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604" sheetId="1" r:id="rId1"/>
  </sheets>
  <definedNames>
    <definedName name="Print_Area" localSheetId="0">'utgifter - 201604'!#REF!</definedName>
    <definedName name="Print_Titles" localSheetId="0">'utgifter - 201604'!#REF!</definedName>
  </definedNames>
  <calcPr calcId="145621"/>
</workbook>
</file>

<file path=xl/calcChain.xml><?xml version="1.0" encoding="utf-8"?>
<calcChain xmlns="http://schemas.openxmlformats.org/spreadsheetml/2006/main">
  <c r="F2109" i="1" l="1"/>
  <c r="G2109" i="1"/>
  <c r="H2109" i="1"/>
  <c r="I2109" i="1"/>
  <c r="E2109" i="1"/>
  <c r="F2100" i="1"/>
  <c r="G2100" i="1"/>
  <c r="H2100" i="1"/>
  <c r="I2100" i="1"/>
  <c r="E2100" i="1"/>
  <c r="F2092" i="1"/>
  <c r="G2092" i="1"/>
  <c r="H2092" i="1"/>
  <c r="I2092" i="1"/>
  <c r="E2092" i="1"/>
  <c r="I2087" i="1"/>
  <c r="H2087" i="1"/>
  <c r="G2087" i="1"/>
  <c r="F2087" i="1"/>
  <c r="E2087" i="1"/>
  <c r="F2072" i="1"/>
  <c r="G2072" i="1"/>
  <c r="H2072" i="1"/>
  <c r="I2072" i="1"/>
  <c r="E2072" i="1"/>
  <c r="I2230" i="1" l="1"/>
  <c r="H2230" i="1"/>
  <c r="G2230" i="1"/>
  <c r="F2230" i="1"/>
  <c r="E2230" i="1"/>
  <c r="C2230" i="1"/>
  <c r="I2222" i="1"/>
  <c r="H2222" i="1"/>
  <c r="G2222" i="1"/>
  <c r="F2222" i="1"/>
  <c r="E2222" i="1"/>
  <c r="C2222" i="1"/>
  <c r="I2219" i="1"/>
  <c r="H2219" i="1"/>
  <c r="G2219" i="1"/>
  <c r="F2219" i="1"/>
  <c r="E2219" i="1"/>
  <c r="C2219" i="1"/>
  <c r="I2214" i="1"/>
  <c r="H2214" i="1"/>
  <c r="G2214" i="1"/>
  <c r="F2214" i="1"/>
  <c r="E2214" i="1"/>
  <c r="C2214" i="1"/>
  <c r="I2206" i="1"/>
  <c r="H2206" i="1"/>
  <c r="G2206" i="1"/>
  <c r="F2206" i="1"/>
  <c r="E2206" i="1"/>
  <c r="C2206" i="1"/>
  <c r="I2202" i="1"/>
  <c r="H2202" i="1"/>
  <c r="G2202" i="1"/>
  <c r="F2202" i="1"/>
  <c r="E2202" i="1"/>
  <c r="C2202" i="1"/>
  <c r="I2197" i="1"/>
  <c r="H2197" i="1"/>
  <c r="G2197" i="1"/>
  <c r="F2197" i="1"/>
  <c r="E2197" i="1"/>
  <c r="C2197" i="1"/>
  <c r="I2189" i="1"/>
  <c r="H2189" i="1"/>
  <c r="G2189" i="1"/>
  <c r="F2189" i="1"/>
  <c r="E2189" i="1"/>
  <c r="C2189" i="1"/>
  <c r="I2186" i="1"/>
  <c r="H2186" i="1"/>
  <c r="G2186" i="1"/>
  <c r="F2186" i="1"/>
  <c r="E2186" i="1"/>
  <c r="C2186" i="1"/>
  <c r="I2179" i="1"/>
  <c r="H2179" i="1"/>
  <c r="G2179" i="1"/>
  <c r="F2179" i="1"/>
  <c r="E2179" i="1"/>
  <c r="C2179" i="1"/>
  <c r="I2173" i="1"/>
  <c r="H2173" i="1"/>
  <c r="G2173" i="1"/>
  <c r="F2173" i="1"/>
  <c r="E2173" i="1"/>
  <c r="C2173" i="1"/>
  <c r="I2162" i="1"/>
  <c r="H2162" i="1"/>
  <c r="G2162" i="1"/>
  <c r="F2162" i="1"/>
  <c r="E2162" i="1"/>
  <c r="C2162" i="1"/>
  <c r="I2157" i="1"/>
  <c r="H2157" i="1"/>
  <c r="G2157" i="1"/>
  <c r="F2157" i="1"/>
  <c r="E2157" i="1"/>
  <c r="C2157" i="1"/>
  <c r="I2152" i="1"/>
  <c r="H2152" i="1"/>
  <c r="G2152" i="1"/>
  <c r="F2152" i="1"/>
  <c r="E2152" i="1"/>
  <c r="C2152" i="1"/>
  <c r="I2145" i="1"/>
  <c r="H2145" i="1"/>
  <c r="G2145" i="1"/>
  <c r="F2145" i="1"/>
  <c r="E2145" i="1"/>
  <c r="C2145" i="1"/>
  <c r="I2136" i="1"/>
  <c r="H2136" i="1"/>
  <c r="G2136" i="1"/>
  <c r="F2136" i="1"/>
  <c r="E2136" i="1"/>
  <c r="C2136" i="1"/>
  <c r="I2133" i="1"/>
  <c r="H2133" i="1"/>
  <c r="G2133" i="1"/>
  <c r="F2133" i="1"/>
  <c r="E2133" i="1"/>
  <c r="C2133" i="1"/>
  <c r="I2130" i="1"/>
  <c r="H2130" i="1"/>
  <c r="G2130" i="1"/>
  <c r="F2130" i="1"/>
  <c r="E2130" i="1"/>
  <c r="C2130" i="1"/>
  <c r="I2125" i="1"/>
  <c r="I2126" i="1" s="1"/>
  <c r="H2125" i="1"/>
  <c r="G2125" i="1"/>
  <c r="G2126" i="1" s="1"/>
  <c r="F2125" i="1"/>
  <c r="F2126" i="1" s="1"/>
  <c r="E2125" i="1"/>
  <c r="E2126" i="1" s="1"/>
  <c r="C2125" i="1"/>
  <c r="I2115" i="1"/>
  <c r="H2115" i="1"/>
  <c r="G2115" i="1"/>
  <c r="F2115" i="1"/>
  <c r="E2115" i="1"/>
  <c r="C2115" i="1"/>
  <c r="I2107" i="1"/>
  <c r="H2107" i="1"/>
  <c r="G2107" i="1"/>
  <c r="F2107" i="1"/>
  <c r="E2107" i="1"/>
  <c r="C2107" i="1"/>
  <c r="I2098" i="1"/>
  <c r="H2098" i="1"/>
  <c r="G2098" i="1"/>
  <c r="F2098" i="1"/>
  <c r="E2098" i="1"/>
  <c r="C2098" i="1"/>
  <c r="I2090" i="1"/>
  <c r="H2090" i="1"/>
  <c r="G2090" i="1"/>
  <c r="F2090" i="1"/>
  <c r="E2090" i="1"/>
  <c r="C2090" i="1"/>
  <c r="I2085" i="1"/>
  <c r="H2085" i="1"/>
  <c r="G2085" i="1"/>
  <c r="F2085" i="1"/>
  <c r="E2085" i="1"/>
  <c r="C2085" i="1"/>
  <c r="I2066" i="1"/>
  <c r="H2066" i="1"/>
  <c r="G2066" i="1"/>
  <c r="F2066" i="1"/>
  <c r="E2066" i="1"/>
  <c r="C2066" i="1"/>
  <c r="I2059" i="1"/>
  <c r="H2059" i="1"/>
  <c r="G2059" i="1"/>
  <c r="F2059" i="1"/>
  <c r="E2059" i="1"/>
  <c r="C2059" i="1"/>
  <c r="I2053" i="1"/>
  <c r="H2053" i="1"/>
  <c r="G2053" i="1"/>
  <c r="F2053" i="1"/>
  <c r="E2053" i="1"/>
  <c r="C2053" i="1"/>
  <c r="I2049" i="1"/>
  <c r="H2049" i="1"/>
  <c r="G2049" i="1"/>
  <c r="F2049" i="1"/>
  <c r="E2049" i="1"/>
  <c r="C2049" i="1"/>
  <c r="I2033" i="1"/>
  <c r="H2033" i="1"/>
  <c r="G2033" i="1"/>
  <c r="F2033" i="1"/>
  <c r="E2033" i="1"/>
  <c r="C2033" i="1"/>
  <c r="I2025" i="1"/>
  <c r="H2025" i="1"/>
  <c r="G2025" i="1"/>
  <c r="F2025" i="1"/>
  <c r="E2025" i="1"/>
  <c r="C2025" i="1"/>
  <c r="I2010" i="1"/>
  <c r="H2010" i="1"/>
  <c r="G2010" i="1"/>
  <c r="F2010" i="1"/>
  <c r="E2010" i="1"/>
  <c r="C2010" i="1"/>
  <c r="I2002" i="1"/>
  <c r="I2003" i="1" s="1"/>
  <c r="H2002" i="1"/>
  <c r="H2003" i="1" s="1"/>
  <c r="G2002" i="1"/>
  <c r="G2003" i="1" s="1"/>
  <c r="F2002" i="1"/>
  <c r="F2003" i="1" s="1"/>
  <c r="E2002" i="1"/>
  <c r="E2003" i="1" s="1"/>
  <c r="C2002" i="1"/>
  <c r="C2003" i="1" s="1"/>
  <c r="I1993" i="1"/>
  <c r="I1994" i="1" s="1"/>
  <c r="H1993" i="1"/>
  <c r="H1994" i="1" s="1"/>
  <c r="G1993" i="1"/>
  <c r="G1994" i="1" s="1"/>
  <c r="F1993" i="1"/>
  <c r="F1994" i="1" s="1"/>
  <c r="E1993" i="1"/>
  <c r="E1994" i="1" s="1"/>
  <c r="C1993" i="1"/>
  <c r="C1994" i="1" s="1"/>
  <c r="I1983" i="1"/>
  <c r="H1983" i="1"/>
  <c r="G1983" i="1"/>
  <c r="F1983" i="1"/>
  <c r="E1983" i="1"/>
  <c r="C1983" i="1"/>
  <c r="I1979" i="1"/>
  <c r="I1984" i="1" s="1"/>
  <c r="H1979" i="1"/>
  <c r="G1979" i="1"/>
  <c r="F1979" i="1"/>
  <c r="E1979" i="1"/>
  <c r="E1984" i="1" s="1"/>
  <c r="C1979" i="1"/>
  <c r="I1967" i="1"/>
  <c r="H1967" i="1"/>
  <c r="G1967" i="1"/>
  <c r="F1967" i="1"/>
  <c r="E1967" i="1"/>
  <c r="C1967" i="1"/>
  <c r="I1962" i="1"/>
  <c r="I1968" i="1" s="1"/>
  <c r="H1962" i="1"/>
  <c r="G1962" i="1"/>
  <c r="F1962" i="1"/>
  <c r="E1962" i="1"/>
  <c r="E1968" i="1" s="1"/>
  <c r="C1962" i="1"/>
  <c r="I1955" i="1"/>
  <c r="I1956" i="1" s="1"/>
  <c r="H1955" i="1"/>
  <c r="H1956" i="1" s="1"/>
  <c r="G1955" i="1"/>
  <c r="F1955" i="1"/>
  <c r="E1955" i="1"/>
  <c r="E1956" i="1" s="1"/>
  <c r="C1955" i="1"/>
  <c r="C1956" i="1" s="1"/>
  <c r="I1943" i="1"/>
  <c r="H1943" i="1"/>
  <c r="G1943" i="1"/>
  <c r="F1943" i="1"/>
  <c r="E1943" i="1"/>
  <c r="C1943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5" i="1"/>
  <c r="H1925" i="1"/>
  <c r="G1925" i="1"/>
  <c r="F1925" i="1"/>
  <c r="E1925" i="1"/>
  <c r="C1925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2" i="1"/>
  <c r="H1912" i="1"/>
  <c r="G1912" i="1"/>
  <c r="F1912" i="1"/>
  <c r="E1912" i="1"/>
  <c r="C1912" i="1"/>
  <c r="I1909" i="1"/>
  <c r="H1909" i="1"/>
  <c r="G1909" i="1"/>
  <c r="F1909" i="1"/>
  <c r="E1909" i="1"/>
  <c r="C1909" i="1"/>
  <c r="I1906" i="1"/>
  <c r="H1906" i="1"/>
  <c r="G1906" i="1"/>
  <c r="F1906" i="1"/>
  <c r="E1906" i="1"/>
  <c r="C1906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9" i="1"/>
  <c r="H1889" i="1"/>
  <c r="G1889" i="1"/>
  <c r="F1889" i="1"/>
  <c r="E1889" i="1"/>
  <c r="C1889" i="1"/>
  <c r="I1882" i="1"/>
  <c r="H1882" i="1"/>
  <c r="G1882" i="1"/>
  <c r="F1882" i="1"/>
  <c r="E1882" i="1"/>
  <c r="C1882" i="1"/>
  <c r="I1879" i="1"/>
  <c r="H1879" i="1"/>
  <c r="G1879" i="1"/>
  <c r="F1879" i="1"/>
  <c r="E1879" i="1"/>
  <c r="C1879" i="1"/>
  <c r="I1873" i="1"/>
  <c r="H1873" i="1"/>
  <c r="G1873" i="1"/>
  <c r="F1873" i="1"/>
  <c r="E1873" i="1"/>
  <c r="C1873" i="1"/>
  <c r="I1864" i="1"/>
  <c r="I1865" i="1" s="1"/>
  <c r="H1864" i="1"/>
  <c r="H1865" i="1" s="1"/>
  <c r="G1864" i="1"/>
  <c r="G1865" i="1" s="1"/>
  <c r="F1864" i="1"/>
  <c r="F1865" i="1" s="1"/>
  <c r="E1864" i="1"/>
  <c r="E1865" i="1" s="1"/>
  <c r="C1864" i="1"/>
  <c r="C1865" i="1" s="1"/>
  <c r="I1859" i="1"/>
  <c r="I1860" i="1" s="1"/>
  <c r="H1859" i="1"/>
  <c r="H1860" i="1" s="1"/>
  <c r="G1859" i="1"/>
  <c r="G1860" i="1" s="1"/>
  <c r="F1859" i="1"/>
  <c r="F1860" i="1" s="1"/>
  <c r="E1859" i="1"/>
  <c r="E1860" i="1" s="1"/>
  <c r="C1859" i="1"/>
  <c r="C1860" i="1" s="1"/>
  <c r="I1852" i="1"/>
  <c r="H1852" i="1"/>
  <c r="G1852" i="1"/>
  <c r="F1852" i="1"/>
  <c r="E1852" i="1"/>
  <c r="C1852" i="1"/>
  <c r="I1849" i="1"/>
  <c r="H1849" i="1"/>
  <c r="G1849" i="1"/>
  <c r="F1849" i="1"/>
  <c r="E1849" i="1"/>
  <c r="C1849" i="1"/>
  <c r="I1843" i="1"/>
  <c r="I1844" i="1" s="1"/>
  <c r="H1843" i="1"/>
  <c r="H1844" i="1" s="1"/>
  <c r="G1843" i="1"/>
  <c r="G1844" i="1" s="1"/>
  <c r="F1843" i="1"/>
  <c r="F1844" i="1" s="1"/>
  <c r="E1843" i="1"/>
  <c r="E1844" i="1" s="1"/>
  <c r="C1843" i="1"/>
  <c r="C1844" i="1" s="1"/>
  <c r="I1836" i="1"/>
  <c r="H1836" i="1"/>
  <c r="G1836" i="1"/>
  <c r="F1836" i="1"/>
  <c r="E1836" i="1"/>
  <c r="C1836" i="1"/>
  <c r="I1828" i="1"/>
  <c r="H1828" i="1"/>
  <c r="G1828" i="1"/>
  <c r="F1828" i="1"/>
  <c r="E1828" i="1"/>
  <c r="C1828" i="1"/>
  <c r="I1822" i="1"/>
  <c r="H1822" i="1"/>
  <c r="G1822" i="1"/>
  <c r="F1822" i="1"/>
  <c r="E1822" i="1"/>
  <c r="C1822" i="1"/>
  <c r="I1819" i="1"/>
  <c r="H1819" i="1"/>
  <c r="G1819" i="1"/>
  <c r="F1819" i="1"/>
  <c r="E1819" i="1"/>
  <c r="C1819" i="1"/>
  <c r="I1814" i="1"/>
  <c r="H1814" i="1"/>
  <c r="G1814" i="1"/>
  <c r="F1814" i="1"/>
  <c r="E1814" i="1"/>
  <c r="C1814" i="1"/>
  <c r="I1810" i="1"/>
  <c r="H1810" i="1"/>
  <c r="G1810" i="1"/>
  <c r="F1810" i="1"/>
  <c r="E1810" i="1"/>
  <c r="C1810" i="1"/>
  <c r="I1800" i="1"/>
  <c r="H1800" i="1"/>
  <c r="G1800" i="1"/>
  <c r="F1800" i="1"/>
  <c r="E1800" i="1"/>
  <c r="C1800" i="1"/>
  <c r="I1796" i="1"/>
  <c r="H1796" i="1"/>
  <c r="H1801" i="1" s="1"/>
  <c r="G1796" i="1"/>
  <c r="F1796" i="1"/>
  <c r="E1796" i="1"/>
  <c r="E1801" i="1" s="1"/>
  <c r="C1796" i="1"/>
  <c r="C1801" i="1" s="1"/>
  <c r="I1789" i="1"/>
  <c r="H1789" i="1"/>
  <c r="G1789" i="1"/>
  <c r="F1789" i="1"/>
  <c r="E1789" i="1"/>
  <c r="C1789" i="1"/>
  <c r="I1785" i="1"/>
  <c r="H1785" i="1"/>
  <c r="H1790" i="1" s="1"/>
  <c r="G1785" i="1"/>
  <c r="F1785" i="1"/>
  <c r="E1785" i="1"/>
  <c r="C1785" i="1"/>
  <c r="C1790" i="1" s="1"/>
  <c r="I1782" i="1"/>
  <c r="H1782" i="1"/>
  <c r="G1782" i="1"/>
  <c r="F1782" i="1"/>
  <c r="F1790" i="1" s="1"/>
  <c r="E1782" i="1"/>
  <c r="C1782" i="1"/>
  <c r="I1775" i="1"/>
  <c r="H1775" i="1"/>
  <c r="G1775" i="1"/>
  <c r="F1775" i="1"/>
  <c r="E1775" i="1"/>
  <c r="C1775" i="1"/>
  <c r="I1772" i="1"/>
  <c r="H1772" i="1"/>
  <c r="G1772" i="1"/>
  <c r="F1772" i="1"/>
  <c r="F1776" i="1" s="1"/>
  <c r="E1772" i="1"/>
  <c r="C1772" i="1"/>
  <c r="I1755" i="1"/>
  <c r="H1755" i="1"/>
  <c r="G1755" i="1"/>
  <c r="F1755" i="1"/>
  <c r="E1755" i="1"/>
  <c r="C1755" i="1"/>
  <c r="I1749" i="1"/>
  <c r="H1749" i="1"/>
  <c r="G1749" i="1"/>
  <c r="F1749" i="1"/>
  <c r="E1749" i="1"/>
  <c r="C1749" i="1"/>
  <c r="I1746" i="1"/>
  <c r="H1746" i="1"/>
  <c r="G1746" i="1"/>
  <c r="F1746" i="1"/>
  <c r="E1746" i="1"/>
  <c r="C1746" i="1"/>
  <c r="I1743" i="1"/>
  <c r="H1743" i="1"/>
  <c r="G1743" i="1"/>
  <c r="F1743" i="1"/>
  <c r="F1756" i="1" s="1"/>
  <c r="E1743" i="1"/>
  <c r="C1743" i="1"/>
  <c r="I1740" i="1"/>
  <c r="I1756" i="1" s="1"/>
  <c r="H1740" i="1"/>
  <c r="H1756" i="1" s="1"/>
  <c r="G1740" i="1"/>
  <c r="F1740" i="1"/>
  <c r="E1740" i="1"/>
  <c r="E1756" i="1" s="1"/>
  <c r="C1740" i="1"/>
  <c r="C1756" i="1" s="1"/>
  <c r="I1707" i="1"/>
  <c r="H1707" i="1"/>
  <c r="G1707" i="1"/>
  <c r="F1707" i="1"/>
  <c r="E1707" i="1"/>
  <c r="C1707" i="1"/>
  <c r="I1697" i="1"/>
  <c r="I1708" i="1" s="1"/>
  <c r="H1697" i="1"/>
  <c r="H1708" i="1" s="1"/>
  <c r="G1697" i="1"/>
  <c r="F1697" i="1"/>
  <c r="E1697" i="1"/>
  <c r="E1708" i="1" s="1"/>
  <c r="C1697" i="1"/>
  <c r="C1708" i="1" s="1"/>
  <c r="I1681" i="1"/>
  <c r="H1681" i="1"/>
  <c r="G1681" i="1"/>
  <c r="F1681" i="1"/>
  <c r="E1681" i="1"/>
  <c r="C1681" i="1"/>
  <c r="I1675" i="1"/>
  <c r="I1682" i="1" s="1"/>
  <c r="H1675" i="1"/>
  <c r="H1682" i="1" s="1"/>
  <c r="G1675" i="1"/>
  <c r="F1675" i="1"/>
  <c r="E1675" i="1"/>
  <c r="E1682" i="1" s="1"/>
  <c r="C1675" i="1"/>
  <c r="C1682" i="1" s="1"/>
  <c r="I1670" i="1"/>
  <c r="H1670" i="1"/>
  <c r="G1670" i="1"/>
  <c r="F1670" i="1"/>
  <c r="E1670" i="1"/>
  <c r="C1670" i="1"/>
  <c r="I1667" i="1"/>
  <c r="I1671" i="1" s="1"/>
  <c r="H1667" i="1"/>
  <c r="H1671" i="1" s="1"/>
  <c r="G1667" i="1"/>
  <c r="F1667" i="1"/>
  <c r="E1667" i="1"/>
  <c r="E1671" i="1" s="1"/>
  <c r="C1667" i="1"/>
  <c r="C1671" i="1" s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9" i="1"/>
  <c r="H1649" i="1"/>
  <c r="G1649" i="1"/>
  <c r="F1649" i="1"/>
  <c r="E1649" i="1"/>
  <c r="C1649" i="1"/>
  <c r="I1646" i="1"/>
  <c r="I1657" i="1" s="1"/>
  <c r="H1646" i="1"/>
  <c r="H1657" i="1" s="1"/>
  <c r="G1646" i="1"/>
  <c r="F1646" i="1"/>
  <c r="E1646" i="1"/>
  <c r="E1657" i="1" s="1"/>
  <c r="C1646" i="1"/>
  <c r="C1657" i="1" s="1"/>
  <c r="I1637" i="1"/>
  <c r="H1637" i="1"/>
  <c r="G1637" i="1"/>
  <c r="F1637" i="1"/>
  <c r="E1637" i="1"/>
  <c r="C1637" i="1"/>
  <c r="I1634" i="1"/>
  <c r="I1638" i="1" s="1"/>
  <c r="H1634" i="1"/>
  <c r="H1638" i="1" s="1"/>
  <c r="G1634" i="1"/>
  <c r="F1634" i="1"/>
  <c r="E1634" i="1"/>
  <c r="E1638" i="1" s="1"/>
  <c r="C1634" i="1"/>
  <c r="C1638" i="1" s="1"/>
  <c r="I1625" i="1"/>
  <c r="H1625" i="1"/>
  <c r="G1625" i="1"/>
  <c r="F1625" i="1"/>
  <c r="E1625" i="1"/>
  <c r="C1625" i="1"/>
  <c r="I1620" i="1"/>
  <c r="I1626" i="1" s="1"/>
  <c r="H1620" i="1"/>
  <c r="H1626" i="1" s="1"/>
  <c r="G1620" i="1"/>
  <c r="F1620" i="1"/>
  <c r="E1620" i="1"/>
  <c r="C1620" i="1"/>
  <c r="C1626" i="1" s="1"/>
  <c r="I1603" i="1"/>
  <c r="H1603" i="1"/>
  <c r="G1603" i="1"/>
  <c r="F1603" i="1"/>
  <c r="E1603" i="1"/>
  <c r="C1603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I1604" i="1" s="1"/>
  <c r="H1594" i="1"/>
  <c r="H1604" i="1" s="1"/>
  <c r="G1594" i="1"/>
  <c r="F1594" i="1"/>
  <c r="E1594" i="1"/>
  <c r="E1604" i="1" s="1"/>
  <c r="C1594" i="1"/>
  <c r="C1604" i="1" s="1"/>
  <c r="I1589" i="1"/>
  <c r="H1589" i="1"/>
  <c r="G1589" i="1"/>
  <c r="F1589" i="1"/>
  <c r="E1589" i="1"/>
  <c r="C1589" i="1"/>
  <c r="I1585" i="1"/>
  <c r="H1585" i="1"/>
  <c r="G1585" i="1"/>
  <c r="F1585" i="1"/>
  <c r="E1585" i="1"/>
  <c r="C1585" i="1"/>
  <c r="I1571" i="1"/>
  <c r="H1571" i="1"/>
  <c r="G1571" i="1"/>
  <c r="F1571" i="1"/>
  <c r="E1571" i="1"/>
  <c r="C1571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1" i="1"/>
  <c r="H1551" i="1"/>
  <c r="G1551" i="1"/>
  <c r="F1551" i="1"/>
  <c r="E1551" i="1"/>
  <c r="C1551" i="1"/>
  <c r="I1544" i="1"/>
  <c r="H1544" i="1"/>
  <c r="G1544" i="1"/>
  <c r="F1544" i="1"/>
  <c r="E1544" i="1"/>
  <c r="C1544" i="1"/>
  <c r="I1540" i="1"/>
  <c r="H1540" i="1"/>
  <c r="G1540" i="1"/>
  <c r="F1540" i="1"/>
  <c r="E1540" i="1"/>
  <c r="C1540" i="1"/>
  <c r="I1537" i="1"/>
  <c r="H1537" i="1"/>
  <c r="G1537" i="1"/>
  <c r="F1537" i="1"/>
  <c r="E1537" i="1"/>
  <c r="C1537" i="1"/>
  <c r="I1525" i="1"/>
  <c r="H1525" i="1"/>
  <c r="G1525" i="1"/>
  <c r="F1525" i="1"/>
  <c r="E1525" i="1"/>
  <c r="C1525" i="1"/>
  <c r="I1522" i="1"/>
  <c r="H1522" i="1"/>
  <c r="G1522" i="1"/>
  <c r="G1572" i="1" s="1"/>
  <c r="F1522" i="1"/>
  <c r="E1522" i="1"/>
  <c r="C1522" i="1"/>
  <c r="I1516" i="1"/>
  <c r="H1516" i="1"/>
  <c r="G1516" i="1"/>
  <c r="F1516" i="1"/>
  <c r="E1516" i="1"/>
  <c r="C1516" i="1"/>
  <c r="I1510" i="1"/>
  <c r="H1510" i="1"/>
  <c r="G1510" i="1"/>
  <c r="F1510" i="1"/>
  <c r="E1510" i="1"/>
  <c r="C1510" i="1"/>
  <c r="I1505" i="1"/>
  <c r="I1506" i="1" s="1"/>
  <c r="H1505" i="1"/>
  <c r="G1505" i="1"/>
  <c r="F1505" i="1"/>
  <c r="E1505" i="1"/>
  <c r="C1505" i="1"/>
  <c r="I1500" i="1"/>
  <c r="H1500" i="1"/>
  <c r="G1500" i="1"/>
  <c r="G1506" i="1" s="1"/>
  <c r="F1500" i="1"/>
  <c r="E1500" i="1"/>
  <c r="C1500" i="1"/>
  <c r="C1496" i="1"/>
  <c r="I1495" i="1"/>
  <c r="I1496" i="1" s="1"/>
  <c r="H1495" i="1"/>
  <c r="G1495" i="1"/>
  <c r="G1496" i="1" s="1"/>
  <c r="F1495" i="1"/>
  <c r="E1495" i="1"/>
  <c r="E1496" i="1" s="1"/>
  <c r="C1495" i="1"/>
  <c r="I1484" i="1"/>
  <c r="H1484" i="1"/>
  <c r="G1484" i="1"/>
  <c r="F1484" i="1"/>
  <c r="E1484" i="1"/>
  <c r="C1484" i="1"/>
  <c r="I1481" i="1"/>
  <c r="H1481" i="1"/>
  <c r="G1481" i="1"/>
  <c r="F1481" i="1"/>
  <c r="E1481" i="1"/>
  <c r="C1481" i="1"/>
  <c r="I1473" i="1"/>
  <c r="I1474" i="1" s="1"/>
  <c r="H1473" i="1"/>
  <c r="H1474" i="1" s="1"/>
  <c r="G1473" i="1"/>
  <c r="G1474" i="1" s="1"/>
  <c r="F1473" i="1"/>
  <c r="F1474" i="1" s="1"/>
  <c r="E1473" i="1"/>
  <c r="E1474" i="1" s="1"/>
  <c r="C1473" i="1"/>
  <c r="C1474" i="1" s="1"/>
  <c r="I1468" i="1"/>
  <c r="H1468" i="1"/>
  <c r="G1468" i="1"/>
  <c r="F1468" i="1"/>
  <c r="E1468" i="1"/>
  <c r="C1468" i="1"/>
  <c r="I1465" i="1"/>
  <c r="H1465" i="1"/>
  <c r="G1465" i="1"/>
  <c r="F1465" i="1"/>
  <c r="E1465" i="1"/>
  <c r="C1465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5" i="1"/>
  <c r="H1445" i="1"/>
  <c r="G1445" i="1"/>
  <c r="F1445" i="1"/>
  <c r="E1445" i="1"/>
  <c r="C1445" i="1"/>
  <c r="I1440" i="1"/>
  <c r="H1440" i="1"/>
  <c r="G1440" i="1"/>
  <c r="F1440" i="1"/>
  <c r="E1440" i="1"/>
  <c r="C1440" i="1"/>
  <c r="I1437" i="1"/>
  <c r="H1437" i="1"/>
  <c r="G1437" i="1"/>
  <c r="F1437" i="1"/>
  <c r="E1437" i="1"/>
  <c r="C1437" i="1"/>
  <c r="I1429" i="1"/>
  <c r="H1429" i="1"/>
  <c r="H1469" i="1" s="1"/>
  <c r="G1429" i="1"/>
  <c r="F1429" i="1"/>
  <c r="E1429" i="1"/>
  <c r="C1429" i="1"/>
  <c r="I1424" i="1"/>
  <c r="H1424" i="1"/>
  <c r="G1424" i="1"/>
  <c r="F1424" i="1"/>
  <c r="E1424" i="1"/>
  <c r="C1424" i="1"/>
  <c r="I1415" i="1"/>
  <c r="H1415" i="1"/>
  <c r="G1415" i="1"/>
  <c r="F1415" i="1"/>
  <c r="E1415" i="1"/>
  <c r="C1415" i="1"/>
  <c r="I1410" i="1"/>
  <c r="H1410" i="1"/>
  <c r="G1410" i="1"/>
  <c r="F1410" i="1"/>
  <c r="E1410" i="1"/>
  <c r="C1410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2" i="1"/>
  <c r="H1392" i="1"/>
  <c r="G1392" i="1"/>
  <c r="F1392" i="1"/>
  <c r="E1392" i="1"/>
  <c r="C1392" i="1"/>
  <c r="I1388" i="1"/>
  <c r="H1388" i="1"/>
  <c r="G1388" i="1"/>
  <c r="F1388" i="1"/>
  <c r="E1388" i="1"/>
  <c r="C1388" i="1"/>
  <c r="I1383" i="1"/>
  <c r="H1383" i="1"/>
  <c r="G1383" i="1"/>
  <c r="F1383" i="1"/>
  <c r="E1383" i="1"/>
  <c r="C1383" i="1"/>
  <c r="I1380" i="1"/>
  <c r="H1380" i="1"/>
  <c r="G1380" i="1"/>
  <c r="F1380" i="1"/>
  <c r="E1380" i="1"/>
  <c r="C1380" i="1"/>
  <c r="I1375" i="1"/>
  <c r="H1375" i="1"/>
  <c r="G1375" i="1"/>
  <c r="F1375" i="1"/>
  <c r="E1375" i="1"/>
  <c r="C1375" i="1"/>
  <c r="I1353" i="1"/>
  <c r="H1353" i="1"/>
  <c r="G1353" i="1"/>
  <c r="F1353" i="1"/>
  <c r="E1353" i="1"/>
  <c r="C1353" i="1"/>
  <c r="I1350" i="1"/>
  <c r="H1350" i="1"/>
  <c r="G1350" i="1"/>
  <c r="F1350" i="1"/>
  <c r="E1350" i="1"/>
  <c r="C1350" i="1"/>
  <c r="I1344" i="1"/>
  <c r="H1344" i="1"/>
  <c r="G1344" i="1"/>
  <c r="F1344" i="1"/>
  <c r="E1344" i="1"/>
  <c r="C1344" i="1"/>
  <c r="I1337" i="1"/>
  <c r="H1337" i="1"/>
  <c r="G1337" i="1"/>
  <c r="F1337" i="1"/>
  <c r="E1337" i="1"/>
  <c r="C1337" i="1"/>
  <c r="I1332" i="1"/>
  <c r="H1332" i="1"/>
  <c r="G1332" i="1"/>
  <c r="F1332" i="1"/>
  <c r="E1332" i="1"/>
  <c r="C1332" i="1"/>
  <c r="I1329" i="1"/>
  <c r="H1329" i="1"/>
  <c r="G1329" i="1"/>
  <c r="F1329" i="1"/>
  <c r="E1329" i="1"/>
  <c r="C1329" i="1"/>
  <c r="I1326" i="1"/>
  <c r="H1326" i="1"/>
  <c r="G1326" i="1"/>
  <c r="F1326" i="1"/>
  <c r="E1326" i="1"/>
  <c r="C1326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8" i="1"/>
  <c r="H1308" i="1"/>
  <c r="G1308" i="1"/>
  <c r="F1308" i="1"/>
  <c r="E1308" i="1"/>
  <c r="C1308" i="1"/>
  <c r="I1305" i="1"/>
  <c r="H1305" i="1"/>
  <c r="G1305" i="1"/>
  <c r="F1305" i="1"/>
  <c r="E1305" i="1"/>
  <c r="C1305" i="1"/>
  <c r="I1299" i="1"/>
  <c r="H1299" i="1"/>
  <c r="G1299" i="1"/>
  <c r="F1299" i="1"/>
  <c r="E1299" i="1"/>
  <c r="C1299" i="1"/>
  <c r="I1289" i="1"/>
  <c r="H1289" i="1"/>
  <c r="G1289" i="1"/>
  <c r="F1289" i="1"/>
  <c r="E1289" i="1"/>
  <c r="C1289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6" i="1"/>
  <c r="H1276" i="1"/>
  <c r="G1276" i="1"/>
  <c r="F1276" i="1"/>
  <c r="E1276" i="1"/>
  <c r="C1276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2" i="1"/>
  <c r="H1252" i="1"/>
  <c r="G1252" i="1"/>
  <c r="F1252" i="1"/>
  <c r="E1252" i="1"/>
  <c r="C1252" i="1"/>
  <c r="I1246" i="1"/>
  <c r="H1246" i="1"/>
  <c r="G1246" i="1"/>
  <c r="F1246" i="1"/>
  <c r="E1246" i="1"/>
  <c r="C1246" i="1"/>
  <c r="I1237" i="1"/>
  <c r="H1237" i="1"/>
  <c r="G1237" i="1"/>
  <c r="F1237" i="1"/>
  <c r="E1237" i="1"/>
  <c r="C1237" i="1"/>
  <c r="I1232" i="1"/>
  <c r="H1232" i="1"/>
  <c r="G1232" i="1"/>
  <c r="F1232" i="1"/>
  <c r="E1232" i="1"/>
  <c r="C1232" i="1"/>
  <c r="I1220" i="1"/>
  <c r="H1220" i="1"/>
  <c r="G1220" i="1"/>
  <c r="F1220" i="1"/>
  <c r="E1220" i="1"/>
  <c r="C1220" i="1"/>
  <c r="I1215" i="1"/>
  <c r="H1215" i="1"/>
  <c r="G1215" i="1"/>
  <c r="G1216" i="1" s="1"/>
  <c r="F1215" i="1"/>
  <c r="E1215" i="1"/>
  <c r="C1215" i="1"/>
  <c r="I1206" i="1"/>
  <c r="H1206" i="1"/>
  <c r="G1206" i="1"/>
  <c r="F1206" i="1"/>
  <c r="E1206" i="1"/>
  <c r="C1206" i="1"/>
  <c r="I1201" i="1"/>
  <c r="H1201" i="1"/>
  <c r="G1201" i="1"/>
  <c r="F1201" i="1"/>
  <c r="E1201" i="1"/>
  <c r="C1201" i="1"/>
  <c r="I1197" i="1"/>
  <c r="H1197" i="1"/>
  <c r="G1197" i="1"/>
  <c r="F1197" i="1"/>
  <c r="E1197" i="1"/>
  <c r="C1197" i="1"/>
  <c r="I1192" i="1"/>
  <c r="I1193" i="1" s="1"/>
  <c r="H1192" i="1"/>
  <c r="H1193" i="1" s="1"/>
  <c r="G1192" i="1"/>
  <c r="G1193" i="1" s="1"/>
  <c r="F1192" i="1"/>
  <c r="F1193" i="1" s="1"/>
  <c r="E1192" i="1"/>
  <c r="E1193" i="1" s="1"/>
  <c r="C1192" i="1"/>
  <c r="C1193" i="1" s="1"/>
  <c r="I1186" i="1"/>
  <c r="H1186" i="1"/>
  <c r="G1186" i="1"/>
  <c r="F1186" i="1"/>
  <c r="E1186" i="1"/>
  <c r="C1186" i="1"/>
  <c r="I1182" i="1"/>
  <c r="H1182" i="1"/>
  <c r="G1182" i="1"/>
  <c r="F1182" i="1"/>
  <c r="E1182" i="1"/>
  <c r="C1182" i="1"/>
  <c r="I1172" i="1"/>
  <c r="H1172" i="1"/>
  <c r="G1172" i="1"/>
  <c r="F1172" i="1"/>
  <c r="E1172" i="1"/>
  <c r="C1172" i="1"/>
  <c r="I1162" i="1"/>
  <c r="H1162" i="1"/>
  <c r="G1162" i="1"/>
  <c r="F1162" i="1"/>
  <c r="E1162" i="1"/>
  <c r="C1162" i="1"/>
  <c r="I1144" i="1"/>
  <c r="H1144" i="1"/>
  <c r="G1144" i="1"/>
  <c r="F1144" i="1"/>
  <c r="E1144" i="1"/>
  <c r="C1144" i="1"/>
  <c r="I1140" i="1"/>
  <c r="H1140" i="1"/>
  <c r="G1140" i="1"/>
  <c r="F1140" i="1"/>
  <c r="E1140" i="1"/>
  <c r="C1140" i="1"/>
  <c r="I1135" i="1"/>
  <c r="H1135" i="1"/>
  <c r="G1135" i="1"/>
  <c r="F1135" i="1"/>
  <c r="E1135" i="1"/>
  <c r="C1135" i="1"/>
  <c r="I1128" i="1"/>
  <c r="H1128" i="1"/>
  <c r="G1128" i="1"/>
  <c r="F1128" i="1"/>
  <c r="E1128" i="1"/>
  <c r="C1128" i="1"/>
  <c r="I1122" i="1"/>
  <c r="H1122" i="1"/>
  <c r="G1122" i="1"/>
  <c r="F1122" i="1"/>
  <c r="E1122" i="1"/>
  <c r="C1122" i="1"/>
  <c r="I1105" i="1"/>
  <c r="H1105" i="1"/>
  <c r="G1105" i="1"/>
  <c r="F1105" i="1"/>
  <c r="E1105" i="1"/>
  <c r="C1105" i="1"/>
  <c r="I1102" i="1"/>
  <c r="H1102" i="1"/>
  <c r="G1102" i="1"/>
  <c r="F1102" i="1"/>
  <c r="E1102" i="1"/>
  <c r="C1102" i="1"/>
  <c r="I1098" i="1"/>
  <c r="H1098" i="1"/>
  <c r="G1098" i="1"/>
  <c r="F1098" i="1"/>
  <c r="E1098" i="1"/>
  <c r="C1098" i="1"/>
  <c r="I1093" i="1"/>
  <c r="H1093" i="1"/>
  <c r="G1093" i="1"/>
  <c r="F1093" i="1"/>
  <c r="E1093" i="1"/>
  <c r="C1093" i="1"/>
  <c r="I1090" i="1"/>
  <c r="H1090" i="1"/>
  <c r="G1090" i="1"/>
  <c r="F1090" i="1"/>
  <c r="E1090" i="1"/>
  <c r="C1090" i="1"/>
  <c r="I1082" i="1"/>
  <c r="H1082" i="1"/>
  <c r="G1082" i="1"/>
  <c r="F1082" i="1"/>
  <c r="E1082" i="1"/>
  <c r="C1082" i="1"/>
  <c r="I1075" i="1"/>
  <c r="H1075" i="1"/>
  <c r="G1075" i="1"/>
  <c r="F1075" i="1"/>
  <c r="E1075" i="1"/>
  <c r="C1075" i="1"/>
  <c r="I1072" i="1"/>
  <c r="H1072" i="1"/>
  <c r="G1072" i="1"/>
  <c r="F1072" i="1"/>
  <c r="E1072" i="1"/>
  <c r="C1072" i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2" i="1"/>
  <c r="H1052" i="1"/>
  <c r="G1052" i="1"/>
  <c r="F1052" i="1"/>
  <c r="E1052" i="1"/>
  <c r="C1052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29" i="1"/>
  <c r="H1029" i="1"/>
  <c r="G1029" i="1"/>
  <c r="F1029" i="1"/>
  <c r="E1029" i="1"/>
  <c r="C1029" i="1"/>
  <c r="I1026" i="1"/>
  <c r="H1026" i="1"/>
  <c r="G1026" i="1"/>
  <c r="F1026" i="1"/>
  <c r="E1026" i="1"/>
  <c r="C1026" i="1"/>
  <c r="I1021" i="1"/>
  <c r="H1021" i="1"/>
  <c r="G1021" i="1"/>
  <c r="F1021" i="1"/>
  <c r="E1021" i="1"/>
  <c r="C1021" i="1"/>
  <c r="I1016" i="1"/>
  <c r="H1016" i="1"/>
  <c r="G1016" i="1"/>
  <c r="F1016" i="1"/>
  <c r="E1016" i="1"/>
  <c r="C1016" i="1"/>
  <c r="I1013" i="1"/>
  <c r="H1013" i="1"/>
  <c r="G1013" i="1"/>
  <c r="F1013" i="1"/>
  <c r="E1013" i="1"/>
  <c r="C1013" i="1"/>
  <c r="I1008" i="1"/>
  <c r="H1008" i="1"/>
  <c r="G1008" i="1"/>
  <c r="F1008" i="1"/>
  <c r="E1008" i="1"/>
  <c r="C1008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89" i="1"/>
  <c r="I990" i="1" s="1"/>
  <c r="H989" i="1"/>
  <c r="H990" i="1" s="1"/>
  <c r="G989" i="1"/>
  <c r="G990" i="1" s="1"/>
  <c r="F989" i="1"/>
  <c r="F990" i="1" s="1"/>
  <c r="E989" i="1"/>
  <c r="E990" i="1" s="1"/>
  <c r="C989" i="1"/>
  <c r="C990" i="1" s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5" i="1"/>
  <c r="H975" i="1"/>
  <c r="G975" i="1"/>
  <c r="F975" i="1"/>
  <c r="E975" i="1"/>
  <c r="C975" i="1"/>
  <c r="I970" i="1"/>
  <c r="H970" i="1"/>
  <c r="G970" i="1"/>
  <c r="F970" i="1"/>
  <c r="E970" i="1"/>
  <c r="C970" i="1"/>
  <c r="I966" i="1"/>
  <c r="H966" i="1"/>
  <c r="G966" i="1"/>
  <c r="F966" i="1"/>
  <c r="E966" i="1"/>
  <c r="C966" i="1"/>
  <c r="I962" i="1"/>
  <c r="I982" i="1" s="1"/>
  <c r="H962" i="1"/>
  <c r="G962" i="1"/>
  <c r="F962" i="1"/>
  <c r="F982" i="1" s="1"/>
  <c r="E962" i="1"/>
  <c r="E982" i="1" s="1"/>
  <c r="C962" i="1"/>
  <c r="I957" i="1"/>
  <c r="H957" i="1"/>
  <c r="G957" i="1"/>
  <c r="F957" i="1"/>
  <c r="E957" i="1"/>
  <c r="C957" i="1"/>
  <c r="I954" i="1"/>
  <c r="I958" i="1" s="1"/>
  <c r="H954" i="1"/>
  <c r="G954" i="1"/>
  <c r="F954" i="1"/>
  <c r="E954" i="1"/>
  <c r="E958" i="1" s="1"/>
  <c r="C954" i="1"/>
  <c r="I947" i="1"/>
  <c r="H947" i="1"/>
  <c r="H958" i="1" s="1"/>
  <c r="G947" i="1"/>
  <c r="G958" i="1" s="1"/>
  <c r="F947" i="1"/>
  <c r="E947" i="1"/>
  <c r="C947" i="1"/>
  <c r="C958" i="1" s="1"/>
  <c r="I941" i="1"/>
  <c r="H941" i="1"/>
  <c r="G941" i="1"/>
  <c r="F941" i="1"/>
  <c r="E941" i="1"/>
  <c r="C941" i="1"/>
  <c r="I935" i="1"/>
  <c r="H935" i="1"/>
  <c r="H942" i="1" s="1"/>
  <c r="G935" i="1"/>
  <c r="G942" i="1" s="1"/>
  <c r="F935" i="1"/>
  <c r="E935" i="1"/>
  <c r="C935" i="1"/>
  <c r="C942" i="1" s="1"/>
  <c r="I927" i="1"/>
  <c r="H927" i="1"/>
  <c r="G927" i="1"/>
  <c r="F927" i="1"/>
  <c r="E927" i="1"/>
  <c r="C927" i="1"/>
  <c r="I922" i="1"/>
  <c r="H922" i="1"/>
  <c r="H928" i="1" s="1"/>
  <c r="G922" i="1"/>
  <c r="G928" i="1" s="1"/>
  <c r="F922" i="1"/>
  <c r="E922" i="1"/>
  <c r="C922" i="1"/>
  <c r="C928" i="1" s="1"/>
  <c r="I913" i="1"/>
  <c r="H913" i="1"/>
  <c r="G913" i="1"/>
  <c r="F913" i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898" i="1"/>
  <c r="H898" i="1"/>
  <c r="H914" i="1" s="1"/>
  <c r="G898" i="1"/>
  <c r="G914" i="1" s="1"/>
  <c r="F898" i="1"/>
  <c r="E898" i="1"/>
  <c r="C898" i="1"/>
  <c r="C914" i="1" s="1"/>
  <c r="I893" i="1"/>
  <c r="H893" i="1"/>
  <c r="G893" i="1"/>
  <c r="F893" i="1"/>
  <c r="E893" i="1"/>
  <c r="C893" i="1"/>
  <c r="I890" i="1"/>
  <c r="H890" i="1"/>
  <c r="G890" i="1"/>
  <c r="F890" i="1"/>
  <c r="E890" i="1"/>
  <c r="C890" i="1"/>
  <c r="I887" i="1"/>
  <c r="H887" i="1"/>
  <c r="G887" i="1"/>
  <c r="F887" i="1"/>
  <c r="E887" i="1"/>
  <c r="C887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6" i="1"/>
  <c r="H876" i="1"/>
  <c r="H894" i="1" s="1"/>
  <c r="G876" i="1"/>
  <c r="G894" i="1" s="1"/>
  <c r="F876" i="1"/>
  <c r="E876" i="1"/>
  <c r="C876" i="1"/>
  <c r="C894" i="1" s="1"/>
  <c r="I864" i="1"/>
  <c r="I865" i="1" s="1"/>
  <c r="H864" i="1"/>
  <c r="H865" i="1" s="1"/>
  <c r="G864" i="1"/>
  <c r="G865" i="1" s="1"/>
  <c r="F864" i="1"/>
  <c r="F865" i="1" s="1"/>
  <c r="E864" i="1"/>
  <c r="E865" i="1" s="1"/>
  <c r="C864" i="1"/>
  <c r="C865" i="1" s="1"/>
  <c r="I854" i="1"/>
  <c r="H854" i="1"/>
  <c r="G854" i="1"/>
  <c r="F854" i="1"/>
  <c r="E854" i="1"/>
  <c r="C854" i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41" i="1"/>
  <c r="H841" i="1"/>
  <c r="G841" i="1"/>
  <c r="F841" i="1"/>
  <c r="F855" i="1" s="1"/>
  <c r="E841" i="1"/>
  <c r="C841" i="1"/>
  <c r="I835" i="1"/>
  <c r="H835" i="1"/>
  <c r="G835" i="1"/>
  <c r="F835" i="1"/>
  <c r="E835" i="1"/>
  <c r="C835" i="1"/>
  <c r="I832" i="1"/>
  <c r="H832" i="1"/>
  <c r="G832" i="1"/>
  <c r="F832" i="1"/>
  <c r="E832" i="1"/>
  <c r="C832" i="1"/>
  <c r="I828" i="1"/>
  <c r="H828" i="1"/>
  <c r="H836" i="1" s="1"/>
  <c r="G828" i="1"/>
  <c r="F828" i="1"/>
  <c r="E828" i="1"/>
  <c r="C828" i="1"/>
  <c r="C836" i="1" s="1"/>
  <c r="I822" i="1"/>
  <c r="H822" i="1"/>
  <c r="G822" i="1"/>
  <c r="F822" i="1"/>
  <c r="E822" i="1"/>
  <c r="C822" i="1"/>
  <c r="I819" i="1"/>
  <c r="H819" i="1"/>
  <c r="H823" i="1" s="1"/>
  <c r="G819" i="1"/>
  <c r="F819" i="1"/>
  <c r="E819" i="1"/>
  <c r="C819" i="1"/>
  <c r="C823" i="1" s="1"/>
  <c r="I814" i="1"/>
  <c r="H814" i="1"/>
  <c r="G814" i="1"/>
  <c r="F814" i="1"/>
  <c r="E814" i="1"/>
  <c r="C814" i="1"/>
  <c r="I810" i="1"/>
  <c r="H810" i="1"/>
  <c r="G810" i="1"/>
  <c r="F810" i="1"/>
  <c r="E810" i="1"/>
  <c r="C810" i="1"/>
  <c r="I806" i="1"/>
  <c r="H806" i="1"/>
  <c r="G806" i="1"/>
  <c r="F806" i="1"/>
  <c r="F815" i="1" s="1"/>
  <c r="E806" i="1"/>
  <c r="C806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H797" i="1" s="1"/>
  <c r="G780" i="1"/>
  <c r="F780" i="1"/>
  <c r="E780" i="1"/>
  <c r="C780" i="1"/>
  <c r="C797" i="1" s="1"/>
  <c r="I771" i="1"/>
  <c r="I772" i="1" s="1"/>
  <c r="H771" i="1"/>
  <c r="H772" i="1" s="1"/>
  <c r="G771" i="1"/>
  <c r="G772" i="1" s="1"/>
  <c r="F771" i="1"/>
  <c r="F772" i="1" s="1"/>
  <c r="E771" i="1"/>
  <c r="E772" i="1" s="1"/>
  <c r="C771" i="1"/>
  <c r="C772" i="1" s="1"/>
  <c r="I765" i="1"/>
  <c r="H765" i="1"/>
  <c r="G765" i="1"/>
  <c r="F765" i="1"/>
  <c r="E765" i="1"/>
  <c r="C765" i="1"/>
  <c r="I757" i="1"/>
  <c r="H757" i="1"/>
  <c r="G757" i="1"/>
  <c r="F757" i="1"/>
  <c r="E757" i="1"/>
  <c r="C757" i="1"/>
  <c r="I750" i="1"/>
  <c r="H750" i="1"/>
  <c r="G750" i="1"/>
  <c r="F750" i="1"/>
  <c r="E750" i="1"/>
  <c r="C750" i="1"/>
  <c r="I746" i="1"/>
  <c r="H746" i="1"/>
  <c r="G746" i="1"/>
  <c r="F746" i="1"/>
  <c r="E746" i="1"/>
  <c r="C746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5" i="1"/>
  <c r="I696" i="1" s="1"/>
  <c r="H695" i="1"/>
  <c r="H696" i="1" s="1"/>
  <c r="G695" i="1"/>
  <c r="G696" i="1" s="1"/>
  <c r="F695" i="1"/>
  <c r="F696" i="1" s="1"/>
  <c r="E695" i="1"/>
  <c r="E696" i="1" s="1"/>
  <c r="C695" i="1"/>
  <c r="C696" i="1" s="1"/>
  <c r="I690" i="1"/>
  <c r="H690" i="1"/>
  <c r="G690" i="1"/>
  <c r="F690" i="1"/>
  <c r="E690" i="1"/>
  <c r="C690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I691" i="1" s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2" i="1"/>
  <c r="H642" i="1"/>
  <c r="G642" i="1"/>
  <c r="F642" i="1"/>
  <c r="E642" i="1"/>
  <c r="C642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4" i="1"/>
  <c r="H574" i="1"/>
  <c r="G574" i="1"/>
  <c r="F574" i="1"/>
  <c r="E574" i="1"/>
  <c r="C574" i="1"/>
  <c r="I567" i="1"/>
  <c r="I568" i="1" s="1"/>
  <c r="H567" i="1"/>
  <c r="H568" i="1" s="1"/>
  <c r="G567" i="1"/>
  <c r="G568" i="1" s="1"/>
  <c r="F567" i="1"/>
  <c r="F568" i="1" s="1"/>
  <c r="E567" i="1"/>
  <c r="E568" i="1" s="1"/>
  <c r="C567" i="1"/>
  <c r="C568" i="1" s="1"/>
  <c r="I554" i="1"/>
  <c r="H554" i="1"/>
  <c r="G554" i="1"/>
  <c r="F554" i="1"/>
  <c r="E554" i="1"/>
  <c r="C554" i="1"/>
  <c r="I549" i="1"/>
  <c r="H549" i="1"/>
  <c r="G549" i="1"/>
  <c r="F549" i="1"/>
  <c r="E549" i="1"/>
  <c r="C549" i="1"/>
  <c r="I544" i="1"/>
  <c r="H544" i="1"/>
  <c r="G544" i="1"/>
  <c r="F544" i="1"/>
  <c r="E544" i="1"/>
  <c r="C544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2" i="1"/>
  <c r="H522" i="1"/>
  <c r="G522" i="1"/>
  <c r="F522" i="1"/>
  <c r="E522" i="1"/>
  <c r="C522" i="1"/>
  <c r="I511" i="1"/>
  <c r="H511" i="1"/>
  <c r="G511" i="1"/>
  <c r="F511" i="1"/>
  <c r="E511" i="1"/>
  <c r="C511" i="1"/>
  <c r="I505" i="1"/>
  <c r="H505" i="1"/>
  <c r="G505" i="1"/>
  <c r="F505" i="1"/>
  <c r="E505" i="1"/>
  <c r="C505" i="1"/>
  <c r="I500" i="1"/>
  <c r="H500" i="1"/>
  <c r="G500" i="1"/>
  <c r="F500" i="1"/>
  <c r="E500" i="1"/>
  <c r="C500" i="1"/>
  <c r="I488" i="1"/>
  <c r="H488" i="1"/>
  <c r="G488" i="1"/>
  <c r="F488" i="1"/>
  <c r="E488" i="1"/>
  <c r="C488" i="1"/>
  <c r="I479" i="1"/>
  <c r="H479" i="1"/>
  <c r="G479" i="1"/>
  <c r="F479" i="1"/>
  <c r="E479" i="1"/>
  <c r="C479" i="1"/>
  <c r="I471" i="1"/>
  <c r="H471" i="1"/>
  <c r="G471" i="1"/>
  <c r="F471" i="1"/>
  <c r="E471" i="1"/>
  <c r="C471" i="1"/>
  <c r="I464" i="1"/>
  <c r="H464" i="1"/>
  <c r="G464" i="1"/>
  <c r="F464" i="1"/>
  <c r="E464" i="1"/>
  <c r="C464" i="1"/>
  <c r="I458" i="1"/>
  <c r="H458" i="1"/>
  <c r="G458" i="1"/>
  <c r="F458" i="1"/>
  <c r="E458" i="1"/>
  <c r="C458" i="1"/>
  <c r="I441" i="1"/>
  <c r="H441" i="1"/>
  <c r="G441" i="1"/>
  <c r="F441" i="1"/>
  <c r="E441" i="1"/>
  <c r="C441" i="1"/>
  <c r="I427" i="1"/>
  <c r="H427" i="1"/>
  <c r="G427" i="1"/>
  <c r="F427" i="1"/>
  <c r="E427" i="1"/>
  <c r="C427" i="1"/>
  <c r="I419" i="1"/>
  <c r="H419" i="1"/>
  <c r="H420" i="1" s="1"/>
  <c r="G419" i="1"/>
  <c r="F419" i="1"/>
  <c r="E419" i="1"/>
  <c r="E420" i="1" s="1"/>
  <c r="C419" i="1"/>
  <c r="C420" i="1" s="1"/>
  <c r="I410" i="1"/>
  <c r="H410" i="1"/>
  <c r="G410" i="1"/>
  <c r="F410" i="1"/>
  <c r="E410" i="1"/>
  <c r="C410" i="1"/>
  <c r="I403" i="1"/>
  <c r="H403" i="1"/>
  <c r="G403" i="1"/>
  <c r="F403" i="1"/>
  <c r="E403" i="1"/>
  <c r="C403" i="1"/>
  <c r="I394" i="1"/>
  <c r="H394" i="1"/>
  <c r="G394" i="1"/>
  <c r="F394" i="1"/>
  <c r="E394" i="1"/>
  <c r="C394" i="1"/>
  <c r="I388" i="1"/>
  <c r="H388" i="1"/>
  <c r="G388" i="1"/>
  <c r="F388" i="1"/>
  <c r="E388" i="1"/>
  <c r="C388" i="1"/>
  <c r="I385" i="1"/>
  <c r="H385" i="1"/>
  <c r="G385" i="1"/>
  <c r="F385" i="1"/>
  <c r="E385" i="1"/>
  <c r="C385" i="1"/>
  <c r="I379" i="1"/>
  <c r="H379" i="1"/>
  <c r="G379" i="1"/>
  <c r="F379" i="1"/>
  <c r="E379" i="1"/>
  <c r="C379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26" i="1"/>
  <c r="H326" i="1"/>
  <c r="G326" i="1"/>
  <c r="F326" i="1"/>
  <c r="E326" i="1"/>
  <c r="C326" i="1"/>
  <c r="I322" i="1"/>
  <c r="H322" i="1"/>
  <c r="G322" i="1"/>
  <c r="F322" i="1"/>
  <c r="E322" i="1"/>
  <c r="C322" i="1"/>
  <c r="I317" i="1"/>
  <c r="H317" i="1"/>
  <c r="G317" i="1"/>
  <c r="F317" i="1"/>
  <c r="E317" i="1"/>
  <c r="C317" i="1"/>
  <c r="I312" i="1"/>
  <c r="I313" i="1" s="1"/>
  <c r="H312" i="1"/>
  <c r="H313" i="1" s="1"/>
  <c r="G312" i="1"/>
  <c r="G313" i="1" s="1"/>
  <c r="F312" i="1"/>
  <c r="F313" i="1" s="1"/>
  <c r="E312" i="1"/>
  <c r="E313" i="1" s="1"/>
  <c r="C312" i="1"/>
  <c r="C313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H218" i="1"/>
  <c r="H219" i="1" s="1"/>
  <c r="G218" i="1"/>
  <c r="G219" i="1" s="1"/>
  <c r="F218" i="1"/>
  <c r="E218" i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6" i="1"/>
  <c r="H96" i="1"/>
  <c r="G96" i="1"/>
  <c r="F96" i="1"/>
  <c r="E96" i="1"/>
  <c r="C96" i="1"/>
  <c r="I92" i="1"/>
  <c r="H92" i="1"/>
  <c r="G92" i="1"/>
  <c r="F92" i="1"/>
  <c r="E92" i="1"/>
  <c r="C92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C1968" i="1" l="1"/>
  <c r="H1968" i="1"/>
  <c r="C1984" i="1"/>
  <c r="H1984" i="1"/>
  <c r="F2137" i="1"/>
  <c r="C2190" i="1"/>
  <c r="H2190" i="1"/>
  <c r="C2223" i="1"/>
  <c r="H2223" i="1"/>
  <c r="I1801" i="1"/>
  <c r="C304" i="1"/>
  <c r="H304" i="1"/>
  <c r="G1756" i="1"/>
  <c r="G1776" i="1"/>
  <c r="G1790" i="1"/>
  <c r="E1790" i="1"/>
  <c r="I1790" i="1"/>
  <c r="E87" i="1"/>
  <c r="I87" i="1"/>
  <c r="G123" i="1"/>
  <c r="E123" i="1"/>
  <c r="I123" i="1"/>
  <c r="E137" i="1"/>
  <c r="I137" i="1"/>
  <c r="E184" i="1"/>
  <c r="I184" i="1"/>
  <c r="E349" i="1"/>
  <c r="G1853" i="1"/>
  <c r="G2190" i="1"/>
  <c r="G736" i="1"/>
  <c r="E797" i="1"/>
  <c r="I797" i="1"/>
  <c r="G797" i="1"/>
  <c r="E823" i="1"/>
  <c r="I823" i="1"/>
  <c r="G855" i="1"/>
  <c r="G2223" i="1"/>
  <c r="F442" i="1"/>
  <c r="F512" i="1"/>
  <c r="F582" i="1"/>
  <c r="C582" i="1"/>
  <c r="C594" i="1"/>
  <c r="H594" i="1"/>
  <c r="C622" i="1"/>
  <c r="H622" i="1"/>
  <c r="F1002" i="1"/>
  <c r="F1030" i="1"/>
  <c r="F1045" i="1"/>
  <c r="C1823" i="1"/>
  <c r="E1207" i="1"/>
  <c r="I1207" i="1"/>
  <c r="I1425" i="1"/>
  <c r="G1485" i="1"/>
  <c r="H1517" i="1"/>
  <c r="I349" i="1"/>
  <c r="G349" i="1"/>
  <c r="E411" i="1"/>
  <c r="I411" i="1"/>
  <c r="F1083" i="1"/>
  <c r="C1106" i="1"/>
  <c r="H1106" i="1"/>
  <c r="F1136" i="1"/>
  <c r="C1145" i="1"/>
  <c r="H1145" i="1"/>
  <c r="C1187" i="1"/>
  <c r="H1187" i="1"/>
  <c r="H1823" i="1"/>
  <c r="C647" i="1"/>
  <c r="H647" i="1"/>
  <c r="F665" i="1"/>
  <c r="C691" i="1"/>
  <c r="H691" i="1"/>
  <c r="E1823" i="1"/>
  <c r="I1823" i="1"/>
  <c r="E1837" i="1"/>
  <c r="I1837" i="1"/>
  <c r="F1853" i="1"/>
  <c r="F111" i="1"/>
  <c r="C123" i="1"/>
  <c r="H123" i="1"/>
  <c r="F137" i="1"/>
  <c r="F184" i="1"/>
  <c r="F209" i="1"/>
  <c r="F349" i="1"/>
  <c r="C380" i="1"/>
  <c r="H380" i="1"/>
  <c r="F411" i="1"/>
  <c r="E442" i="1"/>
  <c r="I442" i="1"/>
  <c r="E512" i="1"/>
  <c r="I512" i="1"/>
  <c r="E537" i="1"/>
  <c r="I537" i="1"/>
  <c r="E555" i="1"/>
  <c r="I555" i="1"/>
  <c r="G555" i="1"/>
  <c r="C1207" i="1"/>
  <c r="H1207" i="1"/>
  <c r="C1238" i="1"/>
  <c r="H1238" i="1"/>
  <c r="F1284" i="1"/>
  <c r="C1313" i="1"/>
  <c r="H1313" i="1"/>
  <c r="F1333" i="1"/>
  <c r="C1354" i="1"/>
  <c r="H1354" i="1"/>
  <c r="G1469" i="1"/>
  <c r="F1506" i="1"/>
  <c r="F1517" i="1"/>
  <c r="C2116" i="1"/>
  <c r="F537" i="1"/>
  <c r="G594" i="1"/>
  <c r="G622" i="1"/>
  <c r="G647" i="1"/>
  <c r="E647" i="1"/>
  <c r="I647" i="1"/>
  <c r="G691" i="1"/>
  <c r="E736" i="1"/>
  <c r="I736" i="1"/>
  <c r="F766" i="1"/>
  <c r="C1837" i="1"/>
  <c r="H1837" i="1"/>
  <c r="G411" i="1"/>
  <c r="G1002" i="1"/>
  <c r="G1030" i="1"/>
  <c r="G1045" i="1"/>
  <c r="G1066" i="1"/>
  <c r="G1083" i="1"/>
  <c r="E1083" i="1"/>
  <c r="I1083" i="1"/>
  <c r="G1136" i="1"/>
  <c r="E1136" i="1"/>
  <c r="I1136" i="1"/>
  <c r="E1145" i="1"/>
  <c r="I1145" i="1"/>
  <c r="E1187" i="1"/>
  <c r="I1187" i="1"/>
  <c r="G1238" i="1"/>
  <c r="E1284" i="1"/>
  <c r="I1284" i="1"/>
  <c r="G1313" i="1"/>
  <c r="E1333" i="1"/>
  <c r="I1333" i="1"/>
  <c r="G1354" i="1"/>
  <c r="G1425" i="1"/>
  <c r="F1469" i="1"/>
  <c r="C1485" i="1"/>
  <c r="H1485" i="1"/>
  <c r="G111" i="1"/>
  <c r="E111" i="1"/>
  <c r="I111" i="1"/>
  <c r="G137" i="1"/>
  <c r="G184" i="1"/>
  <c r="G209" i="1"/>
  <c r="E209" i="1"/>
  <c r="I209" i="1"/>
  <c r="E304" i="1"/>
  <c r="I304" i="1"/>
  <c r="G304" i="1"/>
  <c r="E380" i="1"/>
  <c r="I380" i="1"/>
  <c r="G380" i="1"/>
  <c r="I420" i="1"/>
  <c r="G442" i="1"/>
  <c r="G512" i="1"/>
  <c r="G537" i="1"/>
  <c r="G582" i="1"/>
  <c r="E582" i="1"/>
  <c r="I582" i="1"/>
  <c r="E594" i="1"/>
  <c r="I594" i="1"/>
  <c r="E622" i="1"/>
  <c r="I622" i="1"/>
  <c r="G665" i="1"/>
  <c r="E665" i="1"/>
  <c r="E691" i="1"/>
  <c r="G714" i="1"/>
  <c r="C2067" i="1"/>
  <c r="G61" i="1"/>
  <c r="F87" i="1"/>
  <c r="C111" i="1"/>
  <c r="H111" i="1"/>
  <c r="F123" i="1"/>
  <c r="C137" i="1"/>
  <c r="H137" i="1"/>
  <c r="C184" i="1"/>
  <c r="H184" i="1"/>
  <c r="C209" i="1"/>
  <c r="H209" i="1"/>
  <c r="F219" i="1"/>
  <c r="F304" i="1"/>
  <c r="C349" i="1"/>
  <c r="H349" i="1"/>
  <c r="F380" i="1"/>
  <c r="C411" i="1"/>
  <c r="H411" i="1"/>
  <c r="C442" i="1"/>
  <c r="H442" i="1"/>
  <c r="C512" i="1"/>
  <c r="H512" i="1"/>
  <c r="C537" i="1"/>
  <c r="H537" i="1"/>
  <c r="C555" i="1"/>
  <c r="H555" i="1"/>
  <c r="F555" i="1"/>
  <c r="H582" i="1"/>
  <c r="F594" i="1"/>
  <c r="F622" i="1"/>
  <c r="F647" i="1"/>
  <c r="C665" i="1"/>
  <c r="H665" i="1"/>
  <c r="F691" i="1"/>
  <c r="C714" i="1"/>
  <c r="H714" i="1"/>
  <c r="F714" i="1"/>
  <c r="C736" i="1"/>
  <c r="H736" i="1"/>
  <c r="F736" i="1"/>
  <c r="E2067" i="1"/>
  <c r="I2067" i="1"/>
  <c r="G2231" i="1"/>
  <c r="G68" i="1"/>
  <c r="C2011" i="1"/>
  <c r="H2011" i="1"/>
  <c r="C2231" i="1"/>
  <c r="H2231" i="1"/>
  <c r="E2011" i="1"/>
  <c r="I2011" i="1"/>
  <c r="C815" i="1"/>
  <c r="H815" i="1"/>
  <c r="F823" i="1"/>
  <c r="F836" i="1"/>
  <c r="C855" i="1"/>
  <c r="H855" i="1"/>
  <c r="E894" i="1"/>
  <c r="I894" i="1"/>
  <c r="E914" i="1"/>
  <c r="I914" i="1"/>
  <c r="E928" i="1"/>
  <c r="I928" i="1"/>
  <c r="G982" i="1"/>
  <c r="C1002" i="1"/>
  <c r="H1002" i="1"/>
  <c r="C1030" i="1"/>
  <c r="H1030" i="1"/>
  <c r="C1045" i="1"/>
  <c r="H1045" i="1"/>
  <c r="C1066" i="1"/>
  <c r="H1066" i="1"/>
  <c r="C1083" i="1"/>
  <c r="H1083" i="1"/>
  <c r="F1106" i="1"/>
  <c r="C1136" i="1"/>
  <c r="H1136" i="1"/>
  <c r="F1145" i="1"/>
  <c r="F1187" i="1"/>
  <c r="F1207" i="1"/>
  <c r="E1238" i="1"/>
  <c r="I1238" i="1"/>
  <c r="G1284" i="1"/>
  <c r="E1313" i="1"/>
  <c r="I1313" i="1"/>
  <c r="G1333" i="1"/>
  <c r="E1354" i="1"/>
  <c r="I1354" i="1"/>
  <c r="C1469" i="1"/>
  <c r="E1485" i="1"/>
  <c r="I1485" i="1"/>
  <c r="C1506" i="1"/>
  <c r="H1506" i="1"/>
  <c r="G1517" i="1"/>
  <c r="E1572" i="1"/>
  <c r="I1572" i="1"/>
  <c r="F1604" i="1"/>
  <c r="F1626" i="1"/>
  <c r="F1638" i="1"/>
  <c r="F1657" i="1"/>
  <c r="F1671" i="1"/>
  <c r="F1682" i="1"/>
  <c r="C1776" i="1"/>
  <c r="H1776" i="1"/>
  <c r="F1801" i="1"/>
  <c r="F1837" i="1"/>
  <c r="C1853" i="1"/>
  <c r="H1853" i="1"/>
  <c r="F1956" i="1"/>
  <c r="F1968" i="1"/>
  <c r="F1984" i="1"/>
  <c r="E2116" i="1"/>
  <c r="G2137" i="1"/>
  <c r="E2137" i="1"/>
  <c r="I2137" i="1"/>
  <c r="E2190" i="1"/>
  <c r="I2190" i="1"/>
  <c r="E2223" i="1"/>
  <c r="I2223" i="1"/>
  <c r="E815" i="1"/>
  <c r="I815" i="1"/>
  <c r="G815" i="1"/>
  <c r="G823" i="1"/>
  <c r="G836" i="1"/>
  <c r="E836" i="1"/>
  <c r="I836" i="1"/>
  <c r="E855" i="1"/>
  <c r="I855" i="1"/>
  <c r="F894" i="1"/>
  <c r="F914" i="1"/>
  <c r="F928" i="1"/>
  <c r="F958" i="1"/>
  <c r="C982" i="1"/>
  <c r="H982" i="1"/>
  <c r="E1002" i="1"/>
  <c r="I1002" i="1"/>
  <c r="E1030" i="1"/>
  <c r="I1030" i="1"/>
  <c r="E1045" i="1"/>
  <c r="I1045" i="1"/>
  <c r="G1106" i="1"/>
  <c r="E1106" i="1"/>
  <c r="I1106" i="1"/>
  <c r="G1145" i="1"/>
  <c r="G1187" i="1"/>
  <c r="G1207" i="1"/>
  <c r="F1238" i="1"/>
  <c r="C1284" i="1"/>
  <c r="H1284" i="1"/>
  <c r="F1313" i="1"/>
  <c r="C1333" i="1"/>
  <c r="H1333" i="1"/>
  <c r="F1354" i="1"/>
  <c r="F1425" i="1"/>
  <c r="F1486" i="1" s="1"/>
  <c r="E1469" i="1"/>
  <c r="I1469" i="1"/>
  <c r="I1486" i="1" s="1"/>
  <c r="F1485" i="1"/>
  <c r="E1506" i="1"/>
  <c r="C1517" i="1"/>
  <c r="F1572" i="1"/>
  <c r="G1626" i="1"/>
  <c r="G1638" i="1"/>
  <c r="G1657" i="1"/>
  <c r="G1671" i="1"/>
  <c r="G1682" i="1"/>
  <c r="E1776" i="1"/>
  <c r="E1802" i="1" s="1"/>
  <c r="I1776" i="1"/>
  <c r="I1802" i="1" s="1"/>
  <c r="G1801" i="1"/>
  <c r="G1837" i="1"/>
  <c r="E1853" i="1"/>
  <c r="E1866" i="1" s="1"/>
  <c r="I1853" i="1"/>
  <c r="E1944" i="1"/>
  <c r="I1944" i="1"/>
  <c r="G1956" i="1"/>
  <c r="G1968" i="1"/>
  <c r="G1984" i="1"/>
  <c r="I2060" i="1"/>
  <c r="C2137" i="1"/>
  <c r="H2137" i="1"/>
  <c r="F2190" i="1"/>
  <c r="F2224" i="1" s="1"/>
  <c r="F2223" i="1"/>
  <c r="G412" i="1"/>
  <c r="E32" i="1"/>
  <c r="I32" i="1"/>
  <c r="C556" i="1"/>
  <c r="H737" i="1"/>
  <c r="E18" i="1"/>
  <c r="I18" i="1"/>
  <c r="G32" i="1"/>
  <c r="E61" i="1"/>
  <c r="I61" i="1"/>
  <c r="E68" i="1"/>
  <c r="I68" i="1"/>
  <c r="G87" i="1"/>
  <c r="G210" i="1" s="1"/>
  <c r="E219" i="1"/>
  <c r="I219" i="1"/>
  <c r="G420" i="1"/>
  <c r="I665" i="1"/>
  <c r="G766" i="1"/>
  <c r="F797" i="1"/>
  <c r="C32" i="1"/>
  <c r="H32" i="1"/>
  <c r="F32" i="1"/>
  <c r="C61" i="1"/>
  <c r="H61" i="1"/>
  <c r="F61" i="1"/>
  <c r="F68" i="1"/>
  <c r="C68" i="1"/>
  <c r="H68" i="1"/>
  <c r="C87" i="1"/>
  <c r="C210" i="1" s="1"/>
  <c r="H87" i="1"/>
  <c r="H210" i="1" s="1"/>
  <c r="H412" i="1"/>
  <c r="C766" i="1"/>
  <c r="C929" i="1" s="1"/>
  <c r="G18" i="1"/>
  <c r="F737" i="1"/>
  <c r="C18" i="1"/>
  <c r="H18" i="1"/>
  <c r="F18" i="1"/>
  <c r="F420" i="1"/>
  <c r="F556" i="1" s="1"/>
  <c r="E714" i="1"/>
  <c r="I714" i="1"/>
  <c r="H766" i="1"/>
  <c r="H929" i="1" s="1"/>
  <c r="E942" i="1"/>
  <c r="E1046" i="1" s="1"/>
  <c r="I942" i="1"/>
  <c r="E1066" i="1"/>
  <c r="I1066" i="1"/>
  <c r="I1208" i="1" s="1"/>
  <c r="E1425" i="1"/>
  <c r="H1496" i="1"/>
  <c r="F942" i="1"/>
  <c r="C1046" i="1"/>
  <c r="F1066" i="1"/>
  <c r="C1208" i="1"/>
  <c r="C1216" i="1"/>
  <c r="C1355" i="1" s="1"/>
  <c r="H1216" i="1"/>
  <c r="E766" i="1"/>
  <c r="I766" i="1"/>
  <c r="I929" i="1" s="1"/>
  <c r="E1216" i="1"/>
  <c r="E1355" i="1" s="1"/>
  <c r="I1216" i="1"/>
  <c r="H1425" i="1"/>
  <c r="H1486" i="1" s="1"/>
  <c r="G1573" i="1"/>
  <c r="F1496" i="1"/>
  <c r="F1573" i="1" s="1"/>
  <c r="C1572" i="1"/>
  <c r="C1573" i="1" s="1"/>
  <c r="H1572" i="1"/>
  <c r="C1590" i="1"/>
  <c r="C1683" i="1" s="1"/>
  <c r="H1590" i="1"/>
  <c r="H1683" i="1" s="1"/>
  <c r="F1590" i="1"/>
  <c r="G2116" i="1"/>
  <c r="E2224" i="1"/>
  <c r="I2224" i="1"/>
  <c r="F1216" i="1"/>
  <c r="C1425" i="1"/>
  <c r="C1486" i="1" s="1"/>
  <c r="E1517" i="1"/>
  <c r="E1573" i="1" s="1"/>
  <c r="I1517" i="1"/>
  <c r="I1573" i="1" s="1"/>
  <c r="E1590" i="1"/>
  <c r="I1590" i="1"/>
  <c r="I1683" i="1" s="1"/>
  <c r="G1590" i="1"/>
  <c r="G1604" i="1"/>
  <c r="E1626" i="1"/>
  <c r="G2060" i="1"/>
  <c r="F1708" i="1"/>
  <c r="F1802" i="1" s="1"/>
  <c r="C1802" i="1"/>
  <c r="H1802" i="1"/>
  <c r="F1823" i="1"/>
  <c r="C1866" i="1"/>
  <c r="H1866" i="1"/>
  <c r="C1944" i="1"/>
  <c r="H1944" i="1"/>
  <c r="F1944" i="1"/>
  <c r="C2004" i="1"/>
  <c r="H2004" i="1"/>
  <c r="F2011" i="1"/>
  <c r="F2060" i="1"/>
  <c r="C2060" i="1"/>
  <c r="H2060" i="1"/>
  <c r="H2067" i="1"/>
  <c r="F2067" i="1"/>
  <c r="F2116" i="1"/>
  <c r="H2116" i="1"/>
  <c r="C2126" i="1"/>
  <c r="H2126" i="1"/>
  <c r="H2224" i="1" s="1"/>
  <c r="F2231" i="1"/>
  <c r="G1708" i="1"/>
  <c r="G1802" i="1" s="1"/>
  <c r="G1823" i="1"/>
  <c r="G1866" i="1" s="1"/>
  <c r="G1944" i="1"/>
  <c r="E2004" i="1"/>
  <c r="I2004" i="1"/>
  <c r="G2011" i="1"/>
  <c r="E2060" i="1"/>
  <c r="G2067" i="1"/>
  <c r="I2116" i="1"/>
  <c r="G2224" i="1"/>
  <c r="E2231" i="1"/>
  <c r="I2231" i="1"/>
  <c r="G1486" i="1" l="1"/>
  <c r="G1208" i="1"/>
  <c r="H1046" i="1"/>
  <c r="I556" i="1"/>
  <c r="C2224" i="1"/>
  <c r="G1046" i="1"/>
  <c r="G737" i="1"/>
  <c r="E556" i="1"/>
  <c r="C737" i="1"/>
  <c r="H556" i="1"/>
  <c r="C412" i="1"/>
  <c r="F210" i="1"/>
  <c r="H1208" i="1"/>
  <c r="F1866" i="1"/>
  <c r="E929" i="1"/>
  <c r="E1486" i="1"/>
  <c r="E1208" i="1"/>
  <c r="G556" i="1"/>
  <c r="F1355" i="1"/>
  <c r="F1683" i="1"/>
  <c r="I1355" i="1"/>
  <c r="F1046" i="1"/>
  <c r="F929" i="1"/>
  <c r="I412" i="1"/>
  <c r="I210" i="1"/>
  <c r="H1355" i="1"/>
  <c r="F1208" i="1"/>
  <c r="I1046" i="1"/>
  <c r="E737" i="1"/>
  <c r="G929" i="1"/>
  <c r="E412" i="1"/>
  <c r="E2233" i="1" s="1"/>
  <c r="I1866" i="1"/>
  <c r="G1355" i="1"/>
  <c r="G1683" i="1"/>
  <c r="G2004" i="1"/>
  <c r="E210" i="1"/>
  <c r="F2004" i="1"/>
  <c r="F412" i="1"/>
  <c r="I737" i="1"/>
  <c r="I2233" i="1" s="1"/>
  <c r="H1573" i="1"/>
  <c r="E1683" i="1"/>
  <c r="G2233" i="1"/>
  <c r="H2233" i="1"/>
  <c r="C2233" i="1"/>
  <c r="F2233" i="1" l="1"/>
</calcChain>
</file>

<file path=xl/comments1.xml><?xml version="1.0" encoding="utf-8"?>
<comments xmlns="http://schemas.openxmlformats.org/spreadsheetml/2006/main">
  <authors>
    <author>Hans Mjøen</author>
  </authors>
  <commentList>
    <comment ref="B2228" authorId="0">
      <text>
        <r>
          <rPr>
            <sz val="9"/>
            <color indexed="81"/>
            <rFont val="Tahoma"/>
            <charset val="1"/>
          </rPr>
          <t xml:space="preserve">Det er ikke føringer på kapittel 2800.50 «Overføringer til fondet» for april. Det skyldes at mellomværende mellom fondet og statskassen for foregående år (for mye/for lite overført) korrigeres i bokføringen for april. Korrigeringen gjøres mot konto 848016 i kapitalregnskapet. Ved behov foretas det en ytterligere korrigering i bokføringen for mai. 
I 2015 ble det overført 10,45 mrd. kroner for mye fra statskassen til SPU, jf. kapittel 3, tabell 3.2 i Meld St. 3 Statsrekneskapen 2015. I april ble det overført 7,4 mrd. kroner fra SPU til statskassen. Resten av korrigeringen (3,05 mrd.) vil tas i bokføringen for mai.
</t>
        </r>
      </text>
    </comment>
  </commentList>
</comments>
</file>

<file path=xl/sharedStrings.xml><?xml version="1.0" encoding="utf-8"?>
<sst xmlns="http://schemas.openxmlformats.org/spreadsheetml/2006/main" count="2210" uniqueCount="1758">
  <si>
    <t>Utgifter april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</si>
  <si>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</si>
  <si>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</si>
  <si>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</si>
  <si>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</si>
  <si>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</si>
  <si>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</si>
  <si>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</si>
  <si>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</si>
  <si>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</si>
  <si>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</si>
  <si>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</si>
  <si>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</si>
  <si>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</si>
  <si>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</si>
  <si>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</si>
  <si>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</si>
  <si>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</si>
  <si>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</si>
  <si>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</si>
  <si>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</si>
  <si>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</si>
  <si>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</si>
  <si>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</si>
  <si>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</si>
  <si>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</si>
  <si>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</si>
  <si>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</si>
  <si>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</si>
  <si>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</si>
  <si>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</si>
  <si>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</si>
  <si>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</si>
  <si>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</si>
  <si>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</si>
  <si>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</si>
  <si>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</si>
  <si>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</si>
  <si>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</si>
  <si>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</si>
  <si>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</si>
  <si>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</si>
  <si>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</si>
  <si>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</si>
  <si>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</si>
  <si>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</si>
  <si>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</si>
  <si>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</si>
  <si>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</si>
  <si>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</si>
  <si>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</si>
  <si>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</si>
  <si>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</si>
  <si>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</si>
  <si>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</si>
  <si>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</si>
  <si>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</si>
  <si>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</si>
  <si>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</si>
  <si>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</si>
  <si>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</si>
  <si>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</si>
  <si>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</si>
  <si>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</si>
  <si>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</si>
  <si>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</si>
  <si>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</si>
  <si>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</si>
  <si>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</si>
  <si>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</si>
  <si>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</si>
  <si>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</si>
  <si>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</si>
  <si>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</si>
  <si>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</si>
  <si>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</si>
  <si>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</si>
  <si>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</si>
  <si>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</si>
  <si>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</si>
  <si>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</si>
  <si>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</si>
  <si>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</si>
  <si>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</si>
  <si>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</si>
  <si>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</si>
  <si>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</si>
  <si>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</si>
  <si>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</si>
  <si>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</si>
  <si>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</si>
  <si>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</si>
  <si>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</si>
  <si>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</si>
  <si>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</si>
  <si>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</si>
  <si>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</si>
  <si>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</si>
  <si>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</si>
  <si>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</si>
  <si>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</si>
  <si>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</si>
  <si>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</si>
  <si>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</si>
  <si>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</si>
  <si>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</si>
  <si>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</si>
  <si>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</si>
  <si>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</si>
  <si>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</si>
  <si>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</si>
  <si>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</si>
  <si>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</si>
  <si>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</si>
  <si>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</si>
  <si>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</si>
  <si>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</si>
  <si>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</si>
  <si>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</si>
  <si>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</si>
  <si>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</si>
  <si>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</si>
  <si>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</si>
  <si>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</si>
  <si>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</si>
  <si>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</si>
  <si>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</si>
  <si>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</si>
  <si>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</si>
  <si>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</si>
  <si>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</si>
  <si>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</si>
  <si>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</si>
  <si>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</si>
  <si>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</si>
  <si>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</si>
  <si>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</si>
  <si>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</si>
  <si>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</si>
  <si>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</si>
  <si>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</si>
  <si>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</si>
  <si>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</si>
  <si>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</si>
  <si>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</si>
  <si>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</si>
  <si>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</si>
  <si>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</si>
  <si>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</si>
  <si>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</si>
  <si>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</si>
  <si>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</si>
  <si>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</si>
  <si>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</si>
  <si>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</si>
  <si>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</si>
  <si>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</si>
  <si>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</si>
  <si>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</si>
  <si>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</si>
  <si>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</si>
  <si>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</si>
  <si>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</si>
  <si>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</si>
  <si>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</si>
  <si>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</si>
  <si>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</si>
  <si>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</si>
  <si>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</si>
  <si>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</si>
  <si>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</si>
  <si>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</si>
  <si>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</si>
  <si>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</si>
  <si>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</si>
  <si>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</si>
  <si>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</si>
  <si>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</si>
  <si>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</si>
  <si>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</si>
  <si>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</si>
  <si>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</si>
  <si>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</si>
  <si>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</si>
  <si>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</si>
  <si>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</si>
  <si>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</si>
  <si>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</si>
  <si>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</si>
  <si>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</si>
  <si>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</si>
  <si>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</si>
  <si>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</si>
  <si>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</si>
  <si>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</si>
  <si>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</si>
  <si>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</si>
  <si>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</si>
  <si>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</si>
  <si>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</si>
  <si>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</si>
  <si>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</si>
  <si>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</si>
  <si>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</si>
  <si>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</si>
  <si>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</si>
  <si>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</si>
  <si>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</si>
  <si>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</si>
  <si>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</si>
  <si>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</si>
  <si>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</si>
  <si>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</si>
  <si>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</si>
  <si>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</si>
  <si>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</si>
  <si>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</si>
  <si>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</si>
  <si>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</si>
  <si>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</si>
  <si>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</si>
  <si>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</si>
  <si>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</si>
  <si>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</si>
  <si>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</si>
  <si>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</si>
  <si>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</si>
  <si>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</si>
  <si>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</si>
  <si>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</si>
  <si>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</si>
  <si>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</si>
  <si>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</si>
  <si>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</si>
  <si>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</si>
  <si>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</si>
  <si>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</si>
  <si>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</si>
  <si>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</si>
  <si>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</si>
  <si>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</si>
  <si>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</si>
  <si>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</si>
  <si>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</si>
  <si>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</si>
  <si>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</si>
  <si>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</si>
  <si>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</si>
  <si>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</si>
  <si>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</si>
  <si>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</si>
  <si>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</si>
  <si>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</si>
  <si>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</si>
  <si>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</si>
  <si>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</si>
  <si>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</si>
  <si>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</si>
  <si>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</si>
  <si>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</si>
  <si>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</si>
  <si>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</si>
  <si>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</si>
  <si>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</si>
  <si>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</si>
  <si>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</si>
  <si>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</si>
  <si>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</si>
  <si>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</si>
  <si>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</si>
  <si>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</si>
  <si>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</si>
  <si>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</si>
  <si>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</si>
  <si>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</si>
  <si>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</si>
  <si>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</si>
  <si>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</si>
  <si>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</si>
  <si>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</si>
  <si>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</si>
  <si>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</si>
  <si>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</si>
  <si>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</si>
  <si>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</si>
  <si>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</si>
  <si>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</si>
  <si>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</si>
  <si>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</si>
  <si>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</si>
  <si>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</si>
  <si>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</si>
  <si>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</si>
  <si>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</si>
  <si>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</si>
  <si>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</si>
  <si>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</si>
  <si>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</si>
  <si>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</si>
  <si>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</si>
  <si>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</si>
  <si>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</si>
  <si>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</si>
  <si>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</si>
  <si>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</si>
  <si>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</si>
  <si>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</si>
  <si>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</si>
  <si>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</si>
  <si>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</si>
  <si>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</si>
  <si>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</si>
  <si>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</si>
  <si>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</si>
  <si>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</si>
  <si>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</si>
  <si>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</si>
  <si>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</si>
  <si>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</si>
  <si>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</si>
  <si>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</si>
  <si>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</si>
  <si>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</si>
  <si>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</si>
  <si>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</si>
  <si>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</si>
  <si>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</si>
  <si>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</si>
  <si>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</si>
  <si>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</si>
  <si>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</si>
  <si>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</si>
  <si>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</si>
  <si>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</si>
  <si>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</si>
  <si>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</si>
  <si>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</si>
  <si>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</si>
  <si>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</si>
  <si>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</si>
  <si>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</si>
  <si>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</si>
  <si>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</si>
  <si>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</si>
  <si>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</si>
  <si>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</si>
  <si>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</si>
  <si>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</si>
  <si>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</si>
  <si>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</si>
  <si>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</si>
  <si>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</si>
  <si>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</si>
  <si>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</si>
  <si>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</si>
  <si>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</si>
  <si>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</si>
  <si>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</si>
  <si>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</si>
  <si>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</si>
  <si>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</si>
  <si>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</si>
  <si>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</si>
  <si>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</si>
  <si>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</si>
  <si>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</si>
  <si>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</si>
  <si>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</si>
  <si>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</si>
  <si>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</si>
  <si>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</si>
  <si>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</si>
  <si>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</si>
  <si>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</si>
  <si>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Generell tilskuddspost til internasjonale sykkelritt i Norge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</si>
  <si>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</si>
  <si>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</si>
  <si>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</si>
  <si>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</si>
  <si>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</si>
  <si>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</si>
  <si>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</si>
  <si>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</si>
  <si>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</si>
  <si>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</si>
  <si>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</si>
  <si>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</si>
  <si>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</si>
  <si>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</si>
  <si>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</si>
  <si>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</si>
  <si>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</si>
  <si>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</si>
  <si>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</si>
  <si>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</si>
  <si>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</si>
  <si>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</si>
  <si>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</si>
  <si>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</si>
  <si>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</si>
  <si>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</si>
  <si>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</si>
  <si>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</si>
  <si>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</si>
  <si>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</si>
  <si>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</si>
  <si>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</si>
  <si>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</si>
  <si>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</si>
  <si>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</si>
  <si>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</si>
  <si>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</si>
  <si>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</si>
  <si>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</si>
  <si>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</si>
  <si>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</si>
  <si>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</si>
  <si>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</si>
  <si>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</si>
  <si>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</si>
  <si>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</si>
  <si>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</si>
  <si>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</si>
  <si>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</si>
  <si>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</si>
  <si>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</si>
  <si>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</si>
  <si>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</si>
  <si>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</si>
  <si>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</si>
  <si>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</si>
  <si>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</si>
  <si>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</si>
  <si>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</si>
  <si>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</si>
  <si>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</si>
  <si>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</si>
  <si>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</si>
  <si>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</si>
  <si>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</si>
  <si>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</si>
  <si>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</si>
  <si>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</si>
  <si>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</si>
  <si>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</si>
  <si>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</si>
  <si>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</si>
  <si>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</si>
  <si>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</si>
  <si>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</si>
  <si>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</si>
  <si>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</si>
  <si>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</si>
  <si>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</si>
  <si>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</si>
  <si>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</si>
  <si>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</si>
  <si>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</si>
  <si>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</si>
  <si>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</si>
  <si>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</si>
  <si>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</si>
  <si>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</si>
  <si>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</si>
  <si>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</si>
  <si>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</si>
  <si>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</si>
  <si>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</si>
  <si>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</si>
  <si>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</si>
  <si>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</si>
  <si>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</si>
  <si>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</si>
  <si>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</si>
  <si>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</si>
  <si>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</si>
  <si>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</si>
  <si>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</si>
  <si>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</si>
  <si>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</si>
  <si>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</si>
  <si>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</si>
  <si>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</si>
  <si>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</si>
  <si>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</si>
  <si>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</si>
  <si>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</si>
  <si>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</si>
  <si>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</si>
  <si>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</si>
  <si>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</si>
  <si>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</si>
  <si>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</si>
  <si>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</si>
  <si>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</si>
  <si>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</si>
  <si>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</si>
  <si>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</si>
  <si>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</si>
  <si>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</si>
  <si>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</si>
  <si>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</si>
  <si>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</si>
  <si>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</si>
  <si>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</si>
  <si>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</si>
  <si>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</si>
  <si>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</si>
  <si>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</si>
  <si>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</si>
  <si>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</si>
  <si>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</si>
  <si>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</si>
  <si>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</si>
  <si>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</si>
  <si>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</si>
  <si>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</si>
  <si>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</si>
  <si>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</si>
  <si>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</si>
  <si>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</si>
  <si>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</si>
  <si>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</si>
  <si>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</si>
  <si>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</si>
  <si>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</si>
  <si>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</si>
  <si>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</si>
  <si>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</si>
  <si>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</si>
  <si>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</si>
  <si>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</si>
  <si>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</si>
  <si>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</si>
  <si>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</si>
  <si>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</si>
  <si>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</si>
  <si>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</si>
  <si>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</si>
  <si>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</si>
  <si>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</si>
  <si>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</si>
  <si>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</si>
  <si>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</si>
  <si>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</si>
  <si>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</si>
  <si>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</si>
  <si>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</si>
  <si>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</si>
  <si>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</si>
  <si>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</si>
  <si>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</si>
  <si>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</si>
  <si>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</si>
  <si>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</si>
  <si>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</si>
  <si>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</si>
  <si>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</si>
  <si>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</si>
  <si>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</si>
  <si>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</si>
  <si>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</si>
  <si>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</si>
  <si>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</si>
  <si>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</si>
  <si>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</si>
  <si>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</si>
  <si>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</si>
  <si>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</si>
  <si>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</si>
  <si>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</si>
  <si>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</si>
  <si>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</si>
  <si>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</si>
  <si>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</si>
  <si>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</si>
  <si>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</si>
  <si>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</si>
  <si>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</si>
  <si>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</si>
  <si>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</si>
  <si>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</si>
  <si>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</si>
  <si>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</si>
  <si>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</si>
  <si>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</si>
  <si>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</si>
  <si>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</si>
  <si>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</si>
  <si>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</si>
  <si>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</si>
  <si>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</si>
  <si>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</si>
  <si>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</si>
  <si>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</si>
  <si>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</si>
  <si>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</si>
  <si>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</si>
  <si>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</si>
  <si>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</si>
  <si>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</si>
  <si>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</si>
  <si>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</si>
  <si>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</si>
  <si>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</si>
  <si>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</si>
  <si>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</si>
  <si>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</si>
  <si>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</si>
  <si>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</si>
  <si>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</si>
  <si>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</si>
  <si>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</si>
  <si>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</si>
  <si>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</si>
  <si>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</si>
  <si>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</si>
  <si>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</si>
  <si>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</si>
  <si>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</si>
  <si>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</si>
  <si>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</si>
  <si>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</si>
  <si>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</si>
  <si>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</si>
  <si>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</si>
  <si>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</si>
  <si>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Større utstyrsanskaffelser og vedlikehold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</si>
  <si>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</si>
  <si>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</si>
  <si>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</si>
  <si>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</si>
  <si>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</si>
  <si>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</si>
  <si>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</si>
  <si>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</si>
  <si>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</si>
  <si>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</si>
  <si>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</si>
  <si>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</si>
  <si>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</si>
  <si>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</si>
  <si>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</si>
  <si>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</si>
  <si>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</si>
  <si>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</si>
  <si>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</si>
  <si>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</si>
  <si>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</si>
  <si>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</si>
  <si>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</si>
  <si>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</si>
  <si>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</si>
  <si>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</si>
  <si>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</si>
  <si>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</si>
  <si>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</si>
  <si>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</si>
  <si>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</si>
  <si>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</si>
  <si>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</si>
  <si>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</si>
  <si>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</si>
  <si>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</si>
  <si>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</si>
  <si>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</si>
  <si>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</si>
  <si>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</si>
  <si>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</si>
  <si>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</si>
  <si>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</si>
  <si>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</si>
  <si>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</si>
  <si>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</si>
  <si>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</si>
  <si>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</si>
  <si>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</si>
  <si>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</si>
  <si>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</si>
  <si>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</si>
  <si>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</si>
  <si>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</si>
  <si>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</si>
  <si>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</si>
  <si>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</si>
  <si>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</si>
  <si>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</si>
  <si>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</si>
  <si>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</si>
  <si>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</si>
  <si>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</si>
  <si>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</si>
  <si>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</si>
  <si>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</si>
  <si>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</si>
  <si>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</si>
  <si>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</si>
  <si>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</si>
  <si>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</si>
  <si>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</si>
  <si>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</si>
  <si>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</si>
  <si>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</si>
  <si>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</si>
  <si>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</si>
  <si>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</si>
  <si>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</si>
  <si>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</si>
  <si>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</si>
  <si>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</si>
  <si>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</si>
  <si>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</si>
  <si>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</si>
  <si>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</si>
  <si>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</si>
  <si>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</si>
  <si>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</si>
  <si>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</si>
  <si>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</si>
  <si>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</si>
  <si>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</si>
  <si>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</si>
  <si>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</si>
  <si>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</si>
  <si>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</si>
  <si>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</si>
  <si>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</si>
  <si>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</si>
  <si>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</si>
  <si>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</si>
  <si>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</si>
  <si>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</si>
  <si>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</si>
  <si>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</si>
  <si>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</si>
  <si>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</si>
  <si>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</si>
  <si>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</si>
  <si>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</si>
  <si>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</si>
  <si>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</si>
  <si>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</si>
  <si>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</si>
  <si>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</si>
  <si>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</si>
  <si>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</si>
  <si>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</si>
  <si>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</si>
  <si>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</si>
  <si>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</si>
  <si>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</si>
  <si>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</si>
  <si>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</si>
  <si>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</si>
  <si>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</si>
  <si>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</si>
  <si>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</si>
  <si>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</si>
  <si>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</si>
  <si>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</si>
  <si>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</si>
  <si>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</si>
  <si>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</si>
  <si>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</si>
  <si>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</si>
  <si>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</si>
  <si>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</si>
  <si>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</si>
  <si>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</si>
  <si>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</si>
  <si>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</si>
  <si>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</si>
  <si>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</si>
  <si>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</si>
  <si>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</si>
  <si>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</si>
  <si>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</si>
  <si>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</si>
  <si>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</si>
  <si>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</si>
  <si>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</si>
  <si>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</si>
  <si>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</si>
  <si>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</si>
  <si>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</si>
  <si>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</si>
  <si>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</si>
  <si>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</si>
  <si>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</si>
  <si>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</si>
  <si>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</si>
  <si>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</si>
  <si>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</si>
  <si>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</si>
  <si>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</si>
  <si>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</si>
  <si>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</si>
  <si>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</si>
  <si>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</si>
  <si>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</si>
  <si>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</si>
  <si>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</si>
  <si>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</si>
  <si>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</si>
  <si>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</si>
  <si>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</si>
  <si>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</si>
  <si>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</si>
  <si>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</si>
  <si>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</si>
  <si>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</si>
  <si>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</si>
  <si>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</si>
  <si>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</si>
  <si>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</si>
  <si>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</si>
  <si>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</si>
  <si>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</si>
  <si>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</si>
  <si>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</si>
  <si>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</si>
  <si>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</si>
  <si>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</si>
  <si>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</si>
  <si>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</si>
  <si>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</si>
  <si>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</si>
  <si>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</si>
  <si>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</si>
  <si>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</si>
  <si>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</si>
  <si>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</si>
  <si>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</si>
  <si>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</si>
  <si>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</si>
  <si>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</si>
  <si>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</si>
  <si>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</si>
  <si>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</si>
  <si>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</si>
  <si>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</si>
  <si>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</si>
  <si>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</si>
  <si>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</si>
  <si>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</si>
  <si>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</si>
  <si>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</si>
  <si>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</si>
  <si>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</si>
  <si>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</si>
  <si>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</si>
  <si>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</si>
  <si>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</si>
  <si>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</si>
  <si>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</si>
  <si>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</si>
  <si>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</si>
  <si>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</si>
  <si>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</si>
  <si>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</si>
  <si>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</si>
  <si>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</si>
  <si>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</si>
  <si>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</si>
  <si>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</si>
  <si>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</si>
  <si>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</si>
  <si>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</si>
  <si>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</si>
  <si>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</si>
  <si>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</si>
  <si>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</si>
  <si>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</si>
  <si>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</si>
  <si>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</si>
  <si>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</si>
  <si>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</si>
  <si>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</si>
  <si>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</si>
  <si>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</si>
  <si>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</si>
  <si>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</si>
  <si>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</si>
  <si>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</si>
  <si>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</si>
  <si>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</si>
  <si>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</si>
  <si>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</si>
  <si>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</si>
  <si>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</si>
  <si>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</si>
  <si>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</si>
  <si>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</si>
  <si>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</si>
  <si>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</si>
  <si>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</si>
  <si>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</si>
  <si>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</si>
  <si>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</si>
  <si>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</si>
  <si>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</si>
  <si>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</si>
  <si>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</si>
  <si>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</si>
  <si>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</si>
  <si>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</si>
  <si>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</si>
  <si>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</si>
  <si>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</si>
  <si>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</si>
  <si>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</si>
  <si>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</si>
  <si>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</si>
  <si>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</si>
  <si>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</si>
  <si>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</si>
  <si>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</si>
  <si>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</si>
  <si>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</si>
  <si>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</si>
  <si>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</si>
  <si>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</si>
  <si>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</si>
  <si>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</si>
  <si>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</si>
  <si>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</si>
  <si>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</si>
  <si>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</si>
  <si>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</si>
  <si>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</si>
  <si>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</si>
  <si>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</si>
  <si>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</si>
  <si>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</si>
  <si>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</si>
  <si>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</si>
  <si>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</si>
  <si>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</si>
  <si>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</si>
  <si>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</si>
  <si>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</si>
  <si>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</si>
  <si>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</si>
  <si>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</si>
  <si>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</si>
  <si>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</si>
  <si>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</si>
  <si>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</si>
  <si>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</si>
  <si>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</si>
  <si>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</si>
  <si>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</si>
  <si>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</si>
  <si>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</si>
  <si>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</si>
  <si>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</si>
  <si>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</si>
  <si>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</si>
  <si>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</si>
  <si>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</si>
  <si>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</si>
  <si>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</si>
  <si>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</si>
  <si>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</si>
  <si>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</si>
  <si>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</si>
  <si>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</si>
  <si>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</si>
  <si>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</si>
  <si>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</si>
  <si>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</si>
  <si>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</si>
  <si>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</si>
  <si>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</si>
  <si>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</si>
  <si>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</si>
  <si>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</si>
  <si>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</si>
  <si>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</si>
  <si>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</si>
  <si>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</si>
  <si>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</si>
  <si>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</si>
  <si>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</si>
  <si>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</si>
  <si>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</si>
  <si>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</si>
  <si>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</si>
  <si>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</si>
  <si>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</si>
  <si>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</si>
  <si>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</si>
  <si>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</si>
  <si>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</si>
  <si>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</si>
  <si>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</si>
  <si>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</si>
  <si>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</si>
  <si>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</si>
  <si>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</si>
  <si>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</si>
  <si>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</si>
  <si>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</si>
  <si>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</si>
  <si>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</si>
  <si>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</si>
  <si>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</si>
  <si>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</si>
  <si>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</si>
  <si>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</si>
  <si>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</si>
  <si>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</si>
  <si>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</si>
  <si>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</si>
  <si>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</si>
  <si>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</si>
  <si>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</si>
  <si>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</si>
  <si>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</si>
  <si>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</si>
  <si>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</si>
  <si>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</si>
  <si>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</si>
  <si>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</si>
  <si>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</si>
  <si>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</si>
  <si>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</si>
  <si>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</si>
  <si>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</si>
  <si>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</si>
  <si>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</si>
  <si>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</si>
  <si>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</si>
  <si>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</si>
  <si>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</si>
  <si>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</si>
  <si>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</si>
  <si>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</si>
  <si>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</si>
  <si>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</si>
  <si>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</si>
  <si>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</si>
  <si>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</si>
  <si>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</si>
  <si>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</si>
  <si>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</si>
  <si>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</si>
  <si>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</si>
  <si>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</si>
  <si>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</si>
  <si>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</si>
  <si>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</si>
  <si>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</si>
  <si>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</si>
  <si>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</si>
  <si>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</si>
  <si>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</si>
  <si>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</si>
  <si>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</si>
  <si>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</si>
  <si>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</si>
  <si>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</si>
  <si>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</si>
  <si>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</si>
  <si>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</si>
  <si>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</si>
  <si>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</si>
  <si>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</si>
  <si>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</si>
  <si>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</si>
  <si>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</si>
  <si>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</si>
  <si>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</si>
  <si>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</si>
  <si>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</si>
  <si>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</si>
  <si>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</si>
  <si>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</si>
  <si>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</si>
  <si>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</si>
  <si>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</si>
  <si>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</si>
  <si>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</si>
  <si>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</si>
  <si>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</si>
  <si>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</si>
  <si>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</si>
  <si>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</si>
  <si>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</si>
  <si>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</si>
  <si>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</si>
  <si>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</si>
  <si>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</si>
  <si>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</si>
  <si>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</si>
  <si>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</si>
  <si>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</si>
  <si>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</si>
  <si>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</si>
  <si>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</si>
  <si>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</si>
  <si>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</si>
  <si>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</si>
  <si>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</si>
  <si>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</si>
  <si>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</si>
  <si>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</si>
  <si>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</si>
  <si>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</si>
  <si>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</si>
  <si>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</si>
  <si>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</si>
  <si>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</si>
  <si>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</si>
  <si>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</si>
  <si>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</si>
  <si>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</si>
  <si>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</si>
  <si>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</si>
  <si>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</si>
  <si>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</si>
  <si>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</si>
  <si>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</si>
  <si>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</si>
  <si>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</si>
  <si>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</si>
  <si>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</si>
  <si>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</si>
  <si>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</si>
  <si>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</si>
  <si>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</si>
  <si>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</si>
  <si>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</si>
  <si>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</si>
  <si>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</si>
  <si>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</si>
  <si>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</si>
  <si>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</si>
  <si>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</si>
  <si>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</si>
  <si>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</si>
  <si>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</si>
  <si>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</si>
  <si>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</si>
  <si>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</si>
  <si>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</si>
  <si>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</si>
  <si>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</si>
  <si>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Utbetaling-garantiordning,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</si>
  <si>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</si>
  <si>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</si>
  <si>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</si>
  <si>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</si>
  <si>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</si>
  <si>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</si>
  <si>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</si>
  <si>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</si>
  <si>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</si>
  <si>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</si>
  <si>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</si>
  <si>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</si>
  <si>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</si>
  <si>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</si>
  <si>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</si>
  <si>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</si>
  <si>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</si>
  <si>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</si>
  <si>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</si>
  <si>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</si>
  <si>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</si>
  <si>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</si>
  <si>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</si>
  <si>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</si>
  <si>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</si>
  <si>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</si>
  <si>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</si>
  <si>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</si>
  <si>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</si>
  <si>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</si>
  <si>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</si>
  <si>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</si>
  <si>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</si>
  <si>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</si>
  <si>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</si>
  <si>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</si>
  <si>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</si>
  <si>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</si>
  <si>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</si>
  <si>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</si>
  <si>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</si>
  <si>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</si>
  <si>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</si>
  <si>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</si>
  <si>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</si>
  <si>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</si>
  <si>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</si>
  <si>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</si>
  <si>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</si>
  <si>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</si>
  <si>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</si>
  <si>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</si>
  <si>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</si>
  <si>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</si>
  <si>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</si>
  <si>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</si>
  <si>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</si>
  <si>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</si>
  <si>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</si>
  <si>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</si>
  <si>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</si>
  <si>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</si>
  <si>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</si>
  <si>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</si>
  <si>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</si>
  <si>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</si>
  <si>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</si>
  <si>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</si>
  <si>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</si>
  <si>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</si>
  <si>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</si>
  <si>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</si>
  <si>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</si>
  <si>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</si>
  <si>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</si>
  <si>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</si>
  <si>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</si>
  <si>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</si>
  <si>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</si>
  <si>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</si>
  <si>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</si>
  <si>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</si>
  <si>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</si>
  <si>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</si>
  <si>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</si>
  <si>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</si>
  <si>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</si>
  <si>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</si>
  <si>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</si>
  <si>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</si>
  <si>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</si>
  <si>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</si>
  <si>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</si>
  <si>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</si>
  <si>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</si>
  <si>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</si>
  <si>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</si>
  <si>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</si>
  <si>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</si>
  <si>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</si>
  <si>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</si>
  <si>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</si>
  <si>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</si>
  <si>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</si>
  <si>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</si>
  <si>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</si>
  <si>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</si>
  <si>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</si>
  <si>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</si>
  <si>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</si>
  <si>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</si>
  <si>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</si>
  <si>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</si>
  <si>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</si>
  <si>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</si>
  <si>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</si>
  <si>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</si>
  <si>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</si>
  <si>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</si>
  <si>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</si>
  <si>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</si>
  <si>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</si>
  <si>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</si>
  <si>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</si>
  <si>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</si>
  <si>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</si>
  <si>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</si>
  <si>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</si>
  <si>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</si>
  <si>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</si>
  <si>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</si>
  <si>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</si>
  <si>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</si>
  <si>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</si>
  <si>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</si>
  <si>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</si>
  <si>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</si>
  <si>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</si>
  <si>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</si>
  <si>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</si>
  <si>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</si>
  <si>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</si>
  <si>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</si>
  <si>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</si>
  <si>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</si>
  <si>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</si>
  <si>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</si>
  <si>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</si>
  <si>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</si>
  <si>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</si>
  <si>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</si>
  <si>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</si>
  <si>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</si>
  <si>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</si>
  <si>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</si>
  <si>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</si>
  <si>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Aksjekapital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</si>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</sst>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2:Q223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11186</v>
      </c>
      <c r="G10" s="13">
        <v>11186</v>
      </c>
      <c r="H10" s="13">
        <v>5593</v>
      </c>
      <c r="I10" s="13">
        <v>5593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173089</v>
      </c>
      <c r="G11" s="13">
        <v>173089</v>
      </c>
      <c r="H11" s="13">
        <v>86544.5</v>
      </c>
      <c r="I11" s="13">
        <v>86544.5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111997.5</v>
      </c>
      <c r="I13" s="16">
        <f>SUBTOTAL(9,I10:I12)</f>
        <v>92137.5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9310</v>
      </c>
      <c r="G15" s="13">
        <v>9310</v>
      </c>
      <c r="H15" s="13">
        <v>4655</v>
      </c>
      <c r="I15" s="13">
        <v>4655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18784</v>
      </c>
      <c r="G16" s="13">
        <v>18784</v>
      </c>
      <c r="H16" s="13">
        <v>9392</v>
      </c>
      <c r="I16" s="13">
        <v>9392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14047</v>
      </c>
      <c r="I17" s="16">
        <f>SUBTOTAL(9,I15:I16)</f>
        <v>14047</v>
      </c>
    </row>
    <row r="18" spans="2:9" ht="15" customHeight="1" x14ac:dyDescent="0.2">
      <c r="C18" s="17">
        <f>SUBTOTAL(9,C8:C17)</f>
        <v>153</v>
      </c>
      <c r="D18" s="18" t="s">
        <v>18</v>
      </c>
      <c r="E18" s="19">
        <f>SUBTOTAL(9,E8:E17)</f>
        <v>0</v>
      </c>
      <c r="F18" s="19">
        <f>SUBTOTAL(9,F8:F17)</f>
        <v>232229</v>
      </c>
      <c r="G18" s="19">
        <f>SUBTOTAL(9,G8:G17)</f>
        <v>232229</v>
      </c>
      <c r="H18" s="19">
        <f>SUBTOTAL(9,H8:H17)</f>
        <v>126044.5</v>
      </c>
      <c r="I18" s="19">
        <f>SUBTOTAL(9,I8:I17)</f>
        <v>106184.5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19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20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21</v>
      </c>
      <c r="E23" s="13">
        <v>4118</v>
      </c>
      <c r="F23" s="13">
        <v>100300</v>
      </c>
      <c r="G23" s="13">
        <v>104418</v>
      </c>
      <c r="H23" s="13">
        <v>27711.352709999999</v>
      </c>
      <c r="I23" s="13">
        <v>76706.647289999994</v>
      </c>
    </row>
    <row r="24" spans="2:9" ht="15" customHeight="1" x14ac:dyDescent="0.2">
      <c r="B24"/>
      <c r="C24" s="14">
        <f>SUBTOTAL(9,C23:C23)</f>
        <v>1</v>
      </c>
      <c r="D24" s="15" t="s">
        <v>22</v>
      </c>
      <c r="E24" s="16">
        <f>SUBTOTAL(9,E23:E23)</f>
        <v>4118</v>
      </c>
      <c r="F24" s="16">
        <f>SUBTOTAL(9,F23:F23)</f>
        <v>100300</v>
      </c>
      <c r="G24" s="16">
        <f>SUBTOTAL(9,G23:G23)</f>
        <v>104418</v>
      </c>
      <c r="H24" s="16">
        <f>SUBTOTAL(9,H23:H23)</f>
        <v>27711.352709999999</v>
      </c>
      <c r="I24" s="16">
        <f>SUBTOTAL(9,I23:I23)</f>
        <v>76706.647289999994</v>
      </c>
    </row>
    <row r="25" spans="2:9" ht="15" customHeight="1" x14ac:dyDescent="0.25">
      <c r="B25" s="10">
        <v>21</v>
      </c>
      <c r="C25" s="11"/>
      <c r="D25" s="5" t="s">
        <v>23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21</v>
      </c>
      <c r="E26" s="13">
        <v>5611</v>
      </c>
      <c r="F26" s="13">
        <v>159600</v>
      </c>
      <c r="G26" s="13">
        <v>165211</v>
      </c>
      <c r="H26" s="13">
        <v>51957.829310000001</v>
      </c>
      <c r="I26" s="13">
        <v>113253.17069</v>
      </c>
    </row>
    <row r="27" spans="2:9" ht="15" customHeight="1" x14ac:dyDescent="0.2">
      <c r="B27"/>
      <c r="C27" s="14">
        <f>SUBTOTAL(9,C26:C26)</f>
        <v>1</v>
      </c>
      <c r="D27" s="15" t="s">
        <v>24</v>
      </c>
      <c r="E27" s="16">
        <f>SUBTOTAL(9,E26:E26)</f>
        <v>5611</v>
      </c>
      <c r="F27" s="16">
        <f>SUBTOTAL(9,F26:F26)</f>
        <v>159600</v>
      </c>
      <c r="G27" s="16">
        <f>SUBTOTAL(9,G26:G26)</f>
        <v>165211</v>
      </c>
      <c r="H27" s="16">
        <f>SUBTOTAL(9,H26:H26)</f>
        <v>51957.829310000001</v>
      </c>
      <c r="I27" s="16">
        <f>SUBTOTAL(9,I26:I26)</f>
        <v>113253.17069</v>
      </c>
    </row>
    <row r="28" spans="2:9" ht="15" customHeight="1" x14ac:dyDescent="0.25">
      <c r="B28" s="10">
        <v>24</v>
      </c>
      <c r="C28" s="11"/>
      <c r="D28" s="5" t="s">
        <v>25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21</v>
      </c>
      <c r="E29" s="13">
        <v>3142</v>
      </c>
      <c r="F29" s="13">
        <v>63000</v>
      </c>
      <c r="G29" s="13">
        <v>66142</v>
      </c>
      <c r="H29" s="13">
        <v>22189.27015</v>
      </c>
      <c r="I29" s="13">
        <v>43952.729850000003</v>
      </c>
    </row>
    <row r="30" spans="2:9" x14ac:dyDescent="0.2">
      <c r="B30"/>
      <c r="C30" s="2">
        <v>21</v>
      </c>
      <c r="D30" s="5" t="s">
        <v>26</v>
      </c>
      <c r="E30" s="13">
        <v>0</v>
      </c>
      <c r="F30" s="13">
        <v>21600</v>
      </c>
      <c r="G30" s="13">
        <v>21600</v>
      </c>
      <c r="H30" s="13">
        <v>6702.3425800000005</v>
      </c>
      <c r="I30" s="13">
        <v>14897.65742</v>
      </c>
    </row>
    <row r="31" spans="2:9" ht="15" customHeight="1" x14ac:dyDescent="0.2">
      <c r="B31"/>
      <c r="C31" s="14">
        <f>SUBTOTAL(9,C29:C30)</f>
        <v>22</v>
      </c>
      <c r="D31" s="15" t="s">
        <v>27</v>
      </c>
      <c r="E31" s="16">
        <f>SUBTOTAL(9,E29:E30)</f>
        <v>3142</v>
      </c>
      <c r="F31" s="16">
        <f>SUBTOTAL(9,F29:F30)</f>
        <v>84600</v>
      </c>
      <c r="G31" s="16">
        <f>SUBTOTAL(9,G29:G30)</f>
        <v>87742</v>
      </c>
      <c r="H31" s="16">
        <f>SUBTOTAL(9,H29:H30)</f>
        <v>28891.612730000001</v>
      </c>
      <c r="I31" s="16">
        <f>SUBTOTAL(9,I29:I30)</f>
        <v>58850.387270000007</v>
      </c>
    </row>
    <row r="32" spans="2:9" ht="15" customHeight="1" x14ac:dyDescent="0.2">
      <c r="C32" s="17">
        <f>SUBTOTAL(9,C21:C31)</f>
        <v>24</v>
      </c>
      <c r="D32" s="18" t="s">
        <v>28</v>
      </c>
      <c r="E32" s="19">
        <f>SUBTOTAL(9,E21:E31)</f>
        <v>12871</v>
      </c>
      <c r="F32" s="19">
        <f>SUBTOTAL(9,F21:F31)</f>
        <v>344500</v>
      </c>
      <c r="G32" s="19">
        <f>SUBTOTAL(9,G21:G31)</f>
        <v>357371</v>
      </c>
      <c r="H32" s="19">
        <f>SUBTOTAL(9,H21:H31)</f>
        <v>108560.79475</v>
      </c>
      <c r="I32" s="19">
        <f>SUBTOTAL(9,I21:I31)</f>
        <v>248810.20525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29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30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21</v>
      </c>
      <c r="E37" s="13">
        <v>0</v>
      </c>
      <c r="F37" s="13">
        <v>935800</v>
      </c>
      <c r="G37" s="13">
        <v>935800</v>
      </c>
      <c r="H37" s="13">
        <v>290500.55228</v>
      </c>
      <c r="I37" s="13">
        <v>645299.44772000005</v>
      </c>
    </row>
    <row r="38" spans="2:9" x14ac:dyDescent="0.2">
      <c r="B38"/>
      <c r="C38" s="2">
        <v>21</v>
      </c>
      <c r="D38" s="5" t="s">
        <v>31</v>
      </c>
      <c r="E38" s="13">
        <v>0</v>
      </c>
      <c r="F38" s="13">
        <v>15000</v>
      </c>
      <c r="G38" s="13">
        <v>15000</v>
      </c>
      <c r="H38" s="13">
        <v>1037.3434999999999</v>
      </c>
      <c r="I38" s="13">
        <v>13962.656499999999</v>
      </c>
    </row>
    <row r="39" spans="2:9" x14ac:dyDescent="0.2">
      <c r="B39"/>
      <c r="C39" s="2">
        <v>45</v>
      </c>
      <c r="D39" s="5" t="s">
        <v>32</v>
      </c>
      <c r="E39" s="13">
        <v>58000</v>
      </c>
      <c r="F39" s="13">
        <v>541000</v>
      </c>
      <c r="G39" s="13">
        <v>599000</v>
      </c>
      <c r="H39" s="13">
        <v>147052.17004999999</v>
      </c>
      <c r="I39" s="13">
        <v>451947.82994999998</v>
      </c>
    </row>
    <row r="40" spans="2:9" x14ac:dyDescent="0.2">
      <c r="B40"/>
      <c r="C40" s="2">
        <v>70</v>
      </c>
      <c r="D40" s="5" t="s">
        <v>33</v>
      </c>
      <c r="E40" s="13">
        <v>0</v>
      </c>
      <c r="F40" s="13">
        <v>178000</v>
      </c>
      <c r="G40" s="13">
        <v>178000</v>
      </c>
      <c r="H40" s="13">
        <v>57357.055999999997</v>
      </c>
      <c r="I40" s="13">
        <v>120642.944</v>
      </c>
    </row>
    <row r="41" spans="2:9" x14ac:dyDescent="0.2">
      <c r="B41"/>
      <c r="C41" s="2">
        <v>72</v>
      </c>
      <c r="D41" s="5" t="s">
        <v>34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">
      <c r="B42"/>
      <c r="C42" s="2">
        <v>73</v>
      </c>
      <c r="D42" s="5" t="s">
        <v>35</v>
      </c>
      <c r="E42" s="13">
        <v>0</v>
      </c>
      <c r="F42" s="13">
        <v>14000</v>
      </c>
      <c r="G42" s="13">
        <v>14000</v>
      </c>
      <c r="H42" s="13">
        <v>7980.3109899999999</v>
      </c>
      <c r="I42" s="13">
        <v>6019.6890100000001</v>
      </c>
    </row>
    <row r="43" spans="2:9" x14ac:dyDescent="0.2">
      <c r="B43"/>
      <c r="C43" s="2">
        <v>74</v>
      </c>
      <c r="D43" s="5" t="s">
        <v>36</v>
      </c>
      <c r="E43" s="13">
        <v>0</v>
      </c>
      <c r="F43" s="13">
        <v>3500</v>
      </c>
      <c r="G43" s="13">
        <v>3500</v>
      </c>
      <c r="H43" s="13">
        <v>805.41930000000002</v>
      </c>
      <c r="I43" s="13">
        <v>2694.5807</v>
      </c>
    </row>
    <row r="44" spans="2:9" ht="15" customHeight="1" x14ac:dyDescent="0.2">
      <c r="B44"/>
      <c r="C44" s="14">
        <f>SUBTOTAL(9,C37:C43)</f>
        <v>356</v>
      </c>
      <c r="D44" s="15" t="s">
        <v>37</v>
      </c>
      <c r="E44" s="16">
        <f>SUBTOTAL(9,E37:E43)</f>
        <v>58000</v>
      </c>
      <c r="F44" s="16">
        <f>SUBTOTAL(9,F37:F43)</f>
        <v>1688800</v>
      </c>
      <c r="G44" s="16">
        <f>SUBTOTAL(9,G37:G43)</f>
        <v>1746800</v>
      </c>
      <c r="H44" s="16">
        <f>SUBTOTAL(9,H37:H43)</f>
        <v>504732.85212</v>
      </c>
      <c r="I44" s="16">
        <f>SUBTOTAL(9,I37:I43)</f>
        <v>1242067.1478800001</v>
      </c>
    </row>
    <row r="45" spans="2:9" ht="15" customHeight="1" x14ac:dyDescent="0.25">
      <c r="B45" s="10">
        <v>42</v>
      </c>
      <c r="C45" s="11"/>
      <c r="D45" s="5" t="s">
        <v>38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340</v>
      </c>
      <c r="F46" s="13">
        <v>7000</v>
      </c>
      <c r="G46" s="13">
        <v>7340</v>
      </c>
      <c r="H46" s="13">
        <v>2075.8265700000002</v>
      </c>
      <c r="I46" s="13">
        <v>5264.1734299999998</v>
      </c>
    </row>
    <row r="47" spans="2:9" ht="15" customHeight="1" x14ac:dyDescent="0.2">
      <c r="B47"/>
      <c r="C47" s="14">
        <f>SUBTOTAL(9,C46:C46)</f>
        <v>1</v>
      </c>
      <c r="D47" s="15" t="s">
        <v>39</v>
      </c>
      <c r="E47" s="16">
        <f>SUBTOTAL(9,E46:E46)</f>
        <v>340</v>
      </c>
      <c r="F47" s="16">
        <f>SUBTOTAL(9,F46:F46)</f>
        <v>7000</v>
      </c>
      <c r="G47" s="16">
        <f>SUBTOTAL(9,G46:G46)</f>
        <v>7340</v>
      </c>
      <c r="H47" s="16">
        <f>SUBTOTAL(9,H46:H46)</f>
        <v>2075.8265700000002</v>
      </c>
      <c r="I47" s="16">
        <f>SUBTOTAL(9,I46:I46)</f>
        <v>5264.1734299999998</v>
      </c>
    </row>
    <row r="48" spans="2:9" ht="15" customHeight="1" x14ac:dyDescent="0.25">
      <c r="B48" s="10">
        <v>43</v>
      </c>
      <c r="C48" s="11"/>
      <c r="D48" s="5" t="s">
        <v>40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3400</v>
      </c>
      <c r="F49" s="13">
        <v>74100</v>
      </c>
      <c r="G49" s="13">
        <v>77500</v>
      </c>
      <c r="H49" s="13">
        <v>21931.65885</v>
      </c>
      <c r="I49" s="13">
        <v>55568.34115</v>
      </c>
    </row>
    <row r="50" spans="2:9" ht="15" customHeight="1" x14ac:dyDescent="0.2">
      <c r="B50"/>
      <c r="C50" s="14">
        <f>SUBTOTAL(9,C49:C49)</f>
        <v>1</v>
      </c>
      <c r="D50" s="15" t="s">
        <v>41</v>
      </c>
      <c r="E50" s="16">
        <f>SUBTOTAL(9,E49:E49)</f>
        <v>3400</v>
      </c>
      <c r="F50" s="16">
        <f>SUBTOTAL(9,F49:F49)</f>
        <v>74100</v>
      </c>
      <c r="G50" s="16">
        <f>SUBTOTAL(9,G49:G49)</f>
        <v>77500</v>
      </c>
      <c r="H50" s="16">
        <f>SUBTOTAL(9,H49:H49)</f>
        <v>21931.65885</v>
      </c>
      <c r="I50" s="16">
        <f>SUBTOTAL(9,I49:I49)</f>
        <v>55568.34115</v>
      </c>
    </row>
    <row r="51" spans="2:9" ht="15" customHeight="1" x14ac:dyDescent="0.25">
      <c r="B51" s="10">
        <v>44</v>
      </c>
      <c r="C51" s="11"/>
      <c r="D51" s="5" t="s">
        <v>42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650</v>
      </c>
      <c r="F52" s="13">
        <v>14300</v>
      </c>
      <c r="G52" s="13">
        <v>14950</v>
      </c>
      <c r="H52" s="13">
        <v>5314.4734399999998</v>
      </c>
      <c r="I52" s="13">
        <v>9635.5265600000002</v>
      </c>
    </row>
    <row r="53" spans="2:9" ht="15" customHeight="1" x14ac:dyDescent="0.2">
      <c r="B53"/>
      <c r="C53" s="14">
        <f>SUBTOTAL(9,C52:C52)</f>
        <v>1</v>
      </c>
      <c r="D53" s="15" t="s">
        <v>43</v>
      </c>
      <c r="E53" s="16">
        <f>SUBTOTAL(9,E52:E52)</f>
        <v>650</v>
      </c>
      <c r="F53" s="16">
        <f>SUBTOTAL(9,F52:F52)</f>
        <v>14300</v>
      </c>
      <c r="G53" s="16">
        <f>SUBTOTAL(9,G52:G52)</f>
        <v>14950</v>
      </c>
      <c r="H53" s="16">
        <f>SUBTOTAL(9,H52:H52)</f>
        <v>5314.4734399999998</v>
      </c>
      <c r="I53" s="16">
        <f>SUBTOTAL(9,I52:I52)</f>
        <v>9635.5265600000002</v>
      </c>
    </row>
    <row r="54" spans="2:9" ht="15" customHeight="1" x14ac:dyDescent="0.25">
      <c r="B54" s="10">
        <v>45</v>
      </c>
      <c r="C54" s="11"/>
      <c r="D54" s="5" t="s">
        <v>44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315</v>
      </c>
      <c r="F55" s="13">
        <v>9700</v>
      </c>
      <c r="G55" s="13">
        <v>10015</v>
      </c>
      <c r="H55" s="13">
        <v>2619.87147</v>
      </c>
      <c r="I55" s="13">
        <v>7395.12853</v>
      </c>
    </row>
    <row r="56" spans="2:9" ht="15" customHeight="1" x14ac:dyDescent="0.2">
      <c r="B56"/>
      <c r="C56" s="14">
        <f>SUBTOTAL(9,C55:C55)</f>
        <v>1</v>
      </c>
      <c r="D56" s="15" t="s">
        <v>45</v>
      </c>
      <c r="E56" s="16">
        <f>SUBTOTAL(9,E55:E55)</f>
        <v>315</v>
      </c>
      <c r="F56" s="16">
        <f>SUBTOTAL(9,F55:F55)</f>
        <v>9700</v>
      </c>
      <c r="G56" s="16">
        <f>SUBTOTAL(9,G55:G55)</f>
        <v>10015</v>
      </c>
      <c r="H56" s="16">
        <f>SUBTOTAL(9,H55:H55)</f>
        <v>2619.87147</v>
      </c>
      <c r="I56" s="16">
        <f>SUBTOTAL(9,I55:I55)</f>
        <v>7395.12853</v>
      </c>
    </row>
    <row r="57" spans="2:9" ht="15" customHeight="1" x14ac:dyDescent="0.25">
      <c r="B57" s="10">
        <v>51</v>
      </c>
      <c r="C57" s="11"/>
      <c r="D57" s="5" t="s">
        <v>46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23113</v>
      </c>
      <c r="F58" s="13">
        <v>486200</v>
      </c>
      <c r="G58" s="13">
        <v>509313</v>
      </c>
      <c r="H58" s="13">
        <v>156206.05256000001</v>
      </c>
      <c r="I58" s="13">
        <v>353106.94744000002</v>
      </c>
    </row>
    <row r="59" spans="2:9" x14ac:dyDescent="0.2">
      <c r="B59"/>
      <c r="C59" s="2">
        <v>75</v>
      </c>
      <c r="D59" s="5" t="s">
        <v>47</v>
      </c>
      <c r="E59" s="13">
        <v>0</v>
      </c>
      <c r="F59" s="13">
        <v>21900</v>
      </c>
      <c r="G59" s="13">
        <v>21900</v>
      </c>
      <c r="H59" s="13">
        <v>0</v>
      </c>
      <c r="I59" s="13">
        <v>21900</v>
      </c>
    </row>
    <row r="60" spans="2:9" ht="15" customHeight="1" x14ac:dyDescent="0.2">
      <c r="B60"/>
      <c r="C60" s="14">
        <f>SUBTOTAL(9,C58:C59)</f>
        <v>76</v>
      </c>
      <c r="D60" s="15" t="s">
        <v>48</v>
      </c>
      <c r="E60" s="16">
        <f>SUBTOTAL(9,E58:E59)</f>
        <v>23113</v>
      </c>
      <c r="F60" s="16">
        <f>SUBTOTAL(9,F58:F59)</f>
        <v>508100</v>
      </c>
      <c r="G60" s="16">
        <f>SUBTOTAL(9,G58:G59)</f>
        <v>531213</v>
      </c>
      <c r="H60" s="16">
        <f>SUBTOTAL(9,H58:H59)</f>
        <v>156206.05256000001</v>
      </c>
      <c r="I60" s="16">
        <f>SUBTOTAL(9,I58:I59)</f>
        <v>375006.94744000002</v>
      </c>
    </row>
    <row r="61" spans="2:9" ht="15" customHeight="1" x14ac:dyDescent="0.2">
      <c r="C61" s="17">
        <f>SUBTOTAL(9,C35:C60)</f>
        <v>436</v>
      </c>
      <c r="D61" s="18" t="s">
        <v>49</v>
      </c>
      <c r="E61" s="19">
        <f>SUBTOTAL(9,E35:E60)</f>
        <v>85818</v>
      </c>
      <c r="F61" s="19">
        <f>SUBTOTAL(9,F35:F60)</f>
        <v>2302000</v>
      </c>
      <c r="G61" s="19">
        <f>SUBTOTAL(9,G35:G60)</f>
        <v>2387818</v>
      </c>
      <c r="H61" s="19">
        <f>SUBTOTAL(9,H35:H60)</f>
        <v>692880.73500999995</v>
      </c>
      <c r="I61" s="19">
        <f>SUBTOTAL(9,I35:I60)</f>
        <v>1694937.2649900001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50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51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21</v>
      </c>
      <c r="E66" s="13">
        <v>4367</v>
      </c>
      <c r="F66" s="13">
        <v>94997</v>
      </c>
      <c r="G66" s="13">
        <v>99364</v>
      </c>
      <c r="H66" s="13">
        <v>30481.606080000001</v>
      </c>
      <c r="I66" s="13">
        <v>68882.393920000002</v>
      </c>
    </row>
    <row r="67" spans="2:9" ht="15" customHeight="1" x14ac:dyDescent="0.2">
      <c r="B67"/>
      <c r="C67" s="14">
        <f>SUBTOTAL(9,C66:C66)</f>
        <v>1</v>
      </c>
      <c r="D67" s="15" t="s">
        <v>52</v>
      </c>
      <c r="E67" s="16">
        <f>SUBTOTAL(9,E66:E66)</f>
        <v>4367</v>
      </c>
      <c r="F67" s="16">
        <f>SUBTOTAL(9,F66:F66)</f>
        <v>94997</v>
      </c>
      <c r="G67" s="16">
        <f>SUBTOTAL(9,G66:G66)</f>
        <v>99364</v>
      </c>
      <c r="H67" s="16">
        <f>SUBTOTAL(9,H66:H66)</f>
        <v>30481.606080000001</v>
      </c>
      <c r="I67" s="16">
        <f>SUBTOTAL(9,I66:I66)</f>
        <v>68882.393920000002</v>
      </c>
    </row>
    <row r="68" spans="2:9" ht="15" customHeight="1" x14ac:dyDescent="0.2">
      <c r="C68" s="17">
        <f>SUBTOTAL(9,C64:C67)</f>
        <v>1</v>
      </c>
      <c r="D68" s="18" t="s">
        <v>53</v>
      </c>
      <c r="E68" s="19">
        <f>SUBTOTAL(9,E64:E67)</f>
        <v>4367</v>
      </c>
      <c r="F68" s="19">
        <f>SUBTOTAL(9,F64:F67)</f>
        <v>94997</v>
      </c>
      <c r="G68" s="19">
        <f>SUBTOTAL(9,G64:G67)</f>
        <v>99364</v>
      </c>
      <c r="H68" s="19">
        <f>SUBTOTAL(9,H64:H67)</f>
        <v>30481.606080000001</v>
      </c>
      <c r="I68" s="19">
        <f>SUBTOTAL(9,I64:I67)</f>
        <v>68882.393920000002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54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55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56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40675</v>
      </c>
      <c r="F73" s="13">
        <v>2100185</v>
      </c>
      <c r="G73" s="13">
        <v>2140860</v>
      </c>
      <c r="H73" s="13">
        <v>674576.25826000003</v>
      </c>
      <c r="I73" s="13">
        <v>1466283.74174</v>
      </c>
    </row>
    <row r="74" spans="2:9" x14ac:dyDescent="0.2">
      <c r="B74"/>
      <c r="C74" s="2">
        <v>21</v>
      </c>
      <c r="D74" s="5" t="s">
        <v>31</v>
      </c>
      <c r="E74" s="13">
        <v>5187</v>
      </c>
      <c r="F74" s="13">
        <v>12231</v>
      </c>
      <c r="G74" s="13">
        <v>17418</v>
      </c>
      <c r="H74" s="13">
        <v>1663.18516</v>
      </c>
      <c r="I74" s="13">
        <v>15754.814839999999</v>
      </c>
    </row>
    <row r="75" spans="2:9" x14ac:dyDescent="0.2">
      <c r="B75"/>
      <c r="C75" s="2">
        <v>45</v>
      </c>
      <c r="D75" s="5" t="s">
        <v>32</v>
      </c>
      <c r="E75" s="13">
        <v>0</v>
      </c>
      <c r="F75" s="13">
        <v>17250</v>
      </c>
      <c r="G75" s="13">
        <v>17250</v>
      </c>
      <c r="H75" s="13">
        <v>2668.7025899999999</v>
      </c>
      <c r="I75" s="13">
        <v>14581.297409999999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998</v>
      </c>
      <c r="G76" s="13">
        <v>998</v>
      </c>
      <c r="H76" s="13">
        <v>0</v>
      </c>
      <c r="I76" s="13">
        <v>998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25205</v>
      </c>
      <c r="G77" s="13">
        <v>25205</v>
      </c>
      <c r="H77" s="13">
        <v>2405</v>
      </c>
      <c r="I77" s="13">
        <v>22800</v>
      </c>
    </row>
    <row r="78" spans="2:9" x14ac:dyDescent="0.2">
      <c r="B78"/>
      <c r="C78" s="2">
        <v>72</v>
      </c>
      <c r="D78" s="5" t="s">
        <v>59</v>
      </c>
      <c r="E78" s="13">
        <v>0</v>
      </c>
      <c r="F78" s="13">
        <v>169</v>
      </c>
      <c r="G78" s="13">
        <v>169</v>
      </c>
      <c r="H78" s="13">
        <v>10.810079999999999</v>
      </c>
      <c r="I78" s="13">
        <v>158.18992</v>
      </c>
    </row>
    <row r="79" spans="2:9" x14ac:dyDescent="0.2">
      <c r="B79"/>
      <c r="C79" s="2">
        <v>90</v>
      </c>
      <c r="D79" s="5" t="s">
        <v>60</v>
      </c>
      <c r="E79" s="13">
        <v>0</v>
      </c>
      <c r="F79" s="13">
        <v>360</v>
      </c>
      <c r="G79" s="13">
        <v>360</v>
      </c>
      <c r="H79" s="13">
        <v>28.990100000000002</v>
      </c>
      <c r="I79" s="13">
        <v>331.00990000000002</v>
      </c>
    </row>
    <row r="80" spans="2:9" ht="15" customHeight="1" x14ac:dyDescent="0.2">
      <c r="B80"/>
      <c r="C80" s="14">
        <f>SUBTOTAL(9,C73:C79)</f>
        <v>370</v>
      </c>
      <c r="D80" s="15" t="s">
        <v>61</v>
      </c>
      <c r="E80" s="16">
        <f>SUBTOTAL(9,E73:E79)</f>
        <v>45862</v>
      </c>
      <c r="F80" s="16">
        <f>SUBTOTAL(9,F73:F79)</f>
        <v>2156398</v>
      </c>
      <c r="G80" s="16">
        <f>SUBTOTAL(9,G73:G79)</f>
        <v>2202260</v>
      </c>
      <c r="H80" s="16">
        <f>SUBTOTAL(9,H73:H79)</f>
        <v>681352.94619000005</v>
      </c>
      <c r="I80" s="16">
        <f>SUBTOTAL(9,I73:I79)</f>
        <v>1520907.0538099997</v>
      </c>
    </row>
    <row r="81" spans="2:9" ht="15" customHeight="1" x14ac:dyDescent="0.25">
      <c r="B81" s="10">
        <v>103</v>
      </c>
      <c r="C81" s="11"/>
      <c r="D81" s="5" t="s">
        <v>62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10833</v>
      </c>
      <c r="F82" s="13">
        <v>49439</v>
      </c>
      <c r="G82" s="13">
        <v>60272</v>
      </c>
      <c r="H82" s="13">
        <v>19845.977480000001</v>
      </c>
      <c r="I82" s="13">
        <v>40426.022519999999</v>
      </c>
    </row>
    <row r="83" spans="2:9" ht="15" customHeight="1" x14ac:dyDescent="0.2">
      <c r="B83"/>
      <c r="C83" s="14">
        <f>SUBTOTAL(9,C82:C82)</f>
        <v>1</v>
      </c>
      <c r="D83" s="15" t="s">
        <v>63</v>
      </c>
      <c r="E83" s="16">
        <f>SUBTOTAL(9,E82:E82)</f>
        <v>10833</v>
      </c>
      <c r="F83" s="16">
        <f>SUBTOTAL(9,F82:F82)</f>
        <v>49439</v>
      </c>
      <c r="G83" s="16">
        <f>SUBTOTAL(9,G82:G82)</f>
        <v>60272</v>
      </c>
      <c r="H83" s="16">
        <f>SUBTOTAL(9,H82:H82)</f>
        <v>19845.977480000001</v>
      </c>
      <c r="I83" s="16">
        <f>SUBTOTAL(9,I82:I82)</f>
        <v>40426.022519999999</v>
      </c>
    </row>
    <row r="84" spans="2:9" ht="15" customHeight="1" x14ac:dyDescent="0.25">
      <c r="B84" s="10">
        <v>104</v>
      </c>
      <c r="C84" s="11"/>
      <c r="D84" s="5" t="s">
        <v>64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434</v>
      </c>
      <c r="F85" s="13">
        <v>9558</v>
      </c>
      <c r="G85" s="13">
        <v>9992</v>
      </c>
      <c r="H85" s="13">
        <v>1324.65437</v>
      </c>
      <c r="I85" s="13">
        <v>8667.3456299999998</v>
      </c>
    </row>
    <row r="86" spans="2:9" ht="15" customHeight="1" x14ac:dyDescent="0.2">
      <c r="B86"/>
      <c r="C86" s="14">
        <f>SUBTOTAL(9,C85:C85)</f>
        <v>1</v>
      </c>
      <c r="D86" s="15" t="s">
        <v>65</v>
      </c>
      <c r="E86" s="16">
        <f>SUBTOTAL(9,E85:E85)</f>
        <v>434</v>
      </c>
      <c r="F86" s="16">
        <f>SUBTOTAL(9,F85:F85)</f>
        <v>9558</v>
      </c>
      <c r="G86" s="16">
        <f>SUBTOTAL(9,G85:G85)</f>
        <v>9992</v>
      </c>
      <c r="H86" s="16">
        <f>SUBTOTAL(9,H85:H85)</f>
        <v>1324.65437</v>
      </c>
      <c r="I86" s="16">
        <f>SUBTOTAL(9,I85:I85)</f>
        <v>8667.3456299999998</v>
      </c>
    </row>
    <row r="87" spans="2:9" ht="15" customHeight="1" x14ac:dyDescent="0.2">
      <c r="C87" s="17">
        <f>SUBTOTAL(9,C72:C86)</f>
        <v>372</v>
      </c>
      <c r="D87" s="18" t="s">
        <v>66</v>
      </c>
      <c r="E87" s="19">
        <f>SUBTOTAL(9,E72:E86)</f>
        <v>57129</v>
      </c>
      <c r="F87" s="19">
        <f>SUBTOTAL(9,F72:F86)</f>
        <v>2215395</v>
      </c>
      <c r="G87" s="19">
        <f>SUBTOTAL(9,G72:G86)</f>
        <v>2272524</v>
      </c>
      <c r="H87" s="19">
        <f>SUBTOTAL(9,H72:H86)</f>
        <v>702523.57804000005</v>
      </c>
      <c r="I87" s="19">
        <f>SUBTOTAL(9,I72:I86)</f>
        <v>1570000.4219599997</v>
      </c>
    </row>
    <row r="88" spans="2:9" ht="27" customHeight="1" x14ac:dyDescent="0.25">
      <c r="B88" s="1"/>
      <c r="C88" s="2"/>
      <c r="D88" s="9" t="s">
        <v>67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68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69</v>
      </c>
      <c r="E90" s="13">
        <v>656</v>
      </c>
      <c r="F90" s="13">
        <v>17122</v>
      </c>
      <c r="G90" s="13">
        <v>17778</v>
      </c>
      <c r="H90" s="13">
        <v>4844.93415</v>
      </c>
      <c r="I90" s="13">
        <v>12933.065850000001</v>
      </c>
    </row>
    <row r="91" spans="2:9" x14ac:dyDescent="0.2">
      <c r="B91"/>
      <c r="C91" s="2">
        <v>70</v>
      </c>
      <c r="D91" s="5" t="s">
        <v>70</v>
      </c>
      <c r="E91" s="13">
        <v>0</v>
      </c>
      <c r="F91" s="13">
        <v>49242</v>
      </c>
      <c r="G91" s="13">
        <v>49242</v>
      </c>
      <c r="H91" s="13">
        <v>11975.39111</v>
      </c>
      <c r="I91" s="13">
        <v>37266.608890000003</v>
      </c>
    </row>
    <row r="92" spans="2:9" ht="15" customHeight="1" x14ac:dyDescent="0.2">
      <c r="B92"/>
      <c r="C92" s="14">
        <f>SUBTOTAL(9,C90:C91)</f>
        <v>71</v>
      </c>
      <c r="D92" s="15" t="s">
        <v>71</v>
      </c>
      <c r="E92" s="16">
        <f>SUBTOTAL(9,E90:E91)</f>
        <v>656</v>
      </c>
      <c r="F92" s="16">
        <f>SUBTOTAL(9,F90:F91)</f>
        <v>66364</v>
      </c>
      <c r="G92" s="16">
        <f>SUBTOTAL(9,G90:G91)</f>
        <v>67020</v>
      </c>
      <c r="H92" s="16">
        <f>SUBTOTAL(9,H90:H91)</f>
        <v>16820.325260000001</v>
      </c>
      <c r="I92" s="16">
        <f>SUBTOTAL(9,I90:I91)</f>
        <v>50199.674740000002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1551475</v>
      </c>
      <c r="G94" s="13">
        <v>1551475</v>
      </c>
      <c r="H94" s="13">
        <v>894182.20430999994</v>
      </c>
      <c r="I94" s="13">
        <v>657292.79569000006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175000</v>
      </c>
      <c r="G95" s="13">
        <v>175000</v>
      </c>
      <c r="H95" s="13">
        <v>192619.95</v>
      </c>
      <c r="I95" s="13">
        <v>-17619.95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1726475</v>
      </c>
      <c r="G96" s="16">
        <f>SUBTOTAL(9,G94:G95)</f>
        <v>1726475</v>
      </c>
      <c r="H96" s="16">
        <f>SUBTOTAL(9,H94:H95)</f>
        <v>1086802.1543099999</v>
      </c>
      <c r="I96" s="16">
        <f>SUBTOTAL(9,I94:I95)</f>
        <v>639672.8456900001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13369</v>
      </c>
      <c r="F98" s="13">
        <v>1250000</v>
      </c>
      <c r="G98" s="13">
        <v>1263369</v>
      </c>
      <c r="H98" s="13">
        <v>415660.28470000002</v>
      </c>
      <c r="I98" s="13">
        <v>847708.71530000004</v>
      </c>
    </row>
    <row r="99" spans="2:9" x14ac:dyDescent="0.2">
      <c r="B99"/>
      <c r="C99" s="2">
        <v>76</v>
      </c>
      <c r="D99" s="5" t="s">
        <v>78</v>
      </c>
      <c r="E99" s="13">
        <v>74492</v>
      </c>
      <c r="F99" s="13">
        <v>1150000</v>
      </c>
      <c r="G99" s="13">
        <v>1224492</v>
      </c>
      <c r="H99" s="13">
        <v>414776.60746999999</v>
      </c>
      <c r="I99" s="13">
        <v>809715.39252999995</v>
      </c>
    </row>
    <row r="100" spans="2:9" ht="15" customHeight="1" x14ac:dyDescent="0.2">
      <c r="B100"/>
      <c r="C100" s="14">
        <f>SUBTOTAL(9,C98:C99)</f>
        <v>151</v>
      </c>
      <c r="D100" s="15" t="s">
        <v>79</v>
      </c>
      <c r="E100" s="16">
        <f>SUBTOTAL(9,E98:E99)</f>
        <v>87861</v>
      </c>
      <c r="F100" s="16">
        <f>SUBTOTAL(9,F98:F99)</f>
        <v>2400000</v>
      </c>
      <c r="G100" s="16">
        <f>SUBTOTAL(9,G98:G99)</f>
        <v>2487861</v>
      </c>
      <c r="H100" s="16">
        <f>SUBTOTAL(9,H98:H99)</f>
        <v>830436.89217000001</v>
      </c>
      <c r="I100" s="16">
        <f>SUBTOTAL(9,I98:I99)</f>
        <v>1657424.1078300001</v>
      </c>
    </row>
    <row r="101" spans="2:9" ht="15" customHeight="1" x14ac:dyDescent="0.25">
      <c r="B101" s="10">
        <v>118</v>
      </c>
      <c r="C101" s="11"/>
      <c r="D101" s="5" t="s">
        <v>80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81</v>
      </c>
      <c r="E102" s="13">
        <v>0</v>
      </c>
      <c r="F102" s="13">
        <v>31967</v>
      </c>
      <c r="G102" s="13">
        <v>31967</v>
      </c>
      <c r="H102" s="13">
        <v>8965.4553400000004</v>
      </c>
      <c r="I102" s="13">
        <v>23001.54466</v>
      </c>
    </row>
    <row r="103" spans="2:9" x14ac:dyDescent="0.2">
      <c r="B103"/>
      <c r="C103" s="2">
        <v>70</v>
      </c>
      <c r="D103" s="5" t="s">
        <v>82</v>
      </c>
      <c r="E103" s="13">
        <v>43692</v>
      </c>
      <c r="F103" s="13">
        <v>300079</v>
      </c>
      <c r="G103" s="13">
        <v>343771</v>
      </c>
      <c r="H103" s="13">
        <v>56229.091789999999</v>
      </c>
      <c r="I103" s="13">
        <v>287541.90821000002</v>
      </c>
    </row>
    <row r="104" spans="2:9" ht="25.5" x14ac:dyDescent="0.2">
      <c r="B104"/>
      <c r="C104" s="2">
        <v>71</v>
      </c>
      <c r="D104" s="5" t="s">
        <v>83</v>
      </c>
      <c r="E104" s="13">
        <v>13841</v>
      </c>
      <c r="F104" s="13">
        <v>60905</v>
      </c>
      <c r="G104" s="13">
        <v>74746</v>
      </c>
      <c r="H104" s="13">
        <v>12827.918900000001</v>
      </c>
      <c r="I104" s="13">
        <v>61918.081100000003</v>
      </c>
    </row>
    <row r="105" spans="2:9" x14ac:dyDescent="0.2">
      <c r="B105"/>
      <c r="C105" s="2">
        <v>76</v>
      </c>
      <c r="D105" s="5" t="s">
        <v>84</v>
      </c>
      <c r="E105" s="13">
        <v>112</v>
      </c>
      <c r="F105" s="13">
        <v>38530</v>
      </c>
      <c r="G105" s="13">
        <v>38642</v>
      </c>
      <c r="H105" s="13">
        <v>0</v>
      </c>
      <c r="I105" s="13">
        <v>38642</v>
      </c>
    </row>
    <row r="106" spans="2:9" ht="15" customHeight="1" x14ac:dyDescent="0.2">
      <c r="B106"/>
      <c r="C106" s="14">
        <f>SUBTOTAL(9,C102:C105)</f>
        <v>218</v>
      </c>
      <c r="D106" s="15" t="s">
        <v>85</v>
      </c>
      <c r="E106" s="16">
        <f>SUBTOTAL(9,E102:E105)</f>
        <v>57645</v>
      </c>
      <c r="F106" s="16">
        <f>SUBTOTAL(9,F102:F105)</f>
        <v>431481</v>
      </c>
      <c r="G106" s="16">
        <f>SUBTOTAL(9,G102:G105)</f>
        <v>489126</v>
      </c>
      <c r="H106" s="16">
        <f>SUBTOTAL(9,H102:H105)</f>
        <v>78022.466029999996</v>
      </c>
      <c r="I106" s="16">
        <f>SUBTOTAL(9,I102:I105)</f>
        <v>411103.53397000005</v>
      </c>
    </row>
    <row r="107" spans="2:9" ht="15" customHeight="1" x14ac:dyDescent="0.25">
      <c r="B107" s="10">
        <v>119</v>
      </c>
      <c r="C107" s="11"/>
      <c r="D107" s="5" t="s">
        <v>86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69</v>
      </c>
      <c r="E108" s="13">
        <v>102</v>
      </c>
      <c r="F108" s="13">
        <v>2083</v>
      </c>
      <c r="G108" s="13">
        <v>2185</v>
      </c>
      <c r="H108" s="13">
        <v>65</v>
      </c>
      <c r="I108" s="13">
        <v>2120</v>
      </c>
    </row>
    <row r="109" spans="2:9" x14ac:dyDescent="0.2">
      <c r="B109"/>
      <c r="C109" s="2">
        <v>70</v>
      </c>
      <c r="D109" s="5" t="s">
        <v>87</v>
      </c>
      <c r="E109" s="13">
        <v>9</v>
      </c>
      <c r="F109" s="13">
        <v>12003</v>
      </c>
      <c r="G109" s="13">
        <v>12012</v>
      </c>
      <c r="H109" s="13">
        <v>1690</v>
      </c>
      <c r="I109" s="13">
        <v>10322</v>
      </c>
    </row>
    <row r="110" spans="2:9" ht="15" customHeight="1" x14ac:dyDescent="0.2">
      <c r="B110"/>
      <c r="C110" s="14">
        <f>SUBTOTAL(9,C108:C109)</f>
        <v>71</v>
      </c>
      <c r="D110" s="15" t="s">
        <v>88</v>
      </c>
      <c r="E110" s="16">
        <f>SUBTOTAL(9,E108:E109)</f>
        <v>111</v>
      </c>
      <c r="F110" s="16">
        <f>SUBTOTAL(9,F108:F109)</f>
        <v>14086</v>
      </c>
      <c r="G110" s="16">
        <f>SUBTOTAL(9,G108:G109)</f>
        <v>14197</v>
      </c>
      <c r="H110" s="16">
        <f>SUBTOTAL(9,H108:H109)</f>
        <v>1755</v>
      </c>
      <c r="I110" s="16">
        <f>SUBTOTAL(9,I108:I109)</f>
        <v>12442</v>
      </c>
    </row>
    <row r="111" spans="2:9" ht="15" customHeight="1" x14ac:dyDescent="0.2">
      <c r="C111" s="17">
        <f>SUBTOTAL(9,C89:C110)</f>
        <v>671</v>
      </c>
      <c r="D111" s="18" t="s">
        <v>89</v>
      </c>
      <c r="E111" s="19">
        <f>SUBTOTAL(9,E89:E110)</f>
        <v>146273</v>
      </c>
      <c r="F111" s="19">
        <f>SUBTOTAL(9,F89:F110)</f>
        <v>4638406</v>
      </c>
      <c r="G111" s="19">
        <f>SUBTOTAL(9,G89:G110)</f>
        <v>4784679</v>
      </c>
      <c r="H111" s="19">
        <f>SUBTOTAL(9,H89:H110)</f>
        <v>2013836.8377699999</v>
      </c>
      <c r="I111" s="19">
        <f>SUBTOTAL(9,I89:I110)</f>
        <v>2770842.1622300004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91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2117</v>
      </c>
      <c r="F114" s="13">
        <v>1431636</v>
      </c>
      <c r="G114" s="13">
        <v>1433753</v>
      </c>
      <c r="H114" s="13">
        <v>427111.31858999998</v>
      </c>
      <c r="I114" s="13">
        <v>1006641.68141</v>
      </c>
    </row>
    <row r="115" spans="2:9" x14ac:dyDescent="0.2">
      <c r="B115"/>
      <c r="C115" s="2">
        <v>45</v>
      </c>
      <c r="D115" s="5" t="s">
        <v>32</v>
      </c>
      <c r="E115" s="13">
        <v>5920</v>
      </c>
      <c r="F115" s="13">
        <v>30257</v>
      </c>
      <c r="G115" s="13">
        <v>36177</v>
      </c>
      <c r="H115" s="13">
        <v>560.67492000000004</v>
      </c>
      <c r="I115" s="13">
        <v>35616.325080000002</v>
      </c>
    </row>
    <row r="116" spans="2:9" ht="15" customHeight="1" x14ac:dyDescent="0.2">
      <c r="B116"/>
      <c r="C116" s="14">
        <f>SUBTOTAL(9,C114:C115)</f>
        <v>46</v>
      </c>
      <c r="D116" s="15" t="s">
        <v>92</v>
      </c>
      <c r="E116" s="16">
        <f>SUBTOTAL(9,E114:E115)</f>
        <v>8037</v>
      </c>
      <c r="F116" s="16">
        <f>SUBTOTAL(9,F114:F115)</f>
        <v>1461893</v>
      </c>
      <c r="G116" s="16">
        <f>SUBTOTAL(9,G114:G115)</f>
        <v>1469930</v>
      </c>
      <c r="H116" s="16">
        <f>SUBTOTAL(9,H114:H115)</f>
        <v>427671.99351</v>
      </c>
      <c r="I116" s="16">
        <f>SUBTOTAL(9,I114:I115)</f>
        <v>1042258.0064899999</v>
      </c>
    </row>
    <row r="117" spans="2:9" ht="15" customHeight="1" x14ac:dyDescent="0.25">
      <c r="B117" s="10">
        <v>141</v>
      </c>
      <c r="C117" s="11"/>
      <c r="D117" s="5" t="s">
        <v>93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10984</v>
      </c>
      <c r="F118" s="13">
        <v>236172</v>
      </c>
      <c r="G118" s="13">
        <v>247156</v>
      </c>
      <c r="H118" s="13">
        <v>65845.858470000006</v>
      </c>
      <c r="I118" s="13">
        <v>181310.14152999999</v>
      </c>
    </row>
    <row r="119" spans="2:9" ht="15" customHeight="1" x14ac:dyDescent="0.2">
      <c r="B119"/>
      <c r="C119" s="14">
        <f>SUBTOTAL(9,C118:C118)</f>
        <v>1</v>
      </c>
      <c r="D119" s="15" t="s">
        <v>94</v>
      </c>
      <c r="E119" s="16">
        <f>SUBTOTAL(9,E118:E118)</f>
        <v>10984</v>
      </c>
      <c r="F119" s="16">
        <f>SUBTOTAL(9,F118:F118)</f>
        <v>236172</v>
      </c>
      <c r="G119" s="16">
        <f>SUBTOTAL(9,G118:G118)</f>
        <v>247156</v>
      </c>
      <c r="H119" s="16">
        <f>SUBTOTAL(9,H118:H118)</f>
        <v>65845.858470000006</v>
      </c>
      <c r="I119" s="16">
        <f>SUBTOTAL(9,I118:I118)</f>
        <v>181310.14152999999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2248</v>
      </c>
      <c r="F121" s="13">
        <v>45101</v>
      </c>
      <c r="G121" s="13">
        <v>47349</v>
      </c>
      <c r="H121" s="13">
        <v>14229.4128</v>
      </c>
      <c r="I121" s="13">
        <v>33119.587200000002</v>
      </c>
    </row>
    <row r="122" spans="2:9" ht="15" customHeight="1" x14ac:dyDescent="0.2">
      <c r="B122"/>
      <c r="C122" s="14">
        <f>SUBTOTAL(9,C121:C121)</f>
        <v>1</v>
      </c>
      <c r="D122" s="15" t="s">
        <v>96</v>
      </c>
      <c r="E122" s="16">
        <f>SUBTOTAL(9,E121:E121)</f>
        <v>2248</v>
      </c>
      <c r="F122" s="16">
        <f>SUBTOTAL(9,F121:F121)</f>
        <v>45101</v>
      </c>
      <c r="G122" s="16">
        <f>SUBTOTAL(9,G121:G121)</f>
        <v>47349</v>
      </c>
      <c r="H122" s="16">
        <f>SUBTOTAL(9,H121:H121)</f>
        <v>14229.4128</v>
      </c>
      <c r="I122" s="16">
        <f>SUBTOTAL(9,I121:I121)</f>
        <v>33119.587200000002</v>
      </c>
    </row>
    <row r="123" spans="2:9" ht="15" customHeight="1" x14ac:dyDescent="0.2">
      <c r="C123" s="17">
        <f>SUBTOTAL(9,C113:C122)</f>
        <v>48</v>
      </c>
      <c r="D123" s="18" t="s">
        <v>97</v>
      </c>
      <c r="E123" s="19">
        <f>SUBTOTAL(9,E113:E122)</f>
        <v>21269</v>
      </c>
      <c r="F123" s="19">
        <f>SUBTOTAL(9,F113:F122)</f>
        <v>1743166</v>
      </c>
      <c r="G123" s="19">
        <f>SUBTOTAL(9,G113:G122)</f>
        <v>1764435</v>
      </c>
      <c r="H123" s="19">
        <f>SUBTOTAL(9,H113:H122)</f>
        <v>507747.26478000003</v>
      </c>
      <c r="I123" s="19">
        <f>SUBTOTAL(9,I113:I122)</f>
        <v>1256687.7352199999</v>
      </c>
    </row>
    <row r="124" spans="2:9" ht="27" customHeight="1" x14ac:dyDescent="0.25">
      <c r="B124" s="1"/>
      <c r="C124" s="2"/>
      <c r="D124" s="9" t="s">
        <v>98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99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100</v>
      </c>
      <c r="E126" s="13">
        <v>4097</v>
      </c>
      <c r="F126" s="13">
        <v>2094640</v>
      </c>
      <c r="G126" s="13">
        <v>2098737</v>
      </c>
      <c r="H126" s="13">
        <v>202030.63169000001</v>
      </c>
      <c r="I126" s="13">
        <v>1896706.36831</v>
      </c>
    </row>
    <row r="127" spans="2:9" ht="15" customHeight="1" x14ac:dyDescent="0.2">
      <c r="B127"/>
      <c r="C127" s="14">
        <f>SUBTOTAL(9,C126:C126)</f>
        <v>78</v>
      </c>
      <c r="D127" s="15" t="s">
        <v>101</v>
      </c>
      <c r="E127" s="16">
        <f>SUBTOTAL(9,E126:E126)</f>
        <v>4097</v>
      </c>
      <c r="F127" s="16">
        <f>SUBTOTAL(9,F126:F126)</f>
        <v>2094640</v>
      </c>
      <c r="G127" s="16">
        <f>SUBTOTAL(9,G126:G126)</f>
        <v>2098737</v>
      </c>
      <c r="H127" s="16">
        <f>SUBTOTAL(9,H126:H126)</f>
        <v>202030.63169000001</v>
      </c>
      <c r="I127" s="16">
        <f>SUBTOTAL(9,I126:I126)</f>
        <v>1896706.36831</v>
      </c>
    </row>
    <row r="128" spans="2:9" ht="15" customHeight="1" x14ac:dyDescent="0.25">
      <c r="B128" s="10">
        <v>151</v>
      </c>
      <c r="C128" s="11"/>
      <c r="D128" s="5" t="s">
        <v>102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103</v>
      </c>
      <c r="E129" s="13">
        <v>977</v>
      </c>
      <c r="F129" s="13">
        <v>591500</v>
      </c>
      <c r="G129" s="13">
        <v>592477</v>
      </c>
      <c r="H129" s="13">
        <v>42991.694750000002</v>
      </c>
      <c r="I129" s="13">
        <v>549485.30524999998</v>
      </c>
    </row>
    <row r="130" spans="2:9" ht="15" customHeight="1" x14ac:dyDescent="0.2">
      <c r="B130"/>
      <c r="C130" s="14">
        <f>SUBTOTAL(9,C129:C129)</f>
        <v>78</v>
      </c>
      <c r="D130" s="15" t="s">
        <v>104</v>
      </c>
      <c r="E130" s="16">
        <f>SUBTOTAL(9,E129:E129)</f>
        <v>977</v>
      </c>
      <c r="F130" s="16">
        <f>SUBTOTAL(9,F129:F129)</f>
        <v>591500</v>
      </c>
      <c r="G130" s="16">
        <f>SUBTOTAL(9,G129:G129)</f>
        <v>592477</v>
      </c>
      <c r="H130" s="16">
        <f>SUBTOTAL(9,H129:H129)</f>
        <v>42991.694750000002</v>
      </c>
      <c r="I130" s="16">
        <f>SUBTOTAL(9,I129:I129)</f>
        <v>549485.30524999998</v>
      </c>
    </row>
    <row r="131" spans="2:9" ht="15" customHeight="1" x14ac:dyDescent="0.25">
      <c r="B131" s="10">
        <v>152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106</v>
      </c>
      <c r="E132" s="13">
        <v>337</v>
      </c>
      <c r="F132" s="13">
        <v>556000</v>
      </c>
      <c r="G132" s="13">
        <v>556337</v>
      </c>
      <c r="H132" s="13">
        <v>69422.701289999997</v>
      </c>
      <c r="I132" s="13">
        <v>486914.29871</v>
      </c>
    </row>
    <row r="133" spans="2:9" ht="15" customHeight="1" x14ac:dyDescent="0.2">
      <c r="B133"/>
      <c r="C133" s="14">
        <f>SUBTOTAL(9,C132:C132)</f>
        <v>78</v>
      </c>
      <c r="D133" s="15" t="s">
        <v>107</v>
      </c>
      <c r="E133" s="16">
        <f>SUBTOTAL(9,E132:E132)</f>
        <v>337</v>
      </c>
      <c r="F133" s="16">
        <f>SUBTOTAL(9,F132:F132)</f>
        <v>556000</v>
      </c>
      <c r="G133" s="16">
        <f>SUBTOTAL(9,G132:G132)</f>
        <v>556337</v>
      </c>
      <c r="H133" s="16">
        <f>SUBTOTAL(9,H132:H132)</f>
        <v>69422.701289999997</v>
      </c>
      <c r="I133" s="16">
        <f>SUBTOTAL(9,I132:I132)</f>
        <v>486914.29871</v>
      </c>
    </row>
    <row r="134" spans="2:9" ht="15" customHeight="1" x14ac:dyDescent="0.25">
      <c r="B134" s="10">
        <v>153</v>
      </c>
      <c r="C134" s="11"/>
      <c r="D134" s="5" t="s">
        <v>108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109</v>
      </c>
      <c r="E135" s="13">
        <v>25</v>
      </c>
      <c r="F135" s="13">
        <v>80000</v>
      </c>
      <c r="G135" s="13">
        <v>80025</v>
      </c>
      <c r="H135" s="13">
        <v>19368.430339999999</v>
      </c>
      <c r="I135" s="13">
        <v>60656.569660000001</v>
      </c>
    </row>
    <row r="136" spans="2:9" ht="15" customHeight="1" x14ac:dyDescent="0.2">
      <c r="B136"/>
      <c r="C136" s="14">
        <f>SUBTOTAL(9,C135:C135)</f>
        <v>78</v>
      </c>
      <c r="D136" s="15" t="s">
        <v>110</v>
      </c>
      <c r="E136" s="16">
        <f>SUBTOTAL(9,E135:E135)</f>
        <v>25</v>
      </c>
      <c r="F136" s="16">
        <f>SUBTOTAL(9,F135:F135)</f>
        <v>80000</v>
      </c>
      <c r="G136" s="16">
        <f>SUBTOTAL(9,G135:G135)</f>
        <v>80025</v>
      </c>
      <c r="H136" s="16">
        <f>SUBTOTAL(9,H135:H135)</f>
        <v>19368.430339999999</v>
      </c>
      <c r="I136" s="16">
        <f>SUBTOTAL(9,I135:I135)</f>
        <v>60656.569660000001</v>
      </c>
    </row>
    <row r="137" spans="2:9" ht="15" customHeight="1" x14ac:dyDescent="0.2">
      <c r="C137" s="17">
        <f>SUBTOTAL(9,C125:C136)</f>
        <v>312</v>
      </c>
      <c r="D137" s="18" t="s">
        <v>111</v>
      </c>
      <c r="E137" s="19">
        <f>SUBTOTAL(9,E125:E136)</f>
        <v>5436</v>
      </c>
      <c r="F137" s="19">
        <f>SUBTOTAL(9,F125:F136)</f>
        <v>3322140</v>
      </c>
      <c r="G137" s="19">
        <f>SUBTOTAL(9,G125:G136)</f>
        <v>3327576</v>
      </c>
      <c r="H137" s="19">
        <f>SUBTOTAL(9,H125:H136)</f>
        <v>333813.45806999999</v>
      </c>
      <c r="I137" s="19">
        <f>SUBTOTAL(9,I125:I136)</f>
        <v>2993762.5419299998</v>
      </c>
    </row>
    <row r="138" spans="2:9" ht="27" customHeight="1" x14ac:dyDescent="0.25">
      <c r="B138" s="1"/>
      <c r="C138" s="2"/>
      <c r="D138" s="9" t="s">
        <v>112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113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21</v>
      </c>
      <c r="E140" s="13">
        <v>1063</v>
      </c>
      <c r="F140" s="13">
        <v>22110</v>
      </c>
      <c r="G140" s="13">
        <v>23173</v>
      </c>
      <c r="H140" s="13">
        <v>4040.5994500000002</v>
      </c>
      <c r="I140" s="13">
        <v>19132.400549999998</v>
      </c>
    </row>
    <row r="141" spans="2:9" x14ac:dyDescent="0.2">
      <c r="B141"/>
      <c r="C141" s="2">
        <v>70</v>
      </c>
      <c r="D141" s="5" t="s">
        <v>114</v>
      </c>
      <c r="E141" s="13">
        <v>2111</v>
      </c>
      <c r="F141" s="13">
        <v>1955471</v>
      </c>
      <c r="G141" s="13">
        <v>1957582</v>
      </c>
      <c r="H141" s="13">
        <v>532276.89761999995</v>
      </c>
      <c r="I141" s="13">
        <v>1425305.1023800001</v>
      </c>
    </row>
    <row r="142" spans="2:9" x14ac:dyDescent="0.2">
      <c r="B142"/>
      <c r="C142" s="2">
        <v>77</v>
      </c>
      <c r="D142" s="5" t="s">
        <v>115</v>
      </c>
      <c r="E142" s="13">
        <v>178</v>
      </c>
      <c r="F142" s="13">
        <v>142000</v>
      </c>
      <c r="G142" s="13">
        <v>142178</v>
      </c>
      <c r="H142" s="13">
        <v>43509.199439999997</v>
      </c>
      <c r="I142" s="13">
        <v>98668.800560000003</v>
      </c>
    </row>
    <row r="143" spans="2:9" ht="15" customHeight="1" x14ac:dyDescent="0.2">
      <c r="B143"/>
      <c r="C143" s="14">
        <f>SUBTOTAL(9,C140:C142)</f>
        <v>148</v>
      </c>
      <c r="D143" s="15" t="s">
        <v>116</v>
      </c>
      <c r="E143" s="16">
        <f>SUBTOTAL(9,E140:E142)</f>
        <v>3352</v>
      </c>
      <c r="F143" s="16">
        <f>SUBTOTAL(9,F140:F142)</f>
        <v>2119581</v>
      </c>
      <c r="G143" s="16">
        <f>SUBTOTAL(9,G140:G142)</f>
        <v>2122933</v>
      </c>
      <c r="H143" s="16">
        <f>SUBTOTAL(9,H140:H142)</f>
        <v>579826.69650999992</v>
      </c>
      <c r="I143" s="16">
        <f>SUBTOTAL(9,I140:I142)</f>
        <v>1543106.3034899998</v>
      </c>
    </row>
    <row r="144" spans="2:9" ht="15" customHeight="1" x14ac:dyDescent="0.25">
      <c r="B144" s="10">
        <v>161</v>
      </c>
      <c r="C144" s="11"/>
      <c r="D144" s="5" t="s">
        <v>117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3">
        <v>5243</v>
      </c>
      <c r="F145" s="13">
        <v>139000</v>
      </c>
      <c r="G145" s="13">
        <v>144243</v>
      </c>
      <c r="H145" s="13">
        <v>12234.6032</v>
      </c>
      <c r="I145" s="13">
        <v>132008.39679999999</v>
      </c>
    </row>
    <row r="146" spans="2:9" x14ac:dyDescent="0.2">
      <c r="B146"/>
      <c r="C146" s="2">
        <v>75</v>
      </c>
      <c r="D146" s="5" t="s">
        <v>119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120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121</v>
      </c>
      <c r="E148" s="16">
        <f>SUBTOTAL(9,E145:E147)</f>
        <v>5243</v>
      </c>
      <c r="F148" s="16">
        <f>SUBTOTAL(9,F145:F147)</f>
        <v>1639000</v>
      </c>
      <c r="G148" s="16">
        <f>SUBTOTAL(9,G145:G147)</f>
        <v>1644243</v>
      </c>
      <c r="H148" s="16">
        <f>SUBTOTAL(9,H145:H147)</f>
        <v>12234.6032</v>
      </c>
      <c r="I148" s="16">
        <f>SUBTOTAL(9,I145:I147)</f>
        <v>1632008.3968</v>
      </c>
    </row>
    <row r="149" spans="2:9" ht="15" customHeight="1" x14ac:dyDescent="0.25">
      <c r="B149" s="10">
        <v>162</v>
      </c>
      <c r="C149" s="11"/>
      <c r="D149" s="5" t="s">
        <v>122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123</v>
      </c>
      <c r="E150" s="13">
        <v>197</v>
      </c>
      <c r="F150" s="13">
        <v>200000</v>
      </c>
      <c r="G150" s="13">
        <v>200197</v>
      </c>
      <c r="H150" s="13">
        <v>18224.908520000001</v>
      </c>
      <c r="I150" s="13">
        <v>181972.09148</v>
      </c>
    </row>
    <row r="151" spans="2:9" ht="15" customHeight="1" x14ac:dyDescent="0.2">
      <c r="B151"/>
      <c r="C151" s="14">
        <f>SUBTOTAL(9,C150:C150)</f>
        <v>70</v>
      </c>
      <c r="D151" s="15" t="s">
        <v>124</v>
      </c>
      <c r="E151" s="16">
        <f>SUBTOTAL(9,E150:E150)</f>
        <v>197</v>
      </c>
      <c r="F151" s="16">
        <f>SUBTOTAL(9,F150:F150)</f>
        <v>200000</v>
      </c>
      <c r="G151" s="16">
        <f>SUBTOTAL(9,G150:G150)</f>
        <v>200197</v>
      </c>
      <c r="H151" s="16">
        <f>SUBTOTAL(9,H150:H150)</f>
        <v>18224.908520000001</v>
      </c>
      <c r="I151" s="16">
        <f>SUBTOTAL(9,I150:I150)</f>
        <v>181972.09148</v>
      </c>
    </row>
    <row r="152" spans="2:9" ht="15" customHeight="1" x14ac:dyDescent="0.25">
      <c r="B152" s="10">
        <v>163</v>
      </c>
      <c r="C152" s="11"/>
      <c r="D152" s="5" t="s">
        <v>125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3">
        <v>38223</v>
      </c>
      <c r="F153" s="13">
        <v>4389042</v>
      </c>
      <c r="G153" s="13">
        <v>4427265</v>
      </c>
      <c r="H153" s="13">
        <v>1070545.79486</v>
      </c>
      <c r="I153" s="13">
        <v>3356719.2051400002</v>
      </c>
    </row>
    <row r="154" spans="2:9" x14ac:dyDescent="0.2">
      <c r="B154"/>
      <c r="C154" s="2">
        <v>72</v>
      </c>
      <c r="D154" s="5" t="s">
        <v>127</v>
      </c>
      <c r="E154" s="13">
        <v>189</v>
      </c>
      <c r="F154" s="13">
        <v>298300</v>
      </c>
      <c r="G154" s="13">
        <v>298489</v>
      </c>
      <c r="H154" s="13">
        <v>13278.50433</v>
      </c>
      <c r="I154" s="13">
        <v>285210.49566999997</v>
      </c>
    </row>
    <row r="155" spans="2:9" ht="15" customHeight="1" x14ac:dyDescent="0.2">
      <c r="B155"/>
      <c r="C155" s="14">
        <f>SUBTOTAL(9,C153:C154)</f>
        <v>142</v>
      </c>
      <c r="D155" s="15" t="s">
        <v>128</v>
      </c>
      <c r="E155" s="16">
        <f>SUBTOTAL(9,E153:E154)</f>
        <v>38412</v>
      </c>
      <c r="F155" s="16">
        <f>SUBTOTAL(9,F153:F154)</f>
        <v>4687342</v>
      </c>
      <c r="G155" s="16">
        <f>SUBTOTAL(9,G153:G154)</f>
        <v>4725754</v>
      </c>
      <c r="H155" s="16">
        <f>SUBTOTAL(9,H153:H154)</f>
        <v>1083824.2991899999</v>
      </c>
      <c r="I155" s="16">
        <f>SUBTOTAL(9,I153:I154)</f>
        <v>3641929.7008100003</v>
      </c>
    </row>
    <row r="156" spans="2:9" ht="15" customHeight="1" x14ac:dyDescent="0.25">
      <c r="B156" s="10">
        <v>164</v>
      </c>
      <c r="C156" s="11"/>
      <c r="D156" s="5" t="s">
        <v>129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130</v>
      </c>
      <c r="E157" s="13">
        <v>403</v>
      </c>
      <c r="F157" s="13">
        <v>390900</v>
      </c>
      <c r="G157" s="13">
        <v>391303</v>
      </c>
      <c r="H157" s="13">
        <v>48703.57892</v>
      </c>
      <c r="I157" s="13">
        <v>342599.42108</v>
      </c>
    </row>
    <row r="158" spans="2:9" x14ac:dyDescent="0.2">
      <c r="B158"/>
      <c r="C158" s="2">
        <v>71</v>
      </c>
      <c r="D158" s="5" t="s">
        <v>131</v>
      </c>
      <c r="E158" s="13">
        <v>30109</v>
      </c>
      <c r="F158" s="13">
        <v>175000</v>
      </c>
      <c r="G158" s="13">
        <v>205109</v>
      </c>
      <c r="H158" s="13">
        <v>52837.033929999998</v>
      </c>
      <c r="I158" s="13">
        <v>152271.96606999999</v>
      </c>
    </row>
    <row r="159" spans="2:9" x14ac:dyDescent="0.2">
      <c r="B159"/>
      <c r="C159" s="2">
        <v>72</v>
      </c>
      <c r="D159" s="5" t="s">
        <v>132</v>
      </c>
      <c r="E159" s="13">
        <v>1032</v>
      </c>
      <c r="F159" s="13">
        <v>154700</v>
      </c>
      <c r="G159" s="13">
        <v>155732</v>
      </c>
      <c r="H159" s="13">
        <v>52340.926590000003</v>
      </c>
      <c r="I159" s="13">
        <v>103391.07341</v>
      </c>
    </row>
    <row r="160" spans="2:9" x14ac:dyDescent="0.2">
      <c r="B160"/>
      <c r="C160" s="2">
        <v>73</v>
      </c>
      <c r="D160" s="5" t="s">
        <v>133</v>
      </c>
      <c r="E160" s="13">
        <v>2913</v>
      </c>
      <c r="F160" s="13">
        <v>365500</v>
      </c>
      <c r="G160" s="13">
        <v>368413</v>
      </c>
      <c r="H160" s="13">
        <v>65667.278149999998</v>
      </c>
      <c r="I160" s="13">
        <v>302745.72184999997</v>
      </c>
    </row>
    <row r="161" spans="2:9" ht="15" customHeight="1" x14ac:dyDescent="0.2">
      <c r="B161"/>
      <c r="C161" s="14">
        <f>SUBTOTAL(9,C157:C160)</f>
        <v>286</v>
      </c>
      <c r="D161" s="15" t="s">
        <v>134</v>
      </c>
      <c r="E161" s="16">
        <f>SUBTOTAL(9,E157:E160)</f>
        <v>34457</v>
      </c>
      <c r="F161" s="16">
        <f>SUBTOTAL(9,F157:F160)</f>
        <v>1086100</v>
      </c>
      <c r="G161" s="16">
        <f>SUBTOTAL(9,G157:G160)</f>
        <v>1120557</v>
      </c>
      <c r="H161" s="16">
        <f>SUBTOTAL(9,H157:H160)</f>
        <v>219548.81759000002</v>
      </c>
      <c r="I161" s="16">
        <f>SUBTOTAL(9,I157:I160)</f>
        <v>901008.18240999989</v>
      </c>
    </row>
    <row r="162" spans="2:9" ht="15" customHeight="1" x14ac:dyDescent="0.25">
      <c r="B162" s="10">
        <v>165</v>
      </c>
      <c r="C162" s="11"/>
      <c r="D162" s="5" t="s">
        <v>135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21</v>
      </c>
      <c r="E163" s="13">
        <v>6791</v>
      </c>
      <c r="F163" s="13">
        <v>120537</v>
      </c>
      <c r="G163" s="13">
        <v>127328</v>
      </c>
      <c r="H163" s="13">
        <v>12324.919400000001</v>
      </c>
      <c r="I163" s="13">
        <v>115003.0806</v>
      </c>
    </row>
    <row r="164" spans="2:9" x14ac:dyDescent="0.2">
      <c r="B164"/>
      <c r="C164" s="2">
        <v>45</v>
      </c>
      <c r="D164" s="5" t="s">
        <v>32</v>
      </c>
      <c r="E164" s="13">
        <v>20259</v>
      </c>
      <c r="F164" s="13">
        <v>237000</v>
      </c>
      <c r="G164" s="13">
        <v>257259</v>
      </c>
      <c r="H164" s="13">
        <v>1832.80808</v>
      </c>
      <c r="I164" s="13">
        <v>255426.19192000001</v>
      </c>
    </row>
    <row r="165" spans="2:9" x14ac:dyDescent="0.2">
      <c r="B165"/>
      <c r="C165" s="2">
        <v>70</v>
      </c>
      <c r="D165" s="5" t="s">
        <v>136</v>
      </c>
      <c r="E165" s="13">
        <v>1761</v>
      </c>
      <c r="F165" s="13">
        <v>148000</v>
      </c>
      <c r="G165" s="13">
        <v>149761</v>
      </c>
      <c r="H165" s="13">
        <v>2934.837</v>
      </c>
      <c r="I165" s="13">
        <v>146826.163</v>
      </c>
    </row>
    <row r="166" spans="2:9" x14ac:dyDescent="0.2">
      <c r="B166"/>
      <c r="C166" s="2">
        <v>71</v>
      </c>
      <c r="D166" s="5" t="s">
        <v>137</v>
      </c>
      <c r="E166" s="13">
        <v>3747</v>
      </c>
      <c r="F166" s="13">
        <v>305900</v>
      </c>
      <c r="G166" s="13">
        <v>309647</v>
      </c>
      <c r="H166" s="13">
        <v>25489.508829999999</v>
      </c>
      <c r="I166" s="13">
        <v>284157.49116999999</v>
      </c>
    </row>
    <row r="167" spans="2:9" ht="15" customHeight="1" x14ac:dyDescent="0.2">
      <c r="B167"/>
      <c r="C167" s="14">
        <f>SUBTOTAL(9,C163:C166)</f>
        <v>187</v>
      </c>
      <c r="D167" s="15" t="s">
        <v>138</v>
      </c>
      <c r="E167" s="16">
        <f>SUBTOTAL(9,E163:E166)</f>
        <v>32558</v>
      </c>
      <c r="F167" s="16">
        <f>SUBTOTAL(9,F163:F166)</f>
        <v>811437</v>
      </c>
      <c r="G167" s="16">
        <f>SUBTOTAL(9,G163:G166)</f>
        <v>843995</v>
      </c>
      <c r="H167" s="16">
        <f>SUBTOTAL(9,H163:H166)</f>
        <v>42582.07331</v>
      </c>
      <c r="I167" s="16">
        <f>SUBTOTAL(9,I163:I166)</f>
        <v>801412.92668999999</v>
      </c>
    </row>
    <row r="168" spans="2:9" ht="15" customHeight="1" x14ac:dyDescent="0.25">
      <c r="B168" s="10">
        <v>166</v>
      </c>
      <c r="C168" s="11"/>
      <c r="D168" s="5" t="s">
        <v>139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140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141</v>
      </c>
      <c r="E170" s="13">
        <v>304</v>
      </c>
      <c r="F170" s="13">
        <v>767200</v>
      </c>
      <c r="G170" s="13">
        <v>767504</v>
      </c>
      <c r="H170" s="13">
        <v>602.15200000000004</v>
      </c>
      <c r="I170" s="13">
        <v>766901.848</v>
      </c>
    </row>
    <row r="171" spans="2:9" x14ac:dyDescent="0.2">
      <c r="B171"/>
      <c r="C171" s="2">
        <v>74</v>
      </c>
      <c r="D171" s="5" t="s">
        <v>142</v>
      </c>
      <c r="E171" s="13">
        <v>0</v>
      </c>
      <c r="F171" s="13">
        <v>470000</v>
      </c>
      <c r="G171" s="13">
        <v>470000</v>
      </c>
      <c r="H171" s="13">
        <v>53243.793400000002</v>
      </c>
      <c r="I171" s="13">
        <v>416756.20659999998</v>
      </c>
    </row>
    <row r="172" spans="2:9" ht="15" customHeight="1" x14ac:dyDescent="0.2">
      <c r="B172"/>
      <c r="C172" s="14">
        <f>SUBTOTAL(9,C169:C171)</f>
        <v>216</v>
      </c>
      <c r="D172" s="15" t="s">
        <v>143</v>
      </c>
      <c r="E172" s="16">
        <f>SUBTOTAL(9,E169:E171)</f>
        <v>304</v>
      </c>
      <c r="F172" s="16">
        <f>SUBTOTAL(9,F169:F171)</f>
        <v>1242700</v>
      </c>
      <c r="G172" s="16">
        <f>SUBTOTAL(9,G169:G171)</f>
        <v>1243004</v>
      </c>
      <c r="H172" s="16">
        <f>SUBTOTAL(9,H169:H171)</f>
        <v>53845.945400000004</v>
      </c>
      <c r="I172" s="16">
        <f>SUBTOTAL(9,I169:I171)</f>
        <v>1189158.0545999999</v>
      </c>
    </row>
    <row r="173" spans="2:9" ht="15" customHeight="1" x14ac:dyDescent="0.25">
      <c r="B173" s="10">
        <v>167</v>
      </c>
      <c r="C173" s="11"/>
      <c r="D173" s="5" t="s">
        <v>144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26</v>
      </c>
      <c r="E174" s="13">
        <v>0</v>
      </c>
      <c r="F174" s="13">
        <v>7381924</v>
      </c>
      <c r="G174" s="13">
        <v>7381924</v>
      </c>
      <c r="H174" s="13">
        <v>0</v>
      </c>
      <c r="I174" s="13">
        <v>7381924</v>
      </c>
    </row>
    <row r="175" spans="2:9" ht="15" customHeight="1" x14ac:dyDescent="0.2">
      <c r="B175"/>
      <c r="C175" s="14">
        <f>SUBTOTAL(9,C174:C174)</f>
        <v>21</v>
      </c>
      <c r="D175" s="15" t="s">
        <v>145</v>
      </c>
      <c r="E175" s="16">
        <f>SUBTOTAL(9,E174:E174)</f>
        <v>0</v>
      </c>
      <c r="F175" s="16">
        <f>SUBTOTAL(9,F174:F174)</f>
        <v>7381924</v>
      </c>
      <c r="G175" s="16">
        <f>SUBTOTAL(9,G174:G174)</f>
        <v>7381924</v>
      </c>
      <c r="H175" s="16">
        <f>SUBTOTAL(9,H174:H174)</f>
        <v>0</v>
      </c>
      <c r="I175" s="16">
        <f>SUBTOTAL(9,I174:I174)</f>
        <v>7381924</v>
      </c>
    </row>
    <row r="176" spans="2:9" ht="15" customHeight="1" x14ac:dyDescent="0.25">
      <c r="B176" s="10">
        <v>168</v>
      </c>
      <c r="C176" s="11"/>
      <c r="D176" s="5" t="s">
        <v>146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147</v>
      </c>
      <c r="E177" s="13">
        <v>1206</v>
      </c>
      <c r="F177" s="13">
        <v>293500</v>
      </c>
      <c r="G177" s="13">
        <v>294706</v>
      </c>
      <c r="H177" s="13">
        <v>77201.806270000001</v>
      </c>
      <c r="I177" s="13">
        <v>217504.19373</v>
      </c>
    </row>
    <row r="178" spans="2:9" ht="15" customHeight="1" x14ac:dyDescent="0.2">
      <c r="B178"/>
      <c r="C178" s="14">
        <f>SUBTOTAL(9,C177:C177)</f>
        <v>70</v>
      </c>
      <c r="D178" s="15" t="s">
        <v>148</v>
      </c>
      <c r="E178" s="16">
        <f>SUBTOTAL(9,E177:E177)</f>
        <v>1206</v>
      </c>
      <c r="F178" s="16">
        <f>SUBTOTAL(9,F177:F177)</f>
        <v>293500</v>
      </c>
      <c r="G178" s="16">
        <f>SUBTOTAL(9,G177:G177)</f>
        <v>294706</v>
      </c>
      <c r="H178" s="16">
        <f>SUBTOTAL(9,H177:H177)</f>
        <v>77201.806270000001</v>
      </c>
      <c r="I178" s="16">
        <f>SUBTOTAL(9,I177:I177)</f>
        <v>217504.19373</v>
      </c>
    </row>
    <row r="179" spans="2:9" ht="15" customHeight="1" x14ac:dyDescent="0.25">
      <c r="B179" s="10">
        <v>169</v>
      </c>
      <c r="C179" s="11"/>
      <c r="D179" s="5" t="s">
        <v>149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21</v>
      </c>
      <c r="E180" s="13">
        <v>259</v>
      </c>
      <c r="F180" s="13">
        <v>15958</v>
      </c>
      <c r="G180" s="13">
        <v>16217</v>
      </c>
      <c r="H180" s="13">
        <v>2018.23019</v>
      </c>
      <c r="I180" s="13">
        <v>14198.76981</v>
      </c>
    </row>
    <row r="181" spans="2:9" x14ac:dyDescent="0.2">
      <c r="B181"/>
      <c r="C181" s="2">
        <v>70</v>
      </c>
      <c r="D181" s="5" t="s">
        <v>150</v>
      </c>
      <c r="E181" s="13">
        <v>805</v>
      </c>
      <c r="F181" s="13">
        <v>3065000</v>
      </c>
      <c r="G181" s="13">
        <v>3065805</v>
      </c>
      <c r="H181" s="13">
        <v>164950</v>
      </c>
      <c r="I181" s="13">
        <v>2900855</v>
      </c>
    </row>
    <row r="182" spans="2:9" x14ac:dyDescent="0.2">
      <c r="B182"/>
      <c r="C182" s="2">
        <v>73</v>
      </c>
      <c r="D182" s="5" t="s">
        <v>151</v>
      </c>
      <c r="E182" s="13">
        <v>9412</v>
      </c>
      <c r="F182" s="13">
        <v>1732000</v>
      </c>
      <c r="G182" s="13">
        <v>1741412</v>
      </c>
      <c r="H182" s="13">
        <v>645760.30452000001</v>
      </c>
      <c r="I182" s="13">
        <v>1095651.69548</v>
      </c>
    </row>
    <row r="183" spans="2:9" ht="15" customHeight="1" x14ac:dyDescent="0.2">
      <c r="B183"/>
      <c r="C183" s="14">
        <f>SUBTOTAL(9,C180:C182)</f>
        <v>144</v>
      </c>
      <c r="D183" s="15" t="s">
        <v>152</v>
      </c>
      <c r="E183" s="16">
        <f>SUBTOTAL(9,E180:E182)</f>
        <v>10476</v>
      </c>
      <c r="F183" s="16">
        <f>SUBTOTAL(9,F180:F182)</f>
        <v>4812958</v>
      </c>
      <c r="G183" s="16">
        <f>SUBTOTAL(9,G180:G182)</f>
        <v>4823434</v>
      </c>
      <c r="H183" s="16">
        <f>SUBTOTAL(9,H180:H182)</f>
        <v>812728.53471000004</v>
      </c>
      <c r="I183" s="16">
        <f>SUBTOTAL(9,I180:I182)</f>
        <v>4010705.4652899997</v>
      </c>
    </row>
    <row r="184" spans="2:9" ht="15" customHeight="1" x14ac:dyDescent="0.2">
      <c r="C184" s="17">
        <f>SUBTOTAL(9,C139:C183)</f>
        <v>1524</v>
      </c>
      <c r="D184" s="18" t="s">
        <v>153</v>
      </c>
      <c r="E184" s="19">
        <f>SUBTOTAL(9,E139:E183)</f>
        <v>126205</v>
      </c>
      <c r="F184" s="19">
        <f>SUBTOTAL(9,F139:F183)</f>
        <v>24274542</v>
      </c>
      <c r="G184" s="19">
        <f>SUBTOTAL(9,G139:G183)</f>
        <v>24400747</v>
      </c>
      <c r="H184" s="19">
        <f>SUBTOTAL(9,H139:H183)</f>
        <v>2900017.6847000001</v>
      </c>
      <c r="I184" s="19">
        <f>SUBTOTAL(9,I139:I183)</f>
        <v>21500729.315299999</v>
      </c>
    </row>
    <row r="185" spans="2:9" ht="27" customHeight="1" x14ac:dyDescent="0.25">
      <c r="B185" s="1"/>
      <c r="C185" s="2"/>
      <c r="D185" s="9" t="s">
        <v>154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155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156</v>
      </c>
      <c r="E187" s="13">
        <v>0</v>
      </c>
      <c r="F187" s="13">
        <v>565000</v>
      </c>
      <c r="G187" s="13">
        <v>565000</v>
      </c>
      <c r="H187" s="13">
        <v>272500</v>
      </c>
      <c r="I187" s="13">
        <v>292500</v>
      </c>
    </row>
    <row r="188" spans="2:9" x14ac:dyDescent="0.2">
      <c r="B188"/>
      <c r="C188" s="2">
        <v>71</v>
      </c>
      <c r="D188" s="5" t="s">
        <v>157</v>
      </c>
      <c r="E188" s="13">
        <v>0</v>
      </c>
      <c r="F188" s="13">
        <v>401000</v>
      </c>
      <c r="G188" s="13">
        <v>401000</v>
      </c>
      <c r="H188" s="13">
        <v>200500</v>
      </c>
      <c r="I188" s="13">
        <v>200500</v>
      </c>
    </row>
    <row r="189" spans="2:9" x14ac:dyDescent="0.2">
      <c r="B189"/>
      <c r="C189" s="2">
        <v>72</v>
      </c>
      <c r="D189" s="5" t="s">
        <v>158</v>
      </c>
      <c r="E189" s="13">
        <v>0</v>
      </c>
      <c r="F189" s="13">
        <v>505000</v>
      </c>
      <c r="G189" s="13">
        <v>505000</v>
      </c>
      <c r="H189" s="13">
        <v>287500</v>
      </c>
      <c r="I189" s="13">
        <v>217500</v>
      </c>
    </row>
    <row r="190" spans="2:9" x14ac:dyDescent="0.2">
      <c r="B190"/>
      <c r="C190" s="2">
        <v>73</v>
      </c>
      <c r="D190" s="5" t="s">
        <v>159</v>
      </c>
      <c r="E190" s="13">
        <v>0</v>
      </c>
      <c r="F190" s="13">
        <v>237000</v>
      </c>
      <c r="G190" s="13">
        <v>237000</v>
      </c>
      <c r="H190" s="13">
        <v>118500</v>
      </c>
      <c r="I190" s="13">
        <v>118500</v>
      </c>
    </row>
    <row r="191" spans="2:9" x14ac:dyDescent="0.2">
      <c r="B191"/>
      <c r="C191" s="2">
        <v>74</v>
      </c>
      <c r="D191" s="5" t="s">
        <v>160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161</v>
      </c>
      <c r="E192" s="13">
        <v>0</v>
      </c>
      <c r="F192" s="13">
        <v>125000</v>
      </c>
      <c r="G192" s="13">
        <v>125000</v>
      </c>
      <c r="H192" s="13">
        <v>62500</v>
      </c>
      <c r="I192" s="13">
        <v>62500</v>
      </c>
    </row>
    <row r="193" spans="2:9" x14ac:dyDescent="0.2">
      <c r="B193"/>
      <c r="C193" s="2">
        <v>76</v>
      </c>
      <c r="D193" s="5" t="s">
        <v>162</v>
      </c>
      <c r="E193" s="13">
        <v>147</v>
      </c>
      <c r="F193" s="13">
        <v>223300</v>
      </c>
      <c r="G193" s="13">
        <v>223447</v>
      </c>
      <c r="H193" s="13">
        <v>48000</v>
      </c>
      <c r="I193" s="13">
        <v>175447</v>
      </c>
    </row>
    <row r="194" spans="2:9" x14ac:dyDescent="0.2">
      <c r="B194"/>
      <c r="C194" s="2">
        <v>77</v>
      </c>
      <c r="D194" s="5" t="s">
        <v>163</v>
      </c>
      <c r="E194" s="13">
        <v>0</v>
      </c>
      <c r="F194" s="13">
        <v>120000</v>
      </c>
      <c r="G194" s="13">
        <v>120000</v>
      </c>
      <c r="H194" s="13">
        <v>60000</v>
      </c>
      <c r="I194" s="13">
        <v>60000</v>
      </c>
    </row>
    <row r="195" spans="2:9" x14ac:dyDescent="0.2">
      <c r="B195"/>
      <c r="C195" s="2">
        <v>78</v>
      </c>
      <c r="D195" s="5" t="s">
        <v>164</v>
      </c>
      <c r="E195" s="13">
        <v>426</v>
      </c>
      <c r="F195" s="13">
        <v>187300</v>
      </c>
      <c r="G195" s="13">
        <v>187726</v>
      </c>
      <c r="H195" s="13">
        <v>171540.69894999999</v>
      </c>
      <c r="I195" s="13">
        <v>16185.30105</v>
      </c>
    </row>
    <row r="196" spans="2:9" x14ac:dyDescent="0.2">
      <c r="B196"/>
      <c r="C196" s="2">
        <v>79</v>
      </c>
      <c r="D196" s="5" t="s">
        <v>165</v>
      </c>
      <c r="E196" s="13">
        <v>2327</v>
      </c>
      <c r="F196" s="13">
        <v>47000</v>
      </c>
      <c r="G196" s="13">
        <v>49327</v>
      </c>
      <c r="H196" s="13">
        <v>9911.1116000000002</v>
      </c>
      <c r="I196" s="13">
        <v>39415.888400000003</v>
      </c>
    </row>
    <row r="197" spans="2:9" x14ac:dyDescent="0.2">
      <c r="B197"/>
      <c r="C197" s="2">
        <v>81</v>
      </c>
      <c r="D197" s="5" t="s">
        <v>166</v>
      </c>
      <c r="E197" s="13">
        <v>577</v>
      </c>
      <c r="F197" s="13">
        <v>105000</v>
      </c>
      <c r="G197" s="13">
        <v>105577</v>
      </c>
      <c r="H197" s="13">
        <v>32500</v>
      </c>
      <c r="I197" s="13">
        <v>73077</v>
      </c>
    </row>
    <row r="198" spans="2:9" x14ac:dyDescent="0.2">
      <c r="B198"/>
      <c r="C198" s="2">
        <v>82</v>
      </c>
      <c r="D198" s="5" t="s">
        <v>167</v>
      </c>
      <c r="E198" s="13">
        <v>0</v>
      </c>
      <c r="F198" s="13">
        <v>75000</v>
      </c>
      <c r="G198" s="13">
        <v>75000</v>
      </c>
      <c r="H198" s="13">
        <v>37500</v>
      </c>
      <c r="I198" s="13">
        <v>37500</v>
      </c>
    </row>
    <row r="199" spans="2:9" x14ac:dyDescent="0.2">
      <c r="B199"/>
      <c r="C199" s="2">
        <v>83</v>
      </c>
      <c r="D199" s="5" t="s">
        <v>168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169</v>
      </c>
      <c r="E200" s="16">
        <f>SUBTOTAL(9,E187:E199)</f>
        <v>3477</v>
      </c>
      <c r="F200" s="16">
        <f>SUBTOTAL(9,F187:F199)</f>
        <v>3124100</v>
      </c>
      <c r="G200" s="16">
        <f>SUBTOTAL(9,G187:G199)</f>
        <v>3127577</v>
      </c>
      <c r="H200" s="16">
        <f>SUBTOTAL(9,H187:H199)</f>
        <v>1300951.8105500001</v>
      </c>
      <c r="I200" s="16">
        <f>SUBTOTAL(9,I187:I199)</f>
        <v>1826625.1894499999</v>
      </c>
    </row>
    <row r="201" spans="2:9" ht="15" customHeight="1" x14ac:dyDescent="0.25">
      <c r="B201" s="10">
        <v>171</v>
      </c>
      <c r="C201" s="11"/>
      <c r="D201" s="5" t="s">
        <v>170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171</v>
      </c>
      <c r="E202" s="13">
        <v>685</v>
      </c>
      <c r="F202" s="13">
        <v>841000</v>
      </c>
      <c r="G202" s="13">
        <v>841685</v>
      </c>
      <c r="H202" s="13">
        <v>0</v>
      </c>
      <c r="I202" s="13">
        <v>841685</v>
      </c>
    </row>
    <row r="203" spans="2:9" x14ac:dyDescent="0.2">
      <c r="B203"/>
      <c r="C203" s="2">
        <v>71</v>
      </c>
      <c r="D203" s="5" t="s">
        <v>172</v>
      </c>
      <c r="E203" s="13">
        <v>137</v>
      </c>
      <c r="F203" s="13">
        <v>820500</v>
      </c>
      <c r="G203" s="13">
        <v>820637</v>
      </c>
      <c r="H203" s="13">
        <v>739128.92457999999</v>
      </c>
      <c r="I203" s="13">
        <v>81508.075419999994</v>
      </c>
    </row>
    <row r="204" spans="2:9" x14ac:dyDescent="0.2">
      <c r="B204"/>
      <c r="C204" s="2">
        <v>72</v>
      </c>
      <c r="D204" s="5" t="s">
        <v>173</v>
      </c>
      <c r="E204" s="13">
        <v>0</v>
      </c>
      <c r="F204" s="13">
        <v>110500</v>
      </c>
      <c r="G204" s="13">
        <v>110500</v>
      </c>
      <c r="H204" s="13">
        <v>10000</v>
      </c>
      <c r="I204" s="13">
        <v>100500</v>
      </c>
    </row>
    <row r="205" spans="2:9" ht="15" customHeight="1" x14ac:dyDescent="0.2">
      <c r="B205"/>
      <c r="C205" s="14">
        <f>SUBTOTAL(9,C202:C204)</f>
        <v>213</v>
      </c>
      <c r="D205" s="15" t="s">
        <v>174</v>
      </c>
      <c r="E205" s="16">
        <f>SUBTOTAL(9,E202:E204)</f>
        <v>822</v>
      </c>
      <c r="F205" s="16">
        <f>SUBTOTAL(9,F202:F204)</f>
        <v>1772000</v>
      </c>
      <c r="G205" s="16">
        <f>SUBTOTAL(9,G202:G204)</f>
        <v>1772822</v>
      </c>
      <c r="H205" s="16">
        <f>SUBTOTAL(9,H202:H204)</f>
        <v>749128.92457999999</v>
      </c>
      <c r="I205" s="16">
        <f>SUBTOTAL(9,I202:I204)</f>
        <v>1023693.07542</v>
      </c>
    </row>
    <row r="206" spans="2:9" ht="15" customHeight="1" x14ac:dyDescent="0.25">
      <c r="B206" s="10">
        <v>172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71</v>
      </c>
      <c r="F207" s="13">
        <v>270000</v>
      </c>
      <c r="G207" s="13">
        <v>270071</v>
      </c>
      <c r="H207" s="13">
        <v>149840.78099999999</v>
      </c>
      <c r="I207" s="13">
        <v>120230.219</v>
      </c>
    </row>
    <row r="208" spans="2:9" ht="15" customHeight="1" x14ac:dyDescent="0.2">
      <c r="B208"/>
      <c r="C208" s="14">
        <f>SUBTOTAL(9,C207:C207)</f>
        <v>70</v>
      </c>
      <c r="D208" s="15" t="s">
        <v>177</v>
      </c>
      <c r="E208" s="16">
        <f>SUBTOTAL(9,E207:E207)</f>
        <v>71</v>
      </c>
      <c r="F208" s="16">
        <f>SUBTOTAL(9,F207:F207)</f>
        <v>270000</v>
      </c>
      <c r="G208" s="16">
        <f>SUBTOTAL(9,G207:G207)</f>
        <v>270071</v>
      </c>
      <c r="H208" s="16">
        <f>SUBTOTAL(9,H207:H207)</f>
        <v>149840.78099999999</v>
      </c>
      <c r="I208" s="16">
        <f>SUBTOTAL(9,I207:I207)</f>
        <v>120230.219</v>
      </c>
    </row>
    <row r="209" spans="2:9" ht="15" customHeight="1" x14ac:dyDescent="0.2">
      <c r="C209" s="17">
        <f>SUBTOTAL(9,C186:C208)</f>
        <v>1274</v>
      </c>
      <c r="D209" s="18" t="s">
        <v>178</v>
      </c>
      <c r="E209" s="19">
        <f>SUBTOTAL(9,E186:E208)</f>
        <v>4370</v>
      </c>
      <c r="F209" s="19">
        <f>SUBTOTAL(9,F186:F208)</f>
        <v>5166100</v>
      </c>
      <c r="G209" s="19">
        <f>SUBTOTAL(9,G186:G208)</f>
        <v>5170470</v>
      </c>
      <c r="H209" s="19">
        <f>SUBTOTAL(9,H186:H208)</f>
        <v>2199921.5161299999</v>
      </c>
      <c r="I209" s="19">
        <f>SUBTOTAL(9,I186:I208)</f>
        <v>2970548.4838700001</v>
      </c>
    </row>
    <row r="210" spans="2:9" ht="15" customHeight="1" x14ac:dyDescent="0.2">
      <c r="C210" s="17">
        <f>SUBTOTAL(9,C71:C209)</f>
        <v>4201</v>
      </c>
      <c r="D210" s="18" t="s">
        <v>179</v>
      </c>
      <c r="E210" s="19">
        <f>SUBTOTAL(9,E71:E209)</f>
        <v>360682</v>
      </c>
      <c r="F210" s="19">
        <f>SUBTOTAL(9,F71:F209)</f>
        <v>41359749</v>
      </c>
      <c r="G210" s="19">
        <f>SUBTOTAL(9,G71:G209)</f>
        <v>41720431</v>
      </c>
      <c r="H210" s="19">
        <f>SUBTOTAL(9,H71:H209)</f>
        <v>8657860.3394899983</v>
      </c>
      <c r="I210" s="19">
        <f>SUBTOTAL(9,I71:I209)</f>
        <v>33062570.66051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180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181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182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21</v>
      </c>
      <c r="E215" s="13">
        <v>9256</v>
      </c>
      <c r="F215" s="13">
        <v>254152</v>
      </c>
      <c r="G215" s="13">
        <v>263408</v>
      </c>
      <c r="H215" s="13">
        <v>89454.354850000003</v>
      </c>
      <c r="I215" s="13">
        <v>173953.64515</v>
      </c>
    </row>
    <row r="216" spans="2:9" x14ac:dyDescent="0.2">
      <c r="B216"/>
      <c r="C216" s="2">
        <v>21</v>
      </c>
      <c r="D216" s="5" t="s">
        <v>26</v>
      </c>
      <c r="E216" s="13">
        <v>362</v>
      </c>
      <c r="F216" s="13">
        <v>11197</v>
      </c>
      <c r="G216" s="13">
        <v>11559</v>
      </c>
      <c r="H216" s="13">
        <v>2332.277</v>
      </c>
      <c r="I216" s="13">
        <v>9226.723</v>
      </c>
    </row>
    <row r="217" spans="2:9" x14ac:dyDescent="0.2">
      <c r="B217"/>
      <c r="C217" s="2">
        <v>45</v>
      </c>
      <c r="D217" s="5" t="s">
        <v>32</v>
      </c>
      <c r="E217" s="13">
        <v>1303</v>
      </c>
      <c r="F217" s="13">
        <v>2745</v>
      </c>
      <c r="G217" s="13">
        <v>4048</v>
      </c>
      <c r="H217" s="13">
        <v>656.78200000000004</v>
      </c>
      <c r="I217" s="13">
        <v>3391.2179999999998</v>
      </c>
    </row>
    <row r="218" spans="2:9" ht="15" customHeight="1" x14ac:dyDescent="0.2">
      <c r="B218"/>
      <c r="C218" s="14">
        <f>SUBTOTAL(9,C215:C217)</f>
        <v>67</v>
      </c>
      <c r="D218" s="15" t="s">
        <v>183</v>
      </c>
      <c r="E218" s="16">
        <f>SUBTOTAL(9,E215:E217)</f>
        <v>10921</v>
      </c>
      <c r="F218" s="16">
        <f>SUBTOTAL(9,F215:F217)</f>
        <v>268094</v>
      </c>
      <c r="G218" s="16">
        <f>SUBTOTAL(9,G215:G217)</f>
        <v>279015</v>
      </c>
      <c r="H218" s="16">
        <f>SUBTOTAL(9,H215:H217)</f>
        <v>92443.413850000012</v>
      </c>
      <c r="I218" s="16">
        <f>SUBTOTAL(9,I215:I217)</f>
        <v>186571.58614999999</v>
      </c>
    </row>
    <row r="219" spans="2:9" ht="15" customHeight="1" x14ac:dyDescent="0.2">
      <c r="C219" s="17">
        <f>SUBTOTAL(9,C214:C218)</f>
        <v>67</v>
      </c>
      <c r="D219" s="18" t="s">
        <v>184</v>
      </c>
      <c r="E219" s="19">
        <f>SUBTOTAL(9,E214:E218)</f>
        <v>10921</v>
      </c>
      <c r="F219" s="19">
        <f>SUBTOTAL(9,F214:F218)</f>
        <v>268094</v>
      </c>
      <c r="G219" s="19">
        <f>SUBTOTAL(9,G214:G218)</f>
        <v>279015</v>
      </c>
      <c r="H219" s="19">
        <f>SUBTOTAL(9,H214:H218)</f>
        <v>92443.413850000012</v>
      </c>
      <c r="I219" s="19">
        <f>SUBTOTAL(9,I214:I218)</f>
        <v>186571.58614999999</v>
      </c>
    </row>
    <row r="220" spans="2:9" ht="27" customHeight="1" x14ac:dyDescent="0.25">
      <c r="B220" s="1"/>
      <c r="C220" s="2"/>
      <c r="D220" s="9" t="s">
        <v>185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186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3">
        <v>1831</v>
      </c>
      <c r="F222" s="13">
        <v>272976</v>
      </c>
      <c r="G222" s="13">
        <v>274807</v>
      </c>
      <c r="H222" s="13">
        <v>74201.927039999995</v>
      </c>
      <c r="I222" s="13">
        <v>200605.07295999999</v>
      </c>
    </row>
    <row r="223" spans="2:9" x14ac:dyDescent="0.2">
      <c r="B223"/>
      <c r="C223" s="2">
        <v>21</v>
      </c>
      <c r="D223" s="5" t="s">
        <v>187</v>
      </c>
      <c r="E223" s="13">
        <v>768</v>
      </c>
      <c r="F223" s="13">
        <v>135065</v>
      </c>
      <c r="G223" s="13">
        <v>135833</v>
      </c>
      <c r="H223" s="13">
        <v>24104.732410000001</v>
      </c>
      <c r="I223" s="13">
        <v>111728.26759</v>
      </c>
    </row>
    <row r="224" spans="2:9" x14ac:dyDescent="0.2">
      <c r="B224"/>
      <c r="C224" s="2">
        <v>70</v>
      </c>
      <c r="D224" s="5" t="s">
        <v>188</v>
      </c>
      <c r="E224" s="13">
        <v>2447</v>
      </c>
      <c r="F224" s="13">
        <v>57087</v>
      </c>
      <c r="G224" s="13">
        <v>59534</v>
      </c>
      <c r="H224" s="13">
        <v>1593.057</v>
      </c>
      <c r="I224" s="13">
        <v>57940.942999999999</v>
      </c>
    </row>
    <row r="225" spans="2:9" ht="15" customHeight="1" x14ac:dyDescent="0.2">
      <c r="B225"/>
      <c r="C225" s="14">
        <f>SUBTOTAL(9,C222:C224)</f>
        <v>92</v>
      </c>
      <c r="D225" s="15" t="s">
        <v>189</v>
      </c>
      <c r="E225" s="16">
        <f>SUBTOTAL(9,E222:E224)</f>
        <v>5046</v>
      </c>
      <c r="F225" s="16">
        <f>SUBTOTAL(9,F222:F224)</f>
        <v>465128</v>
      </c>
      <c r="G225" s="16">
        <f>SUBTOTAL(9,G222:G224)</f>
        <v>470174</v>
      </c>
      <c r="H225" s="16">
        <f>SUBTOTAL(9,H222:H224)</f>
        <v>99899.716449999993</v>
      </c>
      <c r="I225" s="16">
        <f>SUBTOTAL(9,I222:I224)</f>
        <v>370274.28354999993</v>
      </c>
    </row>
    <row r="226" spans="2:9" ht="15" customHeight="1" x14ac:dyDescent="0.25">
      <c r="B226" s="10">
        <v>221</v>
      </c>
      <c r="C226" s="11"/>
      <c r="D226" s="5" t="s">
        <v>190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694</v>
      </c>
      <c r="F227" s="13">
        <v>13946</v>
      </c>
      <c r="G227" s="13">
        <v>14640</v>
      </c>
      <c r="H227" s="13">
        <v>4293.7379199999996</v>
      </c>
      <c r="I227" s="13">
        <v>10346.26208</v>
      </c>
    </row>
    <row r="228" spans="2:9" ht="15" customHeight="1" x14ac:dyDescent="0.2">
      <c r="B228"/>
      <c r="C228" s="14">
        <f>SUBTOTAL(9,C227:C227)</f>
        <v>1</v>
      </c>
      <c r="D228" s="15" t="s">
        <v>191</v>
      </c>
      <c r="E228" s="16">
        <f>SUBTOTAL(9,E227:E227)</f>
        <v>694</v>
      </c>
      <c r="F228" s="16">
        <f>SUBTOTAL(9,F227:F227)</f>
        <v>13946</v>
      </c>
      <c r="G228" s="16">
        <f>SUBTOTAL(9,G227:G227)</f>
        <v>14640</v>
      </c>
      <c r="H228" s="16">
        <f>SUBTOTAL(9,H227:H227)</f>
        <v>4293.7379199999996</v>
      </c>
      <c r="I228" s="16">
        <f>SUBTOTAL(9,I227:I227)</f>
        <v>10346.26208</v>
      </c>
    </row>
    <row r="229" spans="2:9" ht="15" customHeight="1" x14ac:dyDescent="0.25">
      <c r="B229" s="10">
        <v>222</v>
      </c>
      <c r="C229" s="11"/>
      <c r="D229" s="5" t="s">
        <v>192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3">
        <v>359</v>
      </c>
      <c r="F230" s="13">
        <v>88642</v>
      </c>
      <c r="G230" s="13">
        <v>89001</v>
      </c>
      <c r="H230" s="13">
        <v>35806.449679999998</v>
      </c>
      <c r="I230" s="13">
        <v>53194.550320000002</v>
      </c>
    </row>
    <row r="231" spans="2:9" x14ac:dyDescent="0.2">
      <c r="B231"/>
      <c r="C231" s="2">
        <v>45</v>
      </c>
      <c r="D231" s="5" t="s">
        <v>32</v>
      </c>
      <c r="E231" s="13">
        <v>0</v>
      </c>
      <c r="F231" s="13">
        <v>1491</v>
      </c>
      <c r="G231" s="13">
        <v>1491</v>
      </c>
      <c r="H231" s="13">
        <v>-57.825000000000003</v>
      </c>
      <c r="I231" s="13">
        <v>1548.825</v>
      </c>
    </row>
    <row r="232" spans="2:9" ht="15" customHeight="1" x14ac:dyDescent="0.2">
      <c r="B232"/>
      <c r="C232" s="14">
        <f>SUBTOTAL(9,C230:C231)</f>
        <v>46</v>
      </c>
      <c r="D232" s="15" t="s">
        <v>193</v>
      </c>
      <c r="E232" s="16">
        <f>SUBTOTAL(9,E230:E231)</f>
        <v>359</v>
      </c>
      <c r="F232" s="16">
        <f>SUBTOTAL(9,F230:F231)</f>
        <v>90133</v>
      </c>
      <c r="G232" s="16">
        <f>SUBTOTAL(9,G230:G231)</f>
        <v>90492</v>
      </c>
      <c r="H232" s="16">
        <f>SUBTOTAL(9,H230:H231)</f>
        <v>35748.624680000001</v>
      </c>
      <c r="I232" s="16">
        <f>SUBTOTAL(9,I230:I231)</f>
        <v>54743.375319999999</v>
      </c>
    </row>
    <row r="233" spans="2:9" ht="15" customHeight="1" x14ac:dyDescent="0.25">
      <c r="B233" s="10">
        <v>223</v>
      </c>
      <c r="C233" s="11"/>
      <c r="D233" s="5" t="s">
        <v>194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195</v>
      </c>
      <c r="E234" s="13">
        <v>0</v>
      </c>
      <c r="F234" s="13">
        <v>41501</v>
      </c>
      <c r="G234" s="13">
        <v>41501</v>
      </c>
      <c r="H234" s="13">
        <v>41501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196</v>
      </c>
      <c r="E235" s="16">
        <f>SUBTOTAL(9,E234:E234)</f>
        <v>0</v>
      </c>
      <c r="F235" s="16">
        <f>SUBTOTAL(9,F234:F234)</f>
        <v>41501</v>
      </c>
      <c r="G235" s="16">
        <f>SUBTOTAL(9,G234:G234)</f>
        <v>41501</v>
      </c>
      <c r="H235" s="16">
        <f>SUBTOTAL(9,H234:H234)</f>
        <v>41501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197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2038</v>
      </c>
      <c r="F237" s="13">
        <v>60878</v>
      </c>
      <c r="G237" s="13">
        <v>62916</v>
      </c>
      <c r="H237" s="13">
        <v>20862.267390000001</v>
      </c>
      <c r="I237" s="13">
        <v>42053.732609999999</v>
      </c>
    </row>
    <row r="238" spans="2:9" x14ac:dyDescent="0.2">
      <c r="B238"/>
      <c r="C238" s="2">
        <v>21</v>
      </c>
      <c r="D238" s="5" t="s">
        <v>26</v>
      </c>
      <c r="E238" s="13">
        <v>0</v>
      </c>
      <c r="F238" s="13">
        <v>21935</v>
      </c>
      <c r="G238" s="13">
        <v>21935</v>
      </c>
      <c r="H238" s="13">
        <v>4214.57852</v>
      </c>
      <c r="I238" s="13">
        <v>17720.421480000001</v>
      </c>
    </row>
    <row r="239" spans="2:9" ht="15" customHeight="1" x14ac:dyDescent="0.2">
      <c r="B239"/>
      <c r="C239" s="14">
        <f>SUBTOTAL(9,C237:C238)</f>
        <v>22</v>
      </c>
      <c r="D239" s="15" t="s">
        <v>198</v>
      </c>
      <c r="E239" s="16">
        <f>SUBTOTAL(9,E237:E238)</f>
        <v>2038</v>
      </c>
      <c r="F239" s="16">
        <f>SUBTOTAL(9,F237:F238)</f>
        <v>82813</v>
      </c>
      <c r="G239" s="16">
        <f>SUBTOTAL(9,G237:G238)</f>
        <v>84851</v>
      </c>
      <c r="H239" s="16">
        <f>SUBTOTAL(9,H237:H238)</f>
        <v>25076.84591</v>
      </c>
      <c r="I239" s="16">
        <f>SUBTOTAL(9,I237:I238)</f>
        <v>59774.154089999996</v>
      </c>
    </row>
    <row r="240" spans="2:9" ht="15" customHeight="1" x14ac:dyDescent="0.25">
      <c r="B240" s="10">
        <v>225</v>
      </c>
      <c r="C240" s="11"/>
      <c r="D240" s="5" t="s">
        <v>199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21</v>
      </c>
      <c r="E241" s="13">
        <v>0</v>
      </c>
      <c r="F241" s="13">
        <v>22217</v>
      </c>
      <c r="G241" s="13">
        <v>22217</v>
      </c>
      <c r="H241" s="13">
        <v>4198.9549699999998</v>
      </c>
      <c r="I241" s="13">
        <v>18018.045030000001</v>
      </c>
    </row>
    <row r="242" spans="2:9" x14ac:dyDescent="0.2">
      <c r="B242"/>
      <c r="C242" s="2">
        <v>21</v>
      </c>
      <c r="D242" s="5" t="s">
        <v>26</v>
      </c>
      <c r="E242" s="13">
        <v>0</v>
      </c>
      <c r="F242" s="13">
        <v>100241</v>
      </c>
      <c r="G242" s="13">
        <v>100241</v>
      </c>
      <c r="H242" s="13">
        <v>11063.595149999999</v>
      </c>
      <c r="I242" s="13">
        <v>89177.404850000006</v>
      </c>
    </row>
    <row r="243" spans="2:9" x14ac:dyDescent="0.2">
      <c r="B243"/>
      <c r="C243" s="2">
        <v>60</v>
      </c>
      <c r="D243" s="5" t="s">
        <v>200</v>
      </c>
      <c r="E243" s="13">
        <v>0</v>
      </c>
      <c r="F243" s="13">
        <v>211531</v>
      </c>
      <c r="G243" s="13">
        <v>211531</v>
      </c>
      <c r="H243" s="13">
        <v>0</v>
      </c>
      <c r="I243" s="13">
        <v>211531</v>
      </c>
    </row>
    <row r="244" spans="2:9" x14ac:dyDescent="0.2">
      <c r="B244"/>
      <c r="C244" s="2">
        <v>62</v>
      </c>
      <c r="D244" s="5" t="s">
        <v>201</v>
      </c>
      <c r="E244" s="13">
        <v>0</v>
      </c>
      <c r="F244" s="13">
        <v>23670</v>
      </c>
      <c r="G244" s="13">
        <v>23670</v>
      </c>
      <c r="H244" s="13">
        <v>11835</v>
      </c>
      <c r="I244" s="13">
        <v>11835</v>
      </c>
    </row>
    <row r="245" spans="2:9" x14ac:dyDescent="0.2">
      <c r="B245"/>
      <c r="C245" s="2">
        <v>63</v>
      </c>
      <c r="D245" s="5" t="s">
        <v>202</v>
      </c>
      <c r="E245" s="13">
        <v>688</v>
      </c>
      <c r="F245" s="13">
        <v>58975</v>
      </c>
      <c r="G245" s="13">
        <v>59663</v>
      </c>
      <c r="H245" s="13">
        <v>47.573</v>
      </c>
      <c r="I245" s="13">
        <v>59615.427000000003</v>
      </c>
    </row>
    <row r="246" spans="2:9" x14ac:dyDescent="0.2">
      <c r="B246"/>
      <c r="C246" s="2">
        <v>64</v>
      </c>
      <c r="D246" s="5" t="s">
        <v>203</v>
      </c>
      <c r="E246" s="13">
        <v>0</v>
      </c>
      <c r="F246" s="13">
        <v>492063</v>
      </c>
      <c r="G246" s="13">
        <v>492063</v>
      </c>
      <c r="H246" s="13">
        <v>73530.7016</v>
      </c>
      <c r="I246" s="13">
        <v>418532.29840000003</v>
      </c>
    </row>
    <row r="247" spans="2:9" x14ac:dyDescent="0.2">
      <c r="B247"/>
      <c r="C247" s="2">
        <v>65</v>
      </c>
      <c r="D247" s="5" t="s">
        <v>204</v>
      </c>
      <c r="E247" s="13">
        <v>0</v>
      </c>
      <c r="F247" s="13">
        <v>334218</v>
      </c>
      <c r="G247" s="13">
        <v>334218</v>
      </c>
      <c r="H247" s="13">
        <v>87.863</v>
      </c>
      <c r="I247" s="13">
        <v>334130.13699999999</v>
      </c>
    </row>
    <row r="248" spans="2:9" x14ac:dyDescent="0.2">
      <c r="B248"/>
      <c r="C248" s="2">
        <v>66</v>
      </c>
      <c r="D248" s="5" t="s">
        <v>205</v>
      </c>
      <c r="E248" s="13">
        <v>0</v>
      </c>
      <c r="F248" s="13">
        <v>48247</v>
      </c>
      <c r="G248" s="13">
        <v>48247</v>
      </c>
      <c r="H248" s="13">
        <v>746.48850000000004</v>
      </c>
      <c r="I248" s="13">
        <v>47500.511500000001</v>
      </c>
    </row>
    <row r="249" spans="2:9" x14ac:dyDescent="0.2">
      <c r="B249"/>
      <c r="C249" s="2">
        <v>67</v>
      </c>
      <c r="D249" s="5" t="s">
        <v>206</v>
      </c>
      <c r="E249" s="13">
        <v>0</v>
      </c>
      <c r="F249" s="13">
        <v>8059</v>
      </c>
      <c r="G249" s="13">
        <v>8059</v>
      </c>
      <c r="H249" s="13">
        <v>3120.7049999999999</v>
      </c>
      <c r="I249" s="13">
        <v>4938.2950000000001</v>
      </c>
    </row>
    <row r="250" spans="2:9" x14ac:dyDescent="0.2">
      <c r="B250"/>
      <c r="C250" s="2">
        <v>68</v>
      </c>
      <c r="D250" s="5" t="s">
        <v>207</v>
      </c>
      <c r="E250" s="13">
        <v>0</v>
      </c>
      <c r="F250" s="13">
        <v>272918</v>
      </c>
      <c r="G250" s="13">
        <v>272918</v>
      </c>
      <c r="H250" s="13">
        <v>128981.13</v>
      </c>
      <c r="I250" s="13">
        <v>143936.87</v>
      </c>
    </row>
    <row r="251" spans="2:9" x14ac:dyDescent="0.2">
      <c r="B251"/>
      <c r="C251" s="2">
        <v>69</v>
      </c>
      <c r="D251" s="5" t="s">
        <v>208</v>
      </c>
      <c r="E251" s="13">
        <v>0</v>
      </c>
      <c r="F251" s="13">
        <v>216826</v>
      </c>
      <c r="G251" s="13">
        <v>216826</v>
      </c>
      <c r="H251" s="13">
        <v>108411.774</v>
      </c>
      <c r="I251" s="13">
        <v>108414.226</v>
      </c>
    </row>
    <row r="252" spans="2:9" x14ac:dyDescent="0.2">
      <c r="B252"/>
      <c r="C252" s="2">
        <v>70</v>
      </c>
      <c r="D252" s="5" t="s">
        <v>209</v>
      </c>
      <c r="E252" s="13">
        <v>0</v>
      </c>
      <c r="F252" s="13">
        <v>57870</v>
      </c>
      <c r="G252" s="13">
        <v>57870</v>
      </c>
      <c r="H252" s="13">
        <v>84.73</v>
      </c>
      <c r="I252" s="13">
        <v>57785.27</v>
      </c>
    </row>
    <row r="253" spans="2:9" x14ac:dyDescent="0.2">
      <c r="B253"/>
      <c r="C253" s="2">
        <v>71</v>
      </c>
      <c r="D253" s="5" t="s">
        <v>210</v>
      </c>
      <c r="E253" s="13">
        <v>0</v>
      </c>
      <c r="F253" s="13">
        <v>29336</v>
      </c>
      <c r="G253" s="13">
        <v>29336</v>
      </c>
      <c r="H253" s="13">
        <v>14667.99</v>
      </c>
      <c r="I253" s="13">
        <v>14668.01</v>
      </c>
    </row>
    <row r="254" spans="2:9" x14ac:dyDescent="0.2">
      <c r="B254"/>
      <c r="C254" s="2">
        <v>72</v>
      </c>
      <c r="D254" s="5" t="s">
        <v>211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212</v>
      </c>
      <c r="E255" s="13">
        <v>0</v>
      </c>
      <c r="F255" s="13">
        <v>14153</v>
      </c>
      <c r="G255" s="13">
        <v>14153</v>
      </c>
      <c r="H255" s="13">
        <v>14153</v>
      </c>
      <c r="I255" s="13">
        <v>0</v>
      </c>
    </row>
    <row r="256" spans="2:9" x14ac:dyDescent="0.2">
      <c r="B256"/>
      <c r="C256" s="2">
        <v>74</v>
      </c>
      <c r="D256" s="5" t="s">
        <v>213</v>
      </c>
      <c r="E256" s="13">
        <v>0</v>
      </c>
      <c r="F256" s="13">
        <v>21630</v>
      </c>
      <c r="G256" s="13">
        <v>21630</v>
      </c>
      <c r="H256" s="13">
        <v>11267.424000000001</v>
      </c>
      <c r="I256" s="13">
        <v>10362.575999999999</v>
      </c>
    </row>
    <row r="257" spans="2:9" ht="15" customHeight="1" x14ac:dyDescent="0.2">
      <c r="B257"/>
      <c r="C257" s="14">
        <f>SUBTOTAL(9,C241:C256)</f>
        <v>966</v>
      </c>
      <c r="D257" s="15" t="s">
        <v>214</v>
      </c>
      <c r="E257" s="16">
        <f>SUBTOTAL(9,E241:E256)</f>
        <v>688</v>
      </c>
      <c r="F257" s="16">
        <f>SUBTOTAL(9,F241:F256)</f>
        <v>1918244</v>
      </c>
      <c r="G257" s="16">
        <f>SUBTOTAL(9,G241:G256)</f>
        <v>1918932</v>
      </c>
      <c r="H257" s="16">
        <f>SUBTOTAL(9,H241:H256)</f>
        <v>388486.92921999999</v>
      </c>
      <c r="I257" s="16">
        <f>SUBTOTAL(9,I241:I256)</f>
        <v>1530445.0707800002</v>
      </c>
    </row>
    <row r="258" spans="2:9" ht="15" customHeight="1" x14ac:dyDescent="0.25">
      <c r="B258" s="10">
        <v>226</v>
      </c>
      <c r="C258" s="11"/>
      <c r="D258" s="5" t="s">
        <v>215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31</v>
      </c>
      <c r="E259" s="13">
        <v>58470</v>
      </c>
      <c r="F259" s="13">
        <v>823398</v>
      </c>
      <c r="G259" s="13">
        <v>881868</v>
      </c>
      <c r="H259" s="13">
        <v>230249.82332</v>
      </c>
      <c r="I259" s="13">
        <v>651618.17668000003</v>
      </c>
    </row>
    <row r="260" spans="2:9" x14ac:dyDescent="0.2">
      <c r="B260"/>
      <c r="C260" s="2">
        <v>22</v>
      </c>
      <c r="D260" s="5" t="s">
        <v>216</v>
      </c>
      <c r="E260" s="13">
        <v>0</v>
      </c>
      <c r="F260" s="13">
        <v>1324132</v>
      </c>
      <c r="G260" s="13">
        <v>1324132</v>
      </c>
      <c r="H260" s="13">
        <v>15194.09526</v>
      </c>
      <c r="I260" s="13">
        <v>1308937.9047399999</v>
      </c>
    </row>
    <row r="261" spans="2:9" x14ac:dyDescent="0.2">
      <c r="B261"/>
      <c r="C261" s="2">
        <v>50</v>
      </c>
      <c r="D261" s="5" t="s">
        <v>217</v>
      </c>
      <c r="E261" s="13">
        <v>0</v>
      </c>
      <c r="F261" s="13">
        <v>91939</v>
      </c>
      <c r="G261" s="13">
        <v>91939</v>
      </c>
      <c r="H261" s="13">
        <v>40789.5</v>
      </c>
      <c r="I261" s="13">
        <v>51149.5</v>
      </c>
    </row>
    <row r="262" spans="2:9" x14ac:dyDescent="0.2">
      <c r="B262"/>
      <c r="C262" s="2">
        <v>60</v>
      </c>
      <c r="D262" s="5" t="s">
        <v>218</v>
      </c>
      <c r="E262" s="13">
        <v>0</v>
      </c>
      <c r="F262" s="13">
        <v>40812</v>
      </c>
      <c r="G262" s="13">
        <v>40812</v>
      </c>
      <c r="H262" s="13">
        <v>0</v>
      </c>
      <c r="I262" s="13">
        <v>40812</v>
      </c>
    </row>
    <row r="263" spans="2:9" x14ac:dyDescent="0.2">
      <c r="B263"/>
      <c r="C263" s="2">
        <v>62</v>
      </c>
      <c r="D263" s="5" t="s">
        <v>219</v>
      </c>
      <c r="E263" s="13">
        <v>0</v>
      </c>
      <c r="F263" s="13">
        <v>395215</v>
      </c>
      <c r="G263" s="13">
        <v>395215</v>
      </c>
      <c r="H263" s="13">
        <v>393835.25900000002</v>
      </c>
      <c r="I263" s="13">
        <v>1379.741</v>
      </c>
    </row>
    <row r="264" spans="2:9" x14ac:dyDescent="0.2">
      <c r="B264"/>
      <c r="C264" s="2">
        <v>63</v>
      </c>
      <c r="D264" s="5" t="s">
        <v>220</v>
      </c>
      <c r="E264" s="13">
        <v>0</v>
      </c>
      <c r="F264" s="13">
        <v>754420</v>
      </c>
      <c r="G264" s="13">
        <v>754420</v>
      </c>
      <c r="H264" s="13">
        <v>695689.21799999999</v>
      </c>
      <c r="I264" s="13">
        <v>58730.781999999999</v>
      </c>
    </row>
    <row r="265" spans="2:9" x14ac:dyDescent="0.2">
      <c r="B265"/>
      <c r="C265" s="2">
        <v>70</v>
      </c>
      <c r="D265" s="5" t="s">
        <v>221</v>
      </c>
      <c r="E265" s="13">
        <v>0</v>
      </c>
      <c r="F265" s="13">
        <v>8151</v>
      </c>
      <c r="G265" s="13">
        <v>8151</v>
      </c>
      <c r="H265" s="13">
        <v>4075.5</v>
      </c>
      <c r="I265" s="13">
        <v>4075.5</v>
      </c>
    </row>
    <row r="266" spans="2:9" x14ac:dyDescent="0.2">
      <c r="B266"/>
      <c r="C266" s="2">
        <v>71</v>
      </c>
      <c r="D266" s="5" t="s">
        <v>222</v>
      </c>
      <c r="E266" s="13">
        <v>0</v>
      </c>
      <c r="F266" s="13">
        <v>53339</v>
      </c>
      <c r="G266" s="13">
        <v>53339</v>
      </c>
      <c r="H266" s="13">
        <v>0</v>
      </c>
      <c r="I266" s="13">
        <v>53339</v>
      </c>
    </row>
    <row r="267" spans="2:9" ht="15" customHeight="1" x14ac:dyDescent="0.2">
      <c r="B267"/>
      <c r="C267" s="14">
        <f>SUBTOTAL(9,C259:C266)</f>
        <v>419</v>
      </c>
      <c r="D267" s="15" t="s">
        <v>223</v>
      </c>
      <c r="E267" s="16">
        <f>SUBTOTAL(9,E259:E266)</f>
        <v>58470</v>
      </c>
      <c r="F267" s="16">
        <f>SUBTOTAL(9,F259:F266)</f>
        <v>3491406</v>
      </c>
      <c r="G267" s="16">
        <f>SUBTOTAL(9,G259:G266)</f>
        <v>3549876</v>
      </c>
      <c r="H267" s="16">
        <f>SUBTOTAL(9,H259:H266)</f>
        <v>1379833.39558</v>
      </c>
      <c r="I267" s="16">
        <f>SUBTOTAL(9,I259:I266)</f>
        <v>2170042.6044199998</v>
      </c>
    </row>
    <row r="268" spans="2:9" ht="15" customHeight="1" x14ac:dyDescent="0.25">
      <c r="B268" s="10">
        <v>227</v>
      </c>
      <c r="C268" s="11"/>
      <c r="D268" s="5" t="s">
        <v>224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225</v>
      </c>
      <c r="E269" s="13">
        <v>0</v>
      </c>
      <c r="F269" s="13">
        <v>2242</v>
      </c>
      <c r="G269" s="13">
        <v>2242</v>
      </c>
      <c r="H269" s="13">
        <v>1120.998</v>
      </c>
      <c r="I269" s="13">
        <v>1121.002</v>
      </c>
    </row>
    <row r="270" spans="2:9" x14ac:dyDescent="0.2">
      <c r="B270"/>
      <c r="C270" s="2">
        <v>61</v>
      </c>
      <c r="D270" s="5" t="s">
        <v>226</v>
      </c>
      <c r="E270" s="13">
        <v>0</v>
      </c>
      <c r="F270" s="13">
        <v>5095</v>
      </c>
      <c r="G270" s="13">
        <v>5095</v>
      </c>
      <c r="H270" s="13">
        <v>2547.498</v>
      </c>
      <c r="I270" s="13">
        <v>2547.502</v>
      </c>
    </row>
    <row r="271" spans="2:9" x14ac:dyDescent="0.2">
      <c r="B271"/>
      <c r="C271" s="2">
        <v>62</v>
      </c>
      <c r="D271" s="5" t="s">
        <v>227</v>
      </c>
      <c r="E271" s="13">
        <v>0</v>
      </c>
      <c r="F271" s="13">
        <v>6070</v>
      </c>
      <c r="G271" s="13">
        <v>6070</v>
      </c>
      <c r="H271" s="13">
        <v>4856</v>
      </c>
      <c r="I271" s="13">
        <v>1214</v>
      </c>
    </row>
    <row r="272" spans="2:9" x14ac:dyDescent="0.2">
      <c r="B272"/>
      <c r="C272" s="2">
        <v>70</v>
      </c>
      <c r="D272" s="5" t="s">
        <v>228</v>
      </c>
      <c r="E272" s="13">
        <v>0</v>
      </c>
      <c r="F272" s="13">
        <v>10158</v>
      </c>
      <c r="G272" s="13">
        <v>10158</v>
      </c>
      <c r="H272" s="13">
        <v>5079</v>
      </c>
      <c r="I272" s="13">
        <v>5079</v>
      </c>
    </row>
    <row r="273" spans="2:9" x14ac:dyDescent="0.2">
      <c r="B273"/>
      <c r="C273" s="2">
        <v>71</v>
      </c>
      <c r="D273" s="5" t="s">
        <v>229</v>
      </c>
      <c r="E273" s="13">
        <v>0</v>
      </c>
      <c r="F273" s="13">
        <v>26164</v>
      </c>
      <c r="G273" s="13">
        <v>26164</v>
      </c>
      <c r="H273" s="13">
        <v>8721.3320000000003</v>
      </c>
      <c r="I273" s="13">
        <v>17442.668000000001</v>
      </c>
    </row>
    <row r="274" spans="2:9" x14ac:dyDescent="0.2">
      <c r="B274"/>
      <c r="C274" s="2">
        <v>72</v>
      </c>
      <c r="D274" s="5" t="s">
        <v>230</v>
      </c>
      <c r="E274" s="13">
        <v>0</v>
      </c>
      <c r="F274" s="13">
        <v>32999</v>
      </c>
      <c r="G274" s="13">
        <v>32999</v>
      </c>
      <c r="H274" s="13">
        <v>8249.7479999999996</v>
      </c>
      <c r="I274" s="13">
        <v>24749.252</v>
      </c>
    </row>
    <row r="275" spans="2:9" x14ac:dyDescent="0.2">
      <c r="B275"/>
      <c r="C275" s="2">
        <v>74</v>
      </c>
      <c r="D275" s="5" t="s">
        <v>231</v>
      </c>
      <c r="E275" s="13">
        <v>0</v>
      </c>
      <c r="F275" s="13">
        <v>44522</v>
      </c>
      <c r="G275" s="13">
        <v>44522</v>
      </c>
      <c r="H275" s="13">
        <v>22260.995999999999</v>
      </c>
      <c r="I275" s="13">
        <v>22261.004000000001</v>
      </c>
    </row>
    <row r="276" spans="2:9" x14ac:dyDescent="0.2">
      <c r="B276"/>
      <c r="C276" s="2">
        <v>75</v>
      </c>
      <c r="D276" s="5" t="s">
        <v>232</v>
      </c>
      <c r="E276" s="13">
        <v>0</v>
      </c>
      <c r="F276" s="13">
        <v>10630</v>
      </c>
      <c r="G276" s="13">
        <v>10630</v>
      </c>
      <c r="H276" s="13">
        <v>5121.7979999999998</v>
      </c>
      <c r="I276" s="13">
        <v>5508.2020000000002</v>
      </c>
    </row>
    <row r="277" spans="2:9" x14ac:dyDescent="0.2">
      <c r="B277"/>
      <c r="C277" s="2">
        <v>76</v>
      </c>
      <c r="D277" s="5" t="s">
        <v>233</v>
      </c>
      <c r="E277" s="13">
        <v>0</v>
      </c>
      <c r="F277" s="13">
        <v>4857</v>
      </c>
      <c r="G277" s="13">
        <v>4857</v>
      </c>
      <c r="H277" s="13">
        <v>2428.4940000000001</v>
      </c>
      <c r="I277" s="13">
        <v>2428.5059999999999</v>
      </c>
    </row>
    <row r="278" spans="2:9" x14ac:dyDescent="0.2">
      <c r="B278"/>
      <c r="C278" s="2">
        <v>77</v>
      </c>
      <c r="D278" s="5" t="s">
        <v>234</v>
      </c>
      <c r="E278" s="13">
        <v>0</v>
      </c>
      <c r="F278" s="13">
        <v>2400</v>
      </c>
      <c r="G278" s="13">
        <v>2400</v>
      </c>
      <c r="H278" s="13">
        <v>0</v>
      </c>
      <c r="I278" s="13">
        <v>2400</v>
      </c>
    </row>
    <row r="279" spans="2:9" ht="15" customHeight="1" x14ac:dyDescent="0.2">
      <c r="B279"/>
      <c r="C279" s="14">
        <f>SUBTOTAL(9,C269:C278)</f>
        <v>698</v>
      </c>
      <c r="D279" s="15" t="s">
        <v>235</v>
      </c>
      <c r="E279" s="16">
        <f>SUBTOTAL(9,E269:E278)</f>
        <v>0</v>
      </c>
      <c r="F279" s="16">
        <f>SUBTOTAL(9,F269:F278)</f>
        <v>145137</v>
      </c>
      <c r="G279" s="16">
        <f>SUBTOTAL(9,G269:G278)</f>
        <v>145137</v>
      </c>
      <c r="H279" s="16">
        <f>SUBTOTAL(9,H269:H278)</f>
        <v>60385.864000000001</v>
      </c>
      <c r="I279" s="16">
        <f>SUBTOTAL(9,I269:I278)</f>
        <v>84751.135999999999</v>
      </c>
    </row>
    <row r="280" spans="2:9" ht="15" customHeight="1" x14ac:dyDescent="0.25">
      <c r="B280" s="10">
        <v>228</v>
      </c>
      <c r="C280" s="11"/>
      <c r="D280" s="5" t="s">
        <v>236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237</v>
      </c>
      <c r="E281" s="13">
        <v>0</v>
      </c>
      <c r="F281" s="13">
        <v>1866052</v>
      </c>
      <c r="G281" s="13">
        <v>1866052</v>
      </c>
      <c r="H281" s="13">
        <v>660594.34</v>
      </c>
      <c r="I281" s="13">
        <v>1205457.6599999999</v>
      </c>
    </row>
    <row r="282" spans="2:9" x14ac:dyDescent="0.2">
      <c r="B282"/>
      <c r="C282" s="2">
        <v>71</v>
      </c>
      <c r="D282" s="5" t="s">
        <v>238</v>
      </c>
      <c r="E282" s="13">
        <v>0</v>
      </c>
      <c r="F282" s="13">
        <v>1520416</v>
      </c>
      <c r="G282" s="13">
        <v>1520416</v>
      </c>
      <c r="H282" s="13">
        <v>505269.13799999998</v>
      </c>
      <c r="I282" s="13">
        <v>1015146.862</v>
      </c>
    </row>
    <row r="283" spans="2:9" x14ac:dyDescent="0.2">
      <c r="B283"/>
      <c r="C283" s="2">
        <v>72</v>
      </c>
      <c r="D283" s="5" t="s">
        <v>239</v>
      </c>
      <c r="E283" s="13">
        <v>0</v>
      </c>
      <c r="F283" s="13">
        <v>146078</v>
      </c>
      <c r="G283" s="13">
        <v>146078</v>
      </c>
      <c r="H283" s="13">
        <v>47479.89</v>
      </c>
      <c r="I283" s="13">
        <v>98598.11</v>
      </c>
    </row>
    <row r="284" spans="2:9" x14ac:dyDescent="0.2">
      <c r="B284"/>
      <c r="C284" s="2">
        <v>73</v>
      </c>
      <c r="D284" s="5" t="s">
        <v>240</v>
      </c>
      <c r="E284" s="13">
        <v>0</v>
      </c>
      <c r="F284" s="13">
        <v>119492</v>
      </c>
      <c r="G284" s="13">
        <v>119492</v>
      </c>
      <c r="H284" s="13">
        <v>33173.212</v>
      </c>
      <c r="I284" s="13">
        <v>86318.788</v>
      </c>
    </row>
    <row r="285" spans="2:9" x14ac:dyDescent="0.2">
      <c r="B285"/>
      <c r="C285" s="2">
        <v>74</v>
      </c>
      <c r="D285" s="5" t="s">
        <v>241</v>
      </c>
      <c r="E285" s="13">
        <v>0</v>
      </c>
      <c r="F285" s="13">
        <v>23026</v>
      </c>
      <c r="G285" s="13">
        <v>23026</v>
      </c>
      <c r="H285" s="13">
        <v>5290.924</v>
      </c>
      <c r="I285" s="13">
        <v>17735.076000000001</v>
      </c>
    </row>
    <row r="286" spans="2:9" x14ac:dyDescent="0.2">
      <c r="B286"/>
      <c r="C286" s="2">
        <v>75</v>
      </c>
      <c r="D286" s="5" t="s">
        <v>242</v>
      </c>
      <c r="E286" s="13">
        <v>0</v>
      </c>
      <c r="F286" s="13">
        <v>259368</v>
      </c>
      <c r="G286" s="13">
        <v>259368</v>
      </c>
      <c r="H286" s="13">
        <v>87353.088000000003</v>
      </c>
      <c r="I286" s="13">
        <v>172014.91200000001</v>
      </c>
    </row>
    <row r="287" spans="2:9" x14ac:dyDescent="0.2">
      <c r="B287"/>
      <c r="C287" s="2">
        <v>76</v>
      </c>
      <c r="D287" s="5" t="s">
        <v>243</v>
      </c>
      <c r="E287" s="13">
        <v>0</v>
      </c>
      <c r="F287" s="13">
        <v>47312</v>
      </c>
      <c r="G287" s="13">
        <v>47312</v>
      </c>
      <c r="H287" s="13">
        <v>15770.632</v>
      </c>
      <c r="I287" s="13">
        <v>31541.367999999999</v>
      </c>
    </row>
    <row r="288" spans="2:9" x14ac:dyDescent="0.2">
      <c r="B288"/>
      <c r="C288" s="2">
        <v>77</v>
      </c>
      <c r="D288" s="5" t="s">
        <v>244</v>
      </c>
      <c r="E288" s="13">
        <v>0</v>
      </c>
      <c r="F288" s="13">
        <v>17180</v>
      </c>
      <c r="G288" s="13">
        <v>17180</v>
      </c>
      <c r="H288" s="13">
        <v>5361.2240000000002</v>
      </c>
      <c r="I288" s="13">
        <v>11818.776</v>
      </c>
    </row>
    <row r="289" spans="2:9" x14ac:dyDescent="0.2">
      <c r="B289"/>
      <c r="C289" s="2">
        <v>78</v>
      </c>
      <c r="D289" s="5" t="s">
        <v>245</v>
      </c>
      <c r="E289" s="13">
        <v>0</v>
      </c>
      <c r="F289" s="13">
        <v>23277</v>
      </c>
      <c r="G289" s="13">
        <v>23277</v>
      </c>
      <c r="H289" s="13">
        <v>6883.4160000000002</v>
      </c>
      <c r="I289" s="13">
        <v>16393.583999999999</v>
      </c>
    </row>
    <row r="290" spans="2:9" x14ac:dyDescent="0.2">
      <c r="B290"/>
      <c r="C290" s="2">
        <v>79</v>
      </c>
      <c r="D290" s="5" t="s">
        <v>246</v>
      </c>
      <c r="E290" s="13">
        <v>0</v>
      </c>
      <c r="F290" s="13">
        <v>41417</v>
      </c>
      <c r="G290" s="13">
        <v>41417</v>
      </c>
      <c r="H290" s="13">
        <v>20708.423999999999</v>
      </c>
      <c r="I290" s="13">
        <v>20708.576000000001</v>
      </c>
    </row>
    <row r="291" spans="2:9" x14ac:dyDescent="0.2">
      <c r="B291"/>
      <c r="C291" s="2">
        <v>80</v>
      </c>
      <c r="D291" s="5" t="s">
        <v>247</v>
      </c>
      <c r="E291" s="13">
        <v>0</v>
      </c>
      <c r="F291" s="13">
        <v>735</v>
      </c>
      <c r="G291" s="13">
        <v>735</v>
      </c>
      <c r="H291" s="13">
        <v>0</v>
      </c>
      <c r="I291" s="13">
        <v>735</v>
      </c>
    </row>
    <row r="292" spans="2:9" x14ac:dyDescent="0.2">
      <c r="B292"/>
      <c r="C292" s="2">
        <v>81</v>
      </c>
      <c r="D292" s="5" t="s">
        <v>248</v>
      </c>
      <c r="E292" s="13">
        <v>0</v>
      </c>
      <c r="F292" s="13">
        <v>1892</v>
      </c>
      <c r="G292" s="13">
        <v>1892</v>
      </c>
      <c r="H292" s="13">
        <v>0</v>
      </c>
      <c r="I292" s="13">
        <v>1892</v>
      </c>
    </row>
    <row r="293" spans="2:9" x14ac:dyDescent="0.2">
      <c r="B293"/>
      <c r="C293" s="2">
        <v>82</v>
      </c>
      <c r="D293" s="5" t="s">
        <v>249</v>
      </c>
      <c r="E293" s="13">
        <v>0</v>
      </c>
      <c r="F293" s="13">
        <v>20920</v>
      </c>
      <c r="G293" s="13">
        <v>20920</v>
      </c>
      <c r="H293" s="13">
        <v>20919.810000000001</v>
      </c>
      <c r="I293" s="13">
        <v>0.19</v>
      </c>
    </row>
    <row r="294" spans="2:9" ht="15" customHeight="1" x14ac:dyDescent="0.2">
      <c r="B294"/>
      <c r="C294" s="14">
        <f>SUBTOTAL(9,C281:C293)</f>
        <v>988</v>
      </c>
      <c r="D294" s="15" t="s">
        <v>250</v>
      </c>
      <c r="E294" s="16">
        <f>SUBTOTAL(9,E281:E293)</f>
        <v>0</v>
      </c>
      <c r="F294" s="16">
        <f>SUBTOTAL(9,F281:F293)</f>
        <v>4087165</v>
      </c>
      <c r="G294" s="16">
        <f>SUBTOTAL(9,G281:G293)</f>
        <v>4087165</v>
      </c>
      <c r="H294" s="16">
        <f>SUBTOTAL(9,H281:H293)</f>
        <v>1408804.0979999998</v>
      </c>
      <c r="I294" s="16">
        <f>SUBTOTAL(9,I281:I293)</f>
        <v>2678360.9019999993</v>
      </c>
    </row>
    <row r="295" spans="2:9" ht="15" customHeight="1" x14ac:dyDescent="0.25">
      <c r="B295" s="10">
        <v>229</v>
      </c>
      <c r="C295" s="11"/>
      <c r="D295" s="5" t="s">
        <v>251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21</v>
      </c>
      <c r="E296" s="13">
        <v>213</v>
      </c>
      <c r="F296" s="13">
        <v>23223</v>
      </c>
      <c r="G296" s="13">
        <v>23436</v>
      </c>
      <c r="H296" s="13">
        <v>7980.9067299999997</v>
      </c>
      <c r="I296" s="13">
        <v>15455.093269999999</v>
      </c>
    </row>
    <row r="297" spans="2:9" x14ac:dyDescent="0.2">
      <c r="B297"/>
      <c r="C297" s="2">
        <v>45</v>
      </c>
      <c r="D297" s="5" t="s">
        <v>32</v>
      </c>
      <c r="E297" s="13">
        <v>0</v>
      </c>
      <c r="F297" s="13">
        <v>1158</v>
      </c>
      <c r="G297" s="13">
        <v>1158</v>
      </c>
      <c r="H297" s="13">
        <v>485.84863000000001</v>
      </c>
      <c r="I297" s="13">
        <v>672.15137000000004</v>
      </c>
    </row>
    <row r="298" spans="2:9" ht="15" customHeight="1" x14ac:dyDescent="0.2">
      <c r="B298"/>
      <c r="C298" s="14">
        <f>SUBTOTAL(9,C296:C297)</f>
        <v>46</v>
      </c>
      <c r="D298" s="15" t="s">
        <v>252</v>
      </c>
      <c r="E298" s="16">
        <f>SUBTOTAL(9,E296:E297)</f>
        <v>213</v>
      </c>
      <c r="F298" s="16">
        <f>SUBTOTAL(9,F296:F297)</f>
        <v>24381</v>
      </c>
      <c r="G298" s="16">
        <f>SUBTOTAL(9,G296:G297)</f>
        <v>24594</v>
      </c>
      <c r="H298" s="16">
        <f>SUBTOTAL(9,H296:H297)</f>
        <v>8466.7553599999992</v>
      </c>
      <c r="I298" s="16">
        <f>SUBTOTAL(9,I296:I297)</f>
        <v>16127.244639999999</v>
      </c>
    </row>
    <row r="299" spans="2:9" ht="15" customHeight="1" x14ac:dyDescent="0.25">
      <c r="B299" s="10">
        <v>230</v>
      </c>
      <c r="C299" s="11"/>
      <c r="D299" s="5" t="s">
        <v>253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3">
        <v>7520</v>
      </c>
      <c r="F300" s="13">
        <v>631218</v>
      </c>
      <c r="G300" s="13">
        <v>638738</v>
      </c>
      <c r="H300" s="13">
        <v>232598.74572000001</v>
      </c>
      <c r="I300" s="13">
        <v>406139.25427999999</v>
      </c>
    </row>
    <row r="301" spans="2:9" x14ac:dyDescent="0.2">
      <c r="B301"/>
      <c r="C301" s="2">
        <v>21</v>
      </c>
      <c r="D301" s="5" t="s">
        <v>26</v>
      </c>
      <c r="E301" s="13">
        <v>0</v>
      </c>
      <c r="F301" s="13">
        <v>61289</v>
      </c>
      <c r="G301" s="13">
        <v>61289</v>
      </c>
      <c r="H301" s="13">
        <v>10869.893669999999</v>
      </c>
      <c r="I301" s="13">
        <v>50419.106330000002</v>
      </c>
    </row>
    <row r="302" spans="2:9" x14ac:dyDescent="0.2">
      <c r="B302"/>
      <c r="C302" s="2">
        <v>45</v>
      </c>
      <c r="D302" s="5" t="s">
        <v>32</v>
      </c>
      <c r="E302" s="13">
        <v>3545</v>
      </c>
      <c r="F302" s="13">
        <v>8877</v>
      </c>
      <c r="G302" s="13">
        <v>12422</v>
      </c>
      <c r="H302" s="13">
        <v>1829.6110100000001</v>
      </c>
      <c r="I302" s="13">
        <v>10592.388989999999</v>
      </c>
    </row>
    <row r="303" spans="2:9" ht="15" customHeight="1" x14ac:dyDescent="0.2">
      <c r="B303"/>
      <c r="C303" s="14">
        <f>SUBTOTAL(9,C300:C302)</f>
        <v>67</v>
      </c>
      <c r="D303" s="15" t="s">
        <v>254</v>
      </c>
      <c r="E303" s="16">
        <f>SUBTOTAL(9,E300:E302)</f>
        <v>11065</v>
      </c>
      <c r="F303" s="16">
        <f>SUBTOTAL(9,F300:F302)</f>
        <v>701384</v>
      </c>
      <c r="G303" s="16">
        <f>SUBTOTAL(9,G300:G302)</f>
        <v>712449</v>
      </c>
      <c r="H303" s="16">
        <f>SUBTOTAL(9,H300:H302)</f>
        <v>245298.25039999999</v>
      </c>
      <c r="I303" s="16">
        <f>SUBTOTAL(9,I300:I302)</f>
        <v>467150.74959999998</v>
      </c>
    </row>
    <row r="304" spans="2:9" ht="15" customHeight="1" x14ac:dyDescent="0.2">
      <c r="C304" s="17">
        <f>SUBTOTAL(9,C221:C303)</f>
        <v>3395</v>
      </c>
      <c r="D304" s="18" t="s">
        <v>255</v>
      </c>
      <c r="E304" s="19">
        <f>SUBTOTAL(9,E221:E303)</f>
        <v>78573</v>
      </c>
      <c r="F304" s="19">
        <f>SUBTOTAL(9,F221:F303)</f>
        <v>11061238</v>
      </c>
      <c r="G304" s="19">
        <f>SUBTOTAL(9,G221:G303)</f>
        <v>11139811</v>
      </c>
      <c r="H304" s="19">
        <f>SUBTOTAL(9,H221:H303)</f>
        <v>3697795.2175199999</v>
      </c>
      <c r="I304" s="19">
        <f>SUBTOTAL(9,I221:I303)</f>
        <v>7442015.7824799996</v>
      </c>
    </row>
    <row r="305" spans="2:9" ht="27" customHeight="1" x14ac:dyDescent="0.25">
      <c r="B305" s="1"/>
      <c r="C305" s="2"/>
      <c r="D305" s="9" t="s">
        <v>256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257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258</v>
      </c>
      <c r="E307" s="13">
        <v>36280</v>
      </c>
      <c r="F307" s="13">
        <v>419255</v>
      </c>
      <c r="G307" s="13">
        <v>455535</v>
      </c>
      <c r="H307" s="13">
        <v>23209.70782</v>
      </c>
      <c r="I307" s="13">
        <v>432325.29217999999</v>
      </c>
    </row>
    <row r="308" spans="2:9" x14ac:dyDescent="0.2">
      <c r="B308"/>
      <c r="C308" s="2">
        <v>50</v>
      </c>
      <c r="D308" s="5" t="s">
        <v>259</v>
      </c>
      <c r="E308" s="13">
        <v>0</v>
      </c>
      <c r="F308" s="13">
        <v>16114</v>
      </c>
      <c r="G308" s="13">
        <v>16114</v>
      </c>
      <c r="H308" s="13">
        <v>16114</v>
      </c>
      <c r="I308" s="13">
        <v>0</v>
      </c>
    </row>
    <row r="309" spans="2:9" x14ac:dyDescent="0.2">
      <c r="B309"/>
      <c r="C309" s="2">
        <v>51</v>
      </c>
      <c r="D309" s="5" t="s">
        <v>260</v>
      </c>
      <c r="E309" s="13">
        <v>0</v>
      </c>
      <c r="F309" s="13">
        <v>8694</v>
      </c>
      <c r="G309" s="13">
        <v>8694</v>
      </c>
      <c r="H309" s="13">
        <v>0</v>
      </c>
      <c r="I309" s="13">
        <v>8694</v>
      </c>
    </row>
    <row r="310" spans="2:9" x14ac:dyDescent="0.2">
      <c r="B310"/>
      <c r="C310" s="2">
        <v>63</v>
      </c>
      <c r="D310" s="5" t="s">
        <v>261</v>
      </c>
      <c r="E310" s="13">
        <v>0</v>
      </c>
      <c r="F310" s="13">
        <v>138235</v>
      </c>
      <c r="G310" s="13">
        <v>138235</v>
      </c>
      <c r="H310" s="13">
        <v>138234.78099999999</v>
      </c>
      <c r="I310" s="13">
        <v>0.219</v>
      </c>
    </row>
    <row r="311" spans="2:9" x14ac:dyDescent="0.2">
      <c r="B311"/>
      <c r="C311" s="2">
        <v>70</v>
      </c>
      <c r="D311" s="5" t="s">
        <v>262</v>
      </c>
      <c r="E311" s="13">
        <v>0</v>
      </c>
      <c r="F311" s="13">
        <v>25290</v>
      </c>
      <c r="G311" s="13">
        <v>25290</v>
      </c>
      <c r="H311" s="13">
        <v>8866.5</v>
      </c>
      <c r="I311" s="13">
        <v>16423.5</v>
      </c>
    </row>
    <row r="312" spans="2:9" ht="15" customHeight="1" x14ac:dyDescent="0.2">
      <c r="B312"/>
      <c r="C312" s="14">
        <f>SUBTOTAL(9,C307:C311)</f>
        <v>255</v>
      </c>
      <c r="D312" s="15" t="s">
        <v>263</v>
      </c>
      <c r="E312" s="16">
        <f>SUBTOTAL(9,E307:E311)</f>
        <v>36280</v>
      </c>
      <c r="F312" s="16">
        <f>SUBTOTAL(9,F307:F311)</f>
        <v>607588</v>
      </c>
      <c r="G312" s="16">
        <f>SUBTOTAL(9,G307:G311)</f>
        <v>643868</v>
      </c>
      <c r="H312" s="16">
        <f>SUBTOTAL(9,H307:H311)</f>
        <v>186424.98881999997</v>
      </c>
      <c r="I312" s="16">
        <f>SUBTOTAL(9,I307:I311)</f>
        <v>457443.01117999997</v>
      </c>
    </row>
    <row r="313" spans="2:9" ht="15" customHeight="1" x14ac:dyDescent="0.2">
      <c r="C313" s="17">
        <f>SUBTOTAL(9,C306:C312)</f>
        <v>255</v>
      </c>
      <c r="D313" s="18" t="s">
        <v>264</v>
      </c>
      <c r="E313" s="19">
        <f>SUBTOTAL(9,E306:E312)</f>
        <v>36280</v>
      </c>
      <c r="F313" s="19">
        <f>SUBTOTAL(9,F306:F312)</f>
        <v>607588</v>
      </c>
      <c r="G313" s="19">
        <f>SUBTOTAL(9,G306:G312)</f>
        <v>643868</v>
      </c>
      <c r="H313" s="19">
        <f>SUBTOTAL(9,H306:H312)</f>
        <v>186424.98881999997</v>
      </c>
      <c r="I313" s="19">
        <f>SUBTOTAL(9,I306:I312)</f>
        <v>457443.01117999997</v>
      </c>
    </row>
    <row r="314" spans="2:9" ht="27" customHeight="1" x14ac:dyDescent="0.25">
      <c r="B314" s="1"/>
      <c r="C314" s="2"/>
      <c r="D314" s="9" t="s">
        <v>265</v>
      </c>
      <c r="E314" s="1"/>
      <c r="F314" s="1"/>
      <c r="G314" s="1"/>
      <c r="H314" s="1"/>
      <c r="I314" s="1"/>
    </row>
    <row r="315" spans="2:9" ht="15" customHeight="1" x14ac:dyDescent="0.25">
      <c r="B315" s="10">
        <v>252</v>
      </c>
      <c r="C315" s="11"/>
      <c r="D315" s="5" t="s">
        <v>266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267</v>
      </c>
      <c r="E316" s="13">
        <v>0</v>
      </c>
      <c r="F316" s="13">
        <v>513780</v>
      </c>
      <c r="G316" s="13">
        <v>513780</v>
      </c>
      <c r="H316" s="13">
        <v>11000</v>
      </c>
      <c r="I316" s="13">
        <v>502780</v>
      </c>
    </row>
    <row r="317" spans="2:9" ht="15" customHeight="1" x14ac:dyDescent="0.2">
      <c r="B317"/>
      <c r="C317" s="14">
        <f>SUBTOTAL(9,C316:C316)</f>
        <v>70</v>
      </c>
      <c r="D317" s="15" t="s">
        <v>268</v>
      </c>
      <c r="E317" s="16">
        <f>SUBTOTAL(9,E316:E316)</f>
        <v>0</v>
      </c>
      <c r="F317" s="16">
        <f>SUBTOTAL(9,F316:F316)</f>
        <v>513780</v>
      </c>
      <c r="G317" s="16">
        <f>SUBTOTAL(9,G316:G316)</f>
        <v>513780</v>
      </c>
      <c r="H317" s="16">
        <f>SUBTOTAL(9,H316:H316)</f>
        <v>11000</v>
      </c>
      <c r="I317" s="16">
        <f>SUBTOTAL(9,I316:I316)</f>
        <v>502780</v>
      </c>
    </row>
    <row r="318" spans="2:9" ht="15" customHeight="1" x14ac:dyDescent="0.25">
      <c r="B318" s="10">
        <v>253</v>
      </c>
      <c r="C318" s="11"/>
      <c r="D318" s="5" t="s">
        <v>269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270</v>
      </c>
      <c r="E319" s="13">
        <v>0</v>
      </c>
      <c r="F319" s="13">
        <v>791630</v>
      </c>
      <c r="G319" s="13">
        <v>791630</v>
      </c>
      <c r="H319" s="13">
        <v>394514.36200000002</v>
      </c>
      <c r="I319" s="13">
        <v>397115.63799999998</v>
      </c>
    </row>
    <row r="320" spans="2:9" x14ac:dyDescent="0.2">
      <c r="B320"/>
      <c r="C320" s="2">
        <v>71</v>
      </c>
      <c r="D320" s="5" t="s">
        <v>271</v>
      </c>
      <c r="E320" s="13">
        <v>0</v>
      </c>
      <c r="F320" s="13">
        <v>4819</v>
      </c>
      <c r="G320" s="13">
        <v>4819</v>
      </c>
      <c r="H320" s="13">
        <v>2409.498</v>
      </c>
      <c r="I320" s="13">
        <v>2409.502</v>
      </c>
    </row>
    <row r="321" spans="2:9" x14ac:dyDescent="0.2">
      <c r="B321"/>
      <c r="C321" s="2">
        <v>72</v>
      </c>
      <c r="D321" s="5" t="s">
        <v>272</v>
      </c>
      <c r="E321" s="13">
        <v>0</v>
      </c>
      <c r="F321" s="13">
        <v>615</v>
      </c>
      <c r="G321" s="13">
        <v>615</v>
      </c>
      <c r="H321" s="13">
        <v>307.5</v>
      </c>
      <c r="I321" s="13">
        <v>307.5</v>
      </c>
    </row>
    <row r="322" spans="2:9" ht="15" customHeight="1" x14ac:dyDescent="0.2">
      <c r="B322"/>
      <c r="C322" s="14">
        <f>SUBTOTAL(9,C319:C321)</f>
        <v>213</v>
      </c>
      <c r="D322" s="15" t="s">
        <v>273</v>
      </c>
      <c r="E322" s="16">
        <f>SUBTOTAL(9,E319:E321)</f>
        <v>0</v>
      </c>
      <c r="F322" s="16">
        <f>SUBTOTAL(9,F319:F321)</f>
        <v>797064</v>
      </c>
      <c r="G322" s="16">
        <f>SUBTOTAL(9,G319:G321)</f>
        <v>797064</v>
      </c>
      <c r="H322" s="16">
        <f>SUBTOTAL(9,H319:H321)</f>
        <v>397231.36000000004</v>
      </c>
      <c r="I322" s="16">
        <f>SUBTOTAL(9,I319:I321)</f>
        <v>399832.63999999996</v>
      </c>
    </row>
    <row r="323" spans="2:9" ht="15" customHeight="1" x14ac:dyDescent="0.25">
      <c r="B323" s="10">
        <v>254</v>
      </c>
      <c r="C323" s="11"/>
      <c r="D323" s="5" t="s">
        <v>274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275</v>
      </c>
      <c r="E324" s="13">
        <v>0</v>
      </c>
      <c r="F324" s="13">
        <v>208374</v>
      </c>
      <c r="G324" s="13">
        <v>208374</v>
      </c>
      <c r="H324" s="13">
        <v>103937.004</v>
      </c>
      <c r="I324" s="13">
        <v>104436.996</v>
      </c>
    </row>
    <row r="325" spans="2:9" x14ac:dyDescent="0.2">
      <c r="B325"/>
      <c r="C325" s="2">
        <v>73</v>
      </c>
      <c r="D325" s="5" t="s">
        <v>276</v>
      </c>
      <c r="E325" s="13">
        <v>0</v>
      </c>
      <c r="F325" s="13">
        <v>12762</v>
      </c>
      <c r="G325" s="13">
        <v>12762</v>
      </c>
      <c r="H325" s="13">
        <v>6381</v>
      </c>
      <c r="I325" s="13">
        <v>6381</v>
      </c>
    </row>
    <row r="326" spans="2:9" ht="15" customHeight="1" x14ac:dyDescent="0.2">
      <c r="B326"/>
      <c r="C326" s="14">
        <f>SUBTOTAL(9,C324:C325)</f>
        <v>143</v>
      </c>
      <c r="D326" s="15" t="s">
        <v>277</v>
      </c>
      <c r="E326" s="16">
        <f>SUBTOTAL(9,E324:E325)</f>
        <v>0</v>
      </c>
      <c r="F326" s="16">
        <f>SUBTOTAL(9,F324:F325)</f>
        <v>221136</v>
      </c>
      <c r="G326" s="16">
        <f>SUBTOTAL(9,G324:G325)</f>
        <v>221136</v>
      </c>
      <c r="H326" s="16">
        <f>SUBTOTAL(9,H324:H325)</f>
        <v>110318.004</v>
      </c>
      <c r="I326" s="16">
        <f>SUBTOTAL(9,I324:I325)</f>
        <v>110817.996</v>
      </c>
    </row>
    <row r="327" spans="2:9" ht="15" customHeight="1" x14ac:dyDescent="0.25">
      <c r="B327" s="10">
        <v>255</v>
      </c>
      <c r="C327" s="11"/>
      <c r="D327" s="5" t="s">
        <v>278</v>
      </c>
      <c r="E327" s="12"/>
      <c r="F327" s="1"/>
      <c r="H327" s="1"/>
      <c r="I327" s="1"/>
    </row>
    <row r="328" spans="2:9" x14ac:dyDescent="0.2">
      <c r="B328"/>
      <c r="C328" s="2">
        <v>70</v>
      </c>
      <c r="D328" s="5" t="s">
        <v>279</v>
      </c>
      <c r="E328" s="13">
        <v>16000</v>
      </c>
      <c r="F328" s="13">
        <v>32070</v>
      </c>
      <c r="G328" s="13">
        <v>48070</v>
      </c>
      <c r="H328" s="13">
        <v>16035</v>
      </c>
      <c r="I328" s="13">
        <v>32035</v>
      </c>
    </row>
    <row r="329" spans="2:9" x14ac:dyDescent="0.2">
      <c r="B329"/>
      <c r="C329" s="2">
        <v>71</v>
      </c>
      <c r="D329" s="5" t="s">
        <v>280</v>
      </c>
      <c r="E329" s="13">
        <v>0</v>
      </c>
      <c r="F329" s="13">
        <v>18636</v>
      </c>
      <c r="G329" s="13">
        <v>18636</v>
      </c>
      <c r="H329" s="13">
        <v>9318</v>
      </c>
      <c r="I329" s="13">
        <v>9318</v>
      </c>
    </row>
    <row r="330" spans="2:9" x14ac:dyDescent="0.2">
      <c r="B330"/>
      <c r="C330" s="2">
        <v>72</v>
      </c>
      <c r="D330" s="5" t="s">
        <v>281</v>
      </c>
      <c r="E330" s="13">
        <v>0</v>
      </c>
      <c r="F330" s="13">
        <v>25522</v>
      </c>
      <c r="G330" s="13">
        <v>25522</v>
      </c>
      <c r="H330" s="13">
        <v>5261</v>
      </c>
      <c r="I330" s="13">
        <v>20261</v>
      </c>
    </row>
    <row r="331" spans="2:9" x14ac:dyDescent="0.2">
      <c r="B331"/>
      <c r="C331" s="2">
        <v>73</v>
      </c>
      <c r="D331" s="5" t="s">
        <v>282</v>
      </c>
      <c r="E331" s="13">
        <v>0</v>
      </c>
      <c r="F331" s="13">
        <v>6040</v>
      </c>
      <c r="G331" s="13">
        <v>6040</v>
      </c>
      <c r="H331" s="13">
        <v>3020</v>
      </c>
      <c r="I331" s="13">
        <v>3020</v>
      </c>
    </row>
    <row r="332" spans="2:9" x14ac:dyDescent="0.2">
      <c r="B332"/>
      <c r="C332" s="2">
        <v>74</v>
      </c>
      <c r="D332" s="5" t="s">
        <v>283</v>
      </c>
      <c r="E332" s="13">
        <v>6740</v>
      </c>
      <c r="F332" s="13">
        <v>5737</v>
      </c>
      <c r="G332" s="13">
        <v>12477</v>
      </c>
      <c r="H332" s="13">
        <v>2868.5</v>
      </c>
      <c r="I332" s="13">
        <v>9608.5</v>
      </c>
    </row>
    <row r="333" spans="2:9" x14ac:dyDescent="0.2">
      <c r="B333"/>
      <c r="C333" s="2">
        <v>75</v>
      </c>
      <c r="D333" s="5" t="s">
        <v>284</v>
      </c>
      <c r="E333" s="13">
        <v>0</v>
      </c>
      <c r="F333" s="13">
        <v>8103</v>
      </c>
      <c r="G333" s="13">
        <v>8103</v>
      </c>
      <c r="H333" s="13">
        <v>4051.5</v>
      </c>
      <c r="I333" s="13">
        <v>4051.5</v>
      </c>
    </row>
    <row r="334" spans="2:9" x14ac:dyDescent="0.2">
      <c r="B334"/>
      <c r="C334" s="2">
        <v>76</v>
      </c>
      <c r="D334" s="5" t="s">
        <v>285</v>
      </c>
      <c r="E334" s="13">
        <v>0</v>
      </c>
      <c r="F334" s="13">
        <v>4987</v>
      </c>
      <c r="G334" s="13">
        <v>4987</v>
      </c>
      <c r="H334" s="13">
        <v>2423</v>
      </c>
      <c r="I334" s="13">
        <v>2564</v>
      </c>
    </row>
    <row r="335" spans="2:9" ht="15" customHeight="1" x14ac:dyDescent="0.2">
      <c r="B335"/>
      <c r="C335" s="14">
        <f>SUBTOTAL(9,C328:C334)</f>
        <v>511</v>
      </c>
      <c r="D335" s="15" t="s">
        <v>286</v>
      </c>
      <c r="E335" s="16">
        <f>SUBTOTAL(9,E328:E334)</f>
        <v>22740</v>
      </c>
      <c r="F335" s="16">
        <f>SUBTOTAL(9,F328:F334)</f>
        <v>101095</v>
      </c>
      <c r="G335" s="16">
        <f>SUBTOTAL(9,G328:G334)</f>
        <v>123835</v>
      </c>
      <c r="H335" s="16">
        <f>SUBTOTAL(9,H328:H334)</f>
        <v>42977</v>
      </c>
      <c r="I335" s="16">
        <f>SUBTOTAL(9,I328:I334)</f>
        <v>80858</v>
      </c>
    </row>
    <row r="336" spans="2:9" ht="15" customHeight="1" x14ac:dyDescent="0.25">
      <c r="B336" s="10">
        <v>256</v>
      </c>
      <c r="C336" s="11"/>
      <c r="D336" s="5" t="s">
        <v>287</v>
      </c>
      <c r="E336" s="12"/>
      <c r="F336" s="1"/>
      <c r="H336" s="1"/>
      <c r="I336" s="1"/>
    </row>
    <row r="337" spans="2:9" x14ac:dyDescent="0.2">
      <c r="B337"/>
      <c r="C337" s="2">
        <v>1</v>
      </c>
      <c r="D337" s="5" t="s">
        <v>21</v>
      </c>
      <c r="E337" s="13">
        <v>2020</v>
      </c>
      <c r="F337" s="13">
        <v>53333</v>
      </c>
      <c r="G337" s="13">
        <v>55353</v>
      </c>
      <c r="H337" s="13">
        <v>16639.826369999999</v>
      </c>
      <c r="I337" s="13">
        <v>38713.173629999998</v>
      </c>
    </row>
    <row r="338" spans="2:9" x14ac:dyDescent="0.2">
      <c r="B338"/>
      <c r="C338" s="2">
        <v>21</v>
      </c>
      <c r="D338" s="5" t="s">
        <v>26</v>
      </c>
      <c r="E338" s="13">
        <v>707</v>
      </c>
      <c r="F338" s="13">
        <v>11310</v>
      </c>
      <c r="G338" s="13">
        <v>12017</v>
      </c>
      <c r="H338" s="13">
        <v>4659.8521199999996</v>
      </c>
      <c r="I338" s="13">
        <v>7357.1478800000004</v>
      </c>
    </row>
    <row r="339" spans="2:9" ht="15" customHeight="1" x14ac:dyDescent="0.2">
      <c r="B339"/>
      <c r="C339" s="14">
        <f>SUBTOTAL(9,C337:C338)</f>
        <v>22</v>
      </c>
      <c r="D339" s="15" t="s">
        <v>288</v>
      </c>
      <c r="E339" s="16">
        <f>SUBTOTAL(9,E337:E338)</f>
        <v>2727</v>
      </c>
      <c r="F339" s="16">
        <f>SUBTOTAL(9,F337:F338)</f>
        <v>64643</v>
      </c>
      <c r="G339" s="16">
        <f>SUBTOTAL(9,G337:G338)</f>
        <v>67370</v>
      </c>
      <c r="H339" s="16">
        <f>SUBTOTAL(9,H337:H338)</f>
        <v>21299.678489999998</v>
      </c>
      <c r="I339" s="16">
        <f>SUBTOTAL(9,I337:I338)</f>
        <v>46070.321509999994</v>
      </c>
    </row>
    <row r="340" spans="2:9" ht="15" customHeight="1" x14ac:dyDescent="0.25">
      <c r="B340" s="10">
        <v>257</v>
      </c>
      <c r="C340" s="11"/>
      <c r="D340" s="5" t="s">
        <v>289</v>
      </c>
      <c r="E340" s="12"/>
      <c r="F340" s="1"/>
      <c r="H340" s="1"/>
      <c r="I340" s="1"/>
    </row>
    <row r="341" spans="2:9" x14ac:dyDescent="0.2">
      <c r="B341"/>
      <c r="C341" s="2">
        <v>21</v>
      </c>
      <c r="D341" s="5" t="s">
        <v>290</v>
      </c>
      <c r="E341" s="13">
        <v>555</v>
      </c>
      <c r="F341" s="13">
        <v>5306</v>
      </c>
      <c r="G341" s="13">
        <v>5861</v>
      </c>
      <c r="H341" s="13">
        <v>1307.1192599999999</v>
      </c>
      <c r="I341" s="13">
        <v>4553.8807399999996</v>
      </c>
    </row>
    <row r="342" spans="2:9" x14ac:dyDescent="0.2">
      <c r="B342"/>
      <c r="C342" s="2">
        <v>70</v>
      </c>
      <c r="D342" s="5" t="s">
        <v>291</v>
      </c>
      <c r="E342" s="13">
        <v>148967</v>
      </c>
      <c r="F342" s="13">
        <v>157818</v>
      </c>
      <c r="G342" s="13">
        <v>306785</v>
      </c>
      <c r="H342" s="13">
        <v>53098.6</v>
      </c>
      <c r="I342" s="13">
        <v>253686.39999999999</v>
      </c>
    </row>
    <row r="343" spans="2:9" ht="15" customHeight="1" x14ac:dyDescent="0.2">
      <c r="B343"/>
      <c r="C343" s="14">
        <f>SUBTOTAL(9,C341:C342)</f>
        <v>91</v>
      </c>
      <c r="D343" s="15" t="s">
        <v>292</v>
      </c>
      <c r="E343" s="16">
        <f>SUBTOTAL(9,E341:E342)</f>
        <v>149522</v>
      </c>
      <c r="F343" s="16">
        <f>SUBTOTAL(9,F341:F342)</f>
        <v>163124</v>
      </c>
      <c r="G343" s="16">
        <f>SUBTOTAL(9,G341:G342)</f>
        <v>312646</v>
      </c>
      <c r="H343" s="16">
        <f>SUBTOTAL(9,H341:H342)</f>
        <v>54405.719259999998</v>
      </c>
      <c r="I343" s="16">
        <f>SUBTOTAL(9,I341:I342)</f>
        <v>258240.28073999999</v>
      </c>
    </row>
    <row r="344" spans="2:9" ht="15" customHeight="1" x14ac:dyDescent="0.25">
      <c r="B344" s="10">
        <v>258</v>
      </c>
      <c r="C344" s="11"/>
      <c r="D344" s="5" t="s">
        <v>293</v>
      </c>
      <c r="E344" s="12"/>
      <c r="F344" s="1"/>
      <c r="H344" s="1"/>
      <c r="I344" s="1"/>
    </row>
    <row r="345" spans="2:9" x14ac:dyDescent="0.2">
      <c r="B345"/>
      <c r="C345" s="2">
        <v>1</v>
      </c>
      <c r="D345" s="5" t="s">
        <v>21</v>
      </c>
      <c r="E345" s="13">
        <v>95</v>
      </c>
      <c r="F345" s="13">
        <v>4895</v>
      </c>
      <c r="G345" s="13">
        <v>4990</v>
      </c>
      <c r="H345" s="13">
        <v>522.84307999999999</v>
      </c>
      <c r="I345" s="13">
        <v>4467.1569200000004</v>
      </c>
    </row>
    <row r="346" spans="2:9" x14ac:dyDescent="0.2">
      <c r="B346"/>
      <c r="C346" s="2">
        <v>21</v>
      </c>
      <c r="D346" s="5" t="s">
        <v>294</v>
      </c>
      <c r="E346" s="13">
        <v>3154</v>
      </c>
      <c r="F346" s="13">
        <v>91834</v>
      </c>
      <c r="G346" s="13">
        <v>94988</v>
      </c>
      <c r="H346" s="13">
        <v>13188.917219999999</v>
      </c>
      <c r="I346" s="13">
        <v>81799.082779999997</v>
      </c>
    </row>
    <row r="347" spans="2:9" x14ac:dyDescent="0.2">
      <c r="B347"/>
      <c r="C347" s="2">
        <v>60</v>
      </c>
      <c r="D347" s="5" t="s">
        <v>295</v>
      </c>
      <c r="E347" s="13">
        <v>0</v>
      </c>
      <c r="F347" s="13">
        <v>31858</v>
      </c>
      <c r="G347" s="13">
        <v>31858</v>
      </c>
      <c r="H347" s="13">
        <v>0</v>
      </c>
      <c r="I347" s="13">
        <v>31858</v>
      </c>
    </row>
    <row r="348" spans="2:9" ht="15" customHeight="1" x14ac:dyDescent="0.2">
      <c r="B348"/>
      <c r="C348" s="14">
        <f>SUBTOTAL(9,C345:C347)</f>
        <v>82</v>
      </c>
      <c r="D348" s="15" t="s">
        <v>296</v>
      </c>
      <c r="E348" s="16">
        <f>SUBTOTAL(9,E345:E347)</f>
        <v>3249</v>
      </c>
      <c r="F348" s="16">
        <f>SUBTOTAL(9,F345:F347)</f>
        <v>128587</v>
      </c>
      <c r="G348" s="16">
        <f>SUBTOTAL(9,G345:G347)</f>
        <v>131836</v>
      </c>
      <c r="H348" s="16">
        <f>SUBTOTAL(9,H345:H347)</f>
        <v>13711.7603</v>
      </c>
      <c r="I348" s="16">
        <f>SUBTOTAL(9,I345:I347)</f>
        <v>118124.23969999999</v>
      </c>
    </row>
    <row r="349" spans="2:9" ht="15" customHeight="1" x14ac:dyDescent="0.2">
      <c r="C349" s="17">
        <f>SUBTOTAL(9,C315:C348)</f>
        <v>1132</v>
      </c>
      <c r="D349" s="18" t="s">
        <v>297</v>
      </c>
      <c r="E349" s="19">
        <f>SUBTOTAL(9,E315:E348)</f>
        <v>178238</v>
      </c>
      <c r="F349" s="19">
        <f>SUBTOTAL(9,F315:F348)</f>
        <v>1989429</v>
      </c>
      <c r="G349" s="19">
        <f>SUBTOTAL(9,G315:G348)</f>
        <v>2167667</v>
      </c>
      <c r="H349" s="19">
        <f>SUBTOTAL(9,H315:H348)</f>
        <v>650943.52205000003</v>
      </c>
      <c r="I349" s="19">
        <f>SUBTOTAL(9,I315:I348)</f>
        <v>1516723.47795</v>
      </c>
    </row>
    <row r="350" spans="2:9" ht="27" customHeight="1" x14ac:dyDescent="0.25">
      <c r="B350" s="1"/>
      <c r="C350" s="2"/>
      <c r="D350" s="9" t="s">
        <v>298</v>
      </c>
      <c r="E350" s="1"/>
      <c r="F350" s="1"/>
      <c r="G350" s="1"/>
      <c r="H350" s="1"/>
      <c r="I350" s="1"/>
    </row>
    <row r="351" spans="2:9" ht="15" customHeight="1" x14ac:dyDescent="0.25">
      <c r="B351" s="10">
        <v>260</v>
      </c>
      <c r="C351" s="11"/>
      <c r="D351" s="5" t="s">
        <v>299</v>
      </c>
      <c r="E351" s="12"/>
      <c r="F351" s="1"/>
      <c r="H351" s="1"/>
      <c r="I351" s="1"/>
    </row>
    <row r="352" spans="2:9" x14ac:dyDescent="0.2">
      <c r="B352"/>
      <c r="C352" s="2">
        <v>50</v>
      </c>
      <c r="D352" s="5" t="s">
        <v>300</v>
      </c>
      <c r="E352" s="13">
        <v>0</v>
      </c>
      <c r="F352" s="13">
        <v>31345716</v>
      </c>
      <c r="G352" s="13">
        <v>31345716</v>
      </c>
      <c r="H352" s="13">
        <v>10523325.999</v>
      </c>
      <c r="I352" s="13">
        <v>20822390.000999998</v>
      </c>
    </row>
    <row r="353" spans="2:9" x14ac:dyDescent="0.2">
      <c r="B353"/>
      <c r="C353" s="2">
        <v>70</v>
      </c>
      <c r="D353" s="5" t="s">
        <v>301</v>
      </c>
      <c r="E353" s="13">
        <v>0</v>
      </c>
      <c r="F353" s="13">
        <v>1277859</v>
      </c>
      <c r="G353" s="13">
        <v>1277859</v>
      </c>
      <c r="H353" s="13">
        <v>638929.5</v>
      </c>
      <c r="I353" s="13">
        <v>638929.5</v>
      </c>
    </row>
    <row r="354" spans="2:9" ht="15" customHeight="1" x14ac:dyDescent="0.2">
      <c r="B354"/>
      <c r="C354" s="14">
        <f>SUBTOTAL(9,C352:C353)</f>
        <v>120</v>
      </c>
      <c r="D354" s="15" t="s">
        <v>302</v>
      </c>
      <c r="E354" s="16">
        <f>SUBTOTAL(9,E352:E353)</f>
        <v>0</v>
      </c>
      <c r="F354" s="16">
        <f>SUBTOTAL(9,F352:F353)</f>
        <v>32623575</v>
      </c>
      <c r="G354" s="16">
        <f>SUBTOTAL(9,G352:G353)</f>
        <v>32623575</v>
      </c>
      <c r="H354" s="16">
        <f>SUBTOTAL(9,H352:H353)</f>
        <v>11162255.499</v>
      </c>
      <c r="I354" s="16">
        <f>SUBTOTAL(9,I352:I353)</f>
        <v>21461319.500999998</v>
      </c>
    </row>
    <row r="355" spans="2:9" ht="15" customHeight="1" x14ac:dyDescent="0.25">
      <c r="B355" s="10">
        <v>270</v>
      </c>
      <c r="C355" s="11"/>
      <c r="D355" s="5" t="s">
        <v>303</v>
      </c>
      <c r="E355" s="12"/>
      <c r="F355" s="1"/>
      <c r="H355" s="1"/>
      <c r="I355" s="1"/>
    </row>
    <row r="356" spans="2:9" x14ac:dyDescent="0.2">
      <c r="B356"/>
      <c r="C356" s="2">
        <v>71</v>
      </c>
      <c r="D356" s="5" t="s">
        <v>304</v>
      </c>
      <c r="E356" s="13">
        <v>0</v>
      </c>
      <c r="F356" s="13">
        <v>17193</v>
      </c>
      <c r="G356" s="13">
        <v>17193</v>
      </c>
      <c r="H356" s="13">
        <v>4525.5</v>
      </c>
      <c r="I356" s="13">
        <v>12667.5</v>
      </c>
    </row>
    <row r="357" spans="2:9" x14ac:dyDescent="0.2">
      <c r="B357"/>
      <c r="C357" s="2">
        <v>74</v>
      </c>
      <c r="D357" s="5" t="s">
        <v>305</v>
      </c>
      <c r="E357" s="13">
        <v>0</v>
      </c>
      <c r="F357" s="13">
        <v>87311</v>
      </c>
      <c r="G357" s="13">
        <v>87311</v>
      </c>
      <c r="H357" s="13">
        <v>29240.470310000001</v>
      </c>
      <c r="I357" s="13">
        <v>58070.529690000003</v>
      </c>
    </row>
    <row r="358" spans="2:9" x14ac:dyDescent="0.2">
      <c r="B358"/>
      <c r="C358" s="2">
        <v>75</v>
      </c>
      <c r="D358" s="5" t="s">
        <v>306</v>
      </c>
      <c r="E358" s="13">
        <v>71371</v>
      </c>
      <c r="F358" s="13">
        <v>717446</v>
      </c>
      <c r="G358" s="13">
        <v>788817</v>
      </c>
      <c r="H358" s="13">
        <v>41480</v>
      </c>
      <c r="I358" s="13">
        <v>747337</v>
      </c>
    </row>
    <row r="359" spans="2:9" ht="15" customHeight="1" x14ac:dyDescent="0.2">
      <c r="B359"/>
      <c r="C359" s="14">
        <f>SUBTOTAL(9,C356:C358)</f>
        <v>220</v>
      </c>
      <c r="D359" s="15" t="s">
        <v>307</v>
      </c>
      <c r="E359" s="16">
        <f>SUBTOTAL(9,E356:E358)</f>
        <v>71371</v>
      </c>
      <c r="F359" s="16">
        <f>SUBTOTAL(9,F356:F358)</f>
        <v>821950</v>
      </c>
      <c r="G359" s="16">
        <f>SUBTOTAL(9,G356:G358)</f>
        <v>893321</v>
      </c>
      <c r="H359" s="16">
        <f>SUBTOTAL(9,H356:H358)</f>
        <v>75245.970310000004</v>
      </c>
      <c r="I359" s="16">
        <f>SUBTOTAL(9,I356:I358)</f>
        <v>818075.02969</v>
      </c>
    </row>
    <row r="360" spans="2:9" ht="15" customHeight="1" x14ac:dyDescent="0.25">
      <c r="B360" s="10">
        <v>276</v>
      </c>
      <c r="C360" s="11"/>
      <c r="D360" s="5" t="s">
        <v>308</v>
      </c>
      <c r="E360" s="12"/>
      <c r="F360" s="1"/>
      <c r="H360" s="1"/>
      <c r="I360" s="1"/>
    </row>
    <row r="361" spans="2:9" x14ac:dyDescent="0.2">
      <c r="B361"/>
      <c r="C361" s="2">
        <v>72</v>
      </c>
      <c r="D361" s="5" t="s">
        <v>309</v>
      </c>
      <c r="E361" s="13">
        <v>0</v>
      </c>
      <c r="F361" s="13">
        <v>68683</v>
      </c>
      <c r="G361" s="13">
        <v>68683</v>
      </c>
      <c r="H361" s="13">
        <v>34341.5</v>
      </c>
      <c r="I361" s="13">
        <v>34341.5</v>
      </c>
    </row>
    <row r="362" spans="2:9" ht="15" customHeight="1" x14ac:dyDescent="0.2">
      <c r="B362"/>
      <c r="C362" s="14">
        <f>SUBTOTAL(9,C361:C361)</f>
        <v>72</v>
      </c>
      <c r="D362" s="15" t="s">
        <v>310</v>
      </c>
      <c r="E362" s="16">
        <f>SUBTOTAL(9,E361:E361)</f>
        <v>0</v>
      </c>
      <c r="F362" s="16">
        <f>SUBTOTAL(9,F361:F361)</f>
        <v>68683</v>
      </c>
      <c r="G362" s="16">
        <f>SUBTOTAL(9,G361:G361)</f>
        <v>68683</v>
      </c>
      <c r="H362" s="16">
        <f>SUBTOTAL(9,H361:H361)</f>
        <v>34341.5</v>
      </c>
      <c r="I362" s="16">
        <f>SUBTOTAL(9,I361:I361)</f>
        <v>34341.5</v>
      </c>
    </row>
    <row r="363" spans="2:9" ht="15" customHeight="1" x14ac:dyDescent="0.25">
      <c r="B363" s="10">
        <v>280</v>
      </c>
      <c r="C363" s="11"/>
      <c r="D363" s="5" t="s">
        <v>311</v>
      </c>
      <c r="E363" s="12"/>
      <c r="F363" s="1"/>
      <c r="H363" s="1"/>
      <c r="I363" s="1"/>
    </row>
    <row r="364" spans="2:9" x14ac:dyDescent="0.2">
      <c r="B364"/>
      <c r="C364" s="2">
        <v>1</v>
      </c>
      <c r="D364" s="5" t="s">
        <v>21</v>
      </c>
      <c r="E364" s="13">
        <v>3988</v>
      </c>
      <c r="F364" s="13">
        <v>80456</v>
      </c>
      <c r="G364" s="13">
        <v>84444</v>
      </c>
      <c r="H364" s="13">
        <v>23473.52418</v>
      </c>
      <c r="I364" s="13">
        <v>60970.47582</v>
      </c>
    </row>
    <row r="365" spans="2:9" x14ac:dyDescent="0.2">
      <c r="B365"/>
      <c r="C365" s="2">
        <v>21</v>
      </c>
      <c r="D365" s="5" t="s">
        <v>26</v>
      </c>
      <c r="E365" s="13">
        <v>0</v>
      </c>
      <c r="F365" s="13">
        <v>10</v>
      </c>
      <c r="G365" s="13">
        <v>10</v>
      </c>
      <c r="H365" s="13">
        <v>151.60882000000001</v>
      </c>
      <c r="I365" s="13">
        <v>-141.60882000000001</v>
      </c>
    </row>
    <row r="366" spans="2:9" x14ac:dyDescent="0.2">
      <c r="B366"/>
      <c r="C366" s="2">
        <v>50</v>
      </c>
      <c r="D366" s="5" t="s">
        <v>312</v>
      </c>
      <c r="E366" s="13">
        <v>0</v>
      </c>
      <c r="F366" s="13">
        <v>81114</v>
      </c>
      <c r="G366" s="13">
        <v>81114</v>
      </c>
      <c r="H366" s="13">
        <v>40557</v>
      </c>
      <c r="I366" s="13">
        <v>40557</v>
      </c>
    </row>
    <row r="367" spans="2:9" x14ac:dyDescent="0.2">
      <c r="B367"/>
      <c r="C367" s="2">
        <v>51</v>
      </c>
      <c r="D367" s="5" t="s">
        <v>313</v>
      </c>
      <c r="E367" s="13">
        <v>0</v>
      </c>
      <c r="F367" s="13">
        <v>174572</v>
      </c>
      <c r="G367" s="13">
        <v>174572</v>
      </c>
      <c r="H367" s="13">
        <v>174572</v>
      </c>
      <c r="I367" s="13">
        <v>0</v>
      </c>
    </row>
    <row r="368" spans="2:9" x14ac:dyDescent="0.2">
      <c r="B368"/>
      <c r="C368" s="2">
        <v>71</v>
      </c>
      <c r="D368" s="5" t="s">
        <v>314</v>
      </c>
      <c r="E368" s="13">
        <v>0</v>
      </c>
      <c r="F368" s="13">
        <v>125360</v>
      </c>
      <c r="G368" s="13">
        <v>125360</v>
      </c>
      <c r="H368" s="13">
        <v>62680</v>
      </c>
      <c r="I368" s="13">
        <v>62680</v>
      </c>
    </row>
    <row r="369" spans="2:9" x14ac:dyDescent="0.2">
      <c r="B369"/>
      <c r="C369" s="2">
        <v>72</v>
      </c>
      <c r="D369" s="5" t="s">
        <v>315</v>
      </c>
      <c r="E369" s="13">
        <v>0</v>
      </c>
      <c r="F369" s="13">
        <v>27240</v>
      </c>
      <c r="G369" s="13">
        <v>27240</v>
      </c>
      <c r="H369" s="13">
        <v>27240</v>
      </c>
      <c r="I369" s="13">
        <v>0</v>
      </c>
    </row>
    <row r="370" spans="2:9" x14ac:dyDescent="0.2">
      <c r="B370"/>
      <c r="C370" s="2">
        <v>73</v>
      </c>
      <c r="D370" s="5" t="s">
        <v>316</v>
      </c>
      <c r="E370" s="13">
        <v>0</v>
      </c>
      <c r="F370" s="13">
        <v>33352</v>
      </c>
      <c r="G370" s="13">
        <v>33352</v>
      </c>
      <c r="H370" s="13">
        <v>8956.3713499999994</v>
      </c>
      <c r="I370" s="13">
        <v>24395.628649999999</v>
      </c>
    </row>
    <row r="371" spans="2:9" ht="15" customHeight="1" x14ac:dyDescent="0.2">
      <c r="B371"/>
      <c r="C371" s="14">
        <f>SUBTOTAL(9,C364:C370)</f>
        <v>339</v>
      </c>
      <c r="D371" s="15" t="s">
        <v>317</v>
      </c>
      <c r="E371" s="16">
        <f>SUBTOTAL(9,E364:E370)</f>
        <v>3988</v>
      </c>
      <c r="F371" s="16">
        <f>SUBTOTAL(9,F364:F370)</f>
        <v>522104</v>
      </c>
      <c r="G371" s="16">
        <f>SUBTOTAL(9,G364:G370)</f>
        <v>526092</v>
      </c>
      <c r="H371" s="16">
        <f>SUBTOTAL(9,H364:H370)</f>
        <v>337630.50435</v>
      </c>
      <c r="I371" s="16">
        <f>SUBTOTAL(9,I364:I370)</f>
        <v>188461.49565</v>
      </c>
    </row>
    <row r="372" spans="2:9" ht="15" customHeight="1" x14ac:dyDescent="0.25">
      <c r="B372" s="10">
        <v>281</v>
      </c>
      <c r="C372" s="11"/>
      <c r="D372" s="5" t="s">
        <v>318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69</v>
      </c>
      <c r="E373" s="13">
        <v>5907</v>
      </c>
      <c r="F373" s="13">
        <v>209461</v>
      </c>
      <c r="G373" s="13">
        <v>215368</v>
      </c>
      <c r="H373" s="13">
        <v>97945.606709999993</v>
      </c>
      <c r="I373" s="13">
        <v>117422.39329000001</v>
      </c>
    </row>
    <row r="374" spans="2:9" x14ac:dyDescent="0.2">
      <c r="B374"/>
      <c r="C374" s="2">
        <v>45</v>
      </c>
      <c r="D374" s="5" t="s">
        <v>32</v>
      </c>
      <c r="E374" s="13">
        <v>7907</v>
      </c>
      <c r="F374" s="13">
        <v>24867</v>
      </c>
      <c r="G374" s="13">
        <v>32774</v>
      </c>
      <c r="H374" s="13">
        <v>9867</v>
      </c>
      <c r="I374" s="13">
        <v>22907</v>
      </c>
    </row>
    <row r="375" spans="2:9" x14ac:dyDescent="0.2">
      <c r="B375"/>
      <c r="C375" s="2">
        <v>50</v>
      </c>
      <c r="D375" s="5" t="s">
        <v>319</v>
      </c>
      <c r="E375" s="13">
        <v>0</v>
      </c>
      <c r="F375" s="13">
        <v>167574</v>
      </c>
      <c r="G375" s="13">
        <v>167574</v>
      </c>
      <c r="H375" s="13">
        <v>55858</v>
      </c>
      <c r="I375" s="13">
        <v>111716</v>
      </c>
    </row>
    <row r="376" spans="2:9" x14ac:dyDescent="0.2">
      <c r="B376"/>
      <c r="C376" s="2">
        <v>70</v>
      </c>
      <c r="D376" s="5" t="s">
        <v>320</v>
      </c>
      <c r="E376" s="13">
        <v>0</v>
      </c>
      <c r="F376" s="13">
        <v>75475</v>
      </c>
      <c r="G376" s="13">
        <v>75475</v>
      </c>
      <c r="H376" s="13">
        <v>54971</v>
      </c>
      <c r="I376" s="13">
        <v>20504</v>
      </c>
    </row>
    <row r="377" spans="2:9" x14ac:dyDescent="0.2">
      <c r="B377"/>
      <c r="C377" s="2">
        <v>73</v>
      </c>
      <c r="D377" s="5" t="s">
        <v>321</v>
      </c>
      <c r="E377" s="13">
        <v>0</v>
      </c>
      <c r="F377" s="13">
        <v>73351</v>
      </c>
      <c r="G377" s="13">
        <v>73351</v>
      </c>
      <c r="H377" s="13">
        <v>73351</v>
      </c>
      <c r="I377" s="13">
        <v>0</v>
      </c>
    </row>
    <row r="378" spans="2:9" x14ac:dyDescent="0.2">
      <c r="B378"/>
      <c r="C378" s="2">
        <v>78</v>
      </c>
      <c r="D378" s="5" t="s">
        <v>322</v>
      </c>
      <c r="E378" s="13">
        <v>0</v>
      </c>
      <c r="F378" s="13">
        <v>17247</v>
      </c>
      <c r="G378" s="13">
        <v>17247</v>
      </c>
      <c r="H378" s="13">
        <v>8623.5</v>
      </c>
      <c r="I378" s="13">
        <v>8623.5</v>
      </c>
    </row>
    <row r="379" spans="2:9" ht="15" customHeight="1" x14ac:dyDescent="0.2">
      <c r="B379"/>
      <c r="C379" s="14">
        <f>SUBTOTAL(9,C373:C378)</f>
        <v>317</v>
      </c>
      <c r="D379" s="15" t="s">
        <v>323</v>
      </c>
      <c r="E379" s="16">
        <f>SUBTOTAL(9,E373:E378)</f>
        <v>13814</v>
      </c>
      <c r="F379" s="16">
        <f>SUBTOTAL(9,F373:F378)</f>
        <v>567975</v>
      </c>
      <c r="G379" s="16">
        <f>SUBTOTAL(9,G373:G378)</f>
        <v>581789</v>
      </c>
      <c r="H379" s="16">
        <f>SUBTOTAL(9,H373:H378)</f>
        <v>300616.10670999996</v>
      </c>
      <c r="I379" s="16">
        <f>SUBTOTAL(9,I373:I378)</f>
        <v>281172.89329000004</v>
      </c>
    </row>
    <row r="380" spans="2:9" ht="15" customHeight="1" x14ac:dyDescent="0.2">
      <c r="C380" s="17">
        <f>SUBTOTAL(9,C351:C379)</f>
        <v>1068</v>
      </c>
      <c r="D380" s="18" t="s">
        <v>324</v>
      </c>
      <c r="E380" s="19">
        <f>SUBTOTAL(9,E351:E379)</f>
        <v>89173</v>
      </c>
      <c r="F380" s="19">
        <f>SUBTOTAL(9,F351:F379)</f>
        <v>34604287</v>
      </c>
      <c r="G380" s="19">
        <f>SUBTOTAL(9,G351:G379)</f>
        <v>34693460</v>
      </c>
      <c r="H380" s="19">
        <f>SUBTOTAL(9,H351:H379)</f>
        <v>11910089.580370001</v>
      </c>
      <c r="I380" s="19">
        <f>SUBTOTAL(9,I351:I379)</f>
        <v>22783370.419629999</v>
      </c>
    </row>
    <row r="381" spans="2:9" ht="27" customHeight="1" x14ac:dyDescent="0.25">
      <c r="B381" s="1"/>
      <c r="C381" s="2"/>
      <c r="D381" s="9" t="s">
        <v>325</v>
      </c>
      <c r="E381" s="1"/>
      <c r="F381" s="1"/>
      <c r="G381" s="1"/>
      <c r="H381" s="1"/>
      <c r="I381" s="1"/>
    </row>
    <row r="382" spans="2:9" ht="15" customHeight="1" x14ac:dyDescent="0.25">
      <c r="B382" s="10">
        <v>283</v>
      </c>
      <c r="C382" s="11"/>
      <c r="D382" s="5" t="s">
        <v>326</v>
      </c>
      <c r="E382" s="12"/>
      <c r="F382" s="1"/>
      <c r="H382" s="1"/>
      <c r="I382" s="1"/>
    </row>
    <row r="383" spans="2:9" x14ac:dyDescent="0.2">
      <c r="B383"/>
      <c r="C383" s="2">
        <v>50</v>
      </c>
      <c r="D383" s="5" t="s">
        <v>327</v>
      </c>
      <c r="E383" s="13">
        <v>0</v>
      </c>
      <c r="F383" s="13">
        <v>301171</v>
      </c>
      <c r="G383" s="13">
        <v>301171</v>
      </c>
      <c r="H383" s="13">
        <v>150586</v>
      </c>
      <c r="I383" s="13">
        <v>150585</v>
      </c>
    </row>
    <row r="384" spans="2:9" x14ac:dyDescent="0.2">
      <c r="B384"/>
      <c r="C384" s="2">
        <v>72</v>
      </c>
      <c r="D384" s="5" t="s">
        <v>328</v>
      </c>
      <c r="E384" s="13">
        <v>0</v>
      </c>
      <c r="F384" s="13">
        <v>127345</v>
      </c>
      <c r="G384" s="13">
        <v>127345</v>
      </c>
      <c r="H384" s="13">
        <v>106120</v>
      </c>
      <c r="I384" s="13">
        <v>21225</v>
      </c>
    </row>
    <row r="385" spans="2:9" ht="15" customHeight="1" x14ac:dyDescent="0.2">
      <c r="B385"/>
      <c r="C385" s="14">
        <f>SUBTOTAL(9,C383:C384)</f>
        <v>122</v>
      </c>
      <c r="D385" s="15" t="s">
        <v>329</v>
      </c>
      <c r="E385" s="16">
        <f>SUBTOTAL(9,E383:E384)</f>
        <v>0</v>
      </c>
      <c r="F385" s="16">
        <f>SUBTOTAL(9,F383:F384)</f>
        <v>428516</v>
      </c>
      <c r="G385" s="16">
        <f>SUBTOTAL(9,G383:G384)</f>
        <v>428516</v>
      </c>
      <c r="H385" s="16">
        <f>SUBTOTAL(9,H383:H384)</f>
        <v>256706</v>
      </c>
      <c r="I385" s="16">
        <f>SUBTOTAL(9,I383:I384)</f>
        <v>171810</v>
      </c>
    </row>
    <row r="386" spans="2:9" ht="15" customHeight="1" x14ac:dyDescent="0.25">
      <c r="B386" s="10">
        <v>284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1</v>
      </c>
      <c r="D387" s="5" t="s">
        <v>21</v>
      </c>
      <c r="E387" s="13">
        <v>806</v>
      </c>
      <c r="F387" s="13">
        <v>16989</v>
      </c>
      <c r="G387" s="13">
        <v>17795</v>
      </c>
      <c r="H387" s="13">
        <v>4541.5772100000004</v>
      </c>
      <c r="I387" s="13">
        <v>13253.422790000001</v>
      </c>
    </row>
    <row r="388" spans="2:9" ht="15" customHeight="1" x14ac:dyDescent="0.2">
      <c r="B388"/>
      <c r="C388" s="14">
        <f>SUBTOTAL(9,C387:C387)</f>
        <v>1</v>
      </c>
      <c r="D388" s="15" t="s">
        <v>331</v>
      </c>
      <c r="E388" s="16">
        <f>SUBTOTAL(9,E387:E387)</f>
        <v>806</v>
      </c>
      <c r="F388" s="16">
        <f>SUBTOTAL(9,F387:F387)</f>
        <v>16989</v>
      </c>
      <c r="G388" s="16">
        <f>SUBTOTAL(9,G387:G387)</f>
        <v>17795</v>
      </c>
      <c r="H388" s="16">
        <f>SUBTOTAL(9,H387:H387)</f>
        <v>4541.5772100000004</v>
      </c>
      <c r="I388" s="16">
        <f>SUBTOTAL(9,I387:I387)</f>
        <v>13253.422790000001</v>
      </c>
    </row>
    <row r="389" spans="2:9" ht="15" customHeight="1" x14ac:dyDescent="0.25">
      <c r="B389" s="10">
        <v>285</v>
      </c>
      <c r="C389" s="11"/>
      <c r="D389" s="5" t="s">
        <v>332</v>
      </c>
      <c r="E389" s="12"/>
      <c r="F389" s="1"/>
      <c r="H389" s="1"/>
      <c r="I389" s="1"/>
    </row>
    <row r="390" spans="2:9" x14ac:dyDescent="0.2">
      <c r="B390"/>
      <c r="C390" s="2">
        <v>52</v>
      </c>
      <c r="D390" s="5" t="s">
        <v>333</v>
      </c>
      <c r="E390" s="13">
        <v>0</v>
      </c>
      <c r="F390" s="13">
        <v>1600972</v>
      </c>
      <c r="G390" s="13">
        <v>1600972</v>
      </c>
      <c r="H390" s="13">
        <v>500000</v>
      </c>
      <c r="I390" s="13">
        <v>1100972</v>
      </c>
    </row>
    <row r="391" spans="2:9" x14ac:dyDescent="0.2">
      <c r="B391"/>
      <c r="C391" s="2">
        <v>53</v>
      </c>
      <c r="D391" s="5" t="s">
        <v>334</v>
      </c>
      <c r="E391" s="13">
        <v>0</v>
      </c>
      <c r="F391" s="13">
        <v>1256047</v>
      </c>
      <c r="G391" s="13">
        <v>1256047</v>
      </c>
      <c r="H391" s="13">
        <v>400000</v>
      </c>
      <c r="I391" s="13">
        <v>856047</v>
      </c>
    </row>
    <row r="392" spans="2:9" x14ac:dyDescent="0.2">
      <c r="B392"/>
      <c r="C392" s="2">
        <v>54</v>
      </c>
      <c r="D392" s="5" t="s">
        <v>335</v>
      </c>
      <c r="E392" s="13">
        <v>0</v>
      </c>
      <c r="F392" s="13">
        <v>486317</v>
      </c>
      <c r="G392" s="13">
        <v>486317</v>
      </c>
      <c r="H392" s="13">
        <v>200000</v>
      </c>
      <c r="I392" s="13">
        <v>286317</v>
      </c>
    </row>
    <row r="393" spans="2:9" x14ac:dyDescent="0.2">
      <c r="B393"/>
      <c r="C393" s="2">
        <v>55</v>
      </c>
      <c r="D393" s="5" t="s">
        <v>181</v>
      </c>
      <c r="E393" s="13">
        <v>0</v>
      </c>
      <c r="F393" s="13">
        <v>279676</v>
      </c>
      <c r="G393" s="13">
        <v>279676</v>
      </c>
      <c r="H393" s="13">
        <v>100000</v>
      </c>
      <c r="I393" s="13">
        <v>179676</v>
      </c>
    </row>
    <row r="394" spans="2:9" ht="15" customHeight="1" x14ac:dyDescent="0.2">
      <c r="B394"/>
      <c r="C394" s="14">
        <f>SUBTOTAL(9,C390:C393)</f>
        <v>214</v>
      </c>
      <c r="D394" s="15" t="s">
        <v>336</v>
      </c>
      <c r="E394" s="16">
        <f>SUBTOTAL(9,E390:E393)</f>
        <v>0</v>
      </c>
      <c r="F394" s="16">
        <f>SUBTOTAL(9,F390:F393)</f>
        <v>3623012</v>
      </c>
      <c r="G394" s="16">
        <f>SUBTOTAL(9,G390:G393)</f>
        <v>3623012</v>
      </c>
      <c r="H394" s="16">
        <f>SUBTOTAL(9,H390:H393)</f>
        <v>1200000</v>
      </c>
      <c r="I394" s="16">
        <f>SUBTOTAL(9,I390:I393)</f>
        <v>2423012</v>
      </c>
    </row>
    <row r="395" spans="2:9" ht="15" customHeight="1" x14ac:dyDescent="0.25">
      <c r="B395" s="10">
        <v>287</v>
      </c>
      <c r="C395" s="11"/>
      <c r="D395" s="5" t="s">
        <v>337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338</v>
      </c>
      <c r="E396" s="13">
        <v>2416</v>
      </c>
      <c r="F396" s="13">
        <v>15571</v>
      </c>
      <c r="G396" s="13">
        <v>17987</v>
      </c>
      <c r="H396" s="13">
        <v>9985.8492200000001</v>
      </c>
      <c r="I396" s="13">
        <v>8001.1507799999999</v>
      </c>
    </row>
    <row r="397" spans="2:9" x14ac:dyDescent="0.2">
      <c r="B397"/>
      <c r="C397" s="2">
        <v>53</v>
      </c>
      <c r="D397" s="5" t="s">
        <v>339</v>
      </c>
      <c r="E397" s="13">
        <v>0</v>
      </c>
      <c r="F397" s="13">
        <v>4716</v>
      </c>
      <c r="G397" s="13">
        <v>4716</v>
      </c>
      <c r="H397" s="13">
        <v>2358</v>
      </c>
      <c r="I397" s="13">
        <v>2358</v>
      </c>
    </row>
    <row r="398" spans="2:9" x14ac:dyDescent="0.2">
      <c r="B398"/>
      <c r="C398" s="2">
        <v>56</v>
      </c>
      <c r="D398" s="5" t="s">
        <v>340</v>
      </c>
      <c r="E398" s="13">
        <v>0</v>
      </c>
      <c r="F398" s="13">
        <v>11541</v>
      </c>
      <c r="G398" s="13">
        <v>11541</v>
      </c>
      <c r="H398" s="13">
        <v>11541</v>
      </c>
      <c r="I398" s="13">
        <v>0</v>
      </c>
    </row>
    <row r="399" spans="2:9" x14ac:dyDescent="0.2">
      <c r="B399"/>
      <c r="C399" s="2">
        <v>57</v>
      </c>
      <c r="D399" s="5" t="s">
        <v>341</v>
      </c>
      <c r="E399" s="13">
        <v>0</v>
      </c>
      <c r="F399" s="13">
        <v>178759</v>
      </c>
      <c r="G399" s="13">
        <v>178759</v>
      </c>
      <c r="H399" s="13">
        <v>50000</v>
      </c>
      <c r="I399" s="13">
        <v>128759</v>
      </c>
    </row>
    <row r="400" spans="2:9" x14ac:dyDescent="0.2">
      <c r="B400"/>
      <c r="C400" s="2">
        <v>60</v>
      </c>
      <c r="D400" s="5" t="s">
        <v>342</v>
      </c>
      <c r="E400" s="13">
        <v>0</v>
      </c>
      <c r="F400" s="13">
        <v>251562</v>
      </c>
      <c r="G400" s="13">
        <v>251562</v>
      </c>
      <c r="H400" s="13">
        <v>107471.5</v>
      </c>
      <c r="I400" s="13">
        <v>144090.5</v>
      </c>
    </row>
    <row r="401" spans="2:9" x14ac:dyDescent="0.2">
      <c r="B401"/>
      <c r="C401" s="2">
        <v>71</v>
      </c>
      <c r="D401" s="5" t="s">
        <v>343</v>
      </c>
      <c r="E401" s="13">
        <v>0</v>
      </c>
      <c r="F401" s="13">
        <v>41740</v>
      </c>
      <c r="G401" s="13">
        <v>41740</v>
      </c>
      <c r="H401" s="13">
        <v>23007.21343</v>
      </c>
      <c r="I401" s="13">
        <v>18732.78657</v>
      </c>
    </row>
    <row r="402" spans="2:9" x14ac:dyDescent="0.2">
      <c r="B402"/>
      <c r="C402" s="2">
        <v>73</v>
      </c>
      <c r="D402" s="5" t="s">
        <v>344</v>
      </c>
      <c r="E402" s="13">
        <v>0</v>
      </c>
      <c r="F402" s="13">
        <v>14528</v>
      </c>
      <c r="G402" s="13">
        <v>14528</v>
      </c>
      <c r="H402" s="13">
        <v>14528</v>
      </c>
      <c r="I402" s="13">
        <v>0</v>
      </c>
    </row>
    <row r="403" spans="2:9" ht="15" customHeight="1" x14ac:dyDescent="0.2">
      <c r="B403"/>
      <c r="C403" s="14">
        <f>SUBTOTAL(9,C396:C402)</f>
        <v>391</v>
      </c>
      <c r="D403" s="15" t="s">
        <v>345</v>
      </c>
      <c r="E403" s="16">
        <f>SUBTOTAL(9,E396:E402)</f>
        <v>2416</v>
      </c>
      <c r="F403" s="16">
        <f>SUBTOTAL(9,F396:F402)</f>
        <v>518417</v>
      </c>
      <c r="G403" s="16">
        <f>SUBTOTAL(9,G396:G402)</f>
        <v>520833</v>
      </c>
      <c r="H403" s="16">
        <f>SUBTOTAL(9,H396:H402)</f>
        <v>218891.56265000001</v>
      </c>
      <c r="I403" s="16">
        <f>SUBTOTAL(9,I396:I402)</f>
        <v>301941.43735000002</v>
      </c>
    </row>
    <row r="404" spans="2:9" ht="15" customHeight="1" x14ac:dyDescent="0.25">
      <c r="B404" s="10">
        <v>288</v>
      </c>
      <c r="C404" s="11"/>
      <c r="D404" s="5" t="s">
        <v>346</v>
      </c>
      <c r="E404" s="12"/>
      <c r="F404" s="1"/>
      <c r="H404" s="1"/>
      <c r="I404" s="1"/>
    </row>
    <row r="405" spans="2:9" x14ac:dyDescent="0.2">
      <c r="B405"/>
      <c r="C405" s="2">
        <v>21</v>
      </c>
      <c r="D405" s="5" t="s">
        <v>26</v>
      </c>
      <c r="E405" s="13">
        <v>0</v>
      </c>
      <c r="F405" s="13">
        <v>37252</v>
      </c>
      <c r="G405" s="13">
        <v>37252</v>
      </c>
      <c r="H405" s="13">
        <v>12979.65525</v>
      </c>
      <c r="I405" s="13">
        <v>24272.34475</v>
      </c>
    </row>
    <row r="406" spans="2:9" x14ac:dyDescent="0.2">
      <c r="B406"/>
      <c r="C406" s="2">
        <v>72</v>
      </c>
      <c r="D406" s="5" t="s">
        <v>347</v>
      </c>
      <c r="E406" s="13">
        <v>0</v>
      </c>
      <c r="F406" s="13">
        <v>306024</v>
      </c>
      <c r="G406" s="13">
        <v>306024</v>
      </c>
      <c r="H406" s="13">
        <v>161367.98430000001</v>
      </c>
      <c r="I406" s="13">
        <v>144656.01569999999</v>
      </c>
    </row>
    <row r="407" spans="2:9" x14ac:dyDescent="0.2">
      <c r="B407"/>
      <c r="C407" s="2">
        <v>73</v>
      </c>
      <c r="D407" s="5" t="s">
        <v>348</v>
      </c>
      <c r="E407" s="13">
        <v>0</v>
      </c>
      <c r="F407" s="13">
        <v>2325815</v>
      </c>
      <c r="G407" s="13">
        <v>2325815</v>
      </c>
      <c r="H407" s="13">
        <v>0</v>
      </c>
      <c r="I407" s="13">
        <v>2325815</v>
      </c>
    </row>
    <row r="408" spans="2:9" x14ac:dyDescent="0.2">
      <c r="B408"/>
      <c r="C408" s="2">
        <v>75</v>
      </c>
      <c r="D408" s="5" t="s">
        <v>349</v>
      </c>
      <c r="E408" s="13">
        <v>0</v>
      </c>
      <c r="F408" s="13">
        <v>22540</v>
      </c>
      <c r="G408" s="13">
        <v>22540</v>
      </c>
      <c r="H408" s="13">
        <v>23158.770639999999</v>
      </c>
      <c r="I408" s="13">
        <v>-618.77063999999996</v>
      </c>
    </row>
    <row r="409" spans="2:9" x14ac:dyDescent="0.2">
      <c r="B409"/>
      <c r="C409" s="2">
        <v>76</v>
      </c>
      <c r="D409" s="5" t="s">
        <v>350</v>
      </c>
      <c r="E409" s="13">
        <v>0</v>
      </c>
      <c r="F409" s="13">
        <v>3500</v>
      </c>
      <c r="G409" s="13">
        <v>3500</v>
      </c>
      <c r="H409" s="13">
        <v>3445</v>
      </c>
      <c r="I409" s="13">
        <v>55</v>
      </c>
    </row>
    <row r="410" spans="2:9" ht="15" customHeight="1" x14ac:dyDescent="0.2">
      <c r="B410"/>
      <c r="C410" s="14">
        <f>SUBTOTAL(9,C405:C409)</f>
        <v>317</v>
      </c>
      <c r="D410" s="15" t="s">
        <v>351</v>
      </c>
      <c r="E410" s="16">
        <f>SUBTOTAL(9,E405:E409)</f>
        <v>0</v>
      </c>
      <c r="F410" s="16">
        <f>SUBTOTAL(9,F405:F409)</f>
        <v>2695131</v>
      </c>
      <c r="G410" s="16">
        <f>SUBTOTAL(9,G405:G409)</f>
        <v>2695131</v>
      </c>
      <c r="H410" s="16">
        <f>SUBTOTAL(9,H405:H409)</f>
        <v>200951.41019000002</v>
      </c>
      <c r="I410" s="16">
        <f>SUBTOTAL(9,I405:I409)</f>
        <v>2494179.5898100003</v>
      </c>
    </row>
    <row r="411" spans="2:9" ht="15" customHeight="1" x14ac:dyDescent="0.2">
      <c r="C411" s="17">
        <f>SUBTOTAL(9,C382:C410)</f>
        <v>1045</v>
      </c>
      <c r="D411" s="18" t="s">
        <v>352</v>
      </c>
      <c r="E411" s="19">
        <f>SUBTOTAL(9,E382:E410)</f>
        <v>3222</v>
      </c>
      <c r="F411" s="19">
        <f>SUBTOTAL(9,F382:F410)</f>
        <v>7282065</v>
      </c>
      <c r="G411" s="19">
        <f>SUBTOTAL(9,G382:G410)</f>
        <v>7285287</v>
      </c>
      <c r="H411" s="19">
        <f>SUBTOTAL(9,H382:H410)</f>
        <v>1881090.55005</v>
      </c>
      <c r="I411" s="19">
        <f>SUBTOTAL(9,I382:I410)</f>
        <v>5404196.4499500003</v>
      </c>
    </row>
    <row r="412" spans="2:9" ht="15" customHeight="1" x14ac:dyDescent="0.2">
      <c r="C412" s="17">
        <f>SUBTOTAL(9,C213:C411)</f>
        <v>6962</v>
      </c>
      <c r="D412" s="18" t="s">
        <v>353</v>
      </c>
      <c r="E412" s="19">
        <f>SUBTOTAL(9,E213:E411)</f>
        <v>396407</v>
      </c>
      <c r="F412" s="19">
        <f>SUBTOTAL(9,F213:F411)</f>
        <v>55812701</v>
      </c>
      <c r="G412" s="19">
        <f>SUBTOTAL(9,G213:G411)</f>
        <v>56209108</v>
      </c>
      <c r="H412" s="19">
        <f>SUBTOTAL(9,H213:H411)</f>
        <v>18418787.272660002</v>
      </c>
      <c r="I412" s="19">
        <f>SUBTOTAL(9,I213:I411)</f>
        <v>37790320.72733999</v>
      </c>
    </row>
    <row r="413" spans="2:9" x14ac:dyDescent="0.2">
      <c r="C413" s="17"/>
      <c r="D413" s="20"/>
      <c r="E413" s="21"/>
      <c r="F413" s="21"/>
      <c r="G413" s="21"/>
      <c r="H413" s="21"/>
      <c r="I413" s="21"/>
    </row>
    <row r="414" spans="2:9" ht="15" customHeight="1" x14ac:dyDescent="0.2">
      <c r="B414" s="1"/>
      <c r="C414" s="2"/>
      <c r="D414" s="3" t="s">
        <v>354</v>
      </c>
      <c r="E414" s="1"/>
      <c r="F414" s="1"/>
      <c r="G414" s="1"/>
      <c r="H414" s="1"/>
      <c r="I414" s="1"/>
    </row>
    <row r="415" spans="2:9" ht="27" customHeight="1" x14ac:dyDescent="0.25">
      <c r="B415" s="1"/>
      <c r="C415" s="2"/>
      <c r="D415" s="9" t="s">
        <v>181</v>
      </c>
      <c r="E415" s="1"/>
      <c r="F415" s="1"/>
      <c r="G415" s="1"/>
      <c r="H415" s="1"/>
      <c r="I415" s="1"/>
    </row>
    <row r="416" spans="2:9" ht="15" customHeight="1" x14ac:dyDescent="0.25">
      <c r="B416" s="10">
        <v>300</v>
      </c>
      <c r="C416" s="11"/>
      <c r="D416" s="5" t="s">
        <v>355</v>
      </c>
      <c r="E416" s="12"/>
      <c r="F416" s="1"/>
      <c r="H416" s="1"/>
      <c r="I416" s="1"/>
    </row>
    <row r="417" spans="2:9" x14ac:dyDescent="0.2">
      <c r="B417"/>
      <c r="C417" s="2">
        <v>1</v>
      </c>
      <c r="D417" s="5" t="s">
        <v>21</v>
      </c>
      <c r="E417" s="13">
        <v>6807</v>
      </c>
      <c r="F417" s="13">
        <v>134640</v>
      </c>
      <c r="G417" s="13">
        <v>141447</v>
      </c>
      <c r="H417" s="13">
        <v>48142.086190000002</v>
      </c>
      <c r="I417" s="13">
        <v>93304.913809999998</v>
      </c>
    </row>
    <row r="418" spans="2:9" x14ac:dyDescent="0.2">
      <c r="B418"/>
      <c r="C418" s="2">
        <v>21</v>
      </c>
      <c r="D418" s="5" t="s">
        <v>26</v>
      </c>
      <c r="E418" s="13">
        <v>244</v>
      </c>
      <c r="F418" s="13">
        <v>1804</v>
      </c>
      <c r="G418" s="13">
        <v>2048</v>
      </c>
      <c r="H418" s="13">
        <v>331.54284000000001</v>
      </c>
      <c r="I418" s="13">
        <v>1716.4571599999999</v>
      </c>
    </row>
    <row r="419" spans="2:9" ht="15" customHeight="1" x14ac:dyDescent="0.2">
      <c r="B419"/>
      <c r="C419" s="14">
        <f>SUBTOTAL(9,C417:C418)</f>
        <v>22</v>
      </c>
      <c r="D419" s="15" t="s">
        <v>356</v>
      </c>
      <c r="E419" s="16">
        <f>SUBTOTAL(9,E417:E418)</f>
        <v>7051</v>
      </c>
      <c r="F419" s="16">
        <f>SUBTOTAL(9,F417:F418)</f>
        <v>136444</v>
      </c>
      <c r="G419" s="16">
        <f>SUBTOTAL(9,G417:G418)</f>
        <v>143495</v>
      </c>
      <c r="H419" s="16">
        <f>SUBTOTAL(9,H417:H418)</f>
        <v>48473.629030000004</v>
      </c>
      <c r="I419" s="16">
        <f>SUBTOTAL(9,I417:I418)</f>
        <v>95021.370970000004</v>
      </c>
    </row>
    <row r="420" spans="2:9" ht="15" customHeight="1" x14ac:dyDescent="0.2">
      <c r="C420" s="17">
        <f>SUBTOTAL(9,C416:C419)</f>
        <v>22</v>
      </c>
      <c r="D420" s="18" t="s">
        <v>184</v>
      </c>
      <c r="E420" s="19">
        <f>SUBTOTAL(9,E416:E419)</f>
        <v>7051</v>
      </c>
      <c r="F420" s="19">
        <f>SUBTOTAL(9,F416:F419)</f>
        <v>136444</v>
      </c>
      <c r="G420" s="19">
        <f>SUBTOTAL(9,G416:G419)</f>
        <v>143495</v>
      </c>
      <c r="H420" s="19">
        <f>SUBTOTAL(9,H416:H419)</f>
        <v>48473.629030000004</v>
      </c>
      <c r="I420" s="19">
        <f>SUBTOTAL(9,I416:I419)</f>
        <v>95021.370970000004</v>
      </c>
    </row>
    <row r="421" spans="2:9" ht="27" customHeight="1" x14ac:dyDescent="0.25">
      <c r="B421" s="1"/>
      <c r="C421" s="2"/>
      <c r="D421" s="9" t="s">
        <v>357</v>
      </c>
      <c r="E421" s="1"/>
      <c r="F421" s="1"/>
      <c r="G421" s="1"/>
      <c r="H421" s="1"/>
      <c r="I421" s="1"/>
    </row>
    <row r="422" spans="2:9" ht="15" customHeight="1" x14ac:dyDescent="0.25">
      <c r="B422" s="10">
        <v>314</v>
      </c>
      <c r="C422" s="11"/>
      <c r="D422" s="5" t="s">
        <v>358</v>
      </c>
      <c r="E422" s="12"/>
      <c r="F422" s="1"/>
      <c r="H422" s="1"/>
      <c r="I422" s="1"/>
    </row>
    <row r="423" spans="2:9" x14ac:dyDescent="0.2">
      <c r="B423"/>
      <c r="C423" s="2">
        <v>21</v>
      </c>
      <c r="D423" s="5" t="s">
        <v>26</v>
      </c>
      <c r="E423" s="13">
        <v>110</v>
      </c>
      <c r="F423" s="13">
        <v>2227</v>
      </c>
      <c r="G423" s="13">
        <v>2337</v>
      </c>
      <c r="H423" s="13">
        <v>648.38775999999996</v>
      </c>
      <c r="I423" s="13">
        <v>1688.6122399999999</v>
      </c>
    </row>
    <row r="424" spans="2:9" x14ac:dyDescent="0.2">
      <c r="B424"/>
      <c r="C424" s="2">
        <v>71</v>
      </c>
      <c r="D424" s="5" t="s">
        <v>359</v>
      </c>
      <c r="E424" s="13">
        <v>0</v>
      </c>
      <c r="F424" s="13">
        <v>7270</v>
      </c>
      <c r="G424" s="13">
        <v>7270</v>
      </c>
      <c r="H424" s="13">
        <v>766</v>
      </c>
      <c r="I424" s="13">
        <v>6504</v>
      </c>
    </row>
    <row r="425" spans="2:9" x14ac:dyDescent="0.2">
      <c r="B425"/>
      <c r="C425" s="2">
        <v>72</v>
      </c>
      <c r="D425" s="5" t="s">
        <v>360</v>
      </c>
      <c r="E425" s="13">
        <v>0</v>
      </c>
      <c r="F425" s="13">
        <v>3739</v>
      </c>
      <c r="G425" s="13">
        <v>3739</v>
      </c>
      <c r="H425" s="13">
        <v>500</v>
      </c>
      <c r="I425" s="13">
        <v>3239</v>
      </c>
    </row>
    <row r="426" spans="2:9" x14ac:dyDescent="0.2">
      <c r="B426"/>
      <c r="C426" s="2">
        <v>78</v>
      </c>
      <c r="D426" s="5" t="s">
        <v>361</v>
      </c>
      <c r="E426" s="13">
        <v>0</v>
      </c>
      <c r="F426" s="13">
        <v>12829</v>
      </c>
      <c r="G426" s="13">
        <v>12829</v>
      </c>
      <c r="H426" s="13">
        <v>3777</v>
      </c>
      <c r="I426" s="13">
        <v>9052</v>
      </c>
    </row>
    <row r="427" spans="2:9" ht="15" customHeight="1" x14ac:dyDescent="0.2">
      <c r="B427"/>
      <c r="C427" s="14">
        <f>SUBTOTAL(9,C423:C426)</f>
        <v>242</v>
      </c>
      <c r="D427" s="15" t="s">
        <v>362</v>
      </c>
      <c r="E427" s="16">
        <f>SUBTOTAL(9,E423:E426)</f>
        <v>110</v>
      </c>
      <c r="F427" s="16">
        <f>SUBTOTAL(9,F423:F426)</f>
        <v>26065</v>
      </c>
      <c r="G427" s="16">
        <f>SUBTOTAL(9,G423:G426)</f>
        <v>26175</v>
      </c>
      <c r="H427" s="16">
        <f>SUBTOTAL(9,H423:H426)</f>
        <v>5691.3877599999996</v>
      </c>
      <c r="I427" s="16">
        <f>SUBTOTAL(9,I423:I426)</f>
        <v>20483.612240000002</v>
      </c>
    </row>
    <row r="428" spans="2:9" ht="15" customHeight="1" x14ac:dyDescent="0.25">
      <c r="B428" s="10">
        <v>315</v>
      </c>
      <c r="C428" s="11"/>
      <c r="D428" s="5" t="s">
        <v>363</v>
      </c>
      <c r="E428" s="12"/>
      <c r="F428" s="1"/>
      <c r="H428" s="1"/>
      <c r="I428" s="1"/>
    </row>
    <row r="429" spans="2:9" x14ac:dyDescent="0.2">
      <c r="B429"/>
      <c r="C429" s="2">
        <v>21</v>
      </c>
      <c r="D429" s="5" t="s">
        <v>364</v>
      </c>
      <c r="E429" s="13">
        <v>10</v>
      </c>
      <c r="F429" s="13">
        <v>5879</v>
      </c>
      <c r="G429" s="13">
        <v>5889</v>
      </c>
      <c r="H429" s="13">
        <v>4314.6283599999997</v>
      </c>
      <c r="I429" s="13">
        <v>1574.3716400000001</v>
      </c>
    </row>
    <row r="430" spans="2:9" x14ac:dyDescent="0.2">
      <c r="B430"/>
      <c r="C430" s="2">
        <v>70</v>
      </c>
      <c r="D430" s="5" t="s">
        <v>365</v>
      </c>
      <c r="E430" s="13">
        <v>0</v>
      </c>
      <c r="F430" s="13">
        <v>1300548</v>
      </c>
      <c r="G430" s="13">
        <v>1300548</v>
      </c>
      <c r="H430" s="13">
        <v>1364.72</v>
      </c>
      <c r="I430" s="13">
        <v>1299183.28</v>
      </c>
    </row>
    <row r="431" spans="2:9" x14ac:dyDescent="0.2">
      <c r="B431"/>
      <c r="C431" s="2">
        <v>71</v>
      </c>
      <c r="D431" s="5" t="s">
        <v>366</v>
      </c>
      <c r="E431" s="13">
        <v>0</v>
      </c>
      <c r="F431" s="13">
        <v>127766</v>
      </c>
      <c r="G431" s="13">
        <v>127766</v>
      </c>
      <c r="H431" s="13">
        <v>124151.997</v>
      </c>
      <c r="I431" s="13">
        <v>3614.0030000000002</v>
      </c>
    </row>
    <row r="432" spans="2:9" x14ac:dyDescent="0.2">
      <c r="B432"/>
      <c r="C432" s="2">
        <v>72</v>
      </c>
      <c r="D432" s="5" t="s">
        <v>367</v>
      </c>
      <c r="E432" s="13">
        <v>0</v>
      </c>
      <c r="F432" s="13">
        <v>23935</v>
      </c>
      <c r="G432" s="13">
        <v>23935</v>
      </c>
      <c r="H432" s="13">
        <v>20789.775000000001</v>
      </c>
      <c r="I432" s="13">
        <v>3145.2249999999999</v>
      </c>
    </row>
    <row r="433" spans="2:9" x14ac:dyDescent="0.2">
      <c r="B433"/>
      <c r="C433" s="2">
        <v>74</v>
      </c>
      <c r="D433" s="5" t="s">
        <v>368</v>
      </c>
      <c r="E433" s="13">
        <v>1833</v>
      </c>
      <c r="F433" s="13">
        <v>835</v>
      </c>
      <c r="G433" s="13">
        <v>2668</v>
      </c>
      <c r="H433" s="13">
        <v>0</v>
      </c>
      <c r="I433" s="13">
        <v>2668</v>
      </c>
    </row>
    <row r="434" spans="2:9" x14ac:dyDescent="0.2">
      <c r="B434"/>
      <c r="C434" s="2">
        <v>75</v>
      </c>
      <c r="D434" s="5" t="s">
        <v>369</v>
      </c>
      <c r="E434" s="13">
        <v>6500</v>
      </c>
      <c r="F434" s="13">
        <v>12200</v>
      </c>
      <c r="G434" s="13">
        <v>18700</v>
      </c>
      <c r="H434" s="13">
        <v>0</v>
      </c>
      <c r="I434" s="13">
        <v>18700</v>
      </c>
    </row>
    <row r="435" spans="2:9" x14ac:dyDescent="0.2">
      <c r="B435"/>
      <c r="C435" s="2">
        <v>76</v>
      </c>
      <c r="D435" s="5" t="s">
        <v>370</v>
      </c>
      <c r="E435" s="13">
        <v>0</v>
      </c>
      <c r="F435" s="13">
        <v>10000</v>
      </c>
      <c r="G435" s="13">
        <v>10000</v>
      </c>
      <c r="H435" s="13">
        <v>0</v>
      </c>
      <c r="I435" s="13">
        <v>10000</v>
      </c>
    </row>
    <row r="436" spans="2:9" x14ac:dyDescent="0.2">
      <c r="B436"/>
      <c r="C436" s="2">
        <v>78</v>
      </c>
      <c r="D436" s="5" t="s">
        <v>361</v>
      </c>
      <c r="E436" s="13">
        <v>0</v>
      </c>
      <c r="F436" s="13">
        <v>8039</v>
      </c>
      <c r="G436" s="13">
        <v>8039</v>
      </c>
      <c r="H436" s="13">
        <v>4557.5</v>
      </c>
      <c r="I436" s="13">
        <v>3481.5</v>
      </c>
    </row>
    <row r="437" spans="2:9" x14ac:dyDescent="0.2">
      <c r="B437"/>
      <c r="C437" s="2">
        <v>79</v>
      </c>
      <c r="D437" s="5" t="s">
        <v>371</v>
      </c>
      <c r="E437" s="13">
        <v>0</v>
      </c>
      <c r="F437" s="13">
        <v>3201</v>
      </c>
      <c r="G437" s="13">
        <v>3201</v>
      </c>
      <c r="H437" s="13">
        <v>973</v>
      </c>
      <c r="I437" s="13">
        <v>2228</v>
      </c>
    </row>
    <row r="438" spans="2:9" x14ac:dyDescent="0.2">
      <c r="B438"/>
      <c r="C438" s="2">
        <v>82</v>
      </c>
      <c r="D438" s="5" t="s">
        <v>372</v>
      </c>
      <c r="E438" s="13">
        <v>0</v>
      </c>
      <c r="F438" s="13">
        <v>142919</v>
      </c>
      <c r="G438" s="13">
        <v>142919</v>
      </c>
      <c r="H438" s="13">
        <v>56.670999999999999</v>
      </c>
      <c r="I438" s="13">
        <v>142862.329</v>
      </c>
    </row>
    <row r="439" spans="2:9" x14ac:dyDescent="0.2">
      <c r="B439"/>
      <c r="C439" s="2">
        <v>84</v>
      </c>
      <c r="D439" s="5" t="s">
        <v>373</v>
      </c>
      <c r="E439" s="13">
        <v>0</v>
      </c>
      <c r="F439" s="13">
        <v>34313</v>
      </c>
      <c r="G439" s="13">
        <v>34313</v>
      </c>
      <c r="H439" s="13">
        <v>34313</v>
      </c>
      <c r="I439" s="13">
        <v>0</v>
      </c>
    </row>
    <row r="440" spans="2:9" x14ac:dyDescent="0.2">
      <c r="B440"/>
      <c r="C440" s="2">
        <v>86</v>
      </c>
      <c r="D440" s="5" t="s">
        <v>374</v>
      </c>
      <c r="E440" s="13">
        <v>0</v>
      </c>
      <c r="F440" s="13">
        <v>5000</v>
      </c>
      <c r="G440" s="13">
        <v>5000</v>
      </c>
      <c r="H440" s="13">
        <v>0</v>
      </c>
      <c r="I440" s="13">
        <v>5000</v>
      </c>
    </row>
    <row r="441" spans="2:9" ht="15" customHeight="1" x14ac:dyDescent="0.2">
      <c r="B441"/>
      <c r="C441" s="14">
        <f>SUBTOTAL(9,C429:C440)</f>
        <v>868</v>
      </c>
      <c r="D441" s="15" t="s">
        <v>375</v>
      </c>
      <c r="E441" s="16">
        <f>SUBTOTAL(9,E429:E440)</f>
        <v>8343</v>
      </c>
      <c r="F441" s="16">
        <f>SUBTOTAL(9,F429:F440)</f>
        <v>1674635</v>
      </c>
      <c r="G441" s="16">
        <f>SUBTOTAL(9,G429:G440)</f>
        <v>1682978</v>
      </c>
      <c r="H441" s="16">
        <f>SUBTOTAL(9,H429:H440)</f>
        <v>190521.29136</v>
      </c>
      <c r="I441" s="16">
        <f>SUBTOTAL(9,I429:I440)</f>
        <v>1492456.7086400001</v>
      </c>
    </row>
    <row r="442" spans="2:9" ht="15" customHeight="1" x14ac:dyDescent="0.2">
      <c r="C442" s="17">
        <f>SUBTOTAL(9,C422:C441)</f>
        <v>1110</v>
      </c>
      <c r="D442" s="18" t="s">
        <v>376</v>
      </c>
      <c r="E442" s="19">
        <f>SUBTOTAL(9,E422:E441)</f>
        <v>8453</v>
      </c>
      <c r="F442" s="19">
        <f>SUBTOTAL(9,F422:F441)</f>
        <v>1700700</v>
      </c>
      <c r="G442" s="19">
        <f>SUBTOTAL(9,G422:G441)</f>
        <v>1709153</v>
      </c>
      <c r="H442" s="19">
        <f>SUBTOTAL(9,H422:H441)</f>
        <v>196212.67911999999</v>
      </c>
      <c r="I442" s="19">
        <f>SUBTOTAL(9,I422:I441)</f>
        <v>1512940.32088</v>
      </c>
    </row>
    <row r="443" spans="2:9" ht="27" customHeight="1" x14ac:dyDescent="0.25">
      <c r="B443" s="1"/>
      <c r="C443" s="2"/>
      <c r="D443" s="9" t="s">
        <v>377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378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21</v>
      </c>
      <c r="E445" s="13">
        <v>3934</v>
      </c>
      <c r="F445" s="13">
        <v>133683</v>
      </c>
      <c r="G445" s="13">
        <v>137617</v>
      </c>
      <c r="H445" s="13">
        <v>48470.730159999999</v>
      </c>
      <c r="I445" s="13">
        <v>89146.269839999994</v>
      </c>
    </row>
    <row r="446" spans="2:9" x14ac:dyDescent="0.2">
      <c r="B446"/>
      <c r="C446" s="2">
        <v>21</v>
      </c>
      <c r="D446" s="5" t="s">
        <v>379</v>
      </c>
      <c r="E446" s="13">
        <v>10079</v>
      </c>
      <c r="F446" s="13">
        <v>18140</v>
      </c>
      <c r="G446" s="13">
        <v>28219</v>
      </c>
      <c r="H446" s="13">
        <v>321.99043</v>
      </c>
      <c r="I446" s="13">
        <v>27897.009569999998</v>
      </c>
    </row>
    <row r="447" spans="2:9" x14ac:dyDescent="0.2">
      <c r="B447"/>
      <c r="C447" s="2">
        <v>51</v>
      </c>
      <c r="D447" s="5" t="s">
        <v>380</v>
      </c>
      <c r="E447" s="13">
        <v>0</v>
      </c>
      <c r="F447" s="13">
        <v>37416</v>
      </c>
      <c r="G447" s="13">
        <v>37416</v>
      </c>
      <c r="H447" s="13">
        <v>37416</v>
      </c>
      <c r="I447" s="13">
        <v>0</v>
      </c>
    </row>
    <row r="448" spans="2:9" x14ac:dyDescent="0.2">
      <c r="B448"/>
      <c r="C448" s="2">
        <v>52</v>
      </c>
      <c r="D448" s="5" t="s">
        <v>381</v>
      </c>
      <c r="E448" s="13">
        <v>0</v>
      </c>
      <c r="F448" s="13">
        <v>12894</v>
      </c>
      <c r="G448" s="13">
        <v>12894</v>
      </c>
      <c r="H448" s="13">
        <v>12894</v>
      </c>
      <c r="I448" s="13">
        <v>0</v>
      </c>
    </row>
    <row r="449" spans="2:9" x14ac:dyDescent="0.2">
      <c r="B449"/>
      <c r="C449" s="2">
        <v>53</v>
      </c>
      <c r="D449" s="5" t="s">
        <v>382</v>
      </c>
      <c r="E449" s="13">
        <v>0</v>
      </c>
      <c r="F449" s="13">
        <v>80487</v>
      </c>
      <c r="G449" s="13">
        <v>80487</v>
      </c>
      <c r="H449" s="13">
        <v>0</v>
      </c>
      <c r="I449" s="13">
        <v>80487</v>
      </c>
    </row>
    <row r="450" spans="2:9" x14ac:dyDescent="0.2">
      <c r="B450"/>
      <c r="C450" s="2">
        <v>55</v>
      </c>
      <c r="D450" s="5" t="s">
        <v>383</v>
      </c>
      <c r="E450" s="13">
        <v>0</v>
      </c>
      <c r="F450" s="13">
        <v>81256</v>
      </c>
      <c r="G450" s="13">
        <v>81256</v>
      </c>
      <c r="H450" s="13">
        <v>81256</v>
      </c>
      <c r="I450" s="13">
        <v>0</v>
      </c>
    </row>
    <row r="451" spans="2:9" x14ac:dyDescent="0.2">
      <c r="B451"/>
      <c r="C451" s="2">
        <v>73</v>
      </c>
      <c r="D451" s="5" t="s">
        <v>384</v>
      </c>
      <c r="E451" s="13">
        <v>13205</v>
      </c>
      <c r="F451" s="13">
        <v>244397</v>
      </c>
      <c r="G451" s="13">
        <v>257602</v>
      </c>
      <c r="H451" s="13">
        <v>181500</v>
      </c>
      <c r="I451" s="13">
        <v>76102</v>
      </c>
    </row>
    <row r="452" spans="2:9" x14ac:dyDescent="0.2">
      <c r="B452"/>
      <c r="C452" s="2">
        <v>75</v>
      </c>
      <c r="D452" s="5" t="s">
        <v>385</v>
      </c>
      <c r="E452" s="13">
        <v>0</v>
      </c>
      <c r="F452" s="13">
        <v>50532</v>
      </c>
      <c r="G452" s="13">
        <v>50532</v>
      </c>
      <c r="H452" s="13">
        <v>9075.1259399999999</v>
      </c>
      <c r="I452" s="13">
        <v>41456.874060000002</v>
      </c>
    </row>
    <row r="453" spans="2:9" x14ac:dyDescent="0.2">
      <c r="B453"/>
      <c r="C453" s="2">
        <v>78</v>
      </c>
      <c r="D453" s="5" t="s">
        <v>361</v>
      </c>
      <c r="E453" s="13">
        <v>0</v>
      </c>
      <c r="F453" s="13">
        <v>37298</v>
      </c>
      <c r="G453" s="13">
        <v>37298</v>
      </c>
      <c r="H453" s="13">
        <v>23324.5</v>
      </c>
      <c r="I453" s="13">
        <v>13973.5</v>
      </c>
    </row>
    <row r="454" spans="2:9" x14ac:dyDescent="0.2">
      <c r="B454"/>
      <c r="C454" s="2">
        <v>79</v>
      </c>
      <c r="D454" s="5" t="s">
        <v>386</v>
      </c>
      <c r="E454" s="13">
        <v>0</v>
      </c>
      <c r="F454" s="13">
        <v>8587</v>
      </c>
      <c r="G454" s="13">
        <v>8587</v>
      </c>
      <c r="H454" s="13">
        <v>2700</v>
      </c>
      <c r="I454" s="13">
        <v>5887</v>
      </c>
    </row>
    <row r="455" spans="2:9" x14ac:dyDescent="0.2">
      <c r="B455"/>
      <c r="C455" s="2">
        <v>82</v>
      </c>
      <c r="D455" s="5" t="s">
        <v>387</v>
      </c>
      <c r="E455" s="13">
        <v>0</v>
      </c>
      <c r="F455" s="13">
        <v>30080</v>
      </c>
      <c r="G455" s="13">
        <v>30080</v>
      </c>
      <c r="H455" s="13">
        <v>15040</v>
      </c>
      <c r="I455" s="13">
        <v>15040</v>
      </c>
    </row>
    <row r="456" spans="2:9" x14ac:dyDescent="0.2">
      <c r="B456"/>
      <c r="C456" s="2">
        <v>85</v>
      </c>
      <c r="D456" s="5" t="s">
        <v>388</v>
      </c>
      <c r="E456" s="13">
        <v>0</v>
      </c>
      <c r="F456" s="13">
        <v>45000</v>
      </c>
      <c r="G456" s="13">
        <v>45000</v>
      </c>
      <c r="H456" s="13">
        <v>0</v>
      </c>
      <c r="I456" s="13">
        <v>45000</v>
      </c>
    </row>
    <row r="457" spans="2:9" x14ac:dyDescent="0.2">
      <c r="B457"/>
      <c r="C457" s="2">
        <v>86</v>
      </c>
      <c r="D457" s="5" t="s">
        <v>389</v>
      </c>
      <c r="E457" s="13">
        <v>0</v>
      </c>
      <c r="F457" s="13">
        <v>30570</v>
      </c>
      <c r="G457" s="13">
        <v>30570</v>
      </c>
      <c r="H457" s="13">
        <v>15285</v>
      </c>
      <c r="I457" s="13">
        <v>15285</v>
      </c>
    </row>
    <row r="458" spans="2:9" ht="15" customHeight="1" x14ac:dyDescent="0.2">
      <c r="B458"/>
      <c r="C458" s="14">
        <f>SUBTOTAL(9,C445:C457)</f>
        <v>791</v>
      </c>
      <c r="D458" s="15" t="s">
        <v>390</v>
      </c>
      <c r="E458" s="16">
        <f>SUBTOTAL(9,E445:E457)</f>
        <v>27218</v>
      </c>
      <c r="F458" s="16">
        <f>SUBTOTAL(9,F445:F457)</f>
        <v>810340</v>
      </c>
      <c r="G458" s="16">
        <f>SUBTOTAL(9,G445:G457)</f>
        <v>837558</v>
      </c>
      <c r="H458" s="16">
        <f>SUBTOTAL(9,H445:H457)</f>
        <v>427283.34652999998</v>
      </c>
      <c r="I458" s="16">
        <f>SUBTOTAL(9,I445:I457)</f>
        <v>410274.65346999996</v>
      </c>
    </row>
    <row r="459" spans="2:9" ht="15" customHeight="1" x14ac:dyDescent="0.25">
      <c r="B459" s="10">
        <v>321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71</v>
      </c>
      <c r="D460" s="5" t="s">
        <v>392</v>
      </c>
      <c r="E460" s="13">
        <v>0</v>
      </c>
      <c r="F460" s="13">
        <v>13098</v>
      </c>
      <c r="G460" s="13">
        <v>13098</v>
      </c>
      <c r="H460" s="13">
        <v>3977.4512100000002</v>
      </c>
      <c r="I460" s="13">
        <v>9120.5487900000007</v>
      </c>
    </row>
    <row r="461" spans="2:9" x14ac:dyDescent="0.2">
      <c r="B461"/>
      <c r="C461" s="2">
        <v>73</v>
      </c>
      <c r="D461" s="5" t="s">
        <v>393</v>
      </c>
      <c r="E461" s="13">
        <v>9558</v>
      </c>
      <c r="F461" s="13">
        <v>167876</v>
      </c>
      <c r="G461" s="13">
        <v>177434</v>
      </c>
      <c r="H461" s="13">
        <v>26890.795630000001</v>
      </c>
      <c r="I461" s="13">
        <v>150543.20436999999</v>
      </c>
    </row>
    <row r="462" spans="2:9" x14ac:dyDescent="0.2">
      <c r="B462"/>
      <c r="C462" s="2">
        <v>74</v>
      </c>
      <c r="D462" s="5" t="s">
        <v>394</v>
      </c>
      <c r="E462" s="13">
        <v>0</v>
      </c>
      <c r="F462" s="13">
        <v>127228</v>
      </c>
      <c r="G462" s="13">
        <v>127228</v>
      </c>
      <c r="H462" s="13">
        <v>41170.128850000001</v>
      </c>
      <c r="I462" s="13">
        <v>86057.871150000006</v>
      </c>
    </row>
    <row r="463" spans="2:9" x14ac:dyDescent="0.2">
      <c r="B463"/>
      <c r="C463" s="2">
        <v>75</v>
      </c>
      <c r="D463" s="5" t="s">
        <v>395</v>
      </c>
      <c r="E463" s="13">
        <v>0</v>
      </c>
      <c r="F463" s="13">
        <v>182098</v>
      </c>
      <c r="G463" s="13">
        <v>182098</v>
      </c>
      <c r="H463" s="13">
        <v>87142.56134</v>
      </c>
      <c r="I463" s="13">
        <v>94955.43866</v>
      </c>
    </row>
    <row r="464" spans="2:9" ht="15" customHeight="1" x14ac:dyDescent="0.2">
      <c r="B464"/>
      <c r="C464" s="14">
        <f>SUBTOTAL(9,C460:C463)</f>
        <v>293</v>
      </c>
      <c r="D464" s="15" t="s">
        <v>396</v>
      </c>
      <c r="E464" s="16">
        <f>SUBTOTAL(9,E460:E463)</f>
        <v>9558</v>
      </c>
      <c r="F464" s="16">
        <f>SUBTOTAL(9,F460:F463)</f>
        <v>490300</v>
      </c>
      <c r="G464" s="16">
        <f>SUBTOTAL(9,G460:G463)</f>
        <v>499858</v>
      </c>
      <c r="H464" s="16">
        <f>SUBTOTAL(9,H460:H463)</f>
        <v>159180.93703</v>
      </c>
      <c r="I464" s="16">
        <f>SUBTOTAL(9,I460:I463)</f>
        <v>340677.06296999997</v>
      </c>
    </row>
    <row r="465" spans="2:9" ht="15" customHeight="1" x14ac:dyDescent="0.25">
      <c r="B465" s="10">
        <v>322</v>
      </c>
      <c r="C465" s="11"/>
      <c r="D465" s="5" t="s">
        <v>397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21</v>
      </c>
      <c r="E466" s="13">
        <v>768</v>
      </c>
      <c r="F466" s="13">
        <v>16419</v>
      </c>
      <c r="G466" s="13">
        <v>17187</v>
      </c>
      <c r="H466" s="13">
        <v>5463.7583100000002</v>
      </c>
      <c r="I466" s="13">
        <v>11723.241690000001</v>
      </c>
    </row>
    <row r="467" spans="2:9" x14ac:dyDescent="0.2">
      <c r="B467"/>
      <c r="C467" s="2">
        <v>50</v>
      </c>
      <c r="D467" s="5" t="s">
        <v>398</v>
      </c>
      <c r="E467" s="13">
        <v>0</v>
      </c>
      <c r="F467" s="13">
        <v>27578</v>
      </c>
      <c r="G467" s="13">
        <v>27578</v>
      </c>
      <c r="H467" s="13">
        <v>0</v>
      </c>
      <c r="I467" s="13">
        <v>27578</v>
      </c>
    </row>
    <row r="468" spans="2:9" x14ac:dyDescent="0.2">
      <c r="B468"/>
      <c r="C468" s="2">
        <v>55</v>
      </c>
      <c r="D468" s="5" t="s">
        <v>383</v>
      </c>
      <c r="E468" s="13">
        <v>0</v>
      </c>
      <c r="F468" s="13">
        <v>102618</v>
      </c>
      <c r="G468" s="13">
        <v>102618</v>
      </c>
      <c r="H468" s="13">
        <v>102618</v>
      </c>
      <c r="I468" s="13">
        <v>0</v>
      </c>
    </row>
    <row r="469" spans="2:9" x14ac:dyDescent="0.2">
      <c r="B469"/>
      <c r="C469" s="2">
        <v>73</v>
      </c>
      <c r="D469" s="5" t="s">
        <v>399</v>
      </c>
      <c r="E469" s="13">
        <v>0</v>
      </c>
      <c r="F469" s="13">
        <v>287800</v>
      </c>
      <c r="G469" s="13">
        <v>287800</v>
      </c>
      <c r="H469" s="13">
        <v>143900</v>
      </c>
      <c r="I469" s="13">
        <v>143900</v>
      </c>
    </row>
    <row r="470" spans="2:9" x14ac:dyDescent="0.2">
      <c r="B470"/>
      <c r="C470" s="2">
        <v>78</v>
      </c>
      <c r="D470" s="5" t="s">
        <v>361</v>
      </c>
      <c r="E470" s="13">
        <v>0</v>
      </c>
      <c r="F470" s="13">
        <v>57138</v>
      </c>
      <c r="G470" s="13">
        <v>57138</v>
      </c>
      <c r="H470" s="13">
        <v>27799.25</v>
      </c>
      <c r="I470" s="13">
        <v>29338.75</v>
      </c>
    </row>
    <row r="471" spans="2:9" ht="15" customHeight="1" x14ac:dyDescent="0.2">
      <c r="B471"/>
      <c r="C471" s="14">
        <f>SUBTOTAL(9,C466:C470)</f>
        <v>257</v>
      </c>
      <c r="D471" s="15" t="s">
        <v>400</v>
      </c>
      <c r="E471" s="16">
        <f>SUBTOTAL(9,E466:E470)</f>
        <v>768</v>
      </c>
      <c r="F471" s="16">
        <f>SUBTOTAL(9,F466:F470)</f>
        <v>491553</v>
      </c>
      <c r="G471" s="16">
        <f>SUBTOTAL(9,G466:G470)</f>
        <v>492321</v>
      </c>
      <c r="H471" s="16">
        <f>SUBTOTAL(9,H466:H470)</f>
        <v>279781.00831</v>
      </c>
      <c r="I471" s="16">
        <f>SUBTOTAL(9,I466:I470)</f>
        <v>212539.99169</v>
      </c>
    </row>
    <row r="472" spans="2:9" ht="15" customHeight="1" x14ac:dyDescent="0.25">
      <c r="B472" s="10">
        <v>323</v>
      </c>
      <c r="C472" s="11"/>
      <c r="D472" s="5" t="s">
        <v>401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21</v>
      </c>
      <c r="E473" s="13">
        <v>0</v>
      </c>
      <c r="F473" s="13">
        <v>163950</v>
      </c>
      <c r="G473" s="13">
        <v>163950</v>
      </c>
      <c r="H473" s="13">
        <v>34103.417220000003</v>
      </c>
      <c r="I473" s="13">
        <v>129846.58278</v>
      </c>
    </row>
    <row r="474" spans="2:9" x14ac:dyDescent="0.2">
      <c r="B474"/>
      <c r="C474" s="2">
        <v>55</v>
      </c>
      <c r="D474" s="5" t="s">
        <v>383</v>
      </c>
      <c r="E474" s="13">
        <v>0</v>
      </c>
      <c r="F474" s="13">
        <v>353998</v>
      </c>
      <c r="G474" s="13">
        <v>353998</v>
      </c>
      <c r="H474" s="13">
        <v>353998</v>
      </c>
      <c r="I474" s="13">
        <v>0</v>
      </c>
    </row>
    <row r="475" spans="2:9" x14ac:dyDescent="0.2">
      <c r="B475"/>
      <c r="C475" s="2">
        <v>60</v>
      </c>
      <c r="D475" s="5" t="s">
        <v>402</v>
      </c>
      <c r="E475" s="13">
        <v>0</v>
      </c>
      <c r="F475" s="13">
        <v>20338</v>
      </c>
      <c r="G475" s="13">
        <v>20338</v>
      </c>
      <c r="H475" s="13">
        <v>0</v>
      </c>
      <c r="I475" s="13">
        <v>20338</v>
      </c>
    </row>
    <row r="476" spans="2:9" x14ac:dyDescent="0.2">
      <c r="B476"/>
      <c r="C476" s="2">
        <v>70</v>
      </c>
      <c r="D476" s="5" t="s">
        <v>403</v>
      </c>
      <c r="E476" s="13">
        <v>0</v>
      </c>
      <c r="F476" s="13">
        <v>287547</v>
      </c>
      <c r="G476" s="13">
        <v>287547</v>
      </c>
      <c r="H476" s="13">
        <v>153773.5</v>
      </c>
      <c r="I476" s="13">
        <v>133773.5</v>
      </c>
    </row>
    <row r="477" spans="2:9" x14ac:dyDescent="0.2">
      <c r="B477"/>
      <c r="C477" s="2">
        <v>71</v>
      </c>
      <c r="D477" s="5" t="s">
        <v>404</v>
      </c>
      <c r="E477" s="13">
        <v>0</v>
      </c>
      <c r="F477" s="13">
        <v>244587</v>
      </c>
      <c r="G477" s="13">
        <v>244587</v>
      </c>
      <c r="H477" s="13">
        <v>127543.5</v>
      </c>
      <c r="I477" s="13">
        <v>117043.5</v>
      </c>
    </row>
    <row r="478" spans="2:9" x14ac:dyDescent="0.2">
      <c r="B478"/>
      <c r="C478" s="2">
        <v>78</v>
      </c>
      <c r="D478" s="5" t="s">
        <v>361</v>
      </c>
      <c r="E478" s="13">
        <v>0</v>
      </c>
      <c r="F478" s="13">
        <v>124264</v>
      </c>
      <c r="G478" s="13">
        <v>124264</v>
      </c>
      <c r="H478" s="13">
        <v>64993.703000000001</v>
      </c>
      <c r="I478" s="13">
        <v>59270.296999999999</v>
      </c>
    </row>
    <row r="479" spans="2:9" ht="15" customHeight="1" x14ac:dyDescent="0.2">
      <c r="B479"/>
      <c r="C479" s="14">
        <f>SUBTOTAL(9,C473:C478)</f>
        <v>335</v>
      </c>
      <c r="D479" s="15" t="s">
        <v>405</v>
      </c>
      <c r="E479" s="16">
        <f>SUBTOTAL(9,E473:E478)</f>
        <v>0</v>
      </c>
      <c r="F479" s="16">
        <f>SUBTOTAL(9,F473:F478)</f>
        <v>1194684</v>
      </c>
      <c r="G479" s="16">
        <f>SUBTOTAL(9,G473:G478)</f>
        <v>1194684</v>
      </c>
      <c r="H479" s="16">
        <f>SUBTOTAL(9,H473:H478)</f>
        <v>734412.12021999992</v>
      </c>
      <c r="I479" s="16">
        <f>SUBTOTAL(9,I473:I478)</f>
        <v>460271.87978000002</v>
      </c>
    </row>
    <row r="480" spans="2:9" ht="15" customHeight="1" x14ac:dyDescent="0.25">
      <c r="B480" s="10">
        <v>324</v>
      </c>
      <c r="C480" s="11"/>
      <c r="D480" s="5" t="s">
        <v>406</v>
      </c>
      <c r="E480" s="12"/>
      <c r="F480" s="1"/>
      <c r="H480" s="1"/>
      <c r="I480" s="1"/>
    </row>
    <row r="481" spans="2:9" x14ac:dyDescent="0.2">
      <c r="B481"/>
      <c r="C481" s="2">
        <v>1</v>
      </c>
      <c r="D481" s="5" t="s">
        <v>21</v>
      </c>
      <c r="E481" s="13">
        <v>1045</v>
      </c>
      <c r="F481" s="13">
        <v>72771</v>
      </c>
      <c r="G481" s="13">
        <v>73816</v>
      </c>
      <c r="H481" s="13">
        <v>22574.822479999999</v>
      </c>
      <c r="I481" s="13">
        <v>51241.177519999997</v>
      </c>
    </row>
    <row r="482" spans="2:9" x14ac:dyDescent="0.2">
      <c r="B482"/>
      <c r="C482" s="2">
        <v>21</v>
      </c>
      <c r="D482" s="5" t="s">
        <v>31</v>
      </c>
      <c r="E482" s="13">
        <v>6687</v>
      </c>
      <c r="F482" s="13">
        <v>60207</v>
      </c>
      <c r="G482" s="13">
        <v>66894</v>
      </c>
      <c r="H482" s="13">
        <v>24125.623670000001</v>
      </c>
      <c r="I482" s="13">
        <v>42768.376329999999</v>
      </c>
    </row>
    <row r="483" spans="2:9" x14ac:dyDescent="0.2">
      <c r="B483"/>
      <c r="C483" s="2">
        <v>55</v>
      </c>
      <c r="D483" s="5" t="s">
        <v>383</v>
      </c>
      <c r="E483" s="13">
        <v>0</v>
      </c>
      <c r="F483" s="13">
        <v>138907</v>
      </c>
      <c r="G483" s="13">
        <v>138907</v>
      </c>
      <c r="H483" s="13">
        <v>138907</v>
      </c>
      <c r="I483" s="13">
        <v>0</v>
      </c>
    </row>
    <row r="484" spans="2:9" x14ac:dyDescent="0.2">
      <c r="B484"/>
      <c r="C484" s="2">
        <v>70</v>
      </c>
      <c r="D484" s="5" t="s">
        <v>403</v>
      </c>
      <c r="E484" s="13">
        <v>0</v>
      </c>
      <c r="F484" s="13">
        <v>1076667</v>
      </c>
      <c r="G484" s="13">
        <v>1076667</v>
      </c>
      <c r="H484" s="13">
        <v>550833.5</v>
      </c>
      <c r="I484" s="13">
        <v>525833.5</v>
      </c>
    </row>
    <row r="485" spans="2:9" x14ac:dyDescent="0.2">
      <c r="B485"/>
      <c r="C485" s="2">
        <v>71</v>
      </c>
      <c r="D485" s="5" t="s">
        <v>404</v>
      </c>
      <c r="E485" s="13">
        <v>0</v>
      </c>
      <c r="F485" s="13">
        <v>498328</v>
      </c>
      <c r="G485" s="13">
        <v>498328</v>
      </c>
      <c r="H485" s="13">
        <v>242527</v>
      </c>
      <c r="I485" s="13">
        <v>255801</v>
      </c>
    </row>
    <row r="486" spans="2:9" x14ac:dyDescent="0.2">
      <c r="B486"/>
      <c r="C486" s="2">
        <v>73</v>
      </c>
      <c r="D486" s="5" t="s">
        <v>407</v>
      </c>
      <c r="E486" s="13">
        <v>0</v>
      </c>
      <c r="F486" s="13">
        <v>55485</v>
      </c>
      <c r="G486" s="13">
        <v>55485</v>
      </c>
      <c r="H486" s="13">
        <v>28242.5</v>
      </c>
      <c r="I486" s="13">
        <v>27242.5</v>
      </c>
    </row>
    <row r="487" spans="2:9" x14ac:dyDescent="0.2">
      <c r="B487"/>
      <c r="C487" s="2">
        <v>78</v>
      </c>
      <c r="D487" s="5" t="s">
        <v>361</v>
      </c>
      <c r="E487" s="13">
        <v>0</v>
      </c>
      <c r="F487" s="13">
        <v>191649</v>
      </c>
      <c r="G487" s="13">
        <v>191649</v>
      </c>
      <c r="H487" s="13">
        <v>109110.38</v>
      </c>
      <c r="I487" s="13">
        <v>82538.62</v>
      </c>
    </row>
    <row r="488" spans="2:9" ht="15" customHeight="1" x14ac:dyDescent="0.2">
      <c r="B488"/>
      <c r="C488" s="14">
        <f>SUBTOTAL(9,C481:C487)</f>
        <v>369</v>
      </c>
      <c r="D488" s="15" t="s">
        <v>408</v>
      </c>
      <c r="E488" s="16">
        <f>SUBTOTAL(9,E481:E487)</f>
        <v>7732</v>
      </c>
      <c r="F488" s="16">
        <f>SUBTOTAL(9,F481:F487)</f>
        <v>2094014</v>
      </c>
      <c r="G488" s="16">
        <f>SUBTOTAL(9,G481:G487)</f>
        <v>2101746</v>
      </c>
      <c r="H488" s="16">
        <f>SUBTOTAL(9,H481:H487)</f>
        <v>1116320.8261500001</v>
      </c>
      <c r="I488" s="16">
        <f>SUBTOTAL(9,I481:I487)</f>
        <v>985425.17385000002</v>
      </c>
    </row>
    <row r="489" spans="2:9" ht="15" customHeight="1" x14ac:dyDescent="0.25">
      <c r="B489" s="10">
        <v>326</v>
      </c>
      <c r="C489" s="11"/>
      <c r="D489" s="5" t="s">
        <v>409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21</v>
      </c>
      <c r="E490" s="13">
        <v>12970</v>
      </c>
      <c r="F490" s="13">
        <v>523931</v>
      </c>
      <c r="G490" s="13">
        <v>536901</v>
      </c>
      <c r="H490" s="13">
        <v>187701.90353000001</v>
      </c>
      <c r="I490" s="13">
        <v>349199.09646999999</v>
      </c>
    </row>
    <row r="491" spans="2:9" x14ac:dyDescent="0.2">
      <c r="B491"/>
      <c r="C491" s="2">
        <v>21</v>
      </c>
      <c r="D491" s="5" t="s">
        <v>26</v>
      </c>
      <c r="E491" s="13">
        <v>0</v>
      </c>
      <c r="F491" s="13">
        <v>10000</v>
      </c>
      <c r="G491" s="13">
        <v>10000</v>
      </c>
      <c r="H491" s="13">
        <v>0</v>
      </c>
      <c r="I491" s="13">
        <v>10000</v>
      </c>
    </row>
    <row r="492" spans="2:9" x14ac:dyDescent="0.2">
      <c r="B492"/>
      <c r="C492" s="2">
        <v>45</v>
      </c>
      <c r="D492" s="5" t="s">
        <v>32</v>
      </c>
      <c r="E492" s="13">
        <v>7731</v>
      </c>
      <c r="F492" s="13">
        <v>22288</v>
      </c>
      <c r="G492" s="13">
        <v>30019</v>
      </c>
      <c r="H492" s="13">
        <v>2855.4669699999999</v>
      </c>
      <c r="I492" s="13">
        <v>27163.533029999999</v>
      </c>
    </row>
    <row r="493" spans="2:9" x14ac:dyDescent="0.2">
      <c r="B493"/>
      <c r="C493" s="2">
        <v>55</v>
      </c>
      <c r="D493" s="5" t="s">
        <v>383</v>
      </c>
      <c r="E493" s="13">
        <v>0</v>
      </c>
      <c r="F493" s="13">
        <v>178265</v>
      </c>
      <c r="G493" s="13">
        <v>178265</v>
      </c>
      <c r="H493" s="13">
        <v>178265</v>
      </c>
      <c r="I493" s="13">
        <v>0</v>
      </c>
    </row>
    <row r="494" spans="2:9" x14ac:dyDescent="0.2">
      <c r="B494"/>
      <c r="C494" s="2">
        <v>73</v>
      </c>
      <c r="D494" s="5" t="s">
        <v>410</v>
      </c>
      <c r="E494" s="13">
        <v>0</v>
      </c>
      <c r="F494" s="13">
        <v>5834</v>
      </c>
      <c r="G494" s="13">
        <v>5834</v>
      </c>
      <c r="H494" s="13">
        <v>2973</v>
      </c>
      <c r="I494" s="13">
        <v>2861</v>
      </c>
    </row>
    <row r="495" spans="2:9" x14ac:dyDescent="0.2">
      <c r="B495"/>
      <c r="C495" s="2">
        <v>74</v>
      </c>
      <c r="D495" s="5" t="s">
        <v>411</v>
      </c>
      <c r="E495" s="13">
        <v>0</v>
      </c>
      <c r="F495" s="13">
        <v>15217</v>
      </c>
      <c r="G495" s="13">
        <v>15217</v>
      </c>
      <c r="H495" s="13">
        <v>7608.5</v>
      </c>
      <c r="I495" s="13">
        <v>7608.5</v>
      </c>
    </row>
    <row r="496" spans="2:9" x14ac:dyDescent="0.2">
      <c r="B496"/>
      <c r="C496" s="2">
        <v>75</v>
      </c>
      <c r="D496" s="5" t="s">
        <v>412</v>
      </c>
      <c r="E496" s="13">
        <v>0</v>
      </c>
      <c r="F496" s="13">
        <v>15896</v>
      </c>
      <c r="G496" s="13">
        <v>15896</v>
      </c>
      <c r="H496" s="13">
        <v>7948</v>
      </c>
      <c r="I496" s="13">
        <v>7948</v>
      </c>
    </row>
    <row r="497" spans="2:9" x14ac:dyDescent="0.2">
      <c r="B497"/>
      <c r="C497" s="2">
        <v>76</v>
      </c>
      <c r="D497" s="5" t="s">
        <v>413</v>
      </c>
      <c r="E497" s="13">
        <v>0</v>
      </c>
      <c r="F497" s="13">
        <v>5887</v>
      </c>
      <c r="G497" s="13">
        <v>5887</v>
      </c>
      <c r="H497" s="13">
        <v>3872.75</v>
      </c>
      <c r="I497" s="13">
        <v>2014.25</v>
      </c>
    </row>
    <row r="498" spans="2:9" x14ac:dyDescent="0.2">
      <c r="B498"/>
      <c r="C498" s="2">
        <v>78</v>
      </c>
      <c r="D498" s="5" t="s">
        <v>361</v>
      </c>
      <c r="E498" s="13">
        <v>0</v>
      </c>
      <c r="F498" s="13">
        <v>73371</v>
      </c>
      <c r="G498" s="13">
        <v>73371</v>
      </c>
      <c r="H498" s="13">
        <v>32741.5</v>
      </c>
      <c r="I498" s="13">
        <v>40629.5</v>
      </c>
    </row>
    <row r="499" spans="2:9" x14ac:dyDescent="0.2">
      <c r="B499"/>
      <c r="C499" s="2">
        <v>80</v>
      </c>
      <c r="D499" s="5" t="s">
        <v>414</v>
      </c>
      <c r="E499" s="13">
        <v>0</v>
      </c>
      <c r="F499" s="13">
        <v>58879</v>
      </c>
      <c r="G499" s="13">
        <v>58879</v>
      </c>
      <c r="H499" s="13">
        <v>10474.72265</v>
      </c>
      <c r="I499" s="13">
        <v>48404.277349999997</v>
      </c>
    </row>
    <row r="500" spans="2:9" ht="15" customHeight="1" x14ac:dyDescent="0.2">
      <c r="B500"/>
      <c r="C500" s="14">
        <f>SUBTOTAL(9,C490:C499)</f>
        <v>578</v>
      </c>
      <c r="D500" s="15" t="s">
        <v>415</v>
      </c>
      <c r="E500" s="16">
        <f>SUBTOTAL(9,E490:E499)</f>
        <v>20701</v>
      </c>
      <c r="F500" s="16">
        <f>SUBTOTAL(9,F490:F499)</f>
        <v>909568</v>
      </c>
      <c r="G500" s="16">
        <f>SUBTOTAL(9,G490:G499)</f>
        <v>930269</v>
      </c>
      <c r="H500" s="16">
        <f>SUBTOTAL(9,H490:H499)</f>
        <v>434440.84315000003</v>
      </c>
      <c r="I500" s="16">
        <f>SUBTOTAL(9,I490:I499)</f>
        <v>495828.15684999997</v>
      </c>
    </row>
    <row r="501" spans="2:9" ht="15" customHeight="1" x14ac:dyDescent="0.25">
      <c r="B501" s="10">
        <v>328</v>
      </c>
      <c r="C501" s="11"/>
      <c r="D501" s="5" t="s">
        <v>416</v>
      </c>
      <c r="E501" s="12"/>
      <c r="F501" s="1"/>
      <c r="H501" s="1"/>
      <c r="I501" s="1"/>
    </row>
    <row r="502" spans="2:9" x14ac:dyDescent="0.2">
      <c r="B502"/>
      <c r="C502" s="2">
        <v>55</v>
      </c>
      <c r="D502" s="5" t="s">
        <v>383</v>
      </c>
      <c r="E502" s="13">
        <v>0</v>
      </c>
      <c r="F502" s="13">
        <v>30174</v>
      </c>
      <c r="G502" s="13">
        <v>30174</v>
      </c>
      <c r="H502" s="13">
        <v>30174</v>
      </c>
      <c r="I502" s="13">
        <v>0</v>
      </c>
    </row>
    <row r="503" spans="2:9" x14ac:dyDescent="0.2">
      <c r="B503"/>
      <c r="C503" s="2">
        <v>70</v>
      </c>
      <c r="D503" s="5" t="s">
        <v>417</v>
      </c>
      <c r="E503" s="13">
        <v>0</v>
      </c>
      <c r="F503" s="13">
        <v>1173881</v>
      </c>
      <c r="G503" s="13">
        <v>1173881</v>
      </c>
      <c r="H503" s="13">
        <v>586940.5</v>
      </c>
      <c r="I503" s="13">
        <v>586940.5</v>
      </c>
    </row>
    <row r="504" spans="2:9" x14ac:dyDescent="0.2">
      <c r="B504"/>
      <c r="C504" s="2">
        <v>78</v>
      </c>
      <c r="D504" s="5" t="s">
        <v>361</v>
      </c>
      <c r="E504" s="13">
        <v>0</v>
      </c>
      <c r="F504" s="13">
        <v>20490</v>
      </c>
      <c r="G504" s="13">
        <v>20490</v>
      </c>
      <c r="H504" s="13">
        <v>10215</v>
      </c>
      <c r="I504" s="13">
        <v>10275</v>
      </c>
    </row>
    <row r="505" spans="2:9" ht="15" customHeight="1" x14ac:dyDescent="0.2">
      <c r="B505"/>
      <c r="C505" s="14">
        <f>SUBTOTAL(9,C502:C504)</f>
        <v>203</v>
      </c>
      <c r="D505" s="15" t="s">
        <v>418</v>
      </c>
      <c r="E505" s="16">
        <f>SUBTOTAL(9,E502:E504)</f>
        <v>0</v>
      </c>
      <c r="F505" s="16">
        <f>SUBTOTAL(9,F502:F504)</f>
        <v>1224545</v>
      </c>
      <c r="G505" s="16">
        <f>SUBTOTAL(9,G502:G504)</f>
        <v>1224545</v>
      </c>
      <c r="H505" s="16">
        <f>SUBTOTAL(9,H502:H504)</f>
        <v>627329.5</v>
      </c>
      <c r="I505" s="16">
        <f>SUBTOTAL(9,I502:I504)</f>
        <v>597215.5</v>
      </c>
    </row>
    <row r="506" spans="2:9" ht="15" customHeight="1" x14ac:dyDescent="0.25">
      <c r="B506" s="10">
        <v>329</v>
      </c>
      <c r="C506" s="11"/>
      <c r="D506" s="5" t="s">
        <v>419</v>
      </c>
      <c r="E506" s="12"/>
      <c r="F506" s="1"/>
      <c r="H506" s="1"/>
      <c r="I506" s="1"/>
    </row>
    <row r="507" spans="2:9" x14ac:dyDescent="0.2">
      <c r="B507"/>
      <c r="C507" s="2">
        <v>1</v>
      </c>
      <c r="D507" s="5" t="s">
        <v>21</v>
      </c>
      <c r="E507" s="13">
        <v>10937</v>
      </c>
      <c r="F507" s="13">
        <v>337834</v>
      </c>
      <c r="G507" s="13">
        <v>348771</v>
      </c>
      <c r="H507" s="13">
        <v>133491.94831000001</v>
      </c>
      <c r="I507" s="13">
        <v>215279.05168999999</v>
      </c>
    </row>
    <row r="508" spans="2:9" x14ac:dyDescent="0.2">
      <c r="B508"/>
      <c r="C508" s="2">
        <v>21</v>
      </c>
      <c r="D508" s="5" t="s">
        <v>31</v>
      </c>
      <c r="E508" s="13">
        <v>27825</v>
      </c>
      <c r="F508" s="13">
        <v>17466</v>
      </c>
      <c r="G508" s="13">
        <v>45291</v>
      </c>
      <c r="H508" s="13">
        <v>6924.93768</v>
      </c>
      <c r="I508" s="13">
        <v>38366.062319999997</v>
      </c>
    </row>
    <row r="509" spans="2:9" x14ac:dyDescent="0.2">
      <c r="B509"/>
      <c r="C509" s="2">
        <v>45</v>
      </c>
      <c r="D509" s="5" t="s">
        <v>32</v>
      </c>
      <c r="E509" s="13">
        <v>4360</v>
      </c>
      <c r="F509" s="13">
        <v>8434</v>
      </c>
      <c r="G509" s="13">
        <v>12794</v>
      </c>
      <c r="H509" s="13">
        <v>1153.1247800000001</v>
      </c>
      <c r="I509" s="13">
        <v>11640.87522</v>
      </c>
    </row>
    <row r="510" spans="2:9" x14ac:dyDescent="0.2">
      <c r="B510"/>
      <c r="C510" s="2">
        <v>78</v>
      </c>
      <c r="D510" s="5" t="s">
        <v>361</v>
      </c>
      <c r="E510" s="13">
        <v>0</v>
      </c>
      <c r="F510" s="13">
        <v>8277</v>
      </c>
      <c r="G510" s="13">
        <v>8277</v>
      </c>
      <c r="H510" s="13">
        <v>5394</v>
      </c>
      <c r="I510" s="13">
        <v>2883</v>
      </c>
    </row>
    <row r="511" spans="2:9" ht="15" customHeight="1" x14ac:dyDescent="0.2">
      <c r="B511"/>
      <c r="C511" s="14">
        <f>SUBTOTAL(9,C507:C510)</f>
        <v>145</v>
      </c>
      <c r="D511" s="15" t="s">
        <v>420</v>
      </c>
      <c r="E511" s="16">
        <f>SUBTOTAL(9,E507:E510)</f>
        <v>43122</v>
      </c>
      <c r="F511" s="16">
        <f>SUBTOTAL(9,F507:F510)</f>
        <v>372011</v>
      </c>
      <c r="G511" s="16">
        <f>SUBTOTAL(9,G507:G510)</f>
        <v>415133</v>
      </c>
      <c r="H511" s="16">
        <f>SUBTOTAL(9,H507:H510)</f>
        <v>146964.01077000002</v>
      </c>
      <c r="I511" s="16">
        <f>SUBTOTAL(9,I507:I510)</f>
        <v>268168.98923000001</v>
      </c>
    </row>
    <row r="512" spans="2:9" ht="15" customHeight="1" x14ac:dyDescent="0.2">
      <c r="C512" s="17">
        <f>SUBTOTAL(9,C444:C511)</f>
        <v>2971</v>
      </c>
      <c r="D512" s="18" t="s">
        <v>421</v>
      </c>
      <c r="E512" s="19">
        <f>SUBTOTAL(9,E444:E511)</f>
        <v>109099</v>
      </c>
      <c r="F512" s="19">
        <f>SUBTOTAL(9,F444:F511)</f>
        <v>7587015</v>
      </c>
      <c r="G512" s="19">
        <f>SUBTOTAL(9,G444:G511)</f>
        <v>7696114</v>
      </c>
      <c r="H512" s="19">
        <f>SUBTOTAL(9,H444:H511)</f>
        <v>3925712.5921599995</v>
      </c>
      <c r="I512" s="19">
        <f>SUBTOTAL(9,I444:I511)</f>
        <v>3770401.4078400005</v>
      </c>
    </row>
    <row r="513" spans="2:9" ht="27" customHeight="1" x14ac:dyDescent="0.25">
      <c r="B513" s="1"/>
      <c r="C513" s="2"/>
      <c r="D513" s="9" t="s">
        <v>422</v>
      </c>
      <c r="E513" s="1"/>
      <c r="F513" s="1"/>
      <c r="G513" s="1"/>
      <c r="H513" s="1"/>
      <c r="I513" s="1"/>
    </row>
    <row r="514" spans="2:9" ht="15" customHeight="1" x14ac:dyDescent="0.25">
      <c r="B514" s="10">
        <v>334</v>
      </c>
      <c r="C514" s="11"/>
      <c r="D514" s="5" t="s">
        <v>423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21</v>
      </c>
      <c r="E515" s="13">
        <v>5445</v>
      </c>
      <c r="F515" s="13">
        <v>156132</v>
      </c>
      <c r="G515" s="13">
        <v>161577</v>
      </c>
      <c r="H515" s="13">
        <v>49536.196980000001</v>
      </c>
      <c r="I515" s="13">
        <v>112040.80302000001</v>
      </c>
    </row>
    <row r="516" spans="2:9" x14ac:dyDescent="0.2">
      <c r="B516"/>
      <c r="C516" s="2">
        <v>21</v>
      </c>
      <c r="D516" s="5" t="s">
        <v>31</v>
      </c>
      <c r="E516" s="13">
        <v>5160</v>
      </c>
      <c r="F516" s="13">
        <v>11210</v>
      </c>
      <c r="G516" s="13">
        <v>16370</v>
      </c>
      <c r="H516" s="13">
        <v>2761.7142100000001</v>
      </c>
      <c r="I516" s="13">
        <v>13608.28579</v>
      </c>
    </row>
    <row r="517" spans="2:9" x14ac:dyDescent="0.2">
      <c r="B517"/>
      <c r="C517" s="2">
        <v>50</v>
      </c>
      <c r="D517" s="5" t="s">
        <v>424</v>
      </c>
      <c r="E517" s="13">
        <v>0</v>
      </c>
      <c r="F517" s="13">
        <v>485174</v>
      </c>
      <c r="G517" s="13">
        <v>485174</v>
      </c>
      <c r="H517" s="13">
        <v>485174</v>
      </c>
      <c r="I517" s="13">
        <v>0</v>
      </c>
    </row>
    <row r="518" spans="2:9" x14ac:dyDescent="0.2">
      <c r="B518"/>
      <c r="C518" s="2">
        <v>51</v>
      </c>
      <c r="D518" s="5" t="s">
        <v>425</v>
      </c>
      <c r="E518" s="13">
        <v>0</v>
      </c>
      <c r="F518" s="13">
        <v>11009</v>
      </c>
      <c r="G518" s="13">
        <v>11009</v>
      </c>
      <c r="H518" s="13">
        <v>11210</v>
      </c>
      <c r="I518" s="13">
        <v>-201</v>
      </c>
    </row>
    <row r="519" spans="2:9" x14ac:dyDescent="0.2">
      <c r="B519"/>
      <c r="C519" s="2">
        <v>72</v>
      </c>
      <c r="D519" s="5" t="s">
        <v>426</v>
      </c>
      <c r="E519" s="13">
        <v>0</v>
      </c>
      <c r="F519" s="13">
        <v>45000</v>
      </c>
      <c r="G519" s="13">
        <v>45000</v>
      </c>
      <c r="H519" s="13">
        <v>0</v>
      </c>
      <c r="I519" s="13">
        <v>45000</v>
      </c>
    </row>
    <row r="520" spans="2:9" x14ac:dyDescent="0.2">
      <c r="B520"/>
      <c r="C520" s="2">
        <v>73</v>
      </c>
      <c r="D520" s="5" t="s">
        <v>427</v>
      </c>
      <c r="E520" s="13">
        <v>0</v>
      </c>
      <c r="F520" s="13">
        <v>70471</v>
      </c>
      <c r="G520" s="13">
        <v>70471</v>
      </c>
      <c r="H520" s="13">
        <v>55358</v>
      </c>
      <c r="I520" s="13">
        <v>15113</v>
      </c>
    </row>
    <row r="521" spans="2:9" x14ac:dyDescent="0.2">
      <c r="B521"/>
      <c r="C521" s="2">
        <v>78</v>
      </c>
      <c r="D521" s="5" t="s">
        <v>361</v>
      </c>
      <c r="E521" s="13">
        <v>0</v>
      </c>
      <c r="F521" s="13">
        <v>24980</v>
      </c>
      <c r="G521" s="13">
        <v>24980</v>
      </c>
      <c r="H521" s="13">
        <v>16964.036660000002</v>
      </c>
      <c r="I521" s="13">
        <v>8015.9633400000002</v>
      </c>
    </row>
    <row r="522" spans="2:9" ht="15" customHeight="1" x14ac:dyDescent="0.2">
      <c r="B522"/>
      <c r="C522" s="14">
        <f>SUBTOTAL(9,C515:C521)</f>
        <v>346</v>
      </c>
      <c r="D522" s="15" t="s">
        <v>428</v>
      </c>
      <c r="E522" s="16">
        <f>SUBTOTAL(9,E515:E521)</f>
        <v>10605</v>
      </c>
      <c r="F522" s="16">
        <f>SUBTOTAL(9,F515:F521)</f>
        <v>803976</v>
      </c>
      <c r="G522" s="16">
        <f>SUBTOTAL(9,G515:G521)</f>
        <v>814581</v>
      </c>
      <c r="H522" s="16">
        <f>SUBTOTAL(9,H515:H521)</f>
        <v>621003.94785</v>
      </c>
      <c r="I522" s="16">
        <f>SUBTOTAL(9,I515:I521)</f>
        <v>193577.05214999997</v>
      </c>
    </row>
    <row r="523" spans="2:9" ht="15" customHeight="1" x14ac:dyDescent="0.25">
      <c r="B523" s="10">
        <v>335</v>
      </c>
      <c r="C523" s="11"/>
      <c r="D523" s="5" t="s">
        <v>429</v>
      </c>
      <c r="E523" s="12"/>
      <c r="F523" s="1"/>
      <c r="H523" s="1"/>
      <c r="I523" s="1"/>
    </row>
    <row r="524" spans="2:9" x14ac:dyDescent="0.2">
      <c r="B524"/>
      <c r="C524" s="2">
        <v>71</v>
      </c>
      <c r="D524" s="5" t="s">
        <v>430</v>
      </c>
      <c r="E524" s="13">
        <v>0</v>
      </c>
      <c r="F524" s="13">
        <v>313046</v>
      </c>
      <c r="G524" s="13">
        <v>313046</v>
      </c>
      <c r="H524" s="13">
        <v>157217.46046</v>
      </c>
      <c r="I524" s="13">
        <v>155828.53954</v>
      </c>
    </row>
    <row r="525" spans="2:9" x14ac:dyDescent="0.2">
      <c r="B525"/>
      <c r="C525" s="2">
        <v>73</v>
      </c>
      <c r="D525" s="5" t="s">
        <v>431</v>
      </c>
      <c r="E525" s="13">
        <v>0</v>
      </c>
      <c r="F525" s="13">
        <v>21751</v>
      </c>
      <c r="G525" s="13">
        <v>21751</v>
      </c>
      <c r="H525" s="13">
        <v>14954</v>
      </c>
      <c r="I525" s="13">
        <v>6797</v>
      </c>
    </row>
    <row r="526" spans="2:9" x14ac:dyDescent="0.2">
      <c r="B526"/>
      <c r="C526" s="2">
        <v>74</v>
      </c>
      <c r="D526" s="5" t="s">
        <v>432</v>
      </c>
      <c r="E526" s="13">
        <v>3522</v>
      </c>
      <c r="F526" s="13">
        <v>13757</v>
      </c>
      <c r="G526" s="13">
        <v>17279</v>
      </c>
      <c r="H526" s="13">
        <v>920.10299999999995</v>
      </c>
      <c r="I526" s="13">
        <v>16358.897000000001</v>
      </c>
    </row>
    <row r="527" spans="2:9" x14ac:dyDescent="0.2">
      <c r="B527"/>
      <c r="C527" s="2">
        <v>75</v>
      </c>
      <c r="D527" s="5" t="s">
        <v>433</v>
      </c>
      <c r="E527" s="13">
        <v>0</v>
      </c>
      <c r="F527" s="13">
        <v>27031</v>
      </c>
      <c r="G527" s="13">
        <v>27031</v>
      </c>
      <c r="H527" s="13">
        <v>13303.453</v>
      </c>
      <c r="I527" s="13">
        <v>13727.547</v>
      </c>
    </row>
    <row r="528" spans="2:9" x14ac:dyDescent="0.2">
      <c r="B528"/>
      <c r="C528" s="2">
        <v>77</v>
      </c>
      <c r="D528" s="5" t="s">
        <v>434</v>
      </c>
      <c r="E528" s="13">
        <v>0</v>
      </c>
      <c r="F528" s="13">
        <v>2048</v>
      </c>
      <c r="G528" s="13">
        <v>2048</v>
      </c>
      <c r="H528" s="13">
        <v>0</v>
      </c>
      <c r="I528" s="13">
        <v>2048</v>
      </c>
    </row>
    <row r="529" spans="2:9" ht="15" customHeight="1" x14ac:dyDescent="0.2">
      <c r="B529"/>
      <c r="C529" s="14">
        <f>SUBTOTAL(9,C524:C528)</f>
        <v>370</v>
      </c>
      <c r="D529" s="15" t="s">
        <v>435</v>
      </c>
      <c r="E529" s="16">
        <f>SUBTOTAL(9,E524:E528)</f>
        <v>3522</v>
      </c>
      <c r="F529" s="16">
        <f>SUBTOTAL(9,F524:F528)</f>
        <v>377633</v>
      </c>
      <c r="G529" s="16">
        <f>SUBTOTAL(9,G524:G528)</f>
        <v>381155</v>
      </c>
      <c r="H529" s="16">
        <f>SUBTOTAL(9,H524:H528)</f>
        <v>186395.01646000001</v>
      </c>
      <c r="I529" s="16">
        <f>SUBTOTAL(9,I524:I528)</f>
        <v>194759.98353999999</v>
      </c>
    </row>
    <row r="530" spans="2:9" ht="15" customHeight="1" x14ac:dyDescent="0.25">
      <c r="B530" s="10">
        <v>337</v>
      </c>
      <c r="C530" s="11"/>
      <c r="D530" s="5" t="s">
        <v>436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437</v>
      </c>
      <c r="E531" s="13">
        <v>0</v>
      </c>
      <c r="F531" s="13">
        <v>46215</v>
      </c>
      <c r="G531" s="13">
        <v>46215</v>
      </c>
      <c r="H531" s="13">
        <v>46215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438</v>
      </c>
      <c r="E532" s="16">
        <f>SUBTOTAL(9,E531:E531)</f>
        <v>0</v>
      </c>
      <c r="F532" s="16">
        <f>SUBTOTAL(9,F531:F531)</f>
        <v>46215</v>
      </c>
      <c r="G532" s="16">
        <f>SUBTOTAL(9,G531:G531)</f>
        <v>46215</v>
      </c>
      <c r="H532" s="16">
        <f>SUBTOTAL(9,H531:H531)</f>
        <v>46215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439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21</v>
      </c>
      <c r="E534" s="13">
        <v>3231</v>
      </c>
      <c r="F534" s="13">
        <v>66259</v>
      </c>
      <c r="G534" s="13">
        <v>69490</v>
      </c>
      <c r="H534" s="13">
        <v>21059.096819999999</v>
      </c>
      <c r="I534" s="13">
        <v>48430.903180000001</v>
      </c>
    </row>
    <row r="535" spans="2:9" x14ac:dyDescent="0.2">
      <c r="B535"/>
      <c r="C535" s="2">
        <v>21</v>
      </c>
      <c r="D535" s="5" t="s">
        <v>31</v>
      </c>
      <c r="E535" s="13">
        <v>3259</v>
      </c>
      <c r="F535" s="13">
        <v>7018</v>
      </c>
      <c r="G535" s="13">
        <v>10277</v>
      </c>
      <c r="H535" s="13">
        <v>2658.0769399999999</v>
      </c>
      <c r="I535" s="13">
        <v>7618.9230600000001</v>
      </c>
    </row>
    <row r="536" spans="2:9" ht="15" customHeight="1" x14ac:dyDescent="0.2">
      <c r="B536"/>
      <c r="C536" s="14">
        <f>SUBTOTAL(9,C534:C535)</f>
        <v>22</v>
      </c>
      <c r="D536" s="15" t="s">
        <v>440</v>
      </c>
      <c r="E536" s="16">
        <f>SUBTOTAL(9,E534:E535)</f>
        <v>6490</v>
      </c>
      <c r="F536" s="16">
        <f>SUBTOTAL(9,F534:F535)</f>
        <v>73277</v>
      </c>
      <c r="G536" s="16">
        <f>SUBTOTAL(9,G534:G535)</f>
        <v>79767</v>
      </c>
      <c r="H536" s="16">
        <f>SUBTOTAL(9,H534:H535)</f>
        <v>23717.173759999998</v>
      </c>
      <c r="I536" s="16">
        <f>SUBTOTAL(9,I534:I535)</f>
        <v>56049.826240000002</v>
      </c>
    </row>
    <row r="537" spans="2:9" ht="15" customHeight="1" x14ac:dyDescent="0.2">
      <c r="C537" s="17">
        <f>SUBTOTAL(9,C514:C536)</f>
        <v>808</v>
      </c>
      <c r="D537" s="18" t="s">
        <v>441</v>
      </c>
      <c r="E537" s="19">
        <f>SUBTOTAL(9,E514:E536)</f>
        <v>20617</v>
      </c>
      <c r="F537" s="19">
        <f>SUBTOTAL(9,F514:F536)</f>
        <v>1301101</v>
      </c>
      <c r="G537" s="19">
        <f>SUBTOTAL(9,G514:G536)</f>
        <v>1321718</v>
      </c>
      <c r="H537" s="19">
        <f>SUBTOTAL(9,H514:H536)</f>
        <v>877331.13806999999</v>
      </c>
      <c r="I537" s="19">
        <f>SUBTOTAL(9,I514:I536)</f>
        <v>444386.86193000001</v>
      </c>
    </row>
    <row r="538" spans="2:9" ht="27" customHeight="1" x14ac:dyDescent="0.25">
      <c r="B538" s="1"/>
      <c r="C538" s="2"/>
      <c r="D538" s="9" t="s">
        <v>442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443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3">
        <v>25008</v>
      </c>
      <c r="F540" s="13">
        <v>1289538</v>
      </c>
      <c r="G540" s="13">
        <v>1314546</v>
      </c>
      <c r="H540" s="13">
        <v>439618.44672000001</v>
      </c>
      <c r="I540" s="13">
        <v>874927.55327999999</v>
      </c>
    </row>
    <row r="541" spans="2:9" x14ac:dyDescent="0.2">
      <c r="B541"/>
      <c r="C541" s="2">
        <v>21</v>
      </c>
      <c r="D541" s="5" t="s">
        <v>26</v>
      </c>
      <c r="E541" s="13">
        <v>27</v>
      </c>
      <c r="F541" s="13">
        <v>39364</v>
      </c>
      <c r="G541" s="13">
        <v>39391</v>
      </c>
      <c r="H541" s="13">
        <v>7282.7343300000002</v>
      </c>
      <c r="I541" s="13">
        <v>32108.265670000001</v>
      </c>
    </row>
    <row r="542" spans="2:9" x14ac:dyDescent="0.2">
      <c r="B542"/>
      <c r="C542" s="2">
        <v>71</v>
      </c>
      <c r="D542" s="5" t="s">
        <v>444</v>
      </c>
      <c r="E542" s="13">
        <v>0</v>
      </c>
      <c r="F542" s="13">
        <v>88170</v>
      </c>
      <c r="G542" s="13">
        <v>88170</v>
      </c>
      <c r="H542" s="13">
        <v>44085</v>
      </c>
      <c r="I542" s="13">
        <v>44085</v>
      </c>
    </row>
    <row r="543" spans="2:9" x14ac:dyDescent="0.2">
      <c r="B543"/>
      <c r="C543" s="2">
        <v>75</v>
      </c>
      <c r="D543" s="5" t="s">
        <v>445</v>
      </c>
      <c r="E543" s="13">
        <v>11974</v>
      </c>
      <c r="F543" s="13">
        <v>468090</v>
      </c>
      <c r="G543" s="13">
        <v>480064</v>
      </c>
      <c r="H543" s="13">
        <v>209932.08752999999</v>
      </c>
      <c r="I543" s="13">
        <v>270131.91246999998</v>
      </c>
    </row>
    <row r="544" spans="2:9" ht="15" customHeight="1" x14ac:dyDescent="0.2">
      <c r="B544"/>
      <c r="C544" s="14">
        <f>SUBTOTAL(9,C540:C543)</f>
        <v>168</v>
      </c>
      <c r="D544" s="15" t="s">
        <v>446</v>
      </c>
      <c r="E544" s="16">
        <f>SUBTOTAL(9,E540:E543)</f>
        <v>37009</v>
      </c>
      <c r="F544" s="16">
        <f>SUBTOTAL(9,F540:F543)</f>
        <v>1885162</v>
      </c>
      <c r="G544" s="16">
        <f>SUBTOTAL(9,G540:G543)</f>
        <v>1922171</v>
      </c>
      <c r="H544" s="16">
        <f>SUBTOTAL(9,H540:H543)</f>
        <v>700918.26858000003</v>
      </c>
      <c r="I544" s="16">
        <f>SUBTOTAL(9,I540:I543)</f>
        <v>1221252.7314200001</v>
      </c>
    </row>
    <row r="545" spans="2:9" ht="15" customHeight="1" x14ac:dyDescent="0.25">
      <c r="B545" s="10">
        <v>341</v>
      </c>
      <c r="C545" s="11"/>
      <c r="D545" s="5" t="s">
        <v>447</v>
      </c>
      <c r="E545" s="12"/>
      <c r="F545" s="1"/>
      <c r="H545" s="1"/>
      <c r="I545" s="1"/>
    </row>
    <row r="546" spans="2:9" x14ac:dyDescent="0.2">
      <c r="B546"/>
      <c r="C546" s="2">
        <v>70</v>
      </c>
      <c r="D546" s="5" t="s">
        <v>448</v>
      </c>
      <c r="E546" s="13">
        <v>0</v>
      </c>
      <c r="F546" s="13">
        <v>316632</v>
      </c>
      <c r="G546" s="13">
        <v>316632</v>
      </c>
      <c r="H546" s="13">
        <v>25208.493999999999</v>
      </c>
      <c r="I546" s="13">
        <v>291423.50599999999</v>
      </c>
    </row>
    <row r="547" spans="2:9" x14ac:dyDescent="0.2">
      <c r="B547"/>
      <c r="C547" s="2">
        <v>75</v>
      </c>
      <c r="D547" s="5" t="s">
        <v>449</v>
      </c>
      <c r="E547" s="13">
        <v>0</v>
      </c>
      <c r="F547" s="13">
        <v>5000</v>
      </c>
      <c r="G547" s="13">
        <v>5000</v>
      </c>
      <c r="H547" s="13">
        <v>0</v>
      </c>
      <c r="I547" s="13">
        <v>5000</v>
      </c>
    </row>
    <row r="548" spans="2:9" x14ac:dyDescent="0.2">
      <c r="B548"/>
      <c r="C548" s="2">
        <v>78</v>
      </c>
      <c r="D548" s="5" t="s">
        <v>361</v>
      </c>
      <c r="E548" s="13">
        <v>0</v>
      </c>
      <c r="F548" s="13">
        <v>12200</v>
      </c>
      <c r="G548" s="13">
        <v>12200</v>
      </c>
      <c r="H548" s="13">
        <v>4350</v>
      </c>
      <c r="I548" s="13">
        <v>7850</v>
      </c>
    </row>
    <row r="549" spans="2:9" ht="15" customHeight="1" x14ac:dyDescent="0.2">
      <c r="B549"/>
      <c r="C549" s="14">
        <f>SUBTOTAL(9,C546:C548)</f>
        <v>223</v>
      </c>
      <c r="D549" s="15" t="s">
        <v>450</v>
      </c>
      <c r="E549" s="16">
        <f>SUBTOTAL(9,E546:E548)</f>
        <v>0</v>
      </c>
      <c r="F549" s="16">
        <f>SUBTOTAL(9,F546:F548)</f>
        <v>333832</v>
      </c>
      <c r="G549" s="16">
        <f>SUBTOTAL(9,G546:G548)</f>
        <v>333832</v>
      </c>
      <c r="H549" s="16">
        <f>SUBTOTAL(9,H546:H548)</f>
        <v>29558.493999999999</v>
      </c>
      <c r="I549" s="16">
        <f>SUBTOTAL(9,I546:I548)</f>
        <v>304273.50599999999</v>
      </c>
    </row>
    <row r="550" spans="2:9" ht="15" customHeight="1" x14ac:dyDescent="0.25">
      <c r="B550" s="10">
        <v>342</v>
      </c>
      <c r="C550" s="11"/>
      <c r="D550" s="5" t="s">
        <v>451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21</v>
      </c>
      <c r="E551" s="13">
        <v>0</v>
      </c>
      <c r="F551" s="13">
        <v>55480</v>
      </c>
      <c r="G551" s="13">
        <v>55480</v>
      </c>
      <c r="H551" s="13">
        <v>17222.81193</v>
      </c>
      <c r="I551" s="13">
        <v>38257.188069999997</v>
      </c>
    </row>
    <row r="552" spans="2:9" x14ac:dyDescent="0.2">
      <c r="B552"/>
      <c r="C552" s="2">
        <v>60</v>
      </c>
      <c r="D552" s="5" t="s">
        <v>452</v>
      </c>
      <c r="E552" s="13">
        <v>4980</v>
      </c>
      <c r="F552" s="13">
        <v>44407</v>
      </c>
      <c r="G552" s="13">
        <v>49387</v>
      </c>
      <c r="H552" s="13">
        <v>0</v>
      </c>
      <c r="I552" s="13">
        <v>49387</v>
      </c>
    </row>
    <row r="553" spans="2:9" x14ac:dyDescent="0.2">
      <c r="B553"/>
      <c r="C553" s="2">
        <v>70</v>
      </c>
      <c r="D553" s="5" t="s">
        <v>453</v>
      </c>
      <c r="E553" s="13">
        <v>0</v>
      </c>
      <c r="F553" s="13">
        <v>15285</v>
      </c>
      <c r="G553" s="13">
        <v>15285</v>
      </c>
      <c r="H553" s="13">
        <v>3647</v>
      </c>
      <c r="I553" s="13">
        <v>11638</v>
      </c>
    </row>
    <row r="554" spans="2:9" ht="15" customHeight="1" x14ac:dyDescent="0.2">
      <c r="B554"/>
      <c r="C554" s="14">
        <f>SUBTOTAL(9,C551:C553)</f>
        <v>131</v>
      </c>
      <c r="D554" s="15" t="s">
        <v>454</v>
      </c>
      <c r="E554" s="16">
        <f>SUBTOTAL(9,E551:E553)</f>
        <v>4980</v>
      </c>
      <c r="F554" s="16">
        <f>SUBTOTAL(9,F551:F553)</f>
        <v>115172</v>
      </c>
      <c r="G554" s="16">
        <f>SUBTOTAL(9,G551:G553)</f>
        <v>120152</v>
      </c>
      <c r="H554" s="16">
        <f>SUBTOTAL(9,H551:H553)</f>
        <v>20869.81193</v>
      </c>
      <c r="I554" s="16">
        <f>SUBTOTAL(9,I551:I553)</f>
        <v>99282.188070000004</v>
      </c>
    </row>
    <row r="555" spans="2:9" ht="15" customHeight="1" x14ac:dyDescent="0.2">
      <c r="C555" s="17">
        <f>SUBTOTAL(9,C539:C554)</f>
        <v>522</v>
      </c>
      <c r="D555" s="18" t="s">
        <v>455</v>
      </c>
      <c r="E555" s="19">
        <f>SUBTOTAL(9,E539:E554)</f>
        <v>41989</v>
      </c>
      <c r="F555" s="19">
        <f>SUBTOTAL(9,F539:F554)</f>
        <v>2334166</v>
      </c>
      <c r="G555" s="19">
        <f>SUBTOTAL(9,G539:G554)</f>
        <v>2376155</v>
      </c>
      <c r="H555" s="19">
        <f>SUBTOTAL(9,H539:H554)</f>
        <v>751346.57450999995</v>
      </c>
      <c r="I555" s="19">
        <f>SUBTOTAL(9,I539:I554)</f>
        <v>1624808.4254900001</v>
      </c>
    </row>
    <row r="556" spans="2:9" ht="15" customHeight="1" x14ac:dyDescent="0.2">
      <c r="C556" s="17">
        <f>SUBTOTAL(9,C415:C555)</f>
        <v>5433</v>
      </c>
      <c r="D556" s="18" t="s">
        <v>456</v>
      </c>
      <c r="E556" s="19">
        <f>SUBTOTAL(9,E415:E555)</f>
        <v>187209</v>
      </c>
      <c r="F556" s="19">
        <f>SUBTOTAL(9,F415:F555)</f>
        <v>13059426</v>
      </c>
      <c r="G556" s="19">
        <f>SUBTOTAL(9,G415:G555)</f>
        <v>13246635</v>
      </c>
      <c r="H556" s="19">
        <f>SUBTOTAL(9,H415:H555)</f>
        <v>5799076.6128899986</v>
      </c>
      <c r="I556" s="19">
        <f>SUBTOTAL(9,I415:I555)</f>
        <v>7447558.3871099995</v>
      </c>
    </row>
    <row r="557" spans="2:9" x14ac:dyDescent="0.2">
      <c r="C557" s="17"/>
      <c r="D557" s="20"/>
      <c r="E557" s="21"/>
      <c r="F557" s="21"/>
      <c r="G557" s="21"/>
      <c r="H557" s="21"/>
      <c r="I557" s="21"/>
    </row>
    <row r="558" spans="2:9" ht="15" customHeight="1" x14ac:dyDescent="0.2">
      <c r="B558" s="1"/>
      <c r="C558" s="2"/>
      <c r="D558" s="3" t="s">
        <v>457</v>
      </c>
      <c r="E558" s="1"/>
      <c r="F558" s="1"/>
      <c r="G558" s="1"/>
      <c r="H558" s="1"/>
      <c r="I558" s="1"/>
    </row>
    <row r="559" spans="2:9" ht="27" customHeight="1" x14ac:dyDescent="0.25">
      <c r="B559" s="1"/>
      <c r="C559" s="2"/>
      <c r="D559" s="9" t="s">
        <v>181</v>
      </c>
      <c r="E559" s="1"/>
      <c r="F559" s="1"/>
      <c r="G559" s="1"/>
      <c r="H559" s="1"/>
      <c r="I559" s="1"/>
    </row>
    <row r="560" spans="2:9" ht="15" customHeight="1" x14ac:dyDescent="0.25">
      <c r="B560" s="10">
        <v>400</v>
      </c>
      <c r="C560" s="11"/>
      <c r="D560" s="5" t="s">
        <v>458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21</v>
      </c>
      <c r="E561" s="13">
        <v>9909</v>
      </c>
      <c r="F561" s="13">
        <v>395080</v>
      </c>
      <c r="G561" s="13">
        <v>404989</v>
      </c>
      <c r="H561" s="13">
        <v>115386.10176000001</v>
      </c>
      <c r="I561" s="13">
        <v>289602.89824000001</v>
      </c>
    </row>
    <row r="562" spans="2:9" x14ac:dyDescent="0.2">
      <c r="B562"/>
      <c r="C562" s="2">
        <v>21</v>
      </c>
      <c r="D562" s="5" t="s">
        <v>31</v>
      </c>
      <c r="E562" s="13">
        <v>2604</v>
      </c>
      <c r="F562" s="13">
        <v>5000</v>
      </c>
      <c r="G562" s="13">
        <v>7604</v>
      </c>
      <c r="H562" s="13">
        <v>7208.6814700000004</v>
      </c>
      <c r="I562" s="13">
        <v>395.31853000000001</v>
      </c>
    </row>
    <row r="563" spans="2:9" x14ac:dyDescent="0.2">
      <c r="B563"/>
      <c r="C563" s="2">
        <v>22</v>
      </c>
      <c r="D563" s="5" t="s">
        <v>459</v>
      </c>
      <c r="E563" s="13">
        <v>0</v>
      </c>
      <c r="F563" s="13">
        <v>2000000</v>
      </c>
      <c r="G563" s="13">
        <v>2000000</v>
      </c>
      <c r="H563" s="13">
        <v>0</v>
      </c>
      <c r="I563" s="13">
        <v>2000000</v>
      </c>
    </row>
    <row r="564" spans="2:9" x14ac:dyDescent="0.2">
      <c r="B564"/>
      <c r="C564" s="2">
        <v>23</v>
      </c>
      <c r="D564" s="5" t="s">
        <v>460</v>
      </c>
      <c r="E564" s="13">
        <v>14244</v>
      </c>
      <c r="F564" s="13">
        <v>27336</v>
      </c>
      <c r="G564" s="13">
        <v>41580</v>
      </c>
      <c r="H564" s="13">
        <v>2143.5022800000002</v>
      </c>
      <c r="I564" s="13">
        <v>39436.497719999999</v>
      </c>
    </row>
    <row r="565" spans="2:9" x14ac:dyDescent="0.2">
      <c r="B565"/>
      <c r="C565" s="2">
        <v>50</v>
      </c>
      <c r="D565" s="5" t="s">
        <v>381</v>
      </c>
      <c r="E565" s="13">
        <v>0</v>
      </c>
      <c r="F565" s="13">
        <v>22341</v>
      </c>
      <c r="G565" s="13">
        <v>22341</v>
      </c>
      <c r="H565" s="13">
        <v>0</v>
      </c>
      <c r="I565" s="13">
        <v>22341</v>
      </c>
    </row>
    <row r="566" spans="2:9" x14ac:dyDescent="0.2">
      <c r="B566"/>
      <c r="C566" s="2">
        <v>71</v>
      </c>
      <c r="D566" s="5" t="s">
        <v>73</v>
      </c>
      <c r="E566" s="13">
        <v>0</v>
      </c>
      <c r="F566" s="13">
        <v>13162</v>
      </c>
      <c r="G566" s="13">
        <v>13162</v>
      </c>
      <c r="H566" s="13">
        <v>4416.2672899999998</v>
      </c>
      <c r="I566" s="13">
        <v>8745.7327100000002</v>
      </c>
    </row>
    <row r="567" spans="2:9" ht="15" customHeight="1" x14ac:dyDescent="0.2">
      <c r="B567"/>
      <c r="C567" s="14">
        <f>SUBTOTAL(9,C561:C566)</f>
        <v>188</v>
      </c>
      <c r="D567" s="15" t="s">
        <v>461</v>
      </c>
      <c r="E567" s="16">
        <f>SUBTOTAL(9,E561:E566)</f>
        <v>26757</v>
      </c>
      <c r="F567" s="16">
        <f>SUBTOTAL(9,F561:F566)</f>
        <v>2462919</v>
      </c>
      <c r="G567" s="16">
        <f>SUBTOTAL(9,G561:G566)</f>
        <v>2489676</v>
      </c>
      <c r="H567" s="16">
        <f>SUBTOTAL(9,H561:H566)</f>
        <v>129154.5528</v>
      </c>
      <c r="I567" s="16">
        <f>SUBTOTAL(9,I561:I566)</f>
        <v>2360521.4471999998</v>
      </c>
    </row>
    <row r="568" spans="2:9" ht="15" customHeight="1" x14ac:dyDescent="0.2">
      <c r="C568" s="17">
        <f>SUBTOTAL(9,C560:C567)</f>
        <v>188</v>
      </c>
      <c r="D568" s="18" t="s">
        <v>184</v>
      </c>
      <c r="E568" s="19">
        <f>SUBTOTAL(9,E560:E567)</f>
        <v>26757</v>
      </c>
      <c r="F568" s="19">
        <f>SUBTOTAL(9,F560:F567)</f>
        <v>2462919</v>
      </c>
      <c r="G568" s="19">
        <f>SUBTOTAL(9,G560:G567)</f>
        <v>2489676</v>
      </c>
      <c r="H568" s="19">
        <f>SUBTOTAL(9,H560:H567)</f>
        <v>129154.5528</v>
      </c>
      <c r="I568" s="19">
        <f>SUBTOTAL(9,I560:I567)</f>
        <v>2360521.4471999998</v>
      </c>
    </row>
    <row r="569" spans="2:9" ht="27" customHeight="1" x14ac:dyDescent="0.25">
      <c r="B569" s="1"/>
      <c r="C569" s="2"/>
      <c r="D569" s="9" t="s">
        <v>462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463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21</v>
      </c>
      <c r="E571" s="13">
        <v>17003</v>
      </c>
      <c r="F571" s="13">
        <v>2064183</v>
      </c>
      <c r="G571" s="13">
        <v>2081186</v>
      </c>
      <c r="H571" s="13">
        <v>715155.06828000001</v>
      </c>
      <c r="I571" s="13">
        <v>1366030.93172</v>
      </c>
    </row>
    <row r="572" spans="2:9" x14ac:dyDescent="0.2">
      <c r="B572"/>
      <c r="C572" s="2">
        <v>21</v>
      </c>
      <c r="D572" s="5" t="s">
        <v>26</v>
      </c>
      <c r="E572" s="13">
        <v>0</v>
      </c>
      <c r="F572" s="13">
        <v>67549</v>
      </c>
      <c r="G572" s="13">
        <v>67549</v>
      </c>
      <c r="H572" s="13">
        <v>26467.467929999999</v>
      </c>
      <c r="I572" s="13">
        <v>41081.532070000001</v>
      </c>
    </row>
    <row r="573" spans="2:9" x14ac:dyDescent="0.2">
      <c r="B573"/>
      <c r="C573" s="2">
        <v>22</v>
      </c>
      <c r="D573" s="5" t="s">
        <v>464</v>
      </c>
      <c r="E573" s="13">
        <v>3195</v>
      </c>
      <c r="F573" s="13">
        <v>7860</v>
      </c>
      <c r="G573" s="13">
        <v>11055</v>
      </c>
      <c r="H573" s="13">
        <v>569.99924999999996</v>
      </c>
      <c r="I573" s="13">
        <v>10485.000749999999</v>
      </c>
    </row>
    <row r="574" spans="2:9" ht="15" customHeight="1" x14ac:dyDescent="0.2">
      <c r="B574"/>
      <c r="C574" s="14">
        <f>SUBTOTAL(9,C571:C573)</f>
        <v>44</v>
      </c>
      <c r="D574" s="15" t="s">
        <v>465</v>
      </c>
      <c r="E574" s="16">
        <f>SUBTOTAL(9,E571:E573)</f>
        <v>20198</v>
      </c>
      <c r="F574" s="16">
        <f>SUBTOTAL(9,F571:F573)</f>
        <v>2139592</v>
      </c>
      <c r="G574" s="16">
        <f>SUBTOTAL(9,G571:G573)</f>
        <v>2159790</v>
      </c>
      <c r="H574" s="16">
        <f>SUBTOTAL(9,H571:H573)</f>
        <v>742192.53546000004</v>
      </c>
      <c r="I574" s="16">
        <f>SUBTOTAL(9,I571:I573)</f>
        <v>1417597.4645399998</v>
      </c>
    </row>
    <row r="575" spans="2:9" ht="15" customHeight="1" x14ac:dyDescent="0.25">
      <c r="B575" s="10">
        <v>411</v>
      </c>
      <c r="C575" s="11"/>
      <c r="D575" s="5" t="s">
        <v>466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467</v>
      </c>
      <c r="E576" s="13">
        <v>1299</v>
      </c>
      <c r="F576" s="13">
        <v>75023</v>
      </c>
      <c r="G576" s="13">
        <v>76322</v>
      </c>
      <c r="H576" s="13">
        <v>27657.370500000001</v>
      </c>
      <c r="I576" s="13">
        <v>48664.629500000003</v>
      </c>
    </row>
    <row r="577" spans="2:9" ht="15" customHeight="1" x14ac:dyDescent="0.2">
      <c r="B577"/>
      <c r="C577" s="14">
        <f>SUBTOTAL(9,C576:C576)</f>
        <v>1</v>
      </c>
      <c r="D577" s="15" t="s">
        <v>468</v>
      </c>
      <c r="E577" s="16">
        <f>SUBTOTAL(9,E576:E576)</f>
        <v>1299</v>
      </c>
      <c r="F577" s="16">
        <f>SUBTOTAL(9,F576:F576)</f>
        <v>75023</v>
      </c>
      <c r="G577" s="16">
        <f>SUBTOTAL(9,G576:G576)</f>
        <v>76322</v>
      </c>
      <c r="H577" s="16">
        <f>SUBTOTAL(9,H576:H576)</f>
        <v>27657.370500000001</v>
      </c>
      <c r="I577" s="16">
        <f>SUBTOTAL(9,I576:I576)</f>
        <v>48664.629500000003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3">
        <v>0</v>
      </c>
      <c r="F579" s="13">
        <v>185710</v>
      </c>
      <c r="G579" s="13">
        <v>185710</v>
      </c>
      <c r="H579" s="13">
        <v>79212.492079999996</v>
      </c>
      <c r="I579" s="13">
        <v>106497.50792</v>
      </c>
    </row>
    <row r="580" spans="2:9" x14ac:dyDescent="0.2">
      <c r="B580"/>
      <c r="C580" s="2">
        <v>21</v>
      </c>
      <c r="D580" s="5" t="s">
        <v>26</v>
      </c>
      <c r="E580" s="13">
        <v>1988</v>
      </c>
      <c r="F580" s="13">
        <v>36513</v>
      </c>
      <c r="G580" s="13">
        <v>38501</v>
      </c>
      <c r="H580" s="13">
        <v>11236.607389999999</v>
      </c>
      <c r="I580" s="13">
        <v>27264.392609999999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1988</v>
      </c>
      <c r="F581" s="16">
        <f>SUBTOTAL(9,F579:F580)</f>
        <v>222223</v>
      </c>
      <c r="G581" s="16">
        <f>SUBTOTAL(9,G579:G580)</f>
        <v>224211</v>
      </c>
      <c r="H581" s="16">
        <f>SUBTOTAL(9,H579:H580)</f>
        <v>90449.099470000001</v>
      </c>
      <c r="I581" s="16">
        <f>SUBTOTAL(9,I579:I580)</f>
        <v>133761.90053000001</v>
      </c>
    </row>
    <row r="582" spans="2:9" ht="15" customHeight="1" x14ac:dyDescent="0.2">
      <c r="C582" s="17">
        <f>SUBTOTAL(9,C570:C581)</f>
        <v>67</v>
      </c>
      <c r="D582" s="18" t="s">
        <v>471</v>
      </c>
      <c r="E582" s="19">
        <f>SUBTOTAL(9,E570:E581)</f>
        <v>23485</v>
      </c>
      <c r="F582" s="19">
        <f>SUBTOTAL(9,F570:F581)</f>
        <v>2436838</v>
      </c>
      <c r="G582" s="19">
        <f>SUBTOTAL(9,G570:G581)</f>
        <v>2460323</v>
      </c>
      <c r="H582" s="19">
        <f>SUBTOTAL(9,H570:H581)</f>
        <v>860299.00543000002</v>
      </c>
      <c r="I582" s="19">
        <f>SUBTOTAL(9,I570:I581)</f>
        <v>1600023.9945699999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3">
        <v>30504</v>
      </c>
      <c r="F585" s="13">
        <v>4085224</v>
      </c>
      <c r="G585" s="13">
        <v>4115728</v>
      </c>
      <c r="H585" s="13">
        <v>1369106.5878900001</v>
      </c>
      <c r="I585" s="13">
        <v>2746621.4121099999</v>
      </c>
    </row>
    <row r="586" spans="2:9" x14ac:dyDescent="0.2">
      <c r="B586"/>
      <c r="C586" s="2">
        <v>21</v>
      </c>
      <c r="D586" s="5" t="s">
        <v>474</v>
      </c>
      <c r="E586" s="13">
        <v>247</v>
      </c>
      <c r="F586" s="13">
        <v>88314</v>
      </c>
      <c r="G586" s="13">
        <v>88561</v>
      </c>
      <c r="H586" s="13">
        <v>26572.076560000001</v>
      </c>
      <c r="I586" s="13">
        <v>61988.923439999999</v>
      </c>
    </row>
    <row r="587" spans="2:9" x14ac:dyDescent="0.2">
      <c r="B587"/>
      <c r="C587" s="2">
        <v>45</v>
      </c>
      <c r="D587" s="5" t="s">
        <v>32</v>
      </c>
      <c r="E587" s="13">
        <v>1903</v>
      </c>
      <c r="F587" s="13">
        <v>60872</v>
      </c>
      <c r="G587" s="13">
        <v>62775</v>
      </c>
      <c r="H587" s="13">
        <v>1935.8241800000001</v>
      </c>
      <c r="I587" s="13">
        <v>60839.175819999997</v>
      </c>
    </row>
    <row r="588" spans="2:9" x14ac:dyDescent="0.2">
      <c r="B588"/>
      <c r="C588" s="2">
        <v>60</v>
      </c>
      <c r="D588" s="5" t="s">
        <v>475</v>
      </c>
      <c r="E588" s="13">
        <v>12416</v>
      </c>
      <c r="F588" s="13">
        <v>90195</v>
      </c>
      <c r="G588" s="13">
        <v>102611</v>
      </c>
      <c r="H588" s="13">
        <v>9710.3639999999996</v>
      </c>
      <c r="I588" s="13">
        <v>92900.635999999999</v>
      </c>
    </row>
    <row r="589" spans="2:9" x14ac:dyDescent="0.2">
      <c r="B589"/>
      <c r="C589" s="2">
        <v>70</v>
      </c>
      <c r="D589" s="5" t="s">
        <v>267</v>
      </c>
      <c r="E589" s="13">
        <v>0</v>
      </c>
      <c r="F589" s="13">
        <v>22472</v>
      </c>
      <c r="G589" s="13">
        <v>22472</v>
      </c>
      <c r="H589" s="13">
        <v>0</v>
      </c>
      <c r="I589" s="13">
        <v>22472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45070</v>
      </c>
      <c r="F590" s="16">
        <f>SUBTOTAL(9,F585:F589)</f>
        <v>4347077</v>
      </c>
      <c r="G590" s="16">
        <f>SUBTOTAL(9,G585:G589)</f>
        <v>4392147</v>
      </c>
      <c r="H590" s="16">
        <f>SUBTOTAL(9,H585:H589)</f>
        <v>1407324.8526300001</v>
      </c>
      <c r="I590" s="16">
        <f>SUBTOTAL(9,I585:I589)</f>
        <v>2984822.1473699999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21</v>
      </c>
      <c r="E592" s="13">
        <v>5997</v>
      </c>
      <c r="F592" s="13">
        <v>186247</v>
      </c>
      <c r="G592" s="13">
        <v>192244</v>
      </c>
      <c r="H592" s="13">
        <v>70792.92383</v>
      </c>
      <c r="I592" s="13">
        <v>121451.07617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5997</v>
      </c>
      <c r="F593" s="16">
        <f>SUBTOTAL(9,F592:F592)</f>
        <v>186247</v>
      </c>
      <c r="G593" s="16">
        <f>SUBTOTAL(9,G592:G592)</f>
        <v>192244</v>
      </c>
      <c r="H593" s="16">
        <f>SUBTOTAL(9,H592:H592)</f>
        <v>70792.92383</v>
      </c>
      <c r="I593" s="16">
        <f>SUBTOTAL(9,I592:I592)</f>
        <v>121451.07617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51067</v>
      </c>
      <c r="F594" s="19">
        <f>SUBTOTAL(9,F584:F593)</f>
        <v>4533324</v>
      </c>
      <c r="G594" s="19">
        <f>SUBTOTAL(9,G584:G593)</f>
        <v>4584391</v>
      </c>
      <c r="H594" s="19">
        <f>SUBTOTAL(9,H584:H593)</f>
        <v>1478117.7764600001</v>
      </c>
      <c r="I594" s="19">
        <f>SUBTOTAL(9,I584:I593)</f>
        <v>3106273.2235399997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255391</v>
      </c>
      <c r="F597" s="13">
        <v>14503299</v>
      </c>
      <c r="G597" s="13">
        <v>14758690</v>
      </c>
      <c r="H597" s="13">
        <v>4684478.5983800003</v>
      </c>
      <c r="I597" s="13">
        <v>10074211.401620001</v>
      </c>
    </row>
    <row r="598" spans="2:9" x14ac:dyDescent="0.2">
      <c r="B598"/>
      <c r="C598" s="2">
        <v>21</v>
      </c>
      <c r="D598" s="5" t="s">
        <v>26</v>
      </c>
      <c r="E598" s="13">
        <v>17504</v>
      </c>
      <c r="F598" s="13">
        <v>291520</v>
      </c>
      <c r="G598" s="13">
        <v>309024</v>
      </c>
      <c r="H598" s="13">
        <v>148013.76242000001</v>
      </c>
      <c r="I598" s="13">
        <v>161010.23757999999</v>
      </c>
    </row>
    <row r="599" spans="2:9" x14ac:dyDescent="0.2">
      <c r="B599"/>
      <c r="C599" s="2">
        <v>22</v>
      </c>
      <c r="D599" s="5" t="s">
        <v>482</v>
      </c>
      <c r="E599" s="13">
        <v>5557</v>
      </c>
      <c r="F599" s="13">
        <v>10493</v>
      </c>
      <c r="G599" s="13">
        <v>16050</v>
      </c>
      <c r="H599" s="13">
        <v>921.98907999999994</v>
      </c>
      <c r="I599" s="13">
        <v>15128.010920000001</v>
      </c>
    </row>
    <row r="600" spans="2:9" x14ac:dyDescent="0.2">
      <c r="B600"/>
      <c r="C600" s="2">
        <v>23</v>
      </c>
      <c r="D600" s="5" t="s">
        <v>483</v>
      </c>
      <c r="E600" s="13">
        <v>1301</v>
      </c>
      <c r="F600" s="13">
        <v>26445</v>
      </c>
      <c r="G600" s="13">
        <v>27746</v>
      </c>
      <c r="H600" s="13">
        <v>7354.5143200000002</v>
      </c>
      <c r="I600" s="13">
        <v>20391.485680000002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115000</v>
      </c>
      <c r="G601" s="13">
        <v>115000</v>
      </c>
      <c r="H601" s="13">
        <v>0</v>
      </c>
      <c r="I601" s="13">
        <v>115000</v>
      </c>
    </row>
    <row r="602" spans="2:9" x14ac:dyDescent="0.2">
      <c r="B602"/>
      <c r="C602" s="2">
        <v>60</v>
      </c>
      <c r="D602" s="5" t="s">
        <v>485</v>
      </c>
      <c r="E602" s="13">
        <v>0</v>
      </c>
      <c r="F602" s="13">
        <v>10000</v>
      </c>
      <c r="G602" s="13">
        <v>10000</v>
      </c>
      <c r="H602" s="13">
        <v>0</v>
      </c>
      <c r="I602" s="13">
        <v>10000</v>
      </c>
    </row>
    <row r="603" spans="2:9" x14ac:dyDescent="0.2">
      <c r="B603"/>
      <c r="C603" s="2">
        <v>70</v>
      </c>
      <c r="D603" s="5" t="s">
        <v>267</v>
      </c>
      <c r="E603" s="13">
        <v>0</v>
      </c>
      <c r="F603" s="13">
        <v>76333</v>
      </c>
      <c r="G603" s="13">
        <v>76333</v>
      </c>
      <c r="H603" s="13">
        <v>43595</v>
      </c>
      <c r="I603" s="13">
        <v>32738</v>
      </c>
    </row>
    <row r="604" spans="2:9" x14ac:dyDescent="0.2">
      <c r="B604"/>
      <c r="C604" s="2">
        <v>71</v>
      </c>
      <c r="D604" s="5" t="s">
        <v>486</v>
      </c>
      <c r="E604" s="13">
        <v>0</v>
      </c>
      <c r="F604" s="13">
        <v>4839</v>
      </c>
      <c r="G604" s="13">
        <v>4839</v>
      </c>
      <c r="H604" s="13">
        <v>0</v>
      </c>
      <c r="I604" s="13">
        <v>4839</v>
      </c>
    </row>
    <row r="605" spans="2:9" x14ac:dyDescent="0.2">
      <c r="B605"/>
      <c r="C605" s="2">
        <v>73</v>
      </c>
      <c r="D605" s="5" t="s">
        <v>487</v>
      </c>
      <c r="E605" s="13">
        <v>0</v>
      </c>
      <c r="F605" s="13">
        <v>172000</v>
      </c>
      <c r="G605" s="13">
        <v>172000</v>
      </c>
      <c r="H605" s="13">
        <v>0</v>
      </c>
      <c r="I605" s="13">
        <v>172000</v>
      </c>
    </row>
    <row r="606" spans="2:9" ht="15" customHeight="1" x14ac:dyDescent="0.2">
      <c r="B606"/>
      <c r="C606" s="14">
        <f>SUBTOTAL(9,C597:C605)</f>
        <v>366</v>
      </c>
      <c r="D606" s="15" t="s">
        <v>488</v>
      </c>
      <c r="E606" s="16">
        <f>SUBTOTAL(9,E597:E605)</f>
        <v>279753</v>
      </c>
      <c r="F606" s="16">
        <f>SUBTOTAL(9,F597:F605)</f>
        <v>15209929</v>
      </c>
      <c r="G606" s="16">
        <f>SUBTOTAL(9,G597:G605)</f>
        <v>15489682</v>
      </c>
      <c r="H606" s="16">
        <f>SUBTOTAL(9,H597:H605)</f>
        <v>4884363.8641999997</v>
      </c>
      <c r="I606" s="16">
        <f>SUBTOTAL(9,I597:I605)</f>
        <v>10605318.1358</v>
      </c>
    </row>
    <row r="607" spans="2:9" ht="15" customHeight="1" x14ac:dyDescent="0.25">
      <c r="B607" s="10">
        <v>442</v>
      </c>
      <c r="C607" s="11"/>
      <c r="D607" s="5" t="s">
        <v>489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3">
        <v>8922</v>
      </c>
      <c r="F608" s="13">
        <v>571484</v>
      </c>
      <c r="G608" s="13">
        <v>580406</v>
      </c>
      <c r="H608" s="13">
        <v>166022.57449999999</v>
      </c>
      <c r="I608" s="13">
        <v>414383.42550000001</v>
      </c>
    </row>
    <row r="609" spans="2:9" ht="15" customHeight="1" x14ac:dyDescent="0.2">
      <c r="B609"/>
      <c r="C609" s="14">
        <f>SUBTOTAL(9,C608:C608)</f>
        <v>1</v>
      </c>
      <c r="D609" s="15" t="s">
        <v>490</v>
      </c>
      <c r="E609" s="16">
        <f>SUBTOTAL(9,E608:E608)</f>
        <v>8922</v>
      </c>
      <c r="F609" s="16">
        <f>SUBTOTAL(9,F608:F608)</f>
        <v>571484</v>
      </c>
      <c r="G609" s="16">
        <f>SUBTOTAL(9,G608:G608)</f>
        <v>580406</v>
      </c>
      <c r="H609" s="16">
        <f>SUBTOTAL(9,H608:H608)</f>
        <v>166022.57449999999</v>
      </c>
      <c r="I609" s="16">
        <f>SUBTOTAL(9,I608:I608)</f>
        <v>414383.42550000001</v>
      </c>
    </row>
    <row r="610" spans="2:9" ht="15" customHeight="1" x14ac:dyDescent="0.25">
      <c r="B610" s="10">
        <v>444</v>
      </c>
      <c r="C610" s="11"/>
      <c r="D610" s="5" t="s">
        <v>491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21</v>
      </c>
      <c r="E611" s="13">
        <v>3994</v>
      </c>
      <c r="F611" s="13">
        <v>786848</v>
      </c>
      <c r="G611" s="13">
        <v>790842</v>
      </c>
      <c r="H611" s="13">
        <v>226165.20885</v>
      </c>
      <c r="I611" s="13">
        <v>564676.79114999995</v>
      </c>
    </row>
    <row r="612" spans="2:9" ht="15" customHeight="1" x14ac:dyDescent="0.2">
      <c r="B612"/>
      <c r="C612" s="14">
        <f>SUBTOTAL(9,C611:C611)</f>
        <v>1</v>
      </c>
      <c r="D612" s="15" t="s">
        <v>492</v>
      </c>
      <c r="E612" s="16">
        <f>SUBTOTAL(9,E611:E611)</f>
        <v>3994</v>
      </c>
      <c r="F612" s="16">
        <f>SUBTOTAL(9,F611:F611)</f>
        <v>786848</v>
      </c>
      <c r="G612" s="16">
        <f>SUBTOTAL(9,G611:G611)</f>
        <v>790842</v>
      </c>
      <c r="H612" s="16">
        <f>SUBTOTAL(9,H611:H611)</f>
        <v>226165.20885</v>
      </c>
      <c r="I612" s="16">
        <f>SUBTOTAL(9,I611:I611)</f>
        <v>564676.79114999995</v>
      </c>
    </row>
    <row r="613" spans="2:9" ht="15" customHeight="1" x14ac:dyDescent="0.25">
      <c r="B613" s="10">
        <v>445</v>
      </c>
      <c r="C613" s="11"/>
      <c r="D613" s="5" t="s">
        <v>493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2492</v>
      </c>
      <c r="F614" s="13">
        <v>210979</v>
      </c>
      <c r="G614" s="13">
        <v>213471</v>
      </c>
      <c r="H614" s="13">
        <v>70231.831009999994</v>
      </c>
      <c r="I614" s="13">
        <v>143239.16899000001</v>
      </c>
    </row>
    <row r="615" spans="2:9" ht="15" customHeight="1" x14ac:dyDescent="0.2">
      <c r="B615"/>
      <c r="C615" s="14">
        <f>SUBTOTAL(9,C614:C614)</f>
        <v>1</v>
      </c>
      <c r="D615" s="15" t="s">
        <v>494</v>
      </c>
      <c r="E615" s="16">
        <f>SUBTOTAL(9,E614:E614)</f>
        <v>2492</v>
      </c>
      <c r="F615" s="16">
        <f>SUBTOTAL(9,F614:F614)</f>
        <v>210979</v>
      </c>
      <c r="G615" s="16">
        <f>SUBTOTAL(9,G614:G614)</f>
        <v>213471</v>
      </c>
      <c r="H615" s="16">
        <f>SUBTOTAL(9,H614:H614)</f>
        <v>70231.831009999994</v>
      </c>
      <c r="I615" s="16">
        <f>SUBTOTAL(9,I614:I614)</f>
        <v>143239.16899000001</v>
      </c>
    </row>
    <row r="616" spans="2:9" ht="15" customHeight="1" x14ac:dyDescent="0.25">
      <c r="B616" s="10">
        <v>446</v>
      </c>
      <c r="C616" s="11"/>
      <c r="D616" s="5" t="s">
        <v>495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21</v>
      </c>
      <c r="E617" s="13">
        <v>347</v>
      </c>
      <c r="F617" s="13">
        <v>7821</v>
      </c>
      <c r="G617" s="13">
        <v>8168</v>
      </c>
      <c r="H617" s="13">
        <v>2743.1554700000002</v>
      </c>
      <c r="I617" s="13">
        <v>5424.8445300000003</v>
      </c>
    </row>
    <row r="618" spans="2:9" ht="15" customHeight="1" x14ac:dyDescent="0.2">
      <c r="B618"/>
      <c r="C618" s="14">
        <f>SUBTOTAL(9,C617:C617)</f>
        <v>1</v>
      </c>
      <c r="D618" s="15" t="s">
        <v>496</v>
      </c>
      <c r="E618" s="16">
        <f>SUBTOTAL(9,E617:E617)</f>
        <v>347</v>
      </c>
      <c r="F618" s="16">
        <f>SUBTOTAL(9,F617:F617)</f>
        <v>7821</v>
      </c>
      <c r="G618" s="16">
        <f>SUBTOTAL(9,G617:G617)</f>
        <v>8168</v>
      </c>
      <c r="H618" s="16">
        <f>SUBTOTAL(9,H617:H617)</f>
        <v>2743.1554700000002</v>
      </c>
      <c r="I618" s="16">
        <f>SUBTOTAL(9,I617:I617)</f>
        <v>5424.8445300000003</v>
      </c>
    </row>
    <row r="619" spans="2:9" ht="15" customHeight="1" x14ac:dyDescent="0.25">
      <c r="B619" s="10">
        <v>448</v>
      </c>
      <c r="C619" s="11"/>
      <c r="D619" s="5" t="s">
        <v>497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3">
        <v>195</v>
      </c>
      <c r="F620" s="13">
        <v>6256</v>
      </c>
      <c r="G620" s="13">
        <v>6451</v>
      </c>
      <c r="H620" s="13">
        <v>1825.0364</v>
      </c>
      <c r="I620" s="13">
        <v>4625.9636</v>
      </c>
    </row>
    <row r="621" spans="2:9" ht="15" customHeight="1" x14ac:dyDescent="0.2">
      <c r="B621"/>
      <c r="C621" s="14">
        <f>SUBTOTAL(9,C620:C620)</f>
        <v>1</v>
      </c>
      <c r="D621" s="15" t="s">
        <v>498</v>
      </c>
      <c r="E621" s="16">
        <f>SUBTOTAL(9,E620:E620)</f>
        <v>195</v>
      </c>
      <c r="F621" s="16">
        <f>SUBTOTAL(9,F620:F620)</f>
        <v>6256</v>
      </c>
      <c r="G621" s="16">
        <f>SUBTOTAL(9,G620:G620)</f>
        <v>6451</v>
      </c>
      <c r="H621" s="16">
        <f>SUBTOTAL(9,H620:H620)</f>
        <v>1825.0364</v>
      </c>
      <c r="I621" s="16">
        <f>SUBTOTAL(9,I620:I620)</f>
        <v>4625.9636</v>
      </c>
    </row>
    <row r="622" spans="2:9" ht="15" customHeight="1" x14ac:dyDescent="0.2">
      <c r="C622" s="17">
        <f>SUBTOTAL(9,C596:C621)</f>
        <v>371</v>
      </c>
      <c r="D622" s="18" t="s">
        <v>499</v>
      </c>
      <c r="E622" s="19">
        <f>SUBTOTAL(9,E596:E621)</f>
        <v>295703</v>
      </c>
      <c r="F622" s="19">
        <f>SUBTOTAL(9,F596:F621)</f>
        <v>16793317</v>
      </c>
      <c r="G622" s="19">
        <f>SUBTOTAL(9,G596:G621)</f>
        <v>17089020</v>
      </c>
      <c r="H622" s="19">
        <f>SUBTOTAL(9,H596:H621)</f>
        <v>5351351.670429999</v>
      </c>
      <c r="I622" s="19">
        <f>SUBTOTAL(9,I596:I621)</f>
        <v>11737668.329569999</v>
      </c>
    </row>
    <row r="623" spans="2:9" ht="27" customHeight="1" x14ac:dyDescent="0.25">
      <c r="B623" s="1"/>
      <c r="C623" s="2"/>
      <c r="D623" s="9" t="s">
        <v>500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501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20298</v>
      </c>
      <c r="F625" s="13">
        <v>671002</v>
      </c>
      <c r="G625" s="13">
        <v>691300</v>
      </c>
      <c r="H625" s="13">
        <v>213625.89368000001</v>
      </c>
      <c r="I625" s="13">
        <v>477674.10632000002</v>
      </c>
    </row>
    <row r="626" spans="2:9" x14ac:dyDescent="0.2">
      <c r="B626"/>
      <c r="C626" s="2">
        <v>21</v>
      </c>
      <c r="D626" s="5" t="s">
        <v>31</v>
      </c>
      <c r="E626" s="13">
        <v>366</v>
      </c>
      <c r="F626" s="13">
        <v>6955</v>
      </c>
      <c r="G626" s="13">
        <v>7321</v>
      </c>
      <c r="H626" s="13">
        <v>0</v>
      </c>
      <c r="I626" s="13">
        <v>7321</v>
      </c>
    </row>
    <row r="627" spans="2:9" x14ac:dyDescent="0.2">
      <c r="B627"/>
      <c r="C627" s="2">
        <v>70</v>
      </c>
      <c r="D627" s="5" t="s">
        <v>502</v>
      </c>
      <c r="E627" s="13">
        <v>0</v>
      </c>
      <c r="F627" s="13">
        <v>13665</v>
      </c>
      <c r="G627" s="13">
        <v>13665</v>
      </c>
      <c r="H627" s="13">
        <v>3750</v>
      </c>
      <c r="I627" s="13">
        <v>9915</v>
      </c>
    </row>
    <row r="628" spans="2:9" ht="15" customHeight="1" x14ac:dyDescent="0.2">
      <c r="B628"/>
      <c r="C628" s="14">
        <f>SUBTOTAL(9,C625:C627)</f>
        <v>92</v>
      </c>
      <c r="D628" s="15" t="s">
        <v>503</v>
      </c>
      <c r="E628" s="16">
        <f>SUBTOTAL(9,E625:E627)</f>
        <v>20664</v>
      </c>
      <c r="F628" s="16">
        <f>SUBTOTAL(9,F625:F627)</f>
        <v>691622</v>
      </c>
      <c r="G628" s="16">
        <f>SUBTOTAL(9,G625:G627)</f>
        <v>712286</v>
      </c>
      <c r="H628" s="16">
        <f>SUBTOTAL(9,H625:H627)</f>
        <v>217375.89368000001</v>
      </c>
      <c r="I628" s="16">
        <f>SUBTOTAL(9,I625:I627)</f>
        <v>494910.10632000002</v>
      </c>
    </row>
    <row r="629" spans="2:9" ht="15" customHeight="1" x14ac:dyDescent="0.25">
      <c r="B629" s="10">
        <v>452</v>
      </c>
      <c r="C629" s="11"/>
      <c r="D629" s="5" t="s">
        <v>504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1322</v>
      </c>
      <c r="F630" s="13">
        <v>27836</v>
      </c>
      <c r="G630" s="13">
        <v>29158</v>
      </c>
      <c r="H630" s="13">
        <v>7965.1273199999996</v>
      </c>
      <c r="I630" s="13">
        <v>21192.87268</v>
      </c>
    </row>
    <row r="631" spans="2:9" ht="15" customHeight="1" x14ac:dyDescent="0.2">
      <c r="B631"/>
      <c r="C631" s="14">
        <f>SUBTOTAL(9,C630:C630)</f>
        <v>1</v>
      </c>
      <c r="D631" s="15" t="s">
        <v>505</v>
      </c>
      <c r="E631" s="16">
        <f>SUBTOTAL(9,E630:E630)</f>
        <v>1322</v>
      </c>
      <c r="F631" s="16">
        <f>SUBTOTAL(9,F630:F630)</f>
        <v>27836</v>
      </c>
      <c r="G631" s="16">
        <f>SUBTOTAL(9,G630:G630)</f>
        <v>29158</v>
      </c>
      <c r="H631" s="16">
        <f>SUBTOTAL(9,H630:H630)</f>
        <v>7965.1273199999996</v>
      </c>
      <c r="I631" s="16">
        <f>SUBTOTAL(9,I630:I630)</f>
        <v>21192.87268</v>
      </c>
    </row>
    <row r="632" spans="2:9" ht="15" customHeight="1" x14ac:dyDescent="0.25">
      <c r="B632" s="10">
        <v>454</v>
      </c>
      <c r="C632" s="11"/>
      <c r="D632" s="5" t="s">
        <v>506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21</v>
      </c>
      <c r="E633" s="13">
        <v>31588</v>
      </c>
      <c r="F633" s="13">
        <v>707826</v>
      </c>
      <c r="G633" s="13">
        <v>739414</v>
      </c>
      <c r="H633" s="13">
        <v>13022.260759999999</v>
      </c>
      <c r="I633" s="13">
        <v>726391.73924000002</v>
      </c>
    </row>
    <row r="634" spans="2:9" x14ac:dyDescent="0.2">
      <c r="B634"/>
      <c r="C634" s="2">
        <v>45</v>
      </c>
      <c r="D634" s="5" t="s">
        <v>32</v>
      </c>
      <c r="E634" s="13">
        <v>36381</v>
      </c>
      <c r="F634" s="13">
        <v>879034</v>
      </c>
      <c r="G634" s="13">
        <v>915415</v>
      </c>
      <c r="H634" s="13">
        <v>84162.336649999997</v>
      </c>
      <c r="I634" s="13">
        <v>831252.66335000005</v>
      </c>
    </row>
    <row r="635" spans="2:9" ht="15" customHeight="1" x14ac:dyDescent="0.2">
      <c r="B635"/>
      <c r="C635" s="14">
        <f>SUBTOTAL(9,C633:C634)</f>
        <v>46</v>
      </c>
      <c r="D635" s="15" t="s">
        <v>507</v>
      </c>
      <c r="E635" s="16">
        <f>SUBTOTAL(9,E633:E634)</f>
        <v>67969</v>
      </c>
      <c r="F635" s="16">
        <f>SUBTOTAL(9,F633:F634)</f>
        <v>1586860</v>
      </c>
      <c r="G635" s="16">
        <f>SUBTOTAL(9,G633:G634)</f>
        <v>1654829</v>
      </c>
      <c r="H635" s="16">
        <f>SUBTOTAL(9,H633:H634)</f>
        <v>97184.597410000002</v>
      </c>
      <c r="I635" s="16">
        <f>SUBTOTAL(9,I633:I634)</f>
        <v>1557644.4025900001</v>
      </c>
    </row>
    <row r="636" spans="2:9" ht="15" customHeight="1" x14ac:dyDescent="0.25">
      <c r="B636" s="10">
        <v>455</v>
      </c>
      <c r="C636" s="11"/>
      <c r="D636" s="5" t="s">
        <v>508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4569</v>
      </c>
      <c r="F637" s="13">
        <v>113931</v>
      </c>
      <c r="G637" s="13">
        <v>118500</v>
      </c>
      <c r="H637" s="13">
        <v>32250.894219999998</v>
      </c>
      <c r="I637" s="13">
        <v>86249.105779999998</v>
      </c>
    </row>
    <row r="638" spans="2:9" x14ac:dyDescent="0.2">
      <c r="B638"/>
      <c r="C638" s="2">
        <v>21</v>
      </c>
      <c r="D638" s="5" t="s">
        <v>26</v>
      </c>
      <c r="E638" s="13">
        <v>0</v>
      </c>
      <c r="F638" s="13">
        <v>26481</v>
      </c>
      <c r="G638" s="13">
        <v>26481</v>
      </c>
      <c r="H638" s="13">
        <v>6323.1312699999999</v>
      </c>
      <c r="I638" s="13">
        <v>20157.868729999998</v>
      </c>
    </row>
    <row r="639" spans="2:9" x14ac:dyDescent="0.2">
      <c r="B639"/>
      <c r="C639" s="2">
        <v>45</v>
      </c>
      <c r="D639" s="5" t="s">
        <v>32</v>
      </c>
      <c r="E639" s="13">
        <v>1849</v>
      </c>
      <c r="F639" s="13">
        <v>12045</v>
      </c>
      <c r="G639" s="13">
        <v>13894</v>
      </c>
      <c r="H639" s="13">
        <v>276.73160000000001</v>
      </c>
      <c r="I639" s="13">
        <v>13617.268400000001</v>
      </c>
    </row>
    <row r="640" spans="2:9" x14ac:dyDescent="0.2">
      <c r="B640"/>
      <c r="C640" s="2">
        <v>71</v>
      </c>
      <c r="D640" s="5" t="s">
        <v>509</v>
      </c>
      <c r="E640" s="13">
        <v>0</v>
      </c>
      <c r="F640" s="13">
        <v>45135</v>
      </c>
      <c r="G640" s="13">
        <v>45135</v>
      </c>
      <c r="H640" s="13">
        <v>21279</v>
      </c>
      <c r="I640" s="13">
        <v>23856</v>
      </c>
    </row>
    <row r="641" spans="2:9" x14ac:dyDescent="0.2">
      <c r="B641"/>
      <c r="C641" s="2">
        <v>72</v>
      </c>
      <c r="D641" s="5" t="s">
        <v>510</v>
      </c>
      <c r="E641" s="13">
        <v>0</v>
      </c>
      <c r="F641" s="13">
        <v>103751</v>
      </c>
      <c r="G641" s="13">
        <v>103751</v>
      </c>
      <c r="H641" s="13">
        <v>51000</v>
      </c>
      <c r="I641" s="13">
        <v>52751</v>
      </c>
    </row>
    <row r="642" spans="2:9" ht="15" customHeight="1" x14ac:dyDescent="0.2">
      <c r="B642"/>
      <c r="C642" s="14">
        <f>SUBTOTAL(9,C637:C641)</f>
        <v>210</v>
      </c>
      <c r="D642" s="15" t="s">
        <v>511</v>
      </c>
      <c r="E642" s="16">
        <f>SUBTOTAL(9,E637:E641)</f>
        <v>6418</v>
      </c>
      <c r="F642" s="16">
        <f>SUBTOTAL(9,F637:F641)</f>
        <v>301343</v>
      </c>
      <c r="G642" s="16">
        <f>SUBTOTAL(9,G637:G641)</f>
        <v>307761</v>
      </c>
      <c r="H642" s="16">
        <f>SUBTOTAL(9,H637:H641)</f>
        <v>111129.75709</v>
      </c>
      <c r="I642" s="16">
        <f>SUBTOTAL(9,I637:I641)</f>
        <v>196631.24291</v>
      </c>
    </row>
    <row r="643" spans="2:9" ht="15" customHeight="1" x14ac:dyDescent="0.25">
      <c r="B643" s="10">
        <v>456</v>
      </c>
      <c r="C643" s="11"/>
      <c r="D643" s="5" t="s">
        <v>512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3">
        <v>0</v>
      </c>
      <c r="F644" s="13">
        <v>566311</v>
      </c>
      <c r="G644" s="13">
        <v>566311</v>
      </c>
      <c r="H644" s="13">
        <v>108831.68179</v>
      </c>
      <c r="I644" s="13">
        <v>457479.31821</v>
      </c>
    </row>
    <row r="645" spans="2:9" x14ac:dyDescent="0.2">
      <c r="B645"/>
      <c r="C645" s="2">
        <v>45</v>
      </c>
      <c r="D645" s="5" t="s">
        <v>32</v>
      </c>
      <c r="E645" s="13">
        <v>99150</v>
      </c>
      <c r="F645" s="13">
        <v>549588</v>
      </c>
      <c r="G645" s="13">
        <v>648738</v>
      </c>
      <c r="H645" s="13">
        <v>106007.20205000001</v>
      </c>
      <c r="I645" s="13">
        <v>542730.79795000004</v>
      </c>
    </row>
    <row r="646" spans="2:9" ht="15" customHeight="1" x14ac:dyDescent="0.2">
      <c r="B646"/>
      <c r="C646" s="14">
        <f>SUBTOTAL(9,C644:C645)</f>
        <v>46</v>
      </c>
      <c r="D646" s="15" t="s">
        <v>513</v>
      </c>
      <c r="E646" s="16">
        <f>SUBTOTAL(9,E644:E645)</f>
        <v>99150</v>
      </c>
      <c r="F646" s="16">
        <f>SUBTOTAL(9,F644:F645)</f>
        <v>1115899</v>
      </c>
      <c r="G646" s="16">
        <f>SUBTOTAL(9,G644:G645)</f>
        <v>1215049</v>
      </c>
      <c r="H646" s="16">
        <f>SUBTOTAL(9,H644:H645)</f>
        <v>214838.88384000002</v>
      </c>
      <c r="I646" s="16">
        <f>SUBTOTAL(9,I644:I645)</f>
        <v>1000210.11616</v>
      </c>
    </row>
    <row r="647" spans="2:9" ht="15" customHeight="1" x14ac:dyDescent="0.2">
      <c r="C647" s="17">
        <f>SUBTOTAL(9,C624:C646)</f>
        <v>395</v>
      </c>
      <c r="D647" s="18" t="s">
        <v>514</v>
      </c>
      <c r="E647" s="19">
        <f>SUBTOTAL(9,E624:E646)</f>
        <v>195523</v>
      </c>
      <c r="F647" s="19">
        <f>SUBTOTAL(9,F624:F646)</f>
        <v>3723560</v>
      </c>
      <c r="G647" s="19">
        <f>SUBTOTAL(9,G624:G646)</f>
        <v>3919083</v>
      </c>
      <c r="H647" s="19">
        <f>SUBTOTAL(9,H624:H646)</f>
        <v>648494.25933999999</v>
      </c>
      <c r="I647" s="19">
        <f>SUBTOTAL(9,I624:I646)</f>
        <v>3270588.7406600006</v>
      </c>
    </row>
    <row r="648" spans="2:9" ht="27" customHeight="1" x14ac:dyDescent="0.25">
      <c r="B648" s="1"/>
      <c r="C648" s="2"/>
      <c r="D648" s="9" t="s">
        <v>515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516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21</v>
      </c>
      <c r="E650" s="13">
        <v>0</v>
      </c>
      <c r="F650" s="13">
        <v>40098</v>
      </c>
      <c r="G650" s="13">
        <v>40098</v>
      </c>
      <c r="H650" s="13">
        <v>14020.814</v>
      </c>
      <c r="I650" s="13">
        <v>26077.186000000002</v>
      </c>
    </row>
    <row r="651" spans="2:9" ht="15" customHeight="1" x14ac:dyDescent="0.2">
      <c r="B651"/>
      <c r="C651" s="14">
        <f>SUBTOTAL(9,C650:C650)</f>
        <v>1</v>
      </c>
      <c r="D651" s="15" t="s">
        <v>517</v>
      </c>
      <c r="E651" s="16">
        <f>SUBTOTAL(9,E650:E650)</f>
        <v>0</v>
      </c>
      <c r="F651" s="16">
        <f>SUBTOTAL(9,F650:F650)</f>
        <v>40098</v>
      </c>
      <c r="G651" s="16">
        <f>SUBTOTAL(9,G650:G650)</f>
        <v>40098</v>
      </c>
      <c r="H651" s="16">
        <f>SUBTOTAL(9,H650:H650)</f>
        <v>14020.814</v>
      </c>
      <c r="I651" s="16">
        <f>SUBTOTAL(9,I650:I650)</f>
        <v>26077.186000000002</v>
      </c>
    </row>
    <row r="652" spans="2:9" ht="15" customHeight="1" x14ac:dyDescent="0.25">
      <c r="B652" s="10">
        <v>466</v>
      </c>
      <c r="C652" s="11"/>
      <c r="D652" s="5" t="s">
        <v>518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21</v>
      </c>
      <c r="E653" s="13">
        <v>2060</v>
      </c>
      <c r="F653" s="13">
        <v>956792</v>
      </c>
      <c r="G653" s="13">
        <v>958852</v>
      </c>
      <c r="H653" s="13">
        <v>380567.19981000002</v>
      </c>
      <c r="I653" s="13">
        <v>578284.80018999998</v>
      </c>
    </row>
    <row r="654" spans="2:9" ht="15" customHeight="1" x14ac:dyDescent="0.2">
      <c r="B654"/>
      <c r="C654" s="14">
        <f>SUBTOTAL(9,C653:C653)</f>
        <v>1</v>
      </c>
      <c r="D654" s="15" t="s">
        <v>519</v>
      </c>
      <c r="E654" s="16">
        <f>SUBTOTAL(9,E653:E653)</f>
        <v>2060</v>
      </c>
      <c r="F654" s="16">
        <f>SUBTOTAL(9,F653:F653)</f>
        <v>956792</v>
      </c>
      <c r="G654" s="16">
        <f>SUBTOTAL(9,G653:G653)</f>
        <v>958852</v>
      </c>
      <c r="H654" s="16">
        <f>SUBTOTAL(9,H653:H653)</f>
        <v>380567.19981000002</v>
      </c>
      <c r="I654" s="16">
        <f>SUBTOTAL(9,I653:I653)</f>
        <v>578284.80018999998</v>
      </c>
    </row>
    <row r="655" spans="2:9" ht="15" customHeight="1" x14ac:dyDescent="0.25">
      <c r="B655" s="10">
        <v>467</v>
      </c>
      <c r="C655" s="11"/>
      <c r="D655" s="5" t="s">
        <v>520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0</v>
      </c>
      <c r="F656" s="13">
        <v>4151</v>
      </c>
      <c r="G656" s="13">
        <v>4151</v>
      </c>
      <c r="H656" s="13">
        <v>2771.18</v>
      </c>
      <c r="I656" s="13">
        <v>1379.82</v>
      </c>
    </row>
    <row r="657" spans="2:9" ht="15" customHeight="1" x14ac:dyDescent="0.2">
      <c r="B657"/>
      <c r="C657" s="14">
        <f>SUBTOTAL(9,C656:C656)</f>
        <v>1</v>
      </c>
      <c r="D657" s="15" t="s">
        <v>521</v>
      </c>
      <c r="E657" s="16">
        <f>SUBTOTAL(9,E656:E656)</f>
        <v>0</v>
      </c>
      <c r="F657" s="16">
        <f>SUBTOTAL(9,F656:F656)</f>
        <v>4151</v>
      </c>
      <c r="G657" s="16">
        <f>SUBTOTAL(9,G656:G656)</f>
        <v>4151</v>
      </c>
      <c r="H657" s="16">
        <f>SUBTOTAL(9,H656:H656)</f>
        <v>2771.18</v>
      </c>
      <c r="I657" s="16">
        <f>SUBTOTAL(9,I656:I656)</f>
        <v>1379.82</v>
      </c>
    </row>
    <row r="658" spans="2:9" ht="15" customHeight="1" x14ac:dyDescent="0.25">
      <c r="B658" s="10">
        <v>468</v>
      </c>
      <c r="C658" s="11"/>
      <c r="D658" s="5" t="s">
        <v>522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637</v>
      </c>
      <c r="F659" s="13">
        <v>15122</v>
      </c>
      <c r="G659" s="13">
        <v>15759</v>
      </c>
      <c r="H659" s="13">
        <v>4626.1422700000003</v>
      </c>
      <c r="I659" s="13">
        <v>11132.85773</v>
      </c>
    </row>
    <row r="660" spans="2:9" ht="15" customHeight="1" x14ac:dyDescent="0.2">
      <c r="B660"/>
      <c r="C660" s="14">
        <f>SUBTOTAL(9,C659:C659)</f>
        <v>1</v>
      </c>
      <c r="D660" s="15" t="s">
        <v>523</v>
      </c>
      <c r="E660" s="16">
        <f>SUBTOTAL(9,E659:E659)</f>
        <v>637</v>
      </c>
      <c r="F660" s="16">
        <f>SUBTOTAL(9,F659:F659)</f>
        <v>15122</v>
      </c>
      <c r="G660" s="16">
        <f>SUBTOTAL(9,G659:G659)</f>
        <v>15759</v>
      </c>
      <c r="H660" s="16">
        <f>SUBTOTAL(9,H659:H659)</f>
        <v>4626.1422700000003</v>
      </c>
      <c r="I660" s="16">
        <f>SUBTOTAL(9,I659:I659)</f>
        <v>11132.85773</v>
      </c>
    </row>
    <row r="661" spans="2:9" ht="15" customHeight="1" x14ac:dyDescent="0.25">
      <c r="B661" s="10">
        <v>469</v>
      </c>
      <c r="C661" s="11"/>
      <c r="D661" s="5" t="s">
        <v>524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1729</v>
      </c>
      <c r="F662" s="13">
        <v>228727</v>
      </c>
      <c r="G662" s="13">
        <v>230456</v>
      </c>
      <c r="H662" s="13">
        <v>71204.712360000005</v>
      </c>
      <c r="I662" s="13">
        <v>159251.28764</v>
      </c>
    </row>
    <row r="663" spans="2:9" x14ac:dyDescent="0.2">
      <c r="B663"/>
      <c r="C663" s="2">
        <v>21</v>
      </c>
      <c r="D663" s="5" t="s">
        <v>26</v>
      </c>
      <c r="E663" s="13">
        <v>6610</v>
      </c>
      <c r="F663" s="13">
        <v>199425</v>
      </c>
      <c r="G663" s="13">
        <v>206035</v>
      </c>
      <c r="H663" s="13">
        <v>51636.165489999999</v>
      </c>
      <c r="I663" s="13">
        <v>154398.83450999999</v>
      </c>
    </row>
    <row r="664" spans="2:9" ht="15" customHeight="1" x14ac:dyDescent="0.2">
      <c r="B664"/>
      <c r="C664" s="14">
        <f>SUBTOTAL(9,C662:C663)</f>
        <v>22</v>
      </c>
      <c r="D664" s="15" t="s">
        <v>525</v>
      </c>
      <c r="E664" s="16">
        <f>SUBTOTAL(9,E662:E663)</f>
        <v>8339</v>
      </c>
      <c r="F664" s="16">
        <f>SUBTOTAL(9,F662:F663)</f>
        <v>428152</v>
      </c>
      <c r="G664" s="16">
        <f>SUBTOTAL(9,G662:G663)</f>
        <v>436491</v>
      </c>
      <c r="H664" s="16">
        <f>SUBTOTAL(9,H662:H663)</f>
        <v>122840.87785</v>
      </c>
      <c r="I664" s="16">
        <f>SUBTOTAL(9,I662:I663)</f>
        <v>313650.12214999995</v>
      </c>
    </row>
    <row r="665" spans="2:9" ht="15" customHeight="1" x14ac:dyDescent="0.2">
      <c r="C665" s="17">
        <f>SUBTOTAL(9,C649:C664)</f>
        <v>26</v>
      </c>
      <c r="D665" s="18" t="s">
        <v>526</v>
      </c>
      <c r="E665" s="19">
        <f>SUBTOTAL(9,E649:E664)</f>
        <v>11036</v>
      </c>
      <c r="F665" s="19">
        <f>SUBTOTAL(9,F649:F664)</f>
        <v>1444315</v>
      </c>
      <c r="G665" s="19">
        <f>SUBTOTAL(9,G649:G664)</f>
        <v>1455351</v>
      </c>
      <c r="H665" s="19">
        <f>SUBTOTAL(9,H649:H664)</f>
        <v>524826.21393000009</v>
      </c>
      <c r="I665" s="19">
        <f>SUBTOTAL(9,I649:I664)</f>
        <v>930524.78606999991</v>
      </c>
    </row>
    <row r="666" spans="2:9" ht="27" customHeight="1" x14ac:dyDescent="0.25">
      <c r="B666" s="1"/>
      <c r="C666" s="2"/>
      <c r="D666" s="9" t="s">
        <v>527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528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21</v>
      </c>
      <c r="E668" s="13">
        <v>17583</v>
      </c>
      <c r="F668" s="13">
        <v>719091</v>
      </c>
      <c r="G668" s="13">
        <v>736674</v>
      </c>
      <c r="H668" s="13">
        <v>229238.34219</v>
      </c>
      <c r="I668" s="13">
        <v>507435.65781</v>
      </c>
    </row>
    <row r="669" spans="2:9" x14ac:dyDescent="0.2">
      <c r="B669"/>
      <c r="C669" s="2">
        <v>72</v>
      </c>
      <c r="D669" s="5" t="s">
        <v>529</v>
      </c>
      <c r="E669" s="13">
        <v>0</v>
      </c>
      <c r="F669" s="13">
        <v>46029</v>
      </c>
      <c r="G669" s="13">
        <v>46029</v>
      </c>
      <c r="H669" s="13">
        <v>22553</v>
      </c>
      <c r="I669" s="13">
        <v>23476</v>
      </c>
    </row>
    <row r="670" spans="2:9" ht="15" customHeight="1" x14ac:dyDescent="0.2">
      <c r="B670"/>
      <c r="C670" s="14">
        <f>SUBTOTAL(9,C668:C669)</f>
        <v>73</v>
      </c>
      <c r="D670" s="15" t="s">
        <v>530</v>
      </c>
      <c r="E670" s="16">
        <f>SUBTOTAL(9,E668:E669)</f>
        <v>17583</v>
      </c>
      <c r="F670" s="16">
        <f>SUBTOTAL(9,F668:F669)</f>
        <v>765120</v>
      </c>
      <c r="G670" s="16">
        <f>SUBTOTAL(9,G668:G669)</f>
        <v>782703</v>
      </c>
      <c r="H670" s="16">
        <f>SUBTOTAL(9,H668:H669)</f>
        <v>251791.34219</v>
      </c>
      <c r="I670" s="16">
        <f>SUBTOTAL(9,I668:I669)</f>
        <v>530911.65781</v>
      </c>
    </row>
    <row r="671" spans="2:9" ht="15" customHeight="1" x14ac:dyDescent="0.25">
      <c r="B671" s="10">
        <v>471</v>
      </c>
      <c r="C671" s="11"/>
      <c r="D671" s="5" t="s">
        <v>531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532</v>
      </c>
      <c r="E672" s="13">
        <v>0</v>
      </c>
      <c r="F672" s="13">
        <v>70916</v>
      </c>
      <c r="G672" s="13">
        <v>70916</v>
      </c>
      <c r="H672" s="13">
        <v>23713.05457</v>
      </c>
      <c r="I672" s="13">
        <v>47202.94543</v>
      </c>
    </row>
    <row r="673" spans="2:9" x14ac:dyDescent="0.2">
      <c r="B673"/>
      <c r="C673" s="2">
        <v>72</v>
      </c>
      <c r="D673" s="5" t="s">
        <v>533</v>
      </c>
      <c r="E673" s="13">
        <v>0</v>
      </c>
      <c r="F673" s="13">
        <v>22502</v>
      </c>
      <c r="G673" s="13">
        <v>22502</v>
      </c>
      <c r="H673" s="13">
        <v>32970.709239999996</v>
      </c>
      <c r="I673" s="13">
        <v>-10468.70924</v>
      </c>
    </row>
    <row r="674" spans="2:9" x14ac:dyDescent="0.2">
      <c r="B674"/>
      <c r="C674" s="2">
        <v>73</v>
      </c>
      <c r="D674" s="5" t="s">
        <v>534</v>
      </c>
      <c r="E674" s="13">
        <v>0</v>
      </c>
      <c r="F674" s="13">
        <v>63777</v>
      </c>
      <c r="G674" s="13">
        <v>63777</v>
      </c>
      <c r="H674" s="13">
        <v>9020</v>
      </c>
      <c r="I674" s="13">
        <v>54757</v>
      </c>
    </row>
    <row r="675" spans="2:9" ht="15" customHeight="1" x14ac:dyDescent="0.2">
      <c r="B675"/>
      <c r="C675" s="14">
        <f>SUBTOTAL(9,C672:C674)</f>
        <v>216</v>
      </c>
      <c r="D675" s="15" t="s">
        <v>535</v>
      </c>
      <c r="E675" s="16">
        <f>SUBTOTAL(9,E672:E674)</f>
        <v>0</v>
      </c>
      <c r="F675" s="16">
        <f>SUBTOTAL(9,F672:F674)</f>
        <v>157195</v>
      </c>
      <c r="G675" s="16">
        <f>SUBTOTAL(9,G672:G674)</f>
        <v>157195</v>
      </c>
      <c r="H675" s="16">
        <f>SUBTOTAL(9,H672:H674)</f>
        <v>65703.763810000004</v>
      </c>
      <c r="I675" s="16">
        <f>SUBTOTAL(9,I672:I674)</f>
        <v>91491.236189999996</v>
      </c>
    </row>
    <row r="676" spans="2:9" ht="15" customHeight="1" x14ac:dyDescent="0.25">
      <c r="B676" s="10">
        <v>472</v>
      </c>
      <c r="C676" s="11"/>
      <c r="D676" s="5" t="s">
        <v>536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21</v>
      </c>
      <c r="E677" s="13">
        <v>0</v>
      </c>
      <c r="F677" s="13">
        <v>30382</v>
      </c>
      <c r="G677" s="13">
        <v>30382</v>
      </c>
      <c r="H677" s="13">
        <v>9804.7544799999996</v>
      </c>
      <c r="I677" s="13">
        <v>20577.24552</v>
      </c>
    </row>
    <row r="678" spans="2:9" x14ac:dyDescent="0.2">
      <c r="B678"/>
      <c r="C678" s="2">
        <v>70</v>
      </c>
      <c r="D678" s="5" t="s">
        <v>537</v>
      </c>
      <c r="E678" s="13">
        <v>0</v>
      </c>
      <c r="F678" s="13">
        <v>331229</v>
      </c>
      <c r="G678" s="13">
        <v>331229</v>
      </c>
      <c r="H678" s="13">
        <v>146506.74269000001</v>
      </c>
      <c r="I678" s="13">
        <v>184722.25730999999</v>
      </c>
    </row>
    <row r="679" spans="2:9" ht="15" customHeight="1" x14ac:dyDescent="0.2">
      <c r="B679"/>
      <c r="C679" s="14">
        <f>SUBTOTAL(9,C677:C678)</f>
        <v>71</v>
      </c>
      <c r="D679" s="15" t="s">
        <v>538</v>
      </c>
      <c r="E679" s="16">
        <f>SUBTOTAL(9,E677:E678)</f>
        <v>0</v>
      </c>
      <c r="F679" s="16">
        <f>SUBTOTAL(9,F677:F678)</f>
        <v>361611</v>
      </c>
      <c r="G679" s="16">
        <f>SUBTOTAL(9,G677:G678)</f>
        <v>361611</v>
      </c>
      <c r="H679" s="16">
        <f>SUBTOTAL(9,H677:H678)</f>
        <v>156311.49717000002</v>
      </c>
      <c r="I679" s="16">
        <f>SUBTOTAL(9,I677:I678)</f>
        <v>205299.50282999998</v>
      </c>
    </row>
    <row r="680" spans="2:9" ht="15" customHeight="1" x14ac:dyDescent="0.25">
      <c r="B680" s="10">
        <v>473</v>
      </c>
      <c r="C680" s="11"/>
      <c r="D680" s="5" t="s">
        <v>539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21</v>
      </c>
      <c r="E681" s="13">
        <v>2121</v>
      </c>
      <c r="F681" s="13">
        <v>42160</v>
      </c>
      <c r="G681" s="13">
        <v>44281</v>
      </c>
      <c r="H681" s="13">
        <v>13562.87384</v>
      </c>
      <c r="I681" s="13">
        <v>30718.12616</v>
      </c>
    </row>
    <row r="682" spans="2:9" ht="15" customHeight="1" x14ac:dyDescent="0.2">
      <c r="B682"/>
      <c r="C682" s="14">
        <f>SUBTOTAL(9,C681:C681)</f>
        <v>1</v>
      </c>
      <c r="D682" s="15" t="s">
        <v>540</v>
      </c>
      <c r="E682" s="16">
        <f>SUBTOTAL(9,E681:E681)</f>
        <v>2121</v>
      </c>
      <c r="F682" s="16">
        <f>SUBTOTAL(9,F681:F681)</f>
        <v>42160</v>
      </c>
      <c r="G682" s="16">
        <f>SUBTOTAL(9,G681:G681)</f>
        <v>44281</v>
      </c>
      <c r="H682" s="16">
        <f>SUBTOTAL(9,H681:H681)</f>
        <v>13562.87384</v>
      </c>
      <c r="I682" s="16">
        <f>SUBTOTAL(9,I681:I681)</f>
        <v>30718.12616</v>
      </c>
    </row>
    <row r="683" spans="2:9" ht="15" customHeight="1" x14ac:dyDescent="0.25">
      <c r="B683" s="10">
        <v>474</v>
      </c>
      <c r="C683" s="11"/>
      <c r="D683" s="5" t="s">
        <v>541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21</v>
      </c>
      <c r="E684" s="13">
        <v>3342</v>
      </c>
      <c r="F684" s="13">
        <v>102988</v>
      </c>
      <c r="G684" s="13">
        <v>106330</v>
      </c>
      <c r="H684" s="13">
        <v>33617.245199999998</v>
      </c>
      <c r="I684" s="13">
        <v>72712.754799999995</v>
      </c>
    </row>
    <row r="685" spans="2:9" x14ac:dyDescent="0.2">
      <c r="B685"/>
      <c r="C685" s="2">
        <v>60</v>
      </c>
      <c r="D685" s="5" t="s">
        <v>542</v>
      </c>
      <c r="E685" s="13">
        <v>0</v>
      </c>
      <c r="F685" s="13">
        <v>5661</v>
      </c>
      <c r="G685" s="13">
        <v>5661</v>
      </c>
      <c r="H685" s="13">
        <v>0</v>
      </c>
      <c r="I685" s="13">
        <v>5661</v>
      </c>
    </row>
    <row r="686" spans="2:9" ht="15" customHeight="1" x14ac:dyDescent="0.2">
      <c r="B686"/>
      <c r="C686" s="14">
        <f>SUBTOTAL(9,C684:C685)</f>
        <v>61</v>
      </c>
      <c r="D686" s="15" t="s">
        <v>543</v>
      </c>
      <c r="E686" s="16">
        <f>SUBTOTAL(9,E684:E685)</f>
        <v>3342</v>
      </c>
      <c r="F686" s="16">
        <f>SUBTOTAL(9,F684:F685)</f>
        <v>108649</v>
      </c>
      <c r="G686" s="16">
        <f>SUBTOTAL(9,G684:G685)</f>
        <v>111991</v>
      </c>
      <c r="H686" s="16">
        <f>SUBTOTAL(9,H684:H685)</f>
        <v>33617.245199999998</v>
      </c>
      <c r="I686" s="16">
        <f>SUBTOTAL(9,I684:I685)</f>
        <v>78373.754799999995</v>
      </c>
    </row>
    <row r="687" spans="2:9" ht="15" customHeight="1" x14ac:dyDescent="0.25">
      <c r="B687" s="10">
        <v>475</v>
      </c>
      <c r="C687" s="11"/>
      <c r="D687" s="5" t="s">
        <v>544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0</v>
      </c>
      <c r="F688" s="13">
        <v>75232</v>
      </c>
      <c r="G688" s="13">
        <v>75232</v>
      </c>
      <c r="H688" s="13">
        <v>26776.070459999999</v>
      </c>
      <c r="I688" s="13">
        <v>48455.929539999997</v>
      </c>
    </row>
    <row r="689" spans="2:9" x14ac:dyDescent="0.2">
      <c r="B689"/>
      <c r="C689" s="2">
        <v>21</v>
      </c>
      <c r="D689" s="5" t="s">
        <v>31</v>
      </c>
      <c r="E689" s="13">
        <v>10846</v>
      </c>
      <c r="F689" s="13">
        <v>7155</v>
      </c>
      <c r="G689" s="13">
        <v>18001</v>
      </c>
      <c r="H689" s="13">
        <v>1783.42688</v>
      </c>
      <c r="I689" s="13">
        <v>16217.573119999999</v>
      </c>
    </row>
    <row r="690" spans="2:9" ht="15" customHeight="1" x14ac:dyDescent="0.2">
      <c r="B690"/>
      <c r="C690" s="14">
        <f>SUBTOTAL(9,C688:C689)</f>
        <v>22</v>
      </c>
      <c r="D690" s="15" t="s">
        <v>545</v>
      </c>
      <c r="E690" s="16">
        <f>SUBTOTAL(9,E688:E689)</f>
        <v>10846</v>
      </c>
      <c r="F690" s="16">
        <f>SUBTOTAL(9,F688:F689)</f>
        <v>82387</v>
      </c>
      <c r="G690" s="16">
        <f>SUBTOTAL(9,G688:G689)</f>
        <v>93233</v>
      </c>
      <c r="H690" s="16">
        <f>SUBTOTAL(9,H688:H689)</f>
        <v>28559.497339999998</v>
      </c>
      <c r="I690" s="16">
        <f>SUBTOTAL(9,I688:I689)</f>
        <v>64673.502659999998</v>
      </c>
    </row>
    <row r="691" spans="2:9" ht="15" customHeight="1" x14ac:dyDescent="0.2">
      <c r="C691" s="17">
        <f>SUBTOTAL(9,C667:C690)</f>
        <v>444</v>
      </c>
      <c r="D691" s="18" t="s">
        <v>546</v>
      </c>
      <c r="E691" s="19">
        <f>SUBTOTAL(9,E667:E690)</f>
        <v>33892</v>
      </c>
      <c r="F691" s="19">
        <f>SUBTOTAL(9,F667:F690)</f>
        <v>1517122</v>
      </c>
      <c r="G691" s="19">
        <f>SUBTOTAL(9,G667:G690)</f>
        <v>1551014</v>
      </c>
      <c r="H691" s="19">
        <f>SUBTOTAL(9,H667:H690)</f>
        <v>549546.21955000004</v>
      </c>
      <c r="I691" s="19">
        <f>SUBTOTAL(9,I667:I690)</f>
        <v>1001467.78045</v>
      </c>
    </row>
    <row r="692" spans="2:9" ht="27" customHeight="1" x14ac:dyDescent="0.25">
      <c r="B692" s="1"/>
      <c r="C692" s="2"/>
      <c r="D692" s="9" t="s">
        <v>547</v>
      </c>
      <c r="E692" s="1"/>
      <c r="F692" s="1"/>
      <c r="G692" s="1"/>
      <c r="H692" s="1"/>
      <c r="I692" s="1"/>
    </row>
    <row r="693" spans="2:9" ht="15" customHeight="1" x14ac:dyDescent="0.25">
      <c r="B693" s="10">
        <v>480</v>
      </c>
      <c r="C693" s="11"/>
      <c r="D693" s="5" t="s">
        <v>548</v>
      </c>
      <c r="E693" s="12"/>
      <c r="F693" s="1"/>
      <c r="H693" s="1"/>
      <c r="I693" s="1"/>
    </row>
    <row r="694" spans="2:9" x14ac:dyDescent="0.2">
      <c r="B694"/>
      <c r="C694" s="2">
        <v>50</v>
      </c>
      <c r="D694" s="5" t="s">
        <v>267</v>
      </c>
      <c r="E694" s="13">
        <v>0</v>
      </c>
      <c r="F694" s="13">
        <v>302891</v>
      </c>
      <c r="G694" s="13">
        <v>302891</v>
      </c>
      <c r="H694" s="13">
        <v>0</v>
      </c>
      <c r="I694" s="13">
        <v>302891</v>
      </c>
    </row>
    <row r="695" spans="2:9" ht="15" customHeight="1" x14ac:dyDescent="0.2">
      <c r="B695"/>
      <c r="C695" s="14">
        <f>SUBTOTAL(9,C694:C694)</f>
        <v>50</v>
      </c>
      <c r="D695" s="15" t="s">
        <v>549</v>
      </c>
      <c r="E695" s="16">
        <f>SUBTOTAL(9,E694:E694)</f>
        <v>0</v>
      </c>
      <c r="F695" s="16">
        <f>SUBTOTAL(9,F694:F694)</f>
        <v>302891</v>
      </c>
      <c r="G695" s="16">
        <f>SUBTOTAL(9,G694:G694)</f>
        <v>302891</v>
      </c>
      <c r="H695" s="16">
        <f>SUBTOTAL(9,H694:H694)</f>
        <v>0</v>
      </c>
      <c r="I695" s="16">
        <f>SUBTOTAL(9,I694:I694)</f>
        <v>302891</v>
      </c>
    </row>
    <row r="696" spans="2:9" ht="15" customHeight="1" x14ac:dyDescent="0.2">
      <c r="C696" s="17">
        <f>SUBTOTAL(9,C693:C695)</f>
        <v>50</v>
      </c>
      <c r="D696" s="18" t="s">
        <v>550</v>
      </c>
      <c r="E696" s="19">
        <f>SUBTOTAL(9,E693:E695)</f>
        <v>0</v>
      </c>
      <c r="F696" s="19">
        <f>SUBTOTAL(9,F693:F695)</f>
        <v>302891</v>
      </c>
      <c r="G696" s="19">
        <f>SUBTOTAL(9,G693:G695)</f>
        <v>302891</v>
      </c>
      <c r="H696" s="19">
        <f>SUBTOTAL(9,H693:H695)</f>
        <v>0</v>
      </c>
      <c r="I696" s="19">
        <f>SUBTOTAL(9,I693:I695)</f>
        <v>302891</v>
      </c>
    </row>
    <row r="697" spans="2:9" ht="27" customHeight="1" x14ac:dyDescent="0.25">
      <c r="B697" s="1"/>
      <c r="C697" s="2"/>
      <c r="D697" s="9" t="s">
        <v>551</v>
      </c>
      <c r="E697" s="1"/>
      <c r="F697" s="1"/>
      <c r="G697" s="1"/>
      <c r="H697" s="1"/>
      <c r="I697" s="1"/>
    </row>
    <row r="698" spans="2:9" ht="15" customHeight="1" x14ac:dyDescent="0.25">
      <c r="B698" s="10">
        <v>490</v>
      </c>
      <c r="C698" s="11"/>
      <c r="D698" s="5" t="s">
        <v>552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21</v>
      </c>
      <c r="E699" s="13">
        <v>7360</v>
      </c>
      <c r="F699" s="13">
        <v>1212951</v>
      </c>
      <c r="G699" s="13">
        <v>1220311</v>
      </c>
      <c r="H699" s="13">
        <v>384273.55047999998</v>
      </c>
      <c r="I699" s="13">
        <v>836037.44952000002</v>
      </c>
    </row>
    <row r="700" spans="2:9" x14ac:dyDescent="0.2">
      <c r="B700"/>
      <c r="C700" s="2">
        <v>21</v>
      </c>
      <c r="D700" s="5" t="s">
        <v>553</v>
      </c>
      <c r="E700" s="13">
        <v>0</v>
      </c>
      <c r="F700" s="13">
        <v>4995249</v>
      </c>
      <c r="G700" s="13">
        <v>4995249</v>
      </c>
      <c r="H700" s="13">
        <v>2263234.96997</v>
      </c>
      <c r="I700" s="13">
        <v>2732014.03003</v>
      </c>
    </row>
    <row r="701" spans="2:9" x14ac:dyDescent="0.2">
      <c r="B701"/>
      <c r="C701" s="2">
        <v>22</v>
      </c>
      <c r="D701" s="5" t="s">
        <v>554</v>
      </c>
      <c r="E701" s="13">
        <v>0</v>
      </c>
      <c r="F701" s="13">
        <v>90589</v>
      </c>
      <c r="G701" s="13">
        <v>90589</v>
      </c>
      <c r="H701" s="13">
        <v>20047.661260000001</v>
      </c>
      <c r="I701" s="13">
        <v>70541.338740000007</v>
      </c>
    </row>
    <row r="702" spans="2:9" x14ac:dyDescent="0.2">
      <c r="B702"/>
      <c r="C702" s="2">
        <v>23</v>
      </c>
      <c r="D702" s="5" t="s">
        <v>555</v>
      </c>
      <c r="E702" s="13">
        <v>81</v>
      </c>
      <c r="F702" s="13">
        <v>4237</v>
      </c>
      <c r="G702" s="13">
        <v>4318</v>
      </c>
      <c r="H702" s="13">
        <v>741.26486</v>
      </c>
      <c r="I702" s="13">
        <v>3576.7351399999998</v>
      </c>
    </row>
    <row r="703" spans="2:9" x14ac:dyDescent="0.2">
      <c r="B703"/>
      <c r="C703" s="2">
        <v>60</v>
      </c>
      <c r="D703" s="5" t="s">
        <v>556</v>
      </c>
      <c r="E703" s="13">
        <v>0</v>
      </c>
      <c r="F703" s="13">
        <v>599500</v>
      </c>
      <c r="G703" s="13">
        <v>599500</v>
      </c>
      <c r="H703" s="13">
        <v>114231.26014</v>
      </c>
      <c r="I703" s="13">
        <v>485268.73985999997</v>
      </c>
    </row>
    <row r="704" spans="2:9" x14ac:dyDescent="0.2">
      <c r="B704"/>
      <c r="C704" s="2">
        <v>70</v>
      </c>
      <c r="D704" s="5" t="s">
        <v>557</v>
      </c>
      <c r="E704" s="13">
        <v>0</v>
      </c>
      <c r="F704" s="13">
        <v>861113</v>
      </c>
      <c r="G704" s="13">
        <v>861113</v>
      </c>
      <c r="H704" s="13">
        <v>238104.15544</v>
      </c>
      <c r="I704" s="13">
        <v>623008.84456</v>
      </c>
    </row>
    <row r="705" spans="2:9" x14ac:dyDescent="0.2">
      <c r="B705"/>
      <c r="C705" s="2">
        <v>71</v>
      </c>
      <c r="D705" s="5" t="s">
        <v>558</v>
      </c>
      <c r="E705" s="13">
        <v>0</v>
      </c>
      <c r="F705" s="13">
        <v>63119</v>
      </c>
      <c r="G705" s="13">
        <v>63119</v>
      </c>
      <c r="H705" s="13">
        <v>3686.0729999999999</v>
      </c>
      <c r="I705" s="13">
        <v>59432.927000000003</v>
      </c>
    </row>
    <row r="706" spans="2:9" x14ac:dyDescent="0.2">
      <c r="B706"/>
      <c r="C706" s="2">
        <v>72</v>
      </c>
      <c r="D706" s="5" t="s">
        <v>559</v>
      </c>
      <c r="E706" s="13">
        <v>34508</v>
      </c>
      <c r="F706" s="13">
        <v>122254</v>
      </c>
      <c r="G706" s="13">
        <v>156762</v>
      </c>
      <c r="H706" s="13">
        <v>2023.5284999999999</v>
      </c>
      <c r="I706" s="13">
        <v>154738.47150000001</v>
      </c>
    </row>
    <row r="707" spans="2:9" x14ac:dyDescent="0.2">
      <c r="B707"/>
      <c r="C707" s="2">
        <v>73</v>
      </c>
      <c r="D707" s="5" t="s">
        <v>560</v>
      </c>
      <c r="E707" s="13">
        <v>0</v>
      </c>
      <c r="F707" s="13">
        <v>20425</v>
      </c>
      <c r="G707" s="13">
        <v>20425</v>
      </c>
      <c r="H707" s="13">
        <v>12800</v>
      </c>
      <c r="I707" s="13">
        <v>7625</v>
      </c>
    </row>
    <row r="708" spans="2:9" x14ac:dyDescent="0.2">
      <c r="B708"/>
      <c r="C708" s="2">
        <v>75</v>
      </c>
      <c r="D708" s="5" t="s">
        <v>561</v>
      </c>
      <c r="E708" s="13">
        <v>1226</v>
      </c>
      <c r="F708" s="13">
        <v>19250</v>
      </c>
      <c r="G708" s="13">
        <v>20476</v>
      </c>
      <c r="H708" s="13">
        <v>301.67052999999999</v>
      </c>
      <c r="I708" s="13">
        <v>20174.329470000001</v>
      </c>
    </row>
    <row r="709" spans="2:9" ht="15" customHeight="1" x14ac:dyDescent="0.2">
      <c r="B709"/>
      <c r="C709" s="14">
        <f>SUBTOTAL(9,C699:C708)</f>
        <v>488</v>
      </c>
      <c r="D709" s="15" t="s">
        <v>562</v>
      </c>
      <c r="E709" s="16">
        <f>SUBTOTAL(9,E699:E708)</f>
        <v>43175</v>
      </c>
      <c r="F709" s="16">
        <f>SUBTOTAL(9,F699:F708)</f>
        <v>7988687</v>
      </c>
      <c r="G709" s="16">
        <f>SUBTOTAL(9,G699:G708)</f>
        <v>8031862</v>
      </c>
      <c r="H709" s="16">
        <f>SUBTOTAL(9,H699:H708)</f>
        <v>3039444.1341799991</v>
      </c>
      <c r="I709" s="16">
        <f>SUBTOTAL(9,I699:I708)</f>
        <v>4992417.8658200009</v>
      </c>
    </row>
    <row r="710" spans="2:9" ht="15" customHeight="1" x14ac:dyDescent="0.25">
      <c r="B710" s="10">
        <v>491</v>
      </c>
      <c r="C710" s="11"/>
      <c r="D710" s="5" t="s">
        <v>563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564</v>
      </c>
      <c r="E711" s="13">
        <v>13398</v>
      </c>
      <c r="F711" s="13">
        <v>270090</v>
      </c>
      <c r="G711" s="13">
        <v>283488</v>
      </c>
      <c r="H711" s="13">
        <v>91518.657869999995</v>
      </c>
      <c r="I711" s="13">
        <v>191969.34213</v>
      </c>
    </row>
    <row r="712" spans="2:9" x14ac:dyDescent="0.2">
      <c r="B712"/>
      <c r="C712" s="2">
        <v>21</v>
      </c>
      <c r="D712" s="5" t="s">
        <v>565</v>
      </c>
      <c r="E712" s="13">
        <v>0</v>
      </c>
      <c r="F712" s="13">
        <v>8577</v>
      </c>
      <c r="G712" s="13">
        <v>8577</v>
      </c>
      <c r="H712" s="13">
        <v>2472.3711699999999</v>
      </c>
      <c r="I712" s="13">
        <v>6104.6288299999997</v>
      </c>
    </row>
    <row r="713" spans="2:9" ht="15" customHeight="1" x14ac:dyDescent="0.2">
      <c r="B713"/>
      <c r="C713" s="14">
        <f>SUBTOTAL(9,C711:C712)</f>
        <v>22</v>
      </c>
      <c r="D713" s="15" t="s">
        <v>566</v>
      </c>
      <c r="E713" s="16">
        <f>SUBTOTAL(9,E711:E712)</f>
        <v>13398</v>
      </c>
      <c r="F713" s="16">
        <f>SUBTOTAL(9,F711:F712)</f>
        <v>278667</v>
      </c>
      <c r="G713" s="16">
        <f>SUBTOTAL(9,G711:G712)</f>
        <v>292065</v>
      </c>
      <c r="H713" s="16">
        <f>SUBTOTAL(9,H711:H712)</f>
        <v>93991.029039999994</v>
      </c>
      <c r="I713" s="16">
        <f>SUBTOTAL(9,I711:I712)</f>
        <v>198073.97096000001</v>
      </c>
    </row>
    <row r="714" spans="2:9" ht="15" customHeight="1" x14ac:dyDescent="0.2">
      <c r="C714" s="17">
        <f>SUBTOTAL(9,C698:C713)</f>
        <v>510</v>
      </c>
      <c r="D714" s="18" t="s">
        <v>567</v>
      </c>
      <c r="E714" s="19">
        <f>SUBTOTAL(9,E698:E713)</f>
        <v>56573</v>
      </c>
      <c r="F714" s="19">
        <f>SUBTOTAL(9,F698:F713)</f>
        <v>8267354</v>
      </c>
      <c r="G714" s="19">
        <f>SUBTOTAL(9,G698:G713)</f>
        <v>8323927</v>
      </c>
      <c r="H714" s="19">
        <f>SUBTOTAL(9,H698:H713)</f>
        <v>3133435.1632199995</v>
      </c>
      <c r="I714" s="19">
        <f>SUBTOTAL(9,I698:I713)</f>
        <v>5190491.8367800005</v>
      </c>
    </row>
    <row r="715" spans="2:9" ht="27" customHeight="1" x14ac:dyDescent="0.25">
      <c r="B715" s="1"/>
      <c r="C715" s="2"/>
      <c r="D715" s="9" t="s">
        <v>568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569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21</v>
      </c>
      <c r="E717" s="13">
        <v>0</v>
      </c>
      <c r="F717" s="13">
        <v>252460</v>
      </c>
      <c r="G717" s="13">
        <v>252460</v>
      </c>
      <c r="H717" s="13">
        <v>0</v>
      </c>
      <c r="I717" s="13">
        <v>252460</v>
      </c>
    </row>
    <row r="718" spans="2:9" ht="15" customHeight="1" x14ac:dyDescent="0.2">
      <c r="B718"/>
      <c r="C718" s="14">
        <f>SUBTOTAL(9,C717:C717)</f>
        <v>1</v>
      </c>
      <c r="D718" s="15" t="s">
        <v>570</v>
      </c>
      <c r="E718" s="16">
        <f>SUBTOTAL(9,E717:E717)</f>
        <v>0</v>
      </c>
      <c r="F718" s="16">
        <f>SUBTOTAL(9,F717:F717)</f>
        <v>252460</v>
      </c>
      <c r="G718" s="16">
        <f>SUBTOTAL(9,G717:G717)</f>
        <v>252460</v>
      </c>
      <c r="H718" s="16">
        <f>SUBTOTAL(9,H717:H717)</f>
        <v>0</v>
      </c>
      <c r="I718" s="16">
        <f>SUBTOTAL(9,I717:I717)</f>
        <v>252460</v>
      </c>
    </row>
    <row r="719" spans="2:9" ht="15" customHeight="1" x14ac:dyDescent="0.25">
      <c r="B719" s="10">
        <v>496</v>
      </c>
      <c r="C719" s="11"/>
      <c r="D719" s="5" t="s">
        <v>571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555</v>
      </c>
      <c r="E720" s="13">
        <v>0</v>
      </c>
      <c r="F720" s="13">
        <v>39686</v>
      </c>
      <c r="G720" s="13">
        <v>39686</v>
      </c>
      <c r="H720" s="13">
        <v>0</v>
      </c>
      <c r="I720" s="13">
        <v>39686</v>
      </c>
    </row>
    <row r="721" spans="2:9" x14ac:dyDescent="0.2">
      <c r="B721"/>
      <c r="C721" s="2">
        <v>45</v>
      </c>
      <c r="D721" s="5" t="s">
        <v>32</v>
      </c>
      <c r="E721" s="13">
        <v>0</v>
      </c>
      <c r="F721" s="13">
        <v>48780</v>
      </c>
      <c r="G721" s="13">
        <v>48780</v>
      </c>
      <c r="H721" s="13">
        <v>0</v>
      </c>
      <c r="I721" s="13">
        <v>48780</v>
      </c>
    </row>
    <row r="722" spans="2:9" x14ac:dyDescent="0.2">
      <c r="B722"/>
      <c r="C722" s="2">
        <v>50</v>
      </c>
      <c r="D722" s="5" t="s">
        <v>572</v>
      </c>
      <c r="E722" s="13">
        <v>0</v>
      </c>
      <c r="F722" s="13">
        <v>6939</v>
      </c>
      <c r="G722" s="13">
        <v>6939</v>
      </c>
      <c r="H722" s="13">
        <v>0</v>
      </c>
      <c r="I722" s="13">
        <v>6939</v>
      </c>
    </row>
    <row r="723" spans="2:9" x14ac:dyDescent="0.2">
      <c r="B723"/>
      <c r="C723" s="2">
        <v>60</v>
      </c>
      <c r="D723" s="5" t="s">
        <v>573</v>
      </c>
      <c r="E723" s="13">
        <v>0</v>
      </c>
      <c r="F723" s="13">
        <v>8393128</v>
      </c>
      <c r="G723" s="13">
        <v>8393128</v>
      </c>
      <c r="H723" s="13">
        <v>0</v>
      </c>
      <c r="I723" s="13">
        <v>8393128</v>
      </c>
    </row>
    <row r="724" spans="2:9" x14ac:dyDescent="0.2">
      <c r="B724"/>
      <c r="C724" s="2">
        <v>61</v>
      </c>
      <c r="D724" s="5" t="s">
        <v>574</v>
      </c>
      <c r="E724" s="13">
        <v>0</v>
      </c>
      <c r="F724" s="13">
        <v>596383</v>
      </c>
      <c r="G724" s="13">
        <v>596383</v>
      </c>
      <c r="H724" s="13">
        <v>0</v>
      </c>
      <c r="I724" s="13">
        <v>596383</v>
      </c>
    </row>
    <row r="725" spans="2:9" x14ac:dyDescent="0.2">
      <c r="B725"/>
      <c r="C725" s="2">
        <v>62</v>
      </c>
      <c r="D725" s="5" t="s">
        <v>575</v>
      </c>
      <c r="E725" s="13">
        <v>0</v>
      </c>
      <c r="F725" s="13">
        <v>198157</v>
      </c>
      <c r="G725" s="13">
        <v>198157</v>
      </c>
      <c r="H725" s="13">
        <v>0</v>
      </c>
      <c r="I725" s="13">
        <v>198157</v>
      </c>
    </row>
    <row r="726" spans="2:9" x14ac:dyDescent="0.2">
      <c r="B726"/>
      <c r="C726" s="2">
        <v>70</v>
      </c>
      <c r="D726" s="5" t="s">
        <v>576</v>
      </c>
      <c r="E726" s="13">
        <v>0</v>
      </c>
      <c r="F726" s="13">
        <v>2047</v>
      </c>
      <c r="G726" s="13">
        <v>2047</v>
      </c>
      <c r="H726" s="13">
        <v>0</v>
      </c>
      <c r="I726" s="13">
        <v>2047</v>
      </c>
    </row>
    <row r="727" spans="2:9" x14ac:dyDescent="0.2">
      <c r="B727"/>
      <c r="C727" s="2">
        <v>71</v>
      </c>
      <c r="D727" s="5" t="s">
        <v>577</v>
      </c>
      <c r="E727" s="13">
        <v>0</v>
      </c>
      <c r="F727" s="13">
        <v>82208</v>
      </c>
      <c r="G727" s="13">
        <v>82208</v>
      </c>
      <c r="H727" s="13">
        <v>0</v>
      </c>
      <c r="I727" s="13">
        <v>82208</v>
      </c>
    </row>
    <row r="728" spans="2:9" x14ac:dyDescent="0.2">
      <c r="B728"/>
      <c r="C728" s="2">
        <v>72</v>
      </c>
      <c r="D728" s="5" t="s">
        <v>578</v>
      </c>
      <c r="E728" s="13">
        <v>0</v>
      </c>
      <c r="F728" s="13">
        <v>2577</v>
      </c>
      <c r="G728" s="13">
        <v>2577</v>
      </c>
      <c r="H728" s="13">
        <v>0</v>
      </c>
      <c r="I728" s="13">
        <v>2577</v>
      </c>
    </row>
    <row r="729" spans="2:9" x14ac:dyDescent="0.2">
      <c r="B729"/>
      <c r="C729" s="2">
        <v>73</v>
      </c>
      <c r="D729" s="5" t="s">
        <v>267</v>
      </c>
      <c r="E729" s="13">
        <v>0</v>
      </c>
      <c r="F729" s="13">
        <v>5871</v>
      </c>
      <c r="G729" s="13">
        <v>5871</v>
      </c>
      <c r="H729" s="13">
        <v>0</v>
      </c>
      <c r="I729" s="13">
        <v>5871</v>
      </c>
    </row>
    <row r="730" spans="2:9" ht="15" customHeight="1" x14ac:dyDescent="0.2">
      <c r="B730"/>
      <c r="C730" s="14">
        <f>SUBTOTAL(9,C720:C729)</f>
        <v>585</v>
      </c>
      <c r="D730" s="15" t="s">
        <v>579</v>
      </c>
      <c r="E730" s="16">
        <f>SUBTOTAL(9,E720:E729)</f>
        <v>0</v>
      </c>
      <c r="F730" s="16">
        <f>SUBTOTAL(9,F720:F729)</f>
        <v>9375776</v>
      </c>
      <c r="G730" s="16">
        <f>SUBTOTAL(9,G720:G729)</f>
        <v>9375776</v>
      </c>
      <c r="H730" s="16">
        <f>SUBTOTAL(9,H720:H729)</f>
        <v>0</v>
      </c>
      <c r="I730" s="16">
        <f>SUBTOTAL(9,I720:I729)</f>
        <v>9375776</v>
      </c>
    </row>
    <row r="731" spans="2:9" ht="15" customHeight="1" x14ac:dyDescent="0.25">
      <c r="B731" s="10">
        <v>497</v>
      </c>
      <c r="C731" s="11"/>
      <c r="D731" s="5" t="s">
        <v>580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581</v>
      </c>
      <c r="E732" s="13">
        <v>0</v>
      </c>
      <c r="F732" s="13">
        <v>31868</v>
      </c>
      <c r="G732" s="13">
        <v>31868</v>
      </c>
      <c r="H732" s="13">
        <v>0</v>
      </c>
      <c r="I732" s="13">
        <v>31868</v>
      </c>
    </row>
    <row r="733" spans="2:9" x14ac:dyDescent="0.2">
      <c r="B733"/>
      <c r="C733" s="2">
        <v>22</v>
      </c>
      <c r="D733" s="5" t="s">
        <v>582</v>
      </c>
      <c r="E733" s="13">
        <v>0</v>
      </c>
      <c r="F733" s="13">
        <v>13782</v>
      </c>
      <c r="G733" s="13">
        <v>13782</v>
      </c>
      <c r="H733" s="13">
        <v>0</v>
      </c>
      <c r="I733" s="13">
        <v>13782</v>
      </c>
    </row>
    <row r="734" spans="2:9" x14ac:dyDescent="0.2">
      <c r="B734"/>
      <c r="C734" s="2">
        <v>60</v>
      </c>
      <c r="D734" s="5" t="s">
        <v>583</v>
      </c>
      <c r="E734" s="13">
        <v>0</v>
      </c>
      <c r="F734" s="13">
        <v>1985608</v>
      </c>
      <c r="G734" s="13">
        <v>1985608</v>
      </c>
      <c r="H734" s="13">
        <v>0</v>
      </c>
      <c r="I734" s="13">
        <v>1985608</v>
      </c>
    </row>
    <row r="735" spans="2:9" ht="15" customHeight="1" x14ac:dyDescent="0.2">
      <c r="B735"/>
      <c r="C735" s="14">
        <f>SUBTOTAL(9,C732:C734)</f>
        <v>103</v>
      </c>
      <c r="D735" s="15" t="s">
        <v>584</v>
      </c>
      <c r="E735" s="16">
        <f>SUBTOTAL(9,E732:E734)</f>
        <v>0</v>
      </c>
      <c r="F735" s="16">
        <f>SUBTOTAL(9,F732:F734)</f>
        <v>2031258</v>
      </c>
      <c r="G735" s="16">
        <f>SUBTOTAL(9,G732:G734)</f>
        <v>2031258</v>
      </c>
      <c r="H735" s="16">
        <f>SUBTOTAL(9,H732:H734)</f>
        <v>0</v>
      </c>
      <c r="I735" s="16">
        <f>SUBTOTAL(9,I732:I734)</f>
        <v>2031258</v>
      </c>
    </row>
    <row r="736" spans="2:9" ht="15" customHeight="1" x14ac:dyDescent="0.2">
      <c r="C736" s="17">
        <f>SUBTOTAL(9,C716:C735)</f>
        <v>689</v>
      </c>
      <c r="D736" s="18" t="s">
        <v>585</v>
      </c>
      <c r="E736" s="19">
        <f>SUBTOTAL(9,E716:E735)</f>
        <v>0</v>
      </c>
      <c r="F736" s="19">
        <f>SUBTOTAL(9,F716:F735)</f>
        <v>11659494</v>
      </c>
      <c r="G736" s="19">
        <f>SUBTOTAL(9,G716:G735)</f>
        <v>11659494</v>
      </c>
      <c r="H736" s="19">
        <f>SUBTOTAL(9,H716:H735)</f>
        <v>0</v>
      </c>
      <c r="I736" s="19">
        <f>SUBTOTAL(9,I716:I735)</f>
        <v>11659494</v>
      </c>
    </row>
    <row r="737" spans="2:9" ht="15" customHeight="1" x14ac:dyDescent="0.2">
      <c r="C737" s="17">
        <f>SUBTOTAL(9,C559:C736)</f>
        <v>2938</v>
      </c>
      <c r="D737" s="18" t="s">
        <v>586</v>
      </c>
      <c r="E737" s="19">
        <f>SUBTOTAL(9,E559:E736)</f>
        <v>694036</v>
      </c>
      <c r="F737" s="19">
        <f>SUBTOTAL(9,F559:F736)</f>
        <v>53141134</v>
      </c>
      <c r="G737" s="19">
        <f>SUBTOTAL(9,G559:G736)</f>
        <v>53835170</v>
      </c>
      <c r="H737" s="19">
        <f>SUBTOTAL(9,H559:H736)</f>
        <v>12675224.861160001</v>
      </c>
      <c r="I737" s="19">
        <f>SUBTOTAL(9,I559:I736)</f>
        <v>41159945.138840012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587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588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589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21</v>
      </c>
      <c r="E742" s="13">
        <v>17647</v>
      </c>
      <c r="F742" s="13">
        <v>352587</v>
      </c>
      <c r="G742" s="13">
        <v>370234</v>
      </c>
      <c r="H742" s="13">
        <v>119557.97264000001</v>
      </c>
      <c r="I742" s="13">
        <v>250676.02736000001</v>
      </c>
    </row>
    <row r="743" spans="2:9" x14ac:dyDescent="0.2">
      <c r="B743"/>
      <c r="C743" s="2">
        <v>21</v>
      </c>
      <c r="D743" s="5" t="s">
        <v>31</v>
      </c>
      <c r="E743" s="13">
        <v>37973</v>
      </c>
      <c r="F743" s="13">
        <v>78942</v>
      </c>
      <c r="G743" s="13">
        <v>116915</v>
      </c>
      <c r="H743" s="13">
        <v>17544.7513</v>
      </c>
      <c r="I743" s="13">
        <v>99370.248699999996</v>
      </c>
    </row>
    <row r="744" spans="2:9" x14ac:dyDescent="0.2">
      <c r="B744"/>
      <c r="C744" s="2">
        <v>22</v>
      </c>
      <c r="D744" s="5" t="s">
        <v>136</v>
      </c>
      <c r="E744" s="13">
        <v>1389</v>
      </c>
      <c r="F744" s="13">
        <v>6825</v>
      </c>
      <c r="G744" s="13">
        <v>8214</v>
      </c>
      <c r="H744" s="13">
        <v>500.90800000000002</v>
      </c>
      <c r="I744" s="13">
        <v>7713.0919999999996</v>
      </c>
    </row>
    <row r="745" spans="2:9" x14ac:dyDescent="0.2">
      <c r="B745"/>
      <c r="C745" s="2">
        <v>50</v>
      </c>
      <c r="D745" s="5" t="s">
        <v>590</v>
      </c>
      <c r="E745" s="13">
        <v>0</v>
      </c>
      <c r="F745" s="13">
        <v>66084</v>
      </c>
      <c r="G745" s="13">
        <v>66084</v>
      </c>
      <c r="H745" s="13">
        <v>0</v>
      </c>
      <c r="I745" s="13">
        <v>66084</v>
      </c>
    </row>
    <row r="746" spans="2:9" ht="15" customHeight="1" x14ac:dyDescent="0.2">
      <c r="B746"/>
      <c r="C746" s="14">
        <f>SUBTOTAL(9,C742:C745)</f>
        <v>94</v>
      </c>
      <c r="D746" s="15" t="s">
        <v>591</v>
      </c>
      <c r="E746" s="16">
        <f>SUBTOTAL(9,E742:E745)</f>
        <v>57009</v>
      </c>
      <c r="F746" s="16">
        <f>SUBTOTAL(9,F742:F745)</f>
        <v>504438</v>
      </c>
      <c r="G746" s="16">
        <f>SUBTOTAL(9,G742:G745)</f>
        <v>561447</v>
      </c>
      <c r="H746" s="16">
        <f>SUBTOTAL(9,H742:H745)</f>
        <v>137603.63193999999</v>
      </c>
      <c r="I746" s="16">
        <f>SUBTOTAL(9,I742:I745)</f>
        <v>423843.36806000001</v>
      </c>
    </row>
    <row r="747" spans="2:9" ht="15" customHeight="1" x14ac:dyDescent="0.25">
      <c r="B747" s="10">
        <v>502</v>
      </c>
      <c r="C747" s="11"/>
      <c r="D747" s="5" t="s">
        <v>592</v>
      </c>
      <c r="E747" s="12"/>
      <c r="F747" s="1"/>
      <c r="H747" s="1"/>
      <c r="I747" s="1"/>
    </row>
    <row r="748" spans="2:9" x14ac:dyDescent="0.2">
      <c r="B748"/>
      <c r="C748" s="2">
        <v>70</v>
      </c>
      <c r="D748" s="5" t="s">
        <v>291</v>
      </c>
      <c r="E748" s="13">
        <v>14777</v>
      </c>
      <c r="F748" s="13">
        <v>0</v>
      </c>
      <c r="G748" s="13">
        <v>14777</v>
      </c>
      <c r="H748" s="13">
        <v>1789.4975300000001</v>
      </c>
      <c r="I748" s="13">
        <v>12987.502469999999</v>
      </c>
    </row>
    <row r="749" spans="2:9" x14ac:dyDescent="0.2">
      <c r="B749"/>
      <c r="C749" s="2">
        <v>71</v>
      </c>
      <c r="D749" s="5" t="s">
        <v>593</v>
      </c>
      <c r="E749" s="13">
        <v>0</v>
      </c>
      <c r="F749" s="13">
        <v>174400</v>
      </c>
      <c r="G749" s="13">
        <v>174400</v>
      </c>
      <c r="H749" s="13">
        <v>0</v>
      </c>
      <c r="I749" s="13">
        <v>174400</v>
      </c>
    </row>
    <row r="750" spans="2:9" ht="15" customHeight="1" x14ac:dyDescent="0.2">
      <c r="B750"/>
      <c r="C750" s="14">
        <f>SUBTOTAL(9,C748:C749)</f>
        <v>141</v>
      </c>
      <c r="D750" s="15" t="s">
        <v>594</v>
      </c>
      <c r="E750" s="16">
        <f>SUBTOTAL(9,E748:E749)</f>
        <v>14777</v>
      </c>
      <c r="F750" s="16">
        <f>SUBTOTAL(9,F748:F749)</f>
        <v>174400</v>
      </c>
      <c r="G750" s="16">
        <f>SUBTOTAL(9,G748:G749)</f>
        <v>189177</v>
      </c>
      <c r="H750" s="16">
        <f>SUBTOTAL(9,H748:H749)</f>
        <v>1789.4975300000001</v>
      </c>
      <c r="I750" s="16">
        <f>SUBTOTAL(9,I748:I749)</f>
        <v>187387.50247000001</v>
      </c>
    </row>
    <row r="751" spans="2:9" ht="15" customHeight="1" x14ac:dyDescent="0.25">
      <c r="B751" s="10">
        <v>510</v>
      </c>
      <c r="C751" s="11"/>
      <c r="D751" s="5" t="s">
        <v>595</v>
      </c>
      <c r="E751" s="12"/>
      <c r="F751" s="1"/>
      <c r="H751" s="1"/>
      <c r="I751" s="1"/>
    </row>
    <row r="752" spans="2:9" x14ac:dyDescent="0.2">
      <c r="B752"/>
      <c r="C752" s="2">
        <v>1</v>
      </c>
      <c r="D752" s="5" t="s">
        <v>21</v>
      </c>
      <c r="E752" s="13">
        <v>16987</v>
      </c>
      <c r="F752" s="13">
        <v>631269</v>
      </c>
      <c r="G752" s="13">
        <v>648256</v>
      </c>
      <c r="H752" s="13">
        <v>197079.93698999999</v>
      </c>
      <c r="I752" s="13">
        <v>451176.06300999998</v>
      </c>
    </row>
    <row r="753" spans="2:9" x14ac:dyDescent="0.2">
      <c r="B753"/>
      <c r="C753" s="2">
        <v>22</v>
      </c>
      <c r="D753" s="5" t="s">
        <v>596</v>
      </c>
      <c r="E753" s="13">
        <v>2948</v>
      </c>
      <c r="F753" s="13">
        <v>127089</v>
      </c>
      <c r="G753" s="13">
        <v>130037</v>
      </c>
      <c r="H753" s="13">
        <v>48484.83498</v>
      </c>
      <c r="I753" s="13">
        <v>81552.16502</v>
      </c>
    </row>
    <row r="754" spans="2:9" x14ac:dyDescent="0.2">
      <c r="B754"/>
      <c r="C754" s="2">
        <v>23</v>
      </c>
      <c r="D754" s="5" t="s">
        <v>597</v>
      </c>
      <c r="E754" s="13">
        <v>0</v>
      </c>
      <c r="F754" s="13">
        <v>5200</v>
      </c>
      <c r="G754" s="13">
        <v>5200</v>
      </c>
      <c r="H754" s="13">
        <v>1883.2163800000001</v>
      </c>
      <c r="I754" s="13">
        <v>3316.7836200000002</v>
      </c>
    </row>
    <row r="755" spans="2:9" x14ac:dyDescent="0.2">
      <c r="B755"/>
      <c r="C755" s="2">
        <v>45</v>
      </c>
      <c r="D755" s="5" t="s">
        <v>32</v>
      </c>
      <c r="E755" s="13">
        <v>22173</v>
      </c>
      <c r="F755" s="13">
        <v>19308</v>
      </c>
      <c r="G755" s="13">
        <v>41481</v>
      </c>
      <c r="H755" s="13">
        <v>2638.6108100000001</v>
      </c>
      <c r="I755" s="13">
        <v>38842.389190000002</v>
      </c>
    </row>
    <row r="756" spans="2:9" x14ac:dyDescent="0.2">
      <c r="B756"/>
      <c r="C756" s="2">
        <v>46</v>
      </c>
      <c r="D756" s="5" t="s">
        <v>598</v>
      </c>
      <c r="E756" s="13">
        <v>2936</v>
      </c>
      <c r="F756" s="13">
        <v>18000</v>
      </c>
      <c r="G756" s="13">
        <v>20936</v>
      </c>
      <c r="H756" s="13">
        <v>2870.5425799999998</v>
      </c>
      <c r="I756" s="13">
        <v>18065.457419999999</v>
      </c>
    </row>
    <row r="757" spans="2:9" ht="15" customHeight="1" x14ac:dyDescent="0.2">
      <c r="B757"/>
      <c r="C757" s="14">
        <f>SUBTOTAL(9,C752:C756)</f>
        <v>137</v>
      </c>
      <c r="D757" s="15" t="s">
        <v>599</v>
      </c>
      <c r="E757" s="16">
        <f>SUBTOTAL(9,E752:E756)</f>
        <v>45044</v>
      </c>
      <c r="F757" s="16">
        <f>SUBTOTAL(9,F752:F756)</f>
        <v>800866</v>
      </c>
      <c r="G757" s="16">
        <f>SUBTOTAL(9,G752:G756)</f>
        <v>845910</v>
      </c>
      <c r="H757" s="16">
        <f>SUBTOTAL(9,H752:H756)</f>
        <v>252957.14174000002</v>
      </c>
      <c r="I757" s="16">
        <f>SUBTOTAL(9,I752:I756)</f>
        <v>592952.85826000001</v>
      </c>
    </row>
    <row r="758" spans="2:9" ht="15" customHeight="1" x14ac:dyDescent="0.25">
      <c r="B758" s="10">
        <v>520</v>
      </c>
      <c r="C758" s="11"/>
      <c r="D758" s="5" t="s">
        <v>600</v>
      </c>
      <c r="E758" s="12"/>
      <c r="F758" s="1"/>
      <c r="H758" s="1"/>
      <c r="I758" s="1"/>
    </row>
    <row r="759" spans="2:9" x14ac:dyDescent="0.2">
      <c r="B759"/>
      <c r="C759" s="2">
        <v>1</v>
      </c>
      <c r="D759" s="5" t="s">
        <v>21</v>
      </c>
      <c r="E759" s="13">
        <v>0</v>
      </c>
      <c r="F759" s="13">
        <v>8583</v>
      </c>
      <c r="G759" s="13">
        <v>8583</v>
      </c>
      <c r="H759" s="13">
        <v>534.95500000000004</v>
      </c>
      <c r="I759" s="13">
        <v>8048.0450000000001</v>
      </c>
    </row>
    <row r="760" spans="2:9" x14ac:dyDescent="0.2">
      <c r="B760"/>
      <c r="C760" s="2">
        <v>70</v>
      </c>
      <c r="D760" s="5" t="s">
        <v>601</v>
      </c>
      <c r="E760" s="13">
        <v>0</v>
      </c>
      <c r="F760" s="13">
        <v>292000</v>
      </c>
      <c r="G760" s="13">
        <v>292000</v>
      </c>
      <c r="H760" s="13">
        <v>145826.894</v>
      </c>
      <c r="I760" s="13">
        <v>146173.106</v>
      </c>
    </row>
    <row r="761" spans="2:9" x14ac:dyDescent="0.2">
      <c r="B761"/>
      <c r="C761" s="2">
        <v>71</v>
      </c>
      <c r="D761" s="5" t="s">
        <v>602</v>
      </c>
      <c r="E761" s="13">
        <v>0</v>
      </c>
      <c r="F761" s="13">
        <v>32900</v>
      </c>
      <c r="G761" s="13">
        <v>32900</v>
      </c>
      <c r="H761" s="13">
        <v>31540.82285</v>
      </c>
      <c r="I761" s="13">
        <v>1359.17715</v>
      </c>
    </row>
    <row r="762" spans="2:9" x14ac:dyDescent="0.2">
      <c r="B762"/>
      <c r="C762" s="2">
        <v>73</v>
      </c>
      <c r="D762" s="5" t="s">
        <v>603</v>
      </c>
      <c r="E762" s="13">
        <v>0</v>
      </c>
      <c r="F762" s="13">
        <v>71800</v>
      </c>
      <c r="G762" s="13">
        <v>71800</v>
      </c>
      <c r="H762" s="13">
        <v>71841.89546</v>
      </c>
      <c r="I762" s="13">
        <v>-41.89546</v>
      </c>
    </row>
    <row r="763" spans="2:9" x14ac:dyDescent="0.2">
      <c r="B763"/>
      <c r="C763" s="2">
        <v>75</v>
      </c>
      <c r="D763" s="5" t="s">
        <v>604</v>
      </c>
      <c r="E763" s="13">
        <v>0</v>
      </c>
      <c r="F763" s="13">
        <v>20992</v>
      </c>
      <c r="G763" s="13">
        <v>20992</v>
      </c>
      <c r="H763" s="13">
        <v>20055.328580000001</v>
      </c>
      <c r="I763" s="13">
        <v>936.67142000000001</v>
      </c>
    </row>
    <row r="764" spans="2:9" x14ac:dyDescent="0.2">
      <c r="B764"/>
      <c r="C764" s="2">
        <v>76</v>
      </c>
      <c r="D764" s="5" t="s">
        <v>605</v>
      </c>
      <c r="E764" s="13">
        <v>0</v>
      </c>
      <c r="F764" s="13">
        <v>7820</v>
      </c>
      <c r="G764" s="13">
        <v>7820</v>
      </c>
      <c r="H764" s="13">
        <v>3862.82</v>
      </c>
      <c r="I764" s="13">
        <v>3957.18</v>
      </c>
    </row>
    <row r="765" spans="2:9" ht="15" customHeight="1" x14ac:dyDescent="0.2">
      <c r="B765"/>
      <c r="C765" s="14">
        <f>SUBTOTAL(9,C759:C764)</f>
        <v>366</v>
      </c>
      <c r="D765" s="15" t="s">
        <v>606</v>
      </c>
      <c r="E765" s="16">
        <f>SUBTOTAL(9,E759:E764)</f>
        <v>0</v>
      </c>
      <c r="F765" s="16">
        <f>SUBTOTAL(9,F759:F764)</f>
        <v>434095</v>
      </c>
      <c r="G765" s="16">
        <f>SUBTOTAL(9,G759:G764)</f>
        <v>434095</v>
      </c>
      <c r="H765" s="16">
        <f>SUBTOTAL(9,H759:H764)</f>
        <v>273662.71588999999</v>
      </c>
      <c r="I765" s="16">
        <f>SUBTOTAL(9,I759:I764)</f>
        <v>160432.28411000001</v>
      </c>
    </row>
    <row r="766" spans="2:9" ht="15" customHeight="1" x14ac:dyDescent="0.2">
      <c r="C766" s="17">
        <f>SUBTOTAL(9,C741:C765)</f>
        <v>738</v>
      </c>
      <c r="D766" s="18" t="s">
        <v>607</v>
      </c>
      <c r="E766" s="19">
        <f>SUBTOTAL(9,E741:E765)</f>
        <v>116830</v>
      </c>
      <c r="F766" s="19">
        <f>SUBTOTAL(9,F741:F765)</f>
        <v>1913799</v>
      </c>
      <c r="G766" s="19">
        <f>SUBTOTAL(9,G741:G765)</f>
        <v>2030629</v>
      </c>
      <c r="H766" s="19">
        <f>SUBTOTAL(9,H741:H765)</f>
        <v>666012.98709999991</v>
      </c>
      <c r="I766" s="19">
        <f>SUBTOTAL(9,I741:I765)</f>
        <v>1364616.0128999995</v>
      </c>
    </row>
    <row r="767" spans="2:9" ht="27" customHeight="1" x14ac:dyDescent="0.25">
      <c r="B767" s="1"/>
      <c r="C767" s="2"/>
      <c r="D767" s="9" t="s">
        <v>608</v>
      </c>
      <c r="E767" s="1"/>
      <c r="F767" s="1"/>
      <c r="G767" s="1"/>
      <c r="H767" s="1"/>
      <c r="I767" s="1"/>
    </row>
    <row r="768" spans="2:9" ht="15" customHeight="1" x14ac:dyDescent="0.25">
      <c r="B768" s="10">
        <v>525</v>
      </c>
      <c r="C768" s="11"/>
      <c r="D768" s="5" t="s">
        <v>609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21</v>
      </c>
      <c r="E769" s="13">
        <v>26054</v>
      </c>
      <c r="F769" s="13">
        <v>1537278</v>
      </c>
      <c r="G769" s="13">
        <v>1563332</v>
      </c>
      <c r="H769" s="13">
        <v>525612.08791</v>
      </c>
      <c r="I769" s="13">
        <v>1037719.91209</v>
      </c>
    </row>
    <row r="770" spans="2:9" x14ac:dyDescent="0.2">
      <c r="B770"/>
      <c r="C770" s="2">
        <v>21</v>
      </c>
      <c r="D770" s="5" t="s">
        <v>31</v>
      </c>
      <c r="E770" s="13">
        <v>15150</v>
      </c>
      <c r="F770" s="13">
        <v>157573</v>
      </c>
      <c r="G770" s="13">
        <v>172723</v>
      </c>
      <c r="H770" s="13">
        <v>46156.4</v>
      </c>
      <c r="I770" s="13">
        <v>126566.6</v>
      </c>
    </row>
    <row r="771" spans="2:9" ht="15" customHeight="1" x14ac:dyDescent="0.2">
      <c r="B771"/>
      <c r="C771" s="14">
        <f>SUBTOTAL(9,C769:C770)</f>
        <v>22</v>
      </c>
      <c r="D771" s="15" t="s">
        <v>610</v>
      </c>
      <c r="E771" s="16">
        <f>SUBTOTAL(9,E769:E770)</f>
        <v>41204</v>
      </c>
      <c r="F771" s="16">
        <f>SUBTOTAL(9,F769:F770)</f>
        <v>1694851</v>
      </c>
      <c r="G771" s="16">
        <f>SUBTOTAL(9,G769:G770)</f>
        <v>1736055</v>
      </c>
      <c r="H771" s="16">
        <f>SUBTOTAL(9,H769:H770)</f>
        <v>571768.48791000003</v>
      </c>
      <c r="I771" s="16">
        <f>SUBTOTAL(9,I769:I770)</f>
        <v>1164286.5120900001</v>
      </c>
    </row>
    <row r="772" spans="2:9" ht="15" customHeight="1" x14ac:dyDescent="0.2">
      <c r="C772" s="17">
        <f>SUBTOTAL(9,C768:C771)</f>
        <v>22</v>
      </c>
      <c r="D772" s="18" t="s">
        <v>611</v>
      </c>
      <c r="E772" s="19">
        <f>SUBTOTAL(9,E768:E771)</f>
        <v>41204</v>
      </c>
      <c r="F772" s="19">
        <f>SUBTOTAL(9,F768:F771)</f>
        <v>1694851</v>
      </c>
      <c r="G772" s="19">
        <f>SUBTOTAL(9,G768:G771)</f>
        <v>1736055</v>
      </c>
      <c r="H772" s="19">
        <f>SUBTOTAL(9,H768:H771)</f>
        <v>571768.48791000003</v>
      </c>
      <c r="I772" s="19">
        <f>SUBTOTAL(9,I768:I771)</f>
        <v>1164286.5120900001</v>
      </c>
    </row>
    <row r="773" spans="2:9" ht="27" customHeight="1" x14ac:dyDescent="0.25">
      <c r="B773" s="1"/>
      <c r="C773" s="2"/>
      <c r="D773" s="9" t="s">
        <v>612</v>
      </c>
      <c r="E773" s="1"/>
      <c r="F773" s="1"/>
      <c r="G773" s="1"/>
      <c r="H773" s="1"/>
      <c r="I773" s="1"/>
    </row>
    <row r="774" spans="2:9" ht="15" customHeight="1" x14ac:dyDescent="0.25">
      <c r="B774" s="10">
        <v>530</v>
      </c>
      <c r="C774" s="11"/>
      <c r="D774" s="5" t="s">
        <v>613</v>
      </c>
      <c r="E774" s="12"/>
      <c r="F774" s="1"/>
      <c r="H774" s="1"/>
      <c r="I774" s="1"/>
    </row>
    <row r="775" spans="2:9" x14ac:dyDescent="0.2">
      <c r="B775"/>
      <c r="C775" s="2">
        <v>30</v>
      </c>
      <c r="D775" s="5" t="s">
        <v>614</v>
      </c>
      <c r="E775" s="13">
        <v>70725</v>
      </c>
      <c r="F775" s="13">
        <v>130000</v>
      </c>
      <c r="G775" s="13">
        <v>200725</v>
      </c>
      <c r="H775" s="13">
        <v>60232.926870000003</v>
      </c>
      <c r="I775" s="13">
        <v>140492.07313</v>
      </c>
    </row>
    <row r="776" spans="2:9" x14ac:dyDescent="0.2">
      <c r="B776"/>
      <c r="C776" s="2">
        <v>31</v>
      </c>
      <c r="D776" s="5" t="s">
        <v>615</v>
      </c>
      <c r="E776" s="13">
        <v>0</v>
      </c>
      <c r="F776" s="13">
        <v>40000</v>
      </c>
      <c r="G776" s="13">
        <v>40000</v>
      </c>
      <c r="H776" s="13">
        <v>10580.826709999999</v>
      </c>
      <c r="I776" s="13">
        <v>29419.173289999999</v>
      </c>
    </row>
    <row r="777" spans="2:9" x14ac:dyDescent="0.2">
      <c r="B777"/>
      <c r="C777" s="2">
        <v>33</v>
      </c>
      <c r="D777" s="5" t="s">
        <v>616</v>
      </c>
      <c r="E777" s="13">
        <v>0</v>
      </c>
      <c r="F777" s="13">
        <v>1752925</v>
      </c>
      <c r="G777" s="13">
        <v>1752925</v>
      </c>
      <c r="H777" s="13">
        <v>417974.82842999999</v>
      </c>
      <c r="I777" s="13">
        <v>1334950.17157</v>
      </c>
    </row>
    <row r="778" spans="2:9" x14ac:dyDescent="0.2">
      <c r="B778"/>
      <c r="C778" s="2">
        <v>36</v>
      </c>
      <c r="D778" s="5" t="s">
        <v>617</v>
      </c>
      <c r="E778" s="13">
        <v>7083</v>
      </c>
      <c r="F778" s="13">
        <v>19000</v>
      </c>
      <c r="G778" s="13">
        <v>26083</v>
      </c>
      <c r="H778" s="13">
        <v>0</v>
      </c>
      <c r="I778" s="13">
        <v>26083</v>
      </c>
    </row>
    <row r="779" spans="2:9" x14ac:dyDescent="0.2">
      <c r="B779"/>
      <c r="C779" s="2">
        <v>45</v>
      </c>
      <c r="D779" s="5" t="s">
        <v>32</v>
      </c>
      <c r="E779" s="13">
        <v>25818</v>
      </c>
      <c r="F779" s="13">
        <v>113000</v>
      </c>
      <c r="G779" s="13">
        <v>138818</v>
      </c>
      <c r="H779" s="13">
        <v>21348.259699999999</v>
      </c>
      <c r="I779" s="13">
        <v>117469.7403</v>
      </c>
    </row>
    <row r="780" spans="2:9" ht="15" customHeight="1" x14ac:dyDescent="0.2">
      <c r="B780"/>
      <c r="C780" s="14">
        <f>SUBTOTAL(9,C775:C779)</f>
        <v>175</v>
      </c>
      <c r="D780" s="15" t="s">
        <v>618</v>
      </c>
      <c r="E780" s="16">
        <f>SUBTOTAL(9,E775:E779)</f>
        <v>103626</v>
      </c>
      <c r="F780" s="16">
        <f>SUBTOTAL(9,F775:F779)</f>
        <v>2054925</v>
      </c>
      <c r="G780" s="16">
        <f>SUBTOTAL(9,G775:G779)</f>
        <v>2158551</v>
      </c>
      <c r="H780" s="16">
        <f>SUBTOTAL(9,H775:H779)</f>
        <v>510136.84171000001</v>
      </c>
      <c r="I780" s="16">
        <f>SUBTOTAL(9,I775:I779)</f>
        <v>1648414.1582899999</v>
      </c>
    </row>
    <row r="781" spans="2:9" ht="15" customHeight="1" x14ac:dyDescent="0.25">
      <c r="B781" s="10">
        <v>531</v>
      </c>
      <c r="C781" s="11"/>
      <c r="D781" s="5" t="s">
        <v>619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21</v>
      </c>
      <c r="E782" s="13">
        <v>303</v>
      </c>
      <c r="F782" s="13">
        <v>25578</v>
      </c>
      <c r="G782" s="13">
        <v>25881</v>
      </c>
      <c r="H782" s="13">
        <v>8029.7468799999997</v>
      </c>
      <c r="I782" s="13">
        <v>17851.253120000001</v>
      </c>
    </row>
    <row r="783" spans="2:9" x14ac:dyDescent="0.2">
      <c r="B783"/>
      <c r="C783" s="2">
        <v>45</v>
      </c>
      <c r="D783" s="5" t="s">
        <v>32</v>
      </c>
      <c r="E783" s="13">
        <v>5416</v>
      </c>
      <c r="F783" s="13">
        <v>31708</v>
      </c>
      <c r="G783" s="13">
        <v>37124</v>
      </c>
      <c r="H783" s="13">
        <v>5424.1328299999996</v>
      </c>
      <c r="I783" s="13">
        <v>31699.867170000001</v>
      </c>
    </row>
    <row r="784" spans="2:9" ht="15" customHeight="1" x14ac:dyDescent="0.2">
      <c r="B784"/>
      <c r="C784" s="14">
        <f>SUBTOTAL(9,C782:C783)</f>
        <v>46</v>
      </c>
      <c r="D784" s="15" t="s">
        <v>620</v>
      </c>
      <c r="E784" s="16">
        <f>SUBTOTAL(9,E782:E783)</f>
        <v>5719</v>
      </c>
      <c r="F784" s="16">
        <f>SUBTOTAL(9,F782:F783)</f>
        <v>57286</v>
      </c>
      <c r="G784" s="16">
        <f>SUBTOTAL(9,G782:G783)</f>
        <v>63005</v>
      </c>
      <c r="H784" s="16">
        <f>SUBTOTAL(9,H782:H783)</f>
        <v>13453.879709999999</v>
      </c>
      <c r="I784" s="16">
        <f>SUBTOTAL(9,I782:I783)</f>
        <v>49551.120290000006</v>
      </c>
    </row>
    <row r="785" spans="2:9" ht="15" customHeight="1" x14ac:dyDescent="0.25">
      <c r="B785" s="10">
        <v>532</v>
      </c>
      <c r="C785" s="11"/>
      <c r="D785" s="5" t="s">
        <v>621</v>
      </c>
      <c r="E785" s="12"/>
      <c r="F785" s="1"/>
      <c r="H785" s="1"/>
      <c r="I785" s="1"/>
    </row>
    <row r="786" spans="2:9" x14ac:dyDescent="0.2">
      <c r="B786"/>
      <c r="C786" s="2">
        <v>21</v>
      </c>
      <c r="D786" s="5" t="s">
        <v>31</v>
      </c>
      <c r="E786" s="13">
        <v>0</v>
      </c>
      <c r="F786" s="13">
        <v>198</v>
      </c>
      <c r="G786" s="13">
        <v>198</v>
      </c>
      <c r="H786" s="13">
        <v>107.50096000000001</v>
      </c>
      <c r="I786" s="13">
        <v>90.499039999999994</v>
      </c>
    </row>
    <row r="787" spans="2:9" x14ac:dyDescent="0.2">
      <c r="B787"/>
      <c r="C787" s="2">
        <v>30</v>
      </c>
      <c r="D787" s="5" t="s">
        <v>622</v>
      </c>
      <c r="E787" s="13">
        <v>8102</v>
      </c>
      <c r="F787" s="13">
        <v>10500</v>
      </c>
      <c r="G787" s="13">
        <v>18602</v>
      </c>
      <c r="H787" s="13">
        <v>6987.7148999999999</v>
      </c>
      <c r="I787" s="13">
        <v>11614.285099999999</v>
      </c>
    </row>
    <row r="788" spans="2:9" ht="15" customHeight="1" x14ac:dyDescent="0.2">
      <c r="B788"/>
      <c r="C788" s="14">
        <f>SUBTOTAL(9,C786:C787)</f>
        <v>51</v>
      </c>
      <c r="D788" s="15" t="s">
        <v>623</v>
      </c>
      <c r="E788" s="16">
        <f>SUBTOTAL(9,E786:E787)</f>
        <v>8102</v>
      </c>
      <c r="F788" s="16">
        <f>SUBTOTAL(9,F786:F787)</f>
        <v>10698</v>
      </c>
      <c r="G788" s="16">
        <f>SUBTOTAL(9,G786:G787)</f>
        <v>18800</v>
      </c>
      <c r="H788" s="16">
        <f>SUBTOTAL(9,H786:H787)</f>
        <v>7095.2158600000002</v>
      </c>
      <c r="I788" s="16">
        <f>SUBTOTAL(9,I786:I787)</f>
        <v>11704.78414</v>
      </c>
    </row>
    <row r="789" spans="2:9" ht="15" customHeight="1" x14ac:dyDescent="0.25">
      <c r="B789" s="10">
        <v>533</v>
      </c>
      <c r="C789" s="11"/>
      <c r="D789" s="5" t="s">
        <v>624</v>
      </c>
      <c r="E789" s="12"/>
      <c r="F789" s="1"/>
      <c r="H789" s="1"/>
      <c r="I789" s="1"/>
    </row>
    <row r="790" spans="2:9" x14ac:dyDescent="0.2">
      <c r="B790"/>
      <c r="C790" s="2">
        <v>1</v>
      </c>
      <c r="D790" s="5" t="s">
        <v>21</v>
      </c>
      <c r="E790" s="13">
        <v>1010</v>
      </c>
      <c r="F790" s="13">
        <v>20043</v>
      </c>
      <c r="G790" s="13">
        <v>21053</v>
      </c>
      <c r="H790" s="13">
        <v>3132.4201600000001</v>
      </c>
      <c r="I790" s="13">
        <v>17920.579839999999</v>
      </c>
    </row>
    <row r="791" spans="2:9" x14ac:dyDescent="0.2">
      <c r="B791"/>
      <c r="C791" s="2">
        <v>45</v>
      </c>
      <c r="D791" s="5" t="s">
        <v>32</v>
      </c>
      <c r="E791" s="13">
        <v>22616</v>
      </c>
      <c r="F791" s="13">
        <v>42500</v>
      </c>
      <c r="G791" s="13">
        <v>65116</v>
      </c>
      <c r="H791" s="13">
        <v>12923.77101</v>
      </c>
      <c r="I791" s="13">
        <v>52192.228990000003</v>
      </c>
    </row>
    <row r="792" spans="2:9" ht="15" customHeight="1" x14ac:dyDescent="0.2">
      <c r="B792"/>
      <c r="C792" s="14">
        <f>SUBTOTAL(9,C790:C791)</f>
        <v>46</v>
      </c>
      <c r="D792" s="15" t="s">
        <v>625</v>
      </c>
      <c r="E792" s="16">
        <f>SUBTOTAL(9,E790:E791)</f>
        <v>23626</v>
      </c>
      <c r="F792" s="16">
        <f>SUBTOTAL(9,F790:F791)</f>
        <v>62543</v>
      </c>
      <c r="G792" s="16">
        <f>SUBTOTAL(9,G790:G791)</f>
        <v>86169</v>
      </c>
      <c r="H792" s="16">
        <f>SUBTOTAL(9,H790:H791)</f>
        <v>16056.19117</v>
      </c>
      <c r="I792" s="16">
        <f>SUBTOTAL(9,I790:I791)</f>
        <v>70112.808829999994</v>
      </c>
    </row>
    <row r="793" spans="2:9" ht="15" customHeight="1" x14ac:dyDescent="0.25">
      <c r="B793" s="10">
        <v>534</v>
      </c>
      <c r="C793" s="11"/>
      <c r="D793" s="5" t="s">
        <v>626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21</v>
      </c>
      <c r="E794" s="13">
        <v>8000</v>
      </c>
      <c r="F794" s="13">
        <v>386249</v>
      </c>
      <c r="G794" s="13">
        <v>394249</v>
      </c>
      <c r="H794" s="13">
        <v>188145.32375000001</v>
      </c>
      <c r="I794" s="13">
        <v>206103.67624999999</v>
      </c>
    </row>
    <row r="795" spans="2:9" x14ac:dyDescent="0.2">
      <c r="B795"/>
      <c r="C795" s="2">
        <v>45</v>
      </c>
      <c r="D795" s="5" t="s">
        <v>627</v>
      </c>
      <c r="E795" s="13">
        <v>128134</v>
      </c>
      <c r="F795" s="13">
        <v>0</v>
      </c>
      <c r="G795" s="13">
        <v>128134</v>
      </c>
      <c r="H795" s="13">
        <v>24929.027610000001</v>
      </c>
      <c r="I795" s="13">
        <v>103204.97239</v>
      </c>
    </row>
    <row r="796" spans="2:9" ht="15" customHeight="1" x14ac:dyDescent="0.2">
      <c r="B796"/>
      <c r="C796" s="14">
        <f>SUBTOTAL(9,C794:C795)</f>
        <v>46</v>
      </c>
      <c r="D796" s="15" t="s">
        <v>628</v>
      </c>
      <c r="E796" s="16">
        <f>SUBTOTAL(9,E794:E795)</f>
        <v>136134</v>
      </c>
      <c r="F796" s="16">
        <f>SUBTOTAL(9,F794:F795)</f>
        <v>386249</v>
      </c>
      <c r="G796" s="16">
        <f>SUBTOTAL(9,G794:G795)</f>
        <v>522383</v>
      </c>
      <c r="H796" s="16">
        <f>SUBTOTAL(9,H794:H795)</f>
        <v>213074.35136</v>
      </c>
      <c r="I796" s="16">
        <f>SUBTOTAL(9,I794:I795)</f>
        <v>309308.64863999997</v>
      </c>
    </row>
    <row r="797" spans="2:9" ht="15" customHeight="1" x14ac:dyDescent="0.2">
      <c r="C797" s="17">
        <f>SUBTOTAL(9,C774:C796)</f>
        <v>364</v>
      </c>
      <c r="D797" s="18" t="s">
        <v>629</v>
      </c>
      <c r="E797" s="19">
        <f>SUBTOTAL(9,E774:E796)</f>
        <v>277207</v>
      </c>
      <c r="F797" s="19">
        <f>SUBTOTAL(9,F774:F796)</f>
        <v>2571701</v>
      </c>
      <c r="G797" s="19">
        <f>SUBTOTAL(9,G774:G796)</f>
        <v>2848908</v>
      </c>
      <c r="H797" s="19">
        <f>SUBTOTAL(9,H774:H796)</f>
        <v>759816.47980999993</v>
      </c>
      <c r="I797" s="19">
        <f>SUBTOTAL(9,I774:I796)</f>
        <v>2089091.5201899998</v>
      </c>
    </row>
    <row r="798" spans="2:9" ht="27" customHeight="1" x14ac:dyDescent="0.25">
      <c r="B798" s="1"/>
      <c r="C798" s="2"/>
      <c r="D798" s="9" t="s">
        <v>630</v>
      </c>
      <c r="E798" s="1"/>
      <c r="F798" s="1"/>
      <c r="G798" s="1"/>
      <c r="H798" s="1"/>
      <c r="I798" s="1"/>
    </row>
    <row r="799" spans="2:9" ht="15" customHeight="1" x14ac:dyDescent="0.25">
      <c r="B799" s="10">
        <v>540</v>
      </c>
      <c r="C799" s="11"/>
      <c r="D799" s="5" t="s">
        <v>631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21</v>
      </c>
      <c r="E800" s="13">
        <v>4800</v>
      </c>
      <c r="F800" s="13">
        <v>208333</v>
      </c>
      <c r="G800" s="13">
        <v>213133</v>
      </c>
      <c r="H800" s="13">
        <v>66055.427809999994</v>
      </c>
      <c r="I800" s="13">
        <v>147077.57219000001</v>
      </c>
    </row>
    <row r="801" spans="2:9" x14ac:dyDescent="0.2">
      <c r="B801"/>
      <c r="C801" s="2">
        <v>21</v>
      </c>
      <c r="D801" s="5" t="s">
        <v>31</v>
      </c>
      <c r="E801" s="13">
        <v>7489</v>
      </c>
      <c r="F801" s="13">
        <v>43849</v>
      </c>
      <c r="G801" s="13">
        <v>51338</v>
      </c>
      <c r="H801" s="13">
        <v>5875.8118599999998</v>
      </c>
      <c r="I801" s="13">
        <v>45462.188139999998</v>
      </c>
    </row>
    <row r="802" spans="2:9" x14ac:dyDescent="0.2">
      <c r="B802"/>
      <c r="C802" s="2">
        <v>22</v>
      </c>
      <c r="D802" s="5" t="s">
        <v>632</v>
      </c>
      <c r="E802" s="13">
        <v>0</v>
      </c>
      <c r="F802" s="13">
        <v>14415</v>
      </c>
      <c r="G802" s="13">
        <v>14415</v>
      </c>
      <c r="H802" s="13">
        <v>6030.1105900000002</v>
      </c>
      <c r="I802" s="13">
        <v>8384.8894099999998</v>
      </c>
    </row>
    <row r="803" spans="2:9" x14ac:dyDescent="0.2">
      <c r="B803"/>
      <c r="C803" s="2">
        <v>23</v>
      </c>
      <c r="D803" s="5" t="s">
        <v>633</v>
      </c>
      <c r="E803" s="13">
        <v>31661</v>
      </c>
      <c r="F803" s="13">
        <v>95688</v>
      </c>
      <c r="G803" s="13">
        <v>127349</v>
      </c>
      <c r="H803" s="13">
        <v>30360.292839999998</v>
      </c>
      <c r="I803" s="13">
        <v>96988.707160000005</v>
      </c>
    </row>
    <row r="804" spans="2:9" x14ac:dyDescent="0.2">
      <c r="B804"/>
      <c r="C804" s="2">
        <v>25</v>
      </c>
      <c r="D804" s="5" t="s">
        <v>634</v>
      </c>
      <c r="E804" s="13">
        <v>0</v>
      </c>
      <c r="F804" s="13">
        <v>75000</v>
      </c>
      <c r="G804" s="13">
        <v>75000</v>
      </c>
      <c r="H804" s="13">
        <v>0</v>
      </c>
      <c r="I804" s="13">
        <v>75000</v>
      </c>
    </row>
    <row r="805" spans="2:9" x14ac:dyDescent="0.2">
      <c r="B805"/>
      <c r="C805" s="2">
        <v>71</v>
      </c>
      <c r="D805" s="5" t="s">
        <v>635</v>
      </c>
      <c r="E805" s="13">
        <v>0</v>
      </c>
      <c r="F805" s="13">
        <v>772</v>
      </c>
      <c r="G805" s="13">
        <v>772</v>
      </c>
      <c r="H805" s="13">
        <v>0</v>
      </c>
      <c r="I805" s="13">
        <v>772</v>
      </c>
    </row>
    <row r="806" spans="2:9" ht="15" customHeight="1" x14ac:dyDescent="0.2">
      <c r="B806"/>
      <c r="C806" s="14">
        <f>SUBTOTAL(9,C800:C805)</f>
        <v>163</v>
      </c>
      <c r="D806" s="15" t="s">
        <v>636</v>
      </c>
      <c r="E806" s="16">
        <f>SUBTOTAL(9,E800:E805)</f>
        <v>43950</v>
      </c>
      <c r="F806" s="16">
        <f>SUBTOTAL(9,F800:F805)</f>
        <v>438057</v>
      </c>
      <c r="G806" s="16">
        <f>SUBTOTAL(9,G800:G805)</f>
        <v>482007</v>
      </c>
      <c r="H806" s="16">
        <f>SUBTOTAL(9,H800:H805)</f>
        <v>108321.64309999999</v>
      </c>
      <c r="I806" s="16">
        <f>SUBTOTAL(9,I800:I805)</f>
        <v>373685.35690000001</v>
      </c>
    </row>
    <row r="807" spans="2:9" ht="15" customHeight="1" x14ac:dyDescent="0.25">
      <c r="B807" s="10">
        <v>541</v>
      </c>
      <c r="C807" s="11"/>
      <c r="D807" s="5" t="s">
        <v>637</v>
      </c>
      <c r="E807" s="12"/>
      <c r="F807" s="1"/>
      <c r="H807" s="1"/>
      <c r="I807" s="1"/>
    </row>
    <row r="808" spans="2:9" x14ac:dyDescent="0.2">
      <c r="B808"/>
      <c r="C808" s="2">
        <v>22</v>
      </c>
      <c r="D808" s="5" t="s">
        <v>638</v>
      </c>
      <c r="E808" s="13">
        <v>7227</v>
      </c>
      <c r="F808" s="13">
        <v>7075</v>
      </c>
      <c r="G808" s="13">
        <v>14302</v>
      </c>
      <c r="H808" s="13">
        <v>2058.4769500000002</v>
      </c>
      <c r="I808" s="13">
        <v>12243.52305</v>
      </c>
    </row>
    <row r="809" spans="2:9" x14ac:dyDescent="0.2">
      <c r="B809"/>
      <c r="C809" s="2">
        <v>70</v>
      </c>
      <c r="D809" s="5" t="s">
        <v>639</v>
      </c>
      <c r="E809" s="13">
        <v>0</v>
      </c>
      <c r="F809" s="13">
        <v>5896</v>
      </c>
      <c r="G809" s="13">
        <v>5896</v>
      </c>
      <c r="H809" s="13">
        <v>0</v>
      </c>
      <c r="I809" s="13">
        <v>5896</v>
      </c>
    </row>
    <row r="810" spans="2:9" ht="15" customHeight="1" x14ac:dyDescent="0.2">
      <c r="B810"/>
      <c r="C810" s="14">
        <f>SUBTOTAL(9,C808:C809)</f>
        <v>92</v>
      </c>
      <c r="D810" s="15" t="s">
        <v>640</v>
      </c>
      <c r="E810" s="16">
        <f>SUBTOTAL(9,E808:E809)</f>
        <v>7227</v>
      </c>
      <c r="F810" s="16">
        <f>SUBTOTAL(9,F808:F809)</f>
        <v>12971</v>
      </c>
      <c r="G810" s="16">
        <f>SUBTOTAL(9,G808:G809)</f>
        <v>20198</v>
      </c>
      <c r="H810" s="16">
        <f>SUBTOTAL(9,H808:H809)</f>
        <v>2058.4769500000002</v>
      </c>
      <c r="I810" s="16">
        <f>SUBTOTAL(9,I808:I809)</f>
        <v>18139.52305</v>
      </c>
    </row>
    <row r="811" spans="2:9" ht="15" customHeight="1" x14ac:dyDescent="0.25">
      <c r="B811" s="10">
        <v>542</v>
      </c>
      <c r="C811" s="11"/>
      <c r="D811" s="5" t="s">
        <v>641</v>
      </c>
      <c r="E811" s="12"/>
      <c r="F811" s="1"/>
      <c r="H811" s="1"/>
      <c r="I811" s="1"/>
    </row>
    <row r="812" spans="2:9" x14ac:dyDescent="0.2">
      <c r="B812"/>
      <c r="C812" s="2">
        <v>1</v>
      </c>
      <c r="D812" s="5" t="s">
        <v>21</v>
      </c>
      <c r="E812" s="13">
        <v>155</v>
      </c>
      <c r="F812" s="13">
        <v>5636</v>
      </c>
      <c r="G812" s="13">
        <v>5791</v>
      </c>
      <c r="H812" s="13">
        <v>1379.5269000000001</v>
      </c>
      <c r="I812" s="13">
        <v>4411.4731000000002</v>
      </c>
    </row>
    <row r="813" spans="2:9" x14ac:dyDescent="0.2">
      <c r="B813"/>
      <c r="C813" s="2">
        <v>70</v>
      </c>
      <c r="D813" s="5" t="s">
        <v>642</v>
      </c>
      <c r="E813" s="13">
        <v>0</v>
      </c>
      <c r="F813" s="13">
        <v>36900</v>
      </c>
      <c r="G813" s="13">
        <v>36900</v>
      </c>
      <c r="H813" s="13">
        <v>0</v>
      </c>
      <c r="I813" s="13">
        <v>36900</v>
      </c>
    </row>
    <row r="814" spans="2:9" ht="15" customHeight="1" x14ac:dyDescent="0.2">
      <c r="B814"/>
      <c r="C814" s="14">
        <f>SUBTOTAL(9,C812:C813)</f>
        <v>71</v>
      </c>
      <c r="D814" s="15" t="s">
        <v>643</v>
      </c>
      <c r="E814" s="16">
        <f>SUBTOTAL(9,E812:E813)</f>
        <v>155</v>
      </c>
      <c r="F814" s="16">
        <f>SUBTOTAL(9,F812:F813)</f>
        <v>42536</v>
      </c>
      <c r="G814" s="16">
        <f>SUBTOTAL(9,G812:G813)</f>
        <v>42691</v>
      </c>
      <c r="H814" s="16">
        <f>SUBTOTAL(9,H812:H813)</f>
        <v>1379.5269000000001</v>
      </c>
      <c r="I814" s="16">
        <f>SUBTOTAL(9,I812:I813)</f>
        <v>41311.473100000003</v>
      </c>
    </row>
    <row r="815" spans="2:9" ht="15" customHeight="1" x14ac:dyDescent="0.2">
      <c r="C815" s="17">
        <f>SUBTOTAL(9,C799:C814)</f>
        <v>326</v>
      </c>
      <c r="D815" s="18" t="s">
        <v>644</v>
      </c>
      <c r="E815" s="19">
        <f>SUBTOTAL(9,E799:E814)</f>
        <v>51332</v>
      </c>
      <c r="F815" s="19">
        <f>SUBTOTAL(9,F799:F814)</f>
        <v>493564</v>
      </c>
      <c r="G815" s="19">
        <f>SUBTOTAL(9,G799:G814)</f>
        <v>544896</v>
      </c>
      <c r="H815" s="19">
        <f>SUBTOTAL(9,H799:H814)</f>
        <v>111759.64694999998</v>
      </c>
      <c r="I815" s="19">
        <f>SUBTOTAL(9,I799:I814)</f>
        <v>433136.35305000003</v>
      </c>
    </row>
    <row r="816" spans="2:9" ht="27" customHeight="1" x14ac:dyDescent="0.25">
      <c r="B816" s="1"/>
      <c r="C816" s="2"/>
      <c r="D816" s="9" t="s">
        <v>645</v>
      </c>
      <c r="E816" s="1"/>
      <c r="F816" s="1"/>
      <c r="G816" s="1"/>
      <c r="H816" s="1"/>
      <c r="I816" s="1"/>
    </row>
    <row r="817" spans="2:9" ht="15" customHeight="1" x14ac:dyDescent="0.25">
      <c r="B817" s="10">
        <v>545</v>
      </c>
      <c r="C817" s="11"/>
      <c r="D817" s="5" t="s">
        <v>646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21</v>
      </c>
      <c r="E818" s="13">
        <v>1855</v>
      </c>
      <c r="F818" s="13">
        <v>45587</v>
      </c>
      <c r="G818" s="13">
        <v>47442</v>
      </c>
      <c r="H818" s="13">
        <v>13600.695159999999</v>
      </c>
      <c r="I818" s="13">
        <v>33841.304839999997</v>
      </c>
    </row>
    <row r="819" spans="2:9" ht="15" customHeight="1" x14ac:dyDescent="0.2">
      <c r="B819"/>
      <c r="C819" s="14">
        <f>SUBTOTAL(9,C818:C818)</f>
        <v>1</v>
      </c>
      <c r="D819" s="15" t="s">
        <v>647</v>
      </c>
      <c r="E819" s="16">
        <f>SUBTOTAL(9,E818:E818)</f>
        <v>1855</v>
      </c>
      <c r="F819" s="16">
        <f>SUBTOTAL(9,F818:F818)</f>
        <v>45587</v>
      </c>
      <c r="G819" s="16">
        <f>SUBTOTAL(9,G818:G818)</f>
        <v>47442</v>
      </c>
      <c r="H819" s="16">
        <f>SUBTOTAL(9,H818:H818)</f>
        <v>13600.695159999999</v>
      </c>
      <c r="I819" s="16">
        <f>SUBTOTAL(9,I818:I818)</f>
        <v>33841.304839999997</v>
      </c>
    </row>
    <row r="820" spans="2:9" ht="15" customHeight="1" x14ac:dyDescent="0.25">
      <c r="B820" s="10">
        <v>546</v>
      </c>
      <c r="C820" s="11"/>
      <c r="D820" s="5" t="s">
        <v>648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21</v>
      </c>
      <c r="E821" s="13">
        <v>0</v>
      </c>
      <c r="F821" s="13">
        <v>1887</v>
      </c>
      <c r="G821" s="13">
        <v>1887</v>
      </c>
      <c r="H821" s="13">
        <v>608.64373000000001</v>
      </c>
      <c r="I821" s="13">
        <v>1278.35627</v>
      </c>
    </row>
    <row r="822" spans="2:9" ht="15" customHeight="1" x14ac:dyDescent="0.2">
      <c r="B822"/>
      <c r="C822" s="14">
        <f>SUBTOTAL(9,C821:C821)</f>
        <v>1</v>
      </c>
      <c r="D822" s="15" t="s">
        <v>649</v>
      </c>
      <c r="E822" s="16">
        <f>SUBTOTAL(9,E821:E821)</f>
        <v>0</v>
      </c>
      <c r="F822" s="16">
        <f>SUBTOTAL(9,F821:F821)</f>
        <v>1887</v>
      </c>
      <c r="G822" s="16">
        <f>SUBTOTAL(9,G821:G821)</f>
        <v>1887</v>
      </c>
      <c r="H822" s="16">
        <f>SUBTOTAL(9,H821:H821)</f>
        <v>608.64373000000001</v>
      </c>
      <c r="I822" s="16">
        <f>SUBTOTAL(9,I821:I821)</f>
        <v>1278.35627</v>
      </c>
    </row>
    <row r="823" spans="2:9" ht="15" customHeight="1" x14ac:dyDescent="0.2">
      <c r="C823" s="17">
        <f>SUBTOTAL(9,C817:C822)</f>
        <v>2</v>
      </c>
      <c r="D823" s="18" t="s">
        <v>650</v>
      </c>
      <c r="E823" s="19">
        <f>SUBTOTAL(9,E817:E822)</f>
        <v>1855</v>
      </c>
      <c r="F823" s="19">
        <f>SUBTOTAL(9,F817:F822)</f>
        <v>47474</v>
      </c>
      <c r="G823" s="19">
        <f>SUBTOTAL(9,G817:G822)</f>
        <v>49329</v>
      </c>
      <c r="H823" s="19">
        <f>SUBTOTAL(9,H817:H822)</f>
        <v>14209.338889999999</v>
      </c>
      <c r="I823" s="19">
        <f>SUBTOTAL(9,I817:I822)</f>
        <v>35119.661109999994</v>
      </c>
    </row>
    <row r="824" spans="2:9" ht="27" customHeight="1" x14ac:dyDescent="0.25">
      <c r="B824" s="1"/>
      <c r="C824" s="2"/>
      <c r="D824" s="9" t="s">
        <v>651</v>
      </c>
      <c r="E824" s="1"/>
      <c r="F824" s="1"/>
      <c r="G824" s="1"/>
      <c r="H824" s="1"/>
      <c r="I824" s="1"/>
    </row>
    <row r="825" spans="2:9" ht="15" customHeight="1" x14ac:dyDescent="0.25">
      <c r="B825" s="10">
        <v>551</v>
      </c>
      <c r="C825" s="11"/>
      <c r="D825" s="5" t="s">
        <v>652</v>
      </c>
      <c r="E825" s="12"/>
      <c r="F825" s="1"/>
      <c r="H825" s="1"/>
      <c r="I825" s="1"/>
    </row>
    <row r="826" spans="2:9" x14ac:dyDescent="0.2">
      <c r="B826"/>
      <c r="C826" s="2">
        <v>60</v>
      </c>
      <c r="D826" s="5" t="s">
        <v>653</v>
      </c>
      <c r="E826" s="13">
        <v>0</v>
      </c>
      <c r="F826" s="13">
        <v>1156993</v>
      </c>
      <c r="G826" s="13">
        <v>1156993</v>
      </c>
      <c r="H826" s="13">
        <v>392513</v>
      </c>
      <c r="I826" s="13">
        <v>764480</v>
      </c>
    </row>
    <row r="827" spans="2:9" x14ac:dyDescent="0.2">
      <c r="B827"/>
      <c r="C827" s="2">
        <v>61</v>
      </c>
      <c r="D827" s="5" t="s">
        <v>654</v>
      </c>
      <c r="E827" s="13">
        <v>0</v>
      </c>
      <c r="F827" s="13">
        <v>225302</v>
      </c>
      <c r="G827" s="13">
        <v>225302</v>
      </c>
      <c r="H827" s="13">
        <v>88000</v>
      </c>
      <c r="I827" s="13">
        <v>137302</v>
      </c>
    </row>
    <row r="828" spans="2:9" ht="15" customHeight="1" x14ac:dyDescent="0.2">
      <c r="B828"/>
      <c r="C828" s="14">
        <f>SUBTOTAL(9,C826:C827)</f>
        <v>121</v>
      </c>
      <c r="D828" s="15" t="s">
        <v>655</v>
      </c>
      <c r="E828" s="16">
        <f>SUBTOTAL(9,E826:E827)</f>
        <v>0</v>
      </c>
      <c r="F828" s="16">
        <f>SUBTOTAL(9,F826:F827)</f>
        <v>1382295</v>
      </c>
      <c r="G828" s="16">
        <f>SUBTOTAL(9,G826:G827)</f>
        <v>1382295</v>
      </c>
      <c r="H828" s="16">
        <f>SUBTOTAL(9,H826:H827)</f>
        <v>480513</v>
      </c>
      <c r="I828" s="16">
        <f>SUBTOTAL(9,I826:I827)</f>
        <v>901782</v>
      </c>
    </row>
    <row r="829" spans="2:9" ht="15" customHeight="1" x14ac:dyDescent="0.25">
      <c r="B829" s="10">
        <v>552</v>
      </c>
      <c r="C829" s="11"/>
      <c r="D829" s="5" t="s">
        <v>656</v>
      </c>
      <c r="E829" s="12"/>
      <c r="F829" s="1"/>
      <c r="H829" s="1"/>
      <c r="I829" s="1"/>
    </row>
    <row r="830" spans="2:9" x14ac:dyDescent="0.2">
      <c r="B830"/>
      <c r="C830" s="2">
        <v>62</v>
      </c>
      <c r="D830" s="5" t="s">
        <v>657</v>
      </c>
      <c r="E830" s="13">
        <v>21379</v>
      </c>
      <c r="F830" s="13">
        <v>0</v>
      </c>
      <c r="G830" s="13">
        <v>21379</v>
      </c>
      <c r="H830" s="13">
        <v>2196.8130000000001</v>
      </c>
      <c r="I830" s="13">
        <v>19182.187000000002</v>
      </c>
    </row>
    <row r="831" spans="2:9" x14ac:dyDescent="0.2">
      <c r="B831"/>
      <c r="C831" s="2">
        <v>72</v>
      </c>
      <c r="D831" s="5" t="s">
        <v>658</v>
      </c>
      <c r="E831" s="13">
        <v>115806</v>
      </c>
      <c r="F831" s="13">
        <v>444200</v>
      </c>
      <c r="G831" s="13">
        <v>560006</v>
      </c>
      <c r="H831" s="13">
        <v>141731.01488</v>
      </c>
      <c r="I831" s="13">
        <v>418274.98512000003</v>
      </c>
    </row>
    <row r="832" spans="2:9" ht="15" customHeight="1" x14ac:dyDescent="0.2">
      <c r="B832"/>
      <c r="C832" s="14">
        <f>SUBTOTAL(9,C830:C831)</f>
        <v>134</v>
      </c>
      <c r="D832" s="15" t="s">
        <v>659</v>
      </c>
      <c r="E832" s="16">
        <f>SUBTOTAL(9,E830:E831)</f>
        <v>137185</v>
      </c>
      <c r="F832" s="16">
        <f>SUBTOTAL(9,F830:F831)</f>
        <v>444200</v>
      </c>
      <c r="G832" s="16">
        <f>SUBTOTAL(9,G830:G831)</f>
        <v>581385</v>
      </c>
      <c r="H832" s="16">
        <f>SUBTOTAL(9,H830:H831)</f>
        <v>143927.82788</v>
      </c>
      <c r="I832" s="16">
        <f>SUBTOTAL(9,I830:I831)</f>
        <v>437457.17212</v>
      </c>
    </row>
    <row r="833" spans="2:9" ht="15" customHeight="1" x14ac:dyDescent="0.25">
      <c r="B833" s="10">
        <v>554</v>
      </c>
      <c r="C833" s="11"/>
      <c r="D833" s="5" t="s">
        <v>660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21</v>
      </c>
      <c r="E834" s="13">
        <v>1108</v>
      </c>
      <c r="F834" s="13">
        <v>26859</v>
      </c>
      <c r="G834" s="13">
        <v>27967</v>
      </c>
      <c r="H834" s="13">
        <v>9073.2197400000005</v>
      </c>
      <c r="I834" s="13">
        <v>18893.78026</v>
      </c>
    </row>
    <row r="835" spans="2:9" ht="15" customHeight="1" x14ac:dyDescent="0.2">
      <c r="B835"/>
      <c r="C835" s="14">
        <f>SUBTOTAL(9,C834:C834)</f>
        <v>1</v>
      </c>
      <c r="D835" s="15" t="s">
        <v>661</v>
      </c>
      <c r="E835" s="16">
        <f>SUBTOTAL(9,E834:E834)</f>
        <v>1108</v>
      </c>
      <c r="F835" s="16">
        <f>SUBTOTAL(9,F834:F834)</f>
        <v>26859</v>
      </c>
      <c r="G835" s="16">
        <f>SUBTOTAL(9,G834:G834)</f>
        <v>27967</v>
      </c>
      <c r="H835" s="16">
        <f>SUBTOTAL(9,H834:H834)</f>
        <v>9073.2197400000005</v>
      </c>
      <c r="I835" s="16">
        <f>SUBTOTAL(9,I834:I834)</f>
        <v>18893.78026</v>
      </c>
    </row>
    <row r="836" spans="2:9" ht="15" customHeight="1" x14ac:dyDescent="0.2">
      <c r="C836" s="17">
        <f>SUBTOTAL(9,C825:C835)</f>
        <v>256</v>
      </c>
      <c r="D836" s="18" t="s">
        <v>662</v>
      </c>
      <c r="E836" s="19">
        <f>SUBTOTAL(9,E825:E835)</f>
        <v>138293</v>
      </c>
      <c r="F836" s="19">
        <f>SUBTOTAL(9,F825:F835)</f>
        <v>1853354</v>
      </c>
      <c r="G836" s="19">
        <f>SUBTOTAL(9,G825:G835)</f>
        <v>1991647</v>
      </c>
      <c r="H836" s="19">
        <f>SUBTOTAL(9,H825:H835)</f>
        <v>633514.04761999997</v>
      </c>
      <c r="I836" s="19">
        <f>SUBTOTAL(9,I825:I835)</f>
        <v>1358132.9523799999</v>
      </c>
    </row>
    <row r="837" spans="2:9" ht="27" customHeight="1" x14ac:dyDescent="0.25">
      <c r="B837" s="1"/>
      <c r="C837" s="2"/>
      <c r="D837" s="9" t="s">
        <v>663</v>
      </c>
      <c r="E837" s="1"/>
      <c r="F837" s="1"/>
      <c r="G837" s="1"/>
      <c r="H837" s="1"/>
      <c r="I837" s="1"/>
    </row>
    <row r="838" spans="2:9" ht="15" customHeight="1" x14ac:dyDescent="0.25">
      <c r="B838" s="10">
        <v>560</v>
      </c>
      <c r="C838" s="11"/>
      <c r="D838" s="5" t="s">
        <v>194</v>
      </c>
      <c r="E838" s="12"/>
      <c r="F838" s="1"/>
      <c r="H838" s="1"/>
      <c r="I838" s="1"/>
    </row>
    <row r="839" spans="2:9" x14ac:dyDescent="0.2">
      <c r="B839"/>
      <c r="C839" s="2">
        <v>50</v>
      </c>
      <c r="D839" s="5" t="s">
        <v>382</v>
      </c>
      <c r="E839" s="13">
        <v>0</v>
      </c>
      <c r="F839" s="13">
        <v>279679</v>
      </c>
      <c r="G839" s="13">
        <v>279679</v>
      </c>
      <c r="H839" s="13">
        <v>139839.5</v>
      </c>
      <c r="I839" s="13">
        <v>139839.5</v>
      </c>
    </row>
    <row r="840" spans="2:9" x14ac:dyDescent="0.2">
      <c r="B840"/>
      <c r="C840" s="2">
        <v>54</v>
      </c>
      <c r="D840" s="5" t="s">
        <v>664</v>
      </c>
      <c r="E840" s="13">
        <v>0</v>
      </c>
      <c r="F840" s="13">
        <v>5345</v>
      </c>
      <c r="G840" s="13">
        <v>5345</v>
      </c>
      <c r="H840" s="13">
        <v>5345</v>
      </c>
      <c r="I840" s="13">
        <v>0</v>
      </c>
    </row>
    <row r="841" spans="2:9" ht="15" customHeight="1" x14ac:dyDescent="0.2">
      <c r="B841"/>
      <c r="C841" s="14">
        <f>SUBTOTAL(9,C839:C840)</f>
        <v>104</v>
      </c>
      <c r="D841" s="15" t="s">
        <v>665</v>
      </c>
      <c r="E841" s="16">
        <f>SUBTOTAL(9,E839:E840)</f>
        <v>0</v>
      </c>
      <c r="F841" s="16">
        <f>SUBTOTAL(9,F839:F840)</f>
        <v>285024</v>
      </c>
      <c r="G841" s="16">
        <f>SUBTOTAL(9,G839:G840)</f>
        <v>285024</v>
      </c>
      <c r="H841" s="16">
        <f>SUBTOTAL(9,H839:H840)</f>
        <v>145184.5</v>
      </c>
      <c r="I841" s="16">
        <f>SUBTOTAL(9,I839:I840)</f>
        <v>139839.5</v>
      </c>
    </row>
    <row r="842" spans="2:9" ht="15" customHeight="1" x14ac:dyDescent="0.25">
      <c r="B842" s="10">
        <v>561</v>
      </c>
      <c r="C842" s="11"/>
      <c r="D842" s="5" t="s">
        <v>666</v>
      </c>
      <c r="E842" s="12"/>
      <c r="F842" s="1"/>
      <c r="H842" s="1"/>
      <c r="I842" s="1"/>
    </row>
    <row r="843" spans="2:9" x14ac:dyDescent="0.2">
      <c r="B843"/>
      <c r="C843" s="2">
        <v>50</v>
      </c>
      <c r="D843" s="5" t="s">
        <v>667</v>
      </c>
      <c r="E843" s="13">
        <v>0</v>
      </c>
      <c r="F843" s="13">
        <v>5588</v>
      </c>
      <c r="G843" s="13">
        <v>5588</v>
      </c>
      <c r="H843" s="13">
        <v>2594</v>
      </c>
      <c r="I843" s="13">
        <v>2994</v>
      </c>
    </row>
    <row r="844" spans="2:9" x14ac:dyDescent="0.2">
      <c r="B844"/>
      <c r="C844" s="2">
        <v>51</v>
      </c>
      <c r="D844" s="5" t="s">
        <v>668</v>
      </c>
      <c r="E844" s="13">
        <v>0</v>
      </c>
      <c r="F844" s="13">
        <v>6888</v>
      </c>
      <c r="G844" s="13">
        <v>6888</v>
      </c>
      <c r="H844" s="13">
        <v>3444</v>
      </c>
      <c r="I844" s="13">
        <v>3444</v>
      </c>
    </row>
    <row r="845" spans="2:9" x14ac:dyDescent="0.2">
      <c r="B845"/>
      <c r="C845" s="2">
        <v>72</v>
      </c>
      <c r="D845" s="5" t="s">
        <v>669</v>
      </c>
      <c r="E845" s="13">
        <v>0</v>
      </c>
      <c r="F845" s="13">
        <v>3000</v>
      </c>
      <c r="G845" s="13">
        <v>3000</v>
      </c>
      <c r="H845" s="13">
        <v>0</v>
      </c>
      <c r="I845" s="13">
        <v>3000</v>
      </c>
    </row>
    <row r="846" spans="2:9" ht="15" customHeight="1" x14ac:dyDescent="0.2">
      <c r="B846"/>
      <c r="C846" s="14">
        <f>SUBTOTAL(9,C843:C845)</f>
        <v>173</v>
      </c>
      <c r="D846" s="15" t="s">
        <v>670</v>
      </c>
      <c r="E846" s="16">
        <f>SUBTOTAL(9,E843:E845)</f>
        <v>0</v>
      </c>
      <c r="F846" s="16">
        <f>SUBTOTAL(9,F843:F845)</f>
        <v>15476</v>
      </c>
      <c r="G846" s="16">
        <f>SUBTOTAL(9,G843:G845)</f>
        <v>15476</v>
      </c>
      <c r="H846" s="16">
        <f>SUBTOTAL(9,H843:H845)</f>
        <v>6038</v>
      </c>
      <c r="I846" s="16">
        <f>SUBTOTAL(9,I843:I845)</f>
        <v>9438</v>
      </c>
    </row>
    <row r="847" spans="2:9" ht="15" customHeight="1" x14ac:dyDescent="0.25">
      <c r="B847" s="10">
        <v>562</v>
      </c>
      <c r="C847" s="11"/>
      <c r="D847" s="5" t="s">
        <v>671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21</v>
      </c>
      <c r="E848" s="13">
        <v>14</v>
      </c>
      <c r="F848" s="13">
        <v>3158</v>
      </c>
      <c r="G848" s="13">
        <v>3172</v>
      </c>
      <c r="H848" s="13">
        <v>1300.8140800000001</v>
      </c>
      <c r="I848" s="13">
        <v>1871.1859199999999</v>
      </c>
    </row>
    <row r="849" spans="2:9" x14ac:dyDescent="0.2">
      <c r="B849"/>
      <c r="C849" s="2">
        <v>21</v>
      </c>
      <c r="D849" s="5" t="s">
        <v>31</v>
      </c>
      <c r="E849" s="13">
        <v>421</v>
      </c>
      <c r="F849" s="13">
        <v>2042</v>
      </c>
      <c r="G849" s="13">
        <v>2463</v>
      </c>
      <c r="H849" s="13">
        <v>242.14125999999999</v>
      </c>
      <c r="I849" s="13">
        <v>2220.8587400000001</v>
      </c>
    </row>
    <row r="850" spans="2:9" ht="15" customHeight="1" x14ac:dyDescent="0.2">
      <c r="B850"/>
      <c r="C850" s="14">
        <f>SUBTOTAL(9,C848:C849)</f>
        <v>22</v>
      </c>
      <c r="D850" s="15" t="s">
        <v>672</v>
      </c>
      <c r="E850" s="16">
        <f>SUBTOTAL(9,E848:E849)</f>
        <v>435</v>
      </c>
      <c r="F850" s="16">
        <f>SUBTOTAL(9,F848:F849)</f>
        <v>5200</v>
      </c>
      <c r="G850" s="16">
        <f>SUBTOTAL(9,G848:G849)</f>
        <v>5635</v>
      </c>
      <c r="H850" s="16">
        <f>SUBTOTAL(9,H848:H849)</f>
        <v>1542.95534</v>
      </c>
      <c r="I850" s="16">
        <f>SUBTOTAL(9,I848:I849)</f>
        <v>4092.04466</v>
      </c>
    </row>
    <row r="851" spans="2:9" ht="15" customHeight="1" x14ac:dyDescent="0.25">
      <c r="B851" s="10">
        <v>563</v>
      </c>
      <c r="C851" s="11"/>
      <c r="D851" s="5" t="s">
        <v>673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21</v>
      </c>
      <c r="E852" s="13">
        <v>149</v>
      </c>
      <c r="F852" s="13">
        <v>5854</v>
      </c>
      <c r="G852" s="13">
        <v>6003</v>
      </c>
      <c r="H852" s="13">
        <v>1844.84095</v>
      </c>
      <c r="I852" s="13">
        <v>4158.1590500000002</v>
      </c>
    </row>
    <row r="853" spans="2:9" x14ac:dyDescent="0.2">
      <c r="B853"/>
      <c r="C853" s="2">
        <v>21</v>
      </c>
      <c r="D853" s="5" t="s">
        <v>31</v>
      </c>
      <c r="E853" s="13">
        <v>1580</v>
      </c>
      <c r="F853" s="13">
        <v>2551</v>
      </c>
      <c r="G853" s="13">
        <v>4131</v>
      </c>
      <c r="H853" s="13">
        <v>939.18254999999999</v>
      </c>
      <c r="I853" s="13">
        <v>3191.81745</v>
      </c>
    </row>
    <row r="854" spans="2:9" ht="15" customHeight="1" x14ac:dyDescent="0.2">
      <c r="B854"/>
      <c r="C854" s="14">
        <f>SUBTOTAL(9,C852:C853)</f>
        <v>22</v>
      </c>
      <c r="D854" s="15" t="s">
        <v>674</v>
      </c>
      <c r="E854" s="16">
        <f>SUBTOTAL(9,E852:E853)</f>
        <v>1729</v>
      </c>
      <c r="F854" s="16">
        <f>SUBTOTAL(9,F852:F853)</f>
        <v>8405</v>
      </c>
      <c r="G854" s="16">
        <f>SUBTOTAL(9,G852:G853)</f>
        <v>10134</v>
      </c>
      <c r="H854" s="16">
        <f>SUBTOTAL(9,H852:H853)</f>
        <v>2784.0235000000002</v>
      </c>
      <c r="I854" s="16">
        <f>SUBTOTAL(9,I852:I853)</f>
        <v>7349.9765000000007</v>
      </c>
    </row>
    <row r="855" spans="2:9" ht="15" customHeight="1" x14ac:dyDescent="0.2">
      <c r="C855" s="17">
        <f>SUBTOTAL(9,C838:C854)</f>
        <v>321</v>
      </c>
      <c r="D855" s="18" t="s">
        <v>675</v>
      </c>
      <c r="E855" s="19">
        <f>SUBTOTAL(9,E838:E854)</f>
        <v>2164</v>
      </c>
      <c r="F855" s="19">
        <f>SUBTOTAL(9,F838:F854)</f>
        <v>314105</v>
      </c>
      <c r="G855" s="19">
        <f>SUBTOTAL(9,G838:G854)</f>
        <v>316269</v>
      </c>
      <c r="H855" s="19">
        <f>SUBTOTAL(9,H838:H854)</f>
        <v>155549.47884000003</v>
      </c>
      <c r="I855" s="19">
        <f>SUBTOTAL(9,I838:I854)</f>
        <v>160719.52115999997</v>
      </c>
    </row>
    <row r="856" spans="2:9" ht="27" customHeight="1" x14ac:dyDescent="0.25">
      <c r="B856" s="1"/>
      <c r="C856" s="2"/>
      <c r="D856" s="9" t="s">
        <v>676</v>
      </c>
      <c r="E856" s="1"/>
      <c r="F856" s="1"/>
      <c r="G856" s="1"/>
      <c r="H856" s="1"/>
      <c r="I856" s="1"/>
    </row>
    <row r="857" spans="2:9" ht="15" customHeight="1" x14ac:dyDescent="0.25">
      <c r="B857" s="10">
        <v>567</v>
      </c>
      <c r="C857" s="11"/>
      <c r="D857" s="5" t="s">
        <v>677</v>
      </c>
      <c r="E857" s="12"/>
      <c r="F857" s="1"/>
      <c r="H857" s="1"/>
      <c r="I857" s="1"/>
    </row>
    <row r="858" spans="2:9" x14ac:dyDescent="0.2">
      <c r="B858"/>
      <c r="C858" s="2">
        <v>22</v>
      </c>
      <c r="D858" s="5" t="s">
        <v>678</v>
      </c>
      <c r="E858" s="13">
        <v>0</v>
      </c>
      <c r="F858" s="13">
        <v>3000</v>
      </c>
      <c r="G858" s="13">
        <v>3000</v>
      </c>
      <c r="H858" s="13">
        <v>0</v>
      </c>
      <c r="I858" s="13">
        <v>3000</v>
      </c>
    </row>
    <row r="859" spans="2:9" x14ac:dyDescent="0.2">
      <c r="B859"/>
      <c r="C859" s="2">
        <v>60</v>
      </c>
      <c r="D859" s="5" t="s">
        <v>679</v>
      </c>
      <c r="E859" s="13">
        <v>660</v>
      </c>
      <c r="F859" s="13">
        <v>6200</v>
      </c>
      <c r="G859" s="13">
        <v>6860</v>
      </c>
      <c r="H859" s="13">
        <v>2800</v>
      </c>
      <c r="I859" s="13">
        <v>4060</v>
      </c>
    </row>
    <row r="860" spans="2:9" x14ac:dyDescent="0.2">
      <c r="B860"/>
      <c r="C860" s="2">
        <v>70</v>
      </c>
      <c r="D860" s="5" t="s">
        <v>680</v>
      </c>
      <c r="E860" s="13">
        <v>0</v>
      </c>
      <c r="F860" s="13">
        <v>7100</v>
      </c>
      <c r="G860" s="13">
        <v>7100</v>
      </c>
      <c r="H860" s="13">
        <v>3295</v>
      </c>
      <c r="I860" s="13">
        <v>3805</v>
      </c>
    </row>
    <row r="861" spans="2:9" x14ac:dyDescent="0.2">
      <c r="B861"/>
      <c r="C861" s="2">
        <v>71</v>
      </c>
      <c r="D861" s="5" t="s">
        <v>681</v>
      </c>
      <c r="E861" s="13">
        <v>5200</v>
      </c>
      <c r="F861" s="13">
        <v>5300</v>
      </c>
      <c r="G861" s="13">
        <v>10500</v>
      </c>
      <c r="H861" s="13">
        <v>0</v>
      </c>
      <c r="I861" s="13">
        <v>10500</v>
      </c>
    </row>
    <row r="862" spans="2:9" x14ac:dyDescent="0.2">
      <c r="B862"/>
      <c r="C862" s="2">
        <v>72</v>
      </c>
      <c r="D862" s="5" t="s">
        <v>682</v>
      </c>
      <c r="E862" s="13">
        <v>0</v>
      </c>
      <c r="F862" s="13">
        <v>6840</v>
      </c>
      <c r="G862" s="13">
        <v>6840</v>
      </c>
      <c r="H862" s="13">
        <v>3420</v>
      </c>
      <c r="I862" s="13">
        <v>3420</v>
      </c>
    </row>
    <row r="863" spans="2:9" x14ac:dyDescent="0.2">
      <c r="B863"/>
      <c r="C863" s="2">
        <v>73</v>
      </c>
      <c r="D863" s="5" t="s">
        <v>683</v>
      </c>
      <c r="E863" s="13">
        <v>0</v>
      </c>
      <c r="F863" s="13">
        <v>4700</v>
      </c>
      <c r="G863" s="13">
        <v>4700</v>
      </c>
      <c r="H863" s="13">
        <v>3495</v>
      </c>
      <c r="I863" s="13">
        <v>1205</v>
      </c>
    </row>
    <row r="864" spans="2:9" ht="15" customHeight="1" x14ac:dyDescent="0.2">
      <c r="B864"/>
      <c r="C864" s="14">
        <f>SUBTOTAL(9,C858:C863)</f>
        <v>368</v>
      </c>
      <c r="D864" s="15" t="s">
        <v>684</v>
      </c>
      <c r="E864" s="16">
        <f>SUBTOTAL(9,E858:E863)</f>
        <v>5860</v>
      </c>
      <c r="F864" s="16">
        <f>SUBTOTAL(9,F858:F863)</f>
        <v>33140</v>
      </c>
      <c r="G864" s="16">
        <f>SUBTOTAL(9,G858:G863)</f>
        <v>39000</v>
      </c>
      <c r="H864" s="16">
        <f>SUBTOTAL(9,H858:H863)</f>
        <v>13010</v>
      </c>
      <c r="I864" s="16">
        <f>SUBTOTAL(9,I858:I863)</f>
        <v>25990</v>
      </c>
    </row>
    <row r="865" spans="2:9" ht="15" customHeight="1" x14ac:dyDescent="0.2">
      <c r="C865" s="17">
        <f>SUBTOTAL(9,C857:C864)</f>
        <v>368</v>
      </c>
      <c r="D865" s="18" t="s">
        <v>685</v>
      </c>
      <c r="E865" s="19">
        <f>SUBTOTAL(9,E857:E864)</f>
        <v>5860</v>
      </c>
      <c r="F865" s="19">
        <f>SUBTOTAL(9,F857:F864)</f>
        <v>33140</v>
      </c>
      <c r="G865" s="19">
        <f>SUBTOTAL(9,G857:G864)</f>
        <v>39000</v>
      </c>
      <c r="H865" s="19">
        <f>SUBTOTAL(9,H857:H864)</f>
        <v>13010</v>
      </c>
      <c r="I865" s="19">
        <f>SUBTOTAL(9,I857:I864)</f>
        <v>25990</v>
      </c>
    </row>
    <row r="866" spans="2:9" ht="27" customHeight="1" x14ac:dyDescent="0.25">
      <c r="B866" s="1"/>
      <c r="C866" s="2"/>
      <c r="D866" s="9" t="s">
        <v>686</v>
      </c>
      <c r="E866" s="1"/>
      <c r="F866" s="1"/>
      <c r="G866" s="1"/>
      <c r="H866" s="1"/>
      <c r="I866" s="1"/>
    </row>
    <row r="867" spans="2:9" ht="15" customHeight="1" x14ac:dyDescent="0.25">
      <c r="B867" s="10">
        <v>571</v>
      </c>
      <c r="C867" s="11"/>
      <c r="D867" s="5" t="s">
        <v>687</v>
      </c>
      <c r="E867" s="12"/>
      <c r="F867" s="1"/>
      <c r="H867" s="1"/>
      <c r="I867" s="1"/>
    </row>
    <row r="868" spans="2:9" x14ac:dyDescent="0.2">
      <c r="B868"/>
      <c r="C868" s="2">
        <v>21</v>
      </c>
      <c r="D868" s="5" t="s">
        <v>31</v>
      </c>
      <c r="E868" s="13">
        <v>18219</v>
      </c>
      <c r="F868" s="13">
        <v>37216</v>
      </c>
      <c r="G868" s="13">
        <v>55435</v>
      </c>
      <c r="H868" s="13">
        <v>11631.537480000001</v>
      </c>
      <c r="I868" s="13">
        <v>43803.462520000001</v>
      </c>
    </row>
    <row r="869" spans="2:9" x14ac:dyDescent="0.2">
      <c r="B869"/>
      <c r="C869" s="2">
        <v>60</v>
      </c>
      <c r="D869" s="5" t="s">
        <v>688</v>
      </c>
      <c r="E869" s="13">
        <v>0</v>
      </c>
      <c r="F869" s="13">
        <v>119052870</v>
      </c>
      <c r="G869" s="13">
        <v>119052870</v>
      </c>
      <c r="H869" s="13">
        <v>47598055.721000001</v>
      </c>
      <c r="I869" s="13">
        <v>71454814.278999999</v>
      </c>
    </row>
    <row r="870" spans="2:9" x14ac:dyDescent="0.2">
      <c r="B870"/>
      <c r="C870" s="2">
        <v>61</v>
      </c>
      <c r="D870" s="5" t="s">
        <v>689</v>
      </c>
      <c r="E870" s="13">
        <v>0</v>
      </c>
      <c r="F870" s="13">
        <v>408811</v>
      </c>
      <c r="G870" s="13">
        <v>408811</v>
      </c>
      <c r="H870" s="13">
        <v>163524.4</v>
      </c>
      <c r="I870" s="13">
        <v>245286.6</v>
      </c>
    </row>
    <row r="871" spans="2:9" x14ac:dyDescent="0.2">
      <c r="B871"/>
      <c r="C871" s="2">
        <v>62</v>
      </c>
      <c r="D871" s="5" t="s">
        <v>690</v>
      </c>
      <c r="E871" s="13">
        <v>0</v>
      </c>
      <c r="F871" s="13">
        <v>1611747</v>
      </c>
      <c r="G871" s="13">
        <v>1611747</v>
      </c>
      <c r="H871" s="13">
        <v>644698.80000000005</v>
      </c>
      <c r="I871" s="13">
        <v>967048.2</v>
      </c>
    </row>
    <row r="872" spans="2:9" x14ac:dyDescent="0.2">
      <c r="B872"/>
      <c r="C872" s="2">
        <v>63</v>
      </c>
      <c r="D872" s="5" t="s">
        <v>691</v>
      </c>
      <c r="E872" s="13">
        <v>0</v>
      </c>
      <c r="F872" s="13">
        <v>963501</v>
      </c>
      <c r="G872" s="13">
        <v>963501</v>
      </c>
      <c r="H872" s="13">
        <v>385400.4</v>
      </c>
      <c r="I872" s="13">
        <v>578100.6</v>
      </c>
    </row>
    <row r="873" spans="2:9" x14ac:dyDescent="0.2">
      <c r="B873"/>
      <c r="C873" s="2">
        <v>64</v>
      </c>
      <c r="D873" s="5" t="s">
        <v>692</v>
      </c>
      <c r="E873" s="13">
        <v>0</v>
      </c>
      <c r="F873" s="13">
        <v>1854000</v>
      </c>
      <c r="G873" s="13">
        <v>1854000</v>
      </c>
      <c r="H873" s="13">
        <v>595175.15173000004</v>
      </c>
      <c r="I873" s="13">
        <v>1258824.84827</v>
      </c>
    </row>
    <row r="874" spans="2:9" x14ac:dyDescent="0.2">
      <c r="B874"/>
      <c r="C874" s="2">
        <v>66</v>
      </c>
      <c r="D874" s="5" t="s">
        <v>693</v>
      </c>
      <c r="E874" s="13">
        <v>0</v>
      </c>
      <c r="F874" s="13">
        <v>440616</v>
      </c>
      <c r="G874" s="13">
        <v>440616</v>
      </c>
      <c r="H874" s="13">
        <v>176246.39999999999</v>
      </c>
      <c r="I874" s="13">
        <v>264369.59999999998</v>
      </c>
    </row>
    <row r="875" spans="2:9" x14ac:dyDescent="0.2">
      <c r="B875"/>
      <c r="C875" s="2">
        <v>67</v>
      </c>
      <c r="D875" s="5" t="s">
        <v>694</v>
      </c>
      <c r="E875" s="13">
        <v>0</v>
      </c>
      <c r="F875" s="13">
        <v>459985</v>
      </c>
      <c r="G875" s="13">
        <v>459985</v>
      </c>
      <c r="H875" s="13">
        <v>183994</v>
      </c>
      <c r="I875" s="13">
        <v>275991</v>
      </c>
    </row>
    <row r="876" spans="2:9" ht="15" customHeight="1" x14ac:dyDescent="0.2">
      <c r="B876"/>
      <c r="C876" s="14">
        <f>SUBTOTAL(9,C868:C875)</f>
        <v>464</v>
      </c>
      <c r="D876" s="15" t="s">
        <v>695</v>
      </c>
      <c r="E876" s="16">
        <f>SUBTOTAL(9,E868:E875)</f>
        <v>18219</v>
      </c>
      <c r="F876" s="16">
        <f>SUBTOTAL(9,F868:F875)</f>
        <v>124828746</v>
      </c>
      <c r="G876" s="16">
        <f>SUBTOTAL(9,G868:G875)</f>
        <v>124846965</v>
      </c>
      <c r="H876" s="16">
        <f>SUBTOTAL(9,H868:H875)</f>
        <v>49758726.410209991</v>
      </c>
      <c r="I876" s="16">
        <f>SUBTOTAL(9,I868:I875)</f>
        <v>75088238.589789987</v>
      </c>
    </row>
    <row r="877" spans="2:9" ht="15" customHeight="1" x14ac:dyDescent="0.25">
      <c r="B877" s="10">
        <v>572</v>
      </c>
      <c r="C877" s="11"/>
      <c r="D877" s="5" t="s">
        <v>696</v>
      </c>
      <c r="E877" s="12"/>
      <c r="F877" s="1"/>
      <c r="H877" s="1"/>
      <c r="I877" s="1"/>
    </row>
    <row r="878" spans="2:9" x14ac:dyDescent="0.2">
      <c r="B878"/>
      <c r="C878" s="2">
        <v>60</v>
      </c>
      <c r="D878" s="5" t="s">
        <v>688</v>
      </c>
      <c r="E878" s="13">
        <v>0</v>
      </c>
      <c r="F878" s="13">
        <v>31547475</v>
      </c>
      <c r="G878" s="13">
        <v>31547475</v>
      </c>
      <c r="H878" s="13">
        <v>12582990</v>
      </c>
      <c r="I878" s="13">
        <v>18964485</v>
      </c>
    </row>
    <row r="879" spans="2:9" x14ac:dyDescent="0.2">
      <c r="B879"/>
      <c r="C879" s="2">
        <v>62</v>
      </c>
      <c r="D879" s="5" t="s">
        <v>697</v>
      </c>
      <c r="E879" s="13">
        <v>0</v>
      </c>
      <c r="F879" s="13">
        <v>642399</v>
      </c>
      <c r="G879" s="13">
        <v>642399</v>
      </c>
      <c r="H879" s="13">
        <v>256959.6</v>
      </c>
      <c r="I879" s="13">
        <v>385439.4</v>
      </c>
    </row>
    <row r="880" spans="2:9" x14ac:dyDescent="0.2">
      <c r="B880"/>
      <c r="C880" s="2">
        <v>64</v>
      </c>
      <c r="D880" s="5" t="s">
        <v>698</v>
      </c>
      <c r="E880" s="13">
        <v>0</v>
      </c>
      <c r="F880" s="13">
        <v>659000</v>
      </c>
      <c r="G880" s="13">
        <v>659000</v>
      </c>
      <c r="H880" s="13">
        <v>207200</v>
      </c>
      <c r="I880" s="13">
        <v>451800</v>
      </c>
    </row>
    <row r="881" spans="2:9" ht="15" customHeight="1" x14ac:dyDescent="0.2">
      <c r="B881"/>
      <c r="C881" s="14">
        <f>SUBTOTAL(9,C878:C880)</f>
        <v>186</v>
      </c>
      <c r="D881" s="15" t="s">
        <v>699</v>
      </c>
      <c r="E881" s="16">
        <f>SUBTOTAL(9,E878:E880)</f>
        <v>0</v>
      </c>
      <c r="F881" s="16">
        <f>SUBTOTAL(9,F878:F880)</f>
        <v>32848874</v>
      </c>
      <c r="G881" s="16">
        <f>SUBTOTAL(9,G878:G880)</f>
        <v>32848874</v>
      </c>
      <c r="H881" s="16">
        <f>SUBTOTAL(9,H878:H880)</f>
        <v>13047149.6</v>
      </c>
      <c r="I881" s="16">
        <f>SUBTOTAL(9,I878:I880)</f>
        <v>19801724.399999999</v>
      </c>
    </row>
    <row r="882" spans="2:9" ht="15" customHeight="1" x14ac:dyDescent="0.25">
      <c r="B882" s="10">
        <v>573</v>
      </c>
      <c r="C882" s="11"/>
      <c r="D882" s="5" t="s">
        <v>700</v>
      </c>
      <c r="E882" s="12"/>
      <c r="F882" s="1"/>
      <c r="H882" s="1"/>
      <c r="I882" s="1"/>
    </row>
    <row r="883" spans="2:9" x14ac:dyDescent="0.2">
      <c r="B883"/>
      <c r="C883" s="2">
        <v>60</v>
      </c>
      <c r="D883" s="5" t="s">
        <v>701</v>
      </c>
      <c r="E883" s="13">
        <v>0</v>
      </c>
      <c r="F883" s="13">
        <v>100000</v>
      </c>
      <c r="G883" s="13">
        <v>100000</v>
      </c>
      <c r="H883" s="13">
        <v>70000</v>
      </c>
      <c r="I883" s="13">
        <v>30000</v>
      </c>
    </row>
    <row r="884" spans="2:9" ht="15" customHeight="1" x14ac:dyDescent="0.2">
      <c r="B884"/>
      <c r="C884" s="14">
        <f>SUBTOTAL(9,C883:C883)</f>
        <v>60</v>
      </c>
      <c r="D884" s="15" t="s">
        <v>702</v>
      </c>
      <c r="E884" s="16">
        <f>SUBTOTAL(9,E883:E883)</f>
        <v>0</v>
      </c>
      <c r="F884" s="16">
        <f>SUBTOTAL(9,F883:F883)</f>
        <v>100000</v>
      </c>
      <c r="G884" s="16">
        <f>SUBTOTAL(9,G883:G883)</f>
        <v>100000</v>
      </c>
      <c r="H884" s="16">
        <f>SUBTOTAL(9,H883:H883)</f>
        <v>70000</v>
      </c>
      <c r="I884" s="16">
        <f>SUBTOTAL(9,I883:I883)</f>
        <v>30000</v>
      </c>
    </row>
    <row r="885" spans="2:9" ht="15" customHeight="1" x14ac:dyDescent="0.25">
      <c r="B885" s="10">
        <v>575</v>
      </c>
      <c r="C885" s="11"/>
      <c r="D885" s="5" t="s">
        <v>703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704</v>
      </c>
      <c r="E886" s="13">
        <v>0</v>
      </c>
      <c r="F886" s="13">
        <v>9271000</v>
      </c>
      <c r="G886" s="13">
        <v>9271000</v>
      </c>
      <c r="H886" s="13">
        <v>0</v>
      </c>
      <c r="I886" s="13">
        <v>9271000</v>
      </c>
    </row>
    <row r="887" spans="2:9" ht="15" customHeight="1" x14ac:dyDescent="0.2">
      <c r="B887"/>
      <c r="C887" s="14">
        <f>SUBTOTAL(9,C886:C886)</f>
        <v>60</v>
      </c>
      <c r="D887" s="15" t="s">
        <v>705</v>
      </c>
      <c r="E887" s="16">
        <f>SUBTOTAL(9,E886:E886)</f>
        <v>0</v>
      </c>
      <c r="F887" s="16">
        <f>SUBTOTAL(9,F886:F886)</f>
        <v>9271000</v>
      </c>
      <c r="G887" s="16">
        <f>SUBTOTAL(9,G886:G886)</f>
        <v>9271000</v>
      </c>
      <c r="H887" s="16">
        <f>SUBTOTAL(9,H886:H886)</f>
        <v>0</v>
      </c>
      <c r="I887" s="16">
        <f>SUBTOTAL(9,I886:I886)</f>
        <v>9271000</v>
      </c>
    </row>
    <row r="888" spans="2:9" ht="15" customHeight="1" x14ac:dyDescent="0.25">
      <c r="B888" s="10">
        <v>578</v>
      </c>
      <c r="C888" s="11"/>
      <c r="D888" s="5" t="s">
        <v>706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21</v>
      </c>
      <c r="E889" s="13">
        <v>150</v>
      </c>
      <c r="F889" s="13">
        <v>65100</v>
      </c>
      <c r="G889" s="13">
        <v>65250</v>
      </c>
      <c r="H889" s="13">
        <v>7012.6622799999996</v>
      </c>
      <c r="I889" s="13">
        <v>58237.337720000003</v>
      </c>
    </row>
    <row r="890" spans="2:9" ht="15" customHeight="1" x14ac:dyDescent="0.2">
      <c r="B890"/>
      <c r="C890" s="14">
        <f>SUBTOTAL(9,C889:C889)</f>
        <v>1</v>
      </c>
      <c r="D890" s="15" t="s">
        <v>707</v>
      </c>
      <c r="E890" s="16">
        <f>SUBTOTAL(9,E889:E889)</f>
        <v>150</v>
      </c>
      <c r="F890" s="16">
        <f>SUBTOTAL(9,F889:F889)</f>
        <v>65100</v>
      </c>
      <c r="G890" s="16">
        <f>SUBTOTAL(9,G889:G889)</f>
        <v>65250</v>
      </c>
      <c r="H890" s="16">
        <f>SUBTOTAL(9,H889:H889)</f>
        <v>7012.6622799999996</v>
      </c>
      <c r="I890" s="16">
        <f>SUBTOTAL(9,I889:I889)</f>
        <v>58237.337720000003</v>
      </c>
    </row>
    <row r="891" spans="2:9" ht="15" customHeight="1" x14ac:dyDescent="0.25">
      <c r="B891" s="10">
        <v>579</v>
      </c>
      <c r="C891" s="11"/>
      <c r="D891" s="5" t="s">
        <v>708</v>
      </c>
      <c r="E891" s="12"/>
      <c r="F891" s="1"/>
      <c r="H891" s="1"/>
      <c r="I891" s="1"/>
    </row>
    <row r="892" spans="2:9" x14ac:dyDescent="0.2">
      <c r="B892"/>
      <c r="C892" s="2">
        <v>1</v>
      </c>
      <c r="D892" s="5" t="s">
        <v>21</v>
      </c>
      <c r="E892" s="13">
        <v>2360</v>
      </c>
      <c r="F892" s="13">
        <v>20348</v>
      </c>
      <c r="G892" s="13">
        <v>22708</v>
      </c>
      <c r="H892" s="13">
        <v>4493.6354000000001</v>
      </c>
      <c r="I892" s="13">
        <v>18214.364600000001</v>
      </c>
    </row>
    <row r="893" spans="2:9" ht="15" customHeight="1" x14ac:dyDescent="0.2">
      <c r="B893"/>
      <c r="C893" s="14">
        <f>SUBTOTAL(9,C892:C892)</f>
        <v>1</v>
      </c>
      <c r="D893" s="15" t="s">
        <v>709</v>
      </c>
      <c r="E893" s="16">
        <f>SUBTOTAL(9,E892:E892)</f>
        <v>2360</v>
      </c>
      <c r="F893" s="16">
        <f>SUBTOTAL(9,F892:F892)</f>
        <v>20348</v>
      </c>
      <c r="G893" s="16">
        <f>SUBTOTAL(9,G892:G892)</f>
        <v>22708</v>
      </c>
      <c r="H893" s="16">
        <f>SUBTOTAL(9,H892:H892)</f>
        <v>4493.6354000000001</v>
      </c>
      <c r="I893" s="16">
        <f>SUBTOTAL(9,I892:I892)</f>
        <v>18214.364600000001</v>
      </c>
    </row>
    <row r="894" spans="2:9" ht="15" customHeight="1" x14ac:dyDescent="0.2">
      <c r="C894" s="17">
        <f>SUBTOTAL(9,C867:C893)</f>
        <v>772</v>
      </c>
      <c r="D894" s="18" t="s">
        <v>710</v>
      </c>
      <c r="E894" s="19">
        <f>SUBTOTAL(9,E867:E893)</f>
        <v>20729</v>
      </c>
      <c r="F894" s="19">
        <f>SUBTOTAL(9,F867:F893)</f>
        <v>167134068</v>
      </c>
      <c r="G894" s="19">
        <f>SUBTOTAL(9,G867:G893)</f>
        <v>167154797</v>
      </c>
      <c r="H894" s="19">
        <f>SUBTOTAL(9,H867:H893)</f>
        <v>62887382.307889991</v>
      </c>
      <c r="I894" s="19">
        <f>SUBTOTAL(9,I867:I893)</f>
        <v>104267414.69211</v>
      </c>
    </row>
    <row r="895" spans="2:9" ht="27" customHeight="1" x14ac:dyDescent="0.25">
      <c r="B895" s="1"/>
      <c r="C895" s="2"/>
      <c r="D895" s="9" t="s">
        <v>711</v>
      </c>
      <c r="E895" s="1"/>
      <c r="F895" s="1"/>
      <c r="G895" s="1"/>
      <c r="H895" s="1"/>
      <c r="I895" s="1"/>
    </row>
    <row r="896" spans="2:9" ht="15" customHeight="1" x14ac:dyDescent="0.25">
      <c r="B896" s="10">
        <v>580</v>
      </c>
      <c r="C896" s="11"/>
      <c r="D896" s="5" t="s">
        <v>712</v>
      </c>
      <c r="E896" s="12"/>
      <c r="F896" s="1"/>
      <c r="H896" s="1"/>
      <c r="I896" s="1"/>
    </row>
    <row r="897" spans="2:9" x14ac:dyDescent="0.2">
      <c r="B897"/>
      <c r="C897" s="2">
        <v>70</v>
      </c>
      <c r="D897" s="5" t="s">
        <v>713</v>
      </c>
      <c r="E897" s="13">
        <v>0</v>
      </c>
      <c r="F897" s="13">
        <v>2763000</v>
      </c>
      <c r="G897" s="13">
        <v>2763000</v>
      </c>
      <c r="H897" s="13">
        <v>1005584.599</v>
      </c>
      <c r="I897" s="13">
        <v>1757415.4010000001</v>
      </c>
    </row>
    <row r="898" spans="2:9" ht="15" customHeight="1" x14ac:dyDescent="0.2">
      <c r="B898"/>
      <c r="C898" s="14">
        <f>SUBTOTAL(9,C897:C897)</f>
        <v>70</v>
      </c>
      <c r="D898" s="15" t="s">
        <v>714</v>
      </c>
      <c r="E898" s="16">
        <f>SUBTOTAL(9,E897:E897)</f>
        <v>0</v>
      </c>
      <c r="F898" s="16">
        <f>SUBTOTAL(9,F897:F897)</f>
        <v>2763000</v>
      </c>
      <c r="G898" s="16">
        <f>SUBTOTAL(9,G897:G897)</f>
        <v>2763000</v>
      </c>
      <c r="H898" s="16">
        <f>SUBTOTAL(9,H897:H897)</f>
        <v>1005584.599</v>
      </c>
      <c r="I898" s="16">
        <f>SUBTOTAL(9,I897:I897)</f>
        <v>1757415.4010000001</v>
      </c>
    </row>
    <row r="899" spans="2:9" ht="15" customHeight="1" x14ac:dyDescent="0.25">
      <c r="B899" s="10">
        <v>581</v>
      </c>
      <c r="C899" s="11"/>
      <c r="D899" s="5" t="s">
        <v>715</v>
      </c>
      <c r="E899" s="12"/>
      <c r="F899" s="1"/>
      <c r="H899" s="1"/>
      <c r="I899" s="1"/>
    </row>
    <row r="900" spans="2:9" x14ac:dyDescent="0.2">
      <c r="B900"/>
      <c r="C900" s="2">
        <v>75</v>
      </c>
      <c r="D900" s="5" t="s">
        <v>716</v>
      </c>
      <c r="E900" s="13">
        <v>0</v>
      </c>
      <c r="F900" s="13">
        <v>465024</v>
      </c>
      <c r="G900" s="13">
        <v>465024</v>
      </c>
      <c r="H900" s="13">
        <v>439275</v>
      </c>
      <c r="I900" s="13">
        <v>25749</v>
      </c>
    </row>
    <row r="901" spans="2:9" x14ac:dyDescent="0.2">
      <c r="B901"/>
      <c r="C901" s="2">
        <v>76</v>
      </c>
      <c r="D901" s="5" t="s">
        <v>717</v>
      </c>
      <c r="E901" s="13">
        <v>246736</v>
      </c>
      <c r="F901" s="13">
        <v>888270</v>
      </c>
      <c r="G901" s="13">
        <v>1135006</v>
      </c>
      <c r="H901" s="13">
        <v>228122</v>
      </c>
      <c r="I901" s="13">
        <v>906884</v>
      </c>
    </row>
    <row r="902" spans="2:9" x14ac:dyDescent="0.2">
      <c r="B902"/>
      <c r="C902" s="2">
        <v>77</v>
      </c>
      <c r="D902" s="5" t="s">
        <v>718</v>
      </c>
      <c r="E902" s="13">
        <v>11847</v>
      </c>
      <c r="F902" s="13">
        <v>26100</v>
      </c>
      <c r="G902" s="13">
        <v>37947</v>
      </c>
      <c r="H902" s="13">
        <v>2391.8249999999998</v>
      </c>
      <c r="I902" s="13">
        <v>35555.175000000003</v>
      </c>
    </row>
    <row r="903" spans="2:9" x14ac:dyDescent="0.2">
      <c r="B903"/>
      <c r="C903" s="2">
        <v>78</v>
      </c>
      <c r="D903" s="5" t="s">
        <v>719</v>
      </c>
      <c r="E903" s="13">
        <v>5918</v>
      </c>
      <c r="F903" s="13">
        <v>58400</v>
      </c>
      <c r="G903" s="13">
        <v>64318</v>
      </c>
      <c r="H903" s="13">
        <v>11094.677</v>
      </c>
      <c r="I903" s="13">
        <v>53223.322999999997</v>
      </c>
    </row>
    <row r="904" spans="2:9" x14ac:dyDescent="0.2">
      <c r="B904"/>
      <c r="C904" s="2">
        <v>79</v>
      </c>
      <c r="D904" s="5" t="s">
        <v>720</v>
      </c>
      <c r="E904" s="13">
        <v>84109</v>
      </c>
      <c r="F904" s="13">
        <v>100000</v>
      </c>
      <c r="G904" s="13">
        <v>184109</v>
      </c>
      <c r="H904" s="13">
        <v>32002.33</v>
      </c>
      <c r="I904" s="13">
        <v>152106.67000000001</v>
      </c>
    </row>
    <row r="905" spans="2:9" ht="15" customHeight="1" x14ac:dyDescent="0.2">
      <c r="B905"/>
      <c r="C905" s="14">
        <f>SUBTOTAL(9,C900:C904)</f>
        <v>385</v>
      </c>
      <c r="D905" s="15" t="s">
        <v>721</v>
      </c>
      <c r="E905" s="16">
        <f>SUBTOTAL(9,E900:E904)</f>
        <v>348610</v>
      </c>
      <c r="F905" s="16">
        <f>SUBTOTAL(9,F900:F904)</f>
        <v>1537794</v>
      </c>
      <c r="G905" s="16">
        <f>SUBTOTAL(9,G900:G904)</f>
        <v>1886404</v>
      </c>
      <c r="H905" s="16">
        <f>SUBTOTAL(9,H900:H904)</f>
        <v>712885.83199999994</v>
      </c>
      <c r="I905" s="16">
        <f>SUBTOTAL(9,I900:I904)</f>
        <v>1173518.1680000001</v>
      </c>
    </row>
    <row r="906" spans="2:9" ht="15" customHeight="1" x14ac:dyDescent="0.25">
      <c r="B906" s="10">
        <v>585</v>
      </c>
      <c r="C906" s="11"/>
      <c r="D906" s="5" t="s">
        <v>722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21</v>
      </c>
      <c r="E907" s="13">
        <v>1080</v>
      </c>
      <c r="F907" s="13">
        <v>25710</v>
      </c>
      <c r="G907" s="13">
        <v>26790</v>
      </c>
      <c r="H907" s="13">
        <v>7526.0148099999997</v>
      </c>
      <c r="I907" s="13">
        <v>19263.985189999999</v>
      </c>
    </row>
    <row r="908" spans="2:9" ht="15" customHeight="1" x14ac:dyDescent="0.2">
      <c r="B908"/>
      <c r="C908" s="14">
        <f>SUBTOTAL(9,C907:C907)</f>
        <v>1</v>
      </c>
      <c r="D908" s="15" t="s">
        <v>723</v>
      </c>
      <c r="E908" s="16">
        <f>SUBTOTAL(9,E907:E907)</f>
        <v>1080</v>
      </c>
      <c r="F908" s="16">
        <f>SUBTOTAL(9,F907:F907)</f>
        <v>25710</v>
      </c>
      <c r="G908" s="16">
        <f>SUBTOTAL(9,G907:G907)</f>
        <v>26790</v>
      </c>
      <c r="H908" s="16">
        <f>SUBTOTAL(9,H907:H907)</f>
        <v>7526.0148099999997</v>
      </c>
      <c r="I908" s="16">
        <f>SUBTOTAL(9,I907:I907)</f>
        <v>19263.985189999999</v>
      </c>
    </row>
    <row r="909" spans="2:9" ht="15" customHeight="1" x14ac:dyDescent="0.25">
      <c r="B909" s="10">
        <v>587</v>
      </c>
      <c r="C909" s="11"/>
      <c r="D909" s="5" t="s">
        <v>724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21</v>
      </c>
      <c r="E910" s="13">
        <v>4283</v>
      </c>
      <c r="F910" s="13">
        <v>85578</v>
      </c>
      <c r="G910" s="13">
        <v>89861</v>
      </c>
      <c r="H910" s="13">
        <v>28453.671470000001</v>
      </c>
      <c r="I910" s="13">
        <v>61407.328529999999</v>
      </c>
    </row>
    <row r="911" spans="2:9" x14ac:dyDescent="0.2">
      <c r="B911"/>
      <c r="C911" s="2">
        <v>22</v>
      </c>
      <c r="D911" s="5" t="s">
        <v>725</v>
      </c>
      <c r="E911" s="13">
        <v>2003</v>
      </c>
      <c r="F911" s="13">
        <v>52330</v>
      </c>
      <c r="G911" s="13">
        <v>54333</v>
      </c>
      <c r="H911" s="13">
        <v>7714.7962100000004</v>
      </c>
      <c r="I911" s="13">
        <v>46618.20379</v>
      </c>
    </row>
    <row r="912" spans="2:9" x14ac:dyDescent="0.2">
      <c r="B912"/>
      <c r="C912" s="2">
        <v>70</v>
      </c>
      <c r="D912" s="5" t="s">
        <v>726</v>
      </c>
      <c r="E912" s="13">
        <v>0</v>
      </c>
      <c r="F912" s="13">
        <v>6586</v>
      </c>
      <c r="G912" s="13">
        <v>6586</v>
      </c>
      <c r="H912" s="13">
        <v>0</v>
      </c>
      <c r="I912" s="13">
        <v>6586</v>
      </c>
    </row>
    <row r="913" spans="2:9" ht="15" customHeight="1" x14ac:dyDescent="0.2">
      <c r="B913"/>
      <c r="C913" s="14">
        <f>SUBTOTAL(9,C910:C912)</f>
        <v>93</v>
      </c>
      <c r="D913" s="15" t="s">
        <v>727</v>
      </c>
      <c r="E913" s="16">
        <f>SUBTOTAL(9,E910:E912)</f>
        <v>6286</v>
      </c>
      <c r="F913" s="16">
        <f>SUBTOTAL(9,F910:F912)</f>
        <v>144494</v>
      </c>
      <c r="G913" s="16">
        <f>SUBTOTAL(9,G910:G912)</f>
        <v>150780</v>
      </c>
      <c r="H913" s="16">
        <f>SUBTOTAL(9,H910:H912)</f>
        <v>36168.467680000002</v>
      </c>
      <c r="I913" s="16">
        <f>SUBTOTAL(9,I910:I912)</f>
        <v>114611.53232</v>
      </c>
    </row>
    <row r="914" spans="2:9" ht="15" customHeight="1" x14ac:dyDescent="0.2">
      <c r="C914" s="17">
        <f>SUBTOTAL(9,C896:C913)</f>
        <v>549</v>
      </c>
      <c r="D914" s="18" t="s">
        <v>728</v>
      </c>
      <c r="E914" s="19">
        <f>SUBTOTAL(9,E896:E913)</f>
        <v>355976</v>
      </c>
      <c r="F914" s="19">
        <f>SUBTOTAL(9,F896:F913)</f>
        <v>4470998</v>
      </c>
      <c r="G914" s="19">
        <f>SUBTOTAL(9,G896:G913)</f>
        <v>4826974</v>
      </c>
      <c r="H914" s="19">
        <f>SUBTOTAL(9,H896:H913)</f>
        <v>1762164.9134899999</v>
      </c>
      <c r="I914" s="19">
        <f>SUBTOTAL(9,I896:I913)</f>
        <v>3064809.0865099998</v>
      </c>
    </row>
    <row r="915" spans="2:9" ht="27" customHeight="1" x14ac:dyDescent="0.25">
      <c r="B915" s="1"/>
      <c r="C915" s="2"/>
      <c r="D915" s="9" t="s">
        <v>729</v>
      </c>
      <c r="E915" s="1"/>
      <c r="F915" s="1"/>
      <c r="G915" s="1"/>
      <c r="H915" s="1"/>
      <c r="I915" s="1"/>
    </row>
    <row r="916" spans="2:9" ht="15" customHeight="1" x14ac:dyDescent="0.25">
      <c r="B916" s="10">
        <v>590</v>
      </c>
      <c r="C916" s="11"/>
      <c r="D916" s="5" t="s">
        <v>730</v>
      </c>
      <c r="E916" s="12"/>
      <c r="F916" s="1"/>
      <c r="H916" s="1"/>
      <c r="I916" s="1"/>
    </row>
    <row r="917" spans="2:9" x14ac:dyDescent="0.2">
      <c r="B917"/>
      <c r="C917" s="2">
        <v>61</v>
      </c>
      <c r="D917" s="5" t="s">
        <v>731</v>
      </c>
      <c r="E917" s="13">
        <v>340</v>
      </c>
      <c r="F917" s="13">
        <v>19088</v>
      </c>
      <c r="G917" s="13">
        <v>19428</v>
      </c>
      <c r="H917" s="13">
        <v>0</v>
      </c>
      <c r="I917" s="13">
        <v>19428</v>
      </c>
    </row>
    <row r="918" spans="2:9" x14ac:dyDescent="0.2">
      <c r="B918"/>
      <c r="C918" s="2">
        <v>65</v>
      </c>
      <c r="D918" s="5" t="s">
        <v>732</v>
      </c>
      <c r="E918" s="13">
        <v>0</v>
      </c>
      <c r="F918" s="13">
        <v>29841</v>
      </c>
      <c r="G918" s="13">
        <v>29841</v>
      </c>
      <c r="H918" s="13">
        <v>22400</v>
      </c>
      <c r="I918" s="13">
        <v>7441</v>
      </c>
    </row>
    <row r="919" spans="2:9" x14ac:dyDescent="0.2">
      <c r="B919"/>
      <c r="C919" s="2">
        <v>71</v>
      </c>
      <c r="D919" s="5" t="s">
        <v>733</v>
      </c>
      <c r="E919" s="13">
        <v>0</v>
      </c>
      <c r="F919" s="13">
        <v>720</v>
      </c>
      <c r="G919" s="13">
        <v>720</v>
      </c>
      <c r="H919" s="13">
        <v>854.63759000000005</v>
      </c>
      <c r="I919" s="13">
        <v>-134.63758999999999</v>
      </c>
    </row>
    <row r="920" spans="2:9" x14ac:dyDescent="0.2">
      <c r="B920"/>
      <c r="C920" s="2">
        <v>72</v>
      </c>
      <c r="D920" s="5" t="s">
        <v>734</v>
      </c>
      <c r="E920" s="13">
        <v>42604</v>
      </c>
      <c r="F920" s="13">
        <v>55245</v>
      </c>
      <c r="G920" s="13">
        <v>97849</v>
      </c>
      <c r="H920" s="13">
        <v>2094.5459999999998</v>
      </c>
      <c r="I920" s="13">
        <v>95754.453999999998</v>
      </c>
    </row>
    <row r="921" spans="2:9" x14ac:dyDescent="0.2">
      <c r="B921"/>
      <c r="C921" s="2">
        <v>81</v>
      </c>
      <c r="D921" s="5" t="s">
        <v>735</v>
      </c>
      <c r="E921" s="13">
        <v>0</v>
      </c>
      <c r="F921" s="13">
        <v>4476</v>
      </c>
      <c r="G921" s="13">
        <v>4476</v>
      </c>
      <c r="H921" s="13">
        <v>0</v>
      </c>
      <c r="I921" s="13">
        <v>4476</v>
      </c>
    </row>
    <row r="922" spans="2:9" ht="15" customHeight="1" x14ac:dyDescent="0.2">
      <c r="B922"/>
      <c r="C922" s="14">
        <f>SUBTOTAL(9,C917:C921)</f>
        <v>350</v>
      </c>
      <c r="D922" s="15" t="s">
        <v>736</v>
      </c>
      <c r="E922" s="16">
        <f>SUBTOTAL(9,E917:E921)</f>
        <v>42944</v>
      </c>
      <c r="F922" s="16">
        <f>SUBTOTAL(9,F917:F921)</f>
        <v>109370</v>
      </c>
      <c r="G922" s="16">
        <f>SUBTOTAL(9,G917:G921)</f>
        <v>152314</v>
      </c>
      <c r="H922" s="16">
        <f>SUBTOTAL(9,H917:H921)</f>
        <v>25349.183589999997</v>
      </c>
      <c r="I922" s="16">
        <f>SUBTOTAL(9,I917:I921)</f>
        <v>126964.81641</v>
      </c>
    </row>
    <row r="923" spans="2:9" ht="15" customHeight="1" x14ac:dyDescent="0.25">
      <c r="B923" s="10">
        <v>595</v>
      </c>
      <c r="C923" s="11"/>
      <c r="D923" s="5" t="s">
        <v>737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21</v>
      </c>
      <c r="E924" s="13">
        <v>13155</v>
      </c>
      <c r="F924" s="13">
        <v>310501</v>
      </c>
      <c r="G924" s="13">
        <v>323656</v>
      </c>
      <c r="H924" s="13">
        <v>98483.957380000007</v>
      </c>
      <c r="I924" s="13">
        <v>225172.04261999999</v>
      </c>
    </row>
    <row r="925" spans="2:9" x14ac:dyDescent="0.2">
      <c r="B925"/>
      <c r="C925" s="2">
        <v>21</v>
      </c>
      <c r="D925" s="5" t="s">
        <v>31</v>
      </c>
      <c r="E925" s="13">
        <v>30661</v>
      </c>
      <c r="F925" s="13">
        <v>479351</v>
      </c>
      <c r="G925" s="13">
        <v>510012</v>
      </c>
      <c r="H925" s="13">
        <v>150992.74669</v>
      </c>
      <c r="I925" s="13">
        <v>359019.25331</v>
      </c>
    </row>
    <row r="926" spans="2:9" x14ac:dyDescent="0.2">
      <c r="B926"/>
      <c r="C926" s="2">
        <v>30</v>
      </c>
      <c r="D926" s="5" t="s">
        <v>738</v>
      </c>
      <c r="E926" s="13">
        <v>26612</v>
      </c>
      <c r="F926" s="13">
        <v>60000</v>
      </c>
      <c r="G926" s="13">
        <v>86612</v>
      </c>
      <c r="H926" s="13">
        <v>18301.499879999999</v>
      </c>
      <c r="I926" s="13">
        <v>68310.500119999997</v>
      </c>
    </row>
    <row r="927" spans="2:9" ht="15" customHeight="1" x14ac:dyDescent="0.2">
      <c r="B927"/>
      <c r="C927" s="14">
        <f>SUBTOTAL(9,C924:C926)</f>
        <v>52</v>
      </c>
      <c r="D927" s="15" t="s">
        <v>739</v>
      </c>
      <c r="E927" s="16">
        <f>SUBTOTAL(9,E924:E926)</f>
        <v>70428</v>
      </c>
      <c r="F927" s="16">
        <f>SUBTOTAL(9,F924:F926)</f>
        <v>849852</v>
      </c>
      <c r="G927" s="16">
        <f>SUBTOTAL(9,G924:G926)</f>
        <v>920280</v>
      </c>
      <c r="H927" s="16">
        <f>SUBTOTAL(9,H924:H926)</f>
        <v>267778.20395</v>
      </c>
      <c r="I927" s="16">
        <f>SUBTOTAL(9,I924:I926)</f>
        <v>652501.79605</v>
      </c>
    </row>
    <row r="928" spans="2:9" ht="15" customHeight="1" x14ac:dyDescent="0.2">
      <c r="C928" s="17">
        <f>SUBTOTAL(9,C916:C927)</f>
        <v>402</v>
      </c>
      <c r="D928" s="18" t="s">
        <v>740</v>
      </c>
      <c r="E928" s="19">
        <f>SUBTOTAL(9,E916:E927)</f>
        <v>113372</v>
      </c>
      <c r="F928" s="19">
        <f>SUBTOTAL(9,F916:F927)</f>
        <v>959222</v>
      </c>
      <c r="G928" s="19">
        <f>SUBTOTAL(9,G916:G927)</f>
        <v>1072594</v>
      </c>
      <c r="H928" s="19">
        <f>SUBTOTAL(9,H916:H927)</f>
        <v>293127.38754000003</v>
      </c>
      <c r="I928" s="19">
        <f>SUBTOTAL(9,I916:I927)</f>
        <v>779466.61245999997</v>
      </c>
    </row>
    <row r="929" spans="2:9" ht="15" customHeight="1" x14ac:dyDescent="0.2">
      <c r="C929" s="17">
        <f>SUBTOTAL(9,C740:C928)</f>
        <v>4120</v>
      </c>
      <c r="D929" s="18" t="s">
        <v>741</v>
      </c>
      <c r="E929" s="19">
        <f>SUBTOTAL(9,E740:E928)</f>
        <v>1124822</v>
      </c>
      <c r="F929" s="19">
        <f>SUBTOTAL(9,F740:F928)</f>
        <v>181486276</v>
      </c>
      <c r="G929" s="19">
        <f>SUBTOTAL(9,G740:G928)</f>
        <v>182611098</v>
      </c>
      <c r="H929" s="19">
        <f>SUBTOTAL(9,H740:H928)</f>
        <v>67868315.076040015</v>
      </c>
      <c r="I929" s="19">
        <f>SUBTOTAL(9,I740:I928)</f>
        <v>114742782.92395997</v>
      </c>
    </row>
    <row r="930" spans="2:9" x14ac:dyDescent="0.2">
      <c r="C930" s="17"/>
      <c r="D930" s="20"/>
      <c r="E930" s="21"/>
      <c r="F930" s="21"/>
      <c r="G930" s="21"/>
      <c r="H930" s="21"/>
      <c r="I930" s="21"/>
    </row>
    <row r="931" spans="2:9" ht="15" customHeight="1" x14ac:dyDescent="0.2">
      <c r="B931" s="1"/>
      <c r="C931" s="2"/>
      <c r="D931" s="3" t="s">
        <v>742</v>
      </c>
      <c r="E931" s="1"/>
      <c r="F931" s="1"/>
      <c r="G931" s="1"/>
      <c r="H931" s="1"/>
      <c r="I931" s="1"/>
    </row>
    <row r="932" spans="2:9" ht="27" customHeight="1" x14ac:dyDescent="0.25">
      <c r="B932" s="1"/>
      <c r="C932" s="2"/>
      <c r="D932" s="9" t="s">
        <v>181</v>
      </c>
      <c r="E932" s="1"/>
      <c r="F932" s="1"/>
      <c r="G932" s="1"/>
      <c r="H932" s="1"/>
      <c r="I932" s="1"/>
    </row>
    <row r="933" spans="2:9" ht="15" customHeight="1" x14ac:dyDescent="0.25">
      <c r="B933" s="10">
        <v>600</v>
      </c>
      <c r="C933" s="11"/>
      <c r="D933" s="5" t="s">
        <v>743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21</v>
      </c>
      <c r="E934" s="13">
        <v>4274</v>
      </c>
      <c r="F934" s="13">
        <v>183400</v>
      </c>
      <c r="G934" s="13">
        <v>187674</v>
      </c>
      <c r="H934" s="13">
        <v>63910.926480000002</v>
      </c>
      <c r="I934" s="13">
        <v>123763.07352000001</v>
      </c>
    </row>
    <row r="935" spans="2:9" ht="15" customHeight="1" x14ac:dyDescent="0.2">
      <c r="B935"/>
      <c r="C935" s="14">
        <f>SUBTOTAL(9,C934:C934)</f>
        <v>1</v>
      </c>
      <c r="D935" s="15" t="s">
        <v>744</v>
      </c>
      <c r="E935" s="16">
        <f>SUBTOTAL(9,E934:E934)</f>
        <v>4274</v>
      </c>
      <c r="F935" s="16">
        <f>SUBTOTAL(9,F934:F934)</f>
        <v>183400</v>
      </c>
      <c r="G935" s="16">
        <f>SUBTOTAL(9,G934:G934)</f>
        <v>187674</v>
      </c>
      <c r="H935" s="16">
        <f>SUBTOTAL(9,H934:H934)</f>
        <v>63910.926480000002</v>
      </c>
      <c r="I935" s="16">
        <f>SUBTOTAL(9,I934:I934)</f>
        <v>123763.07352000001</v>
      </c>
    </row>
    <row r="936" spans="2:9" ht="15" customHeight="1" x14ac:dyDescent="0.25">
      <c r="B936" s="10">
        <v>601</v>
      </c>
      <c r="C936" s="11"/>
      <c r="D936" s="5" t="s">
        <v>745</v>
      </c>
      <c r="E936" s="12"/>
      <c r="F936" s="1"/>
      <c r="H936" s="1"/>
      <c r="I936" s="1"/>
    </row>
    <row r="937" spans="2:9" x14ac:dyDescent="0.2">
      <c r="B937"/>
      <c r="C937" s="2">
        <v>21</v>
      </c>
      <c r="D937" s="5" t="s">
        <v>26</v>
      </c>
      <c r="E937" s="13">
        <v>2693</v>
      </c>
      <c r="F937" s="13">
        <v>61126</v>
      </c>
      <c r="G937" s="13">
        <v>63819</v>
      </c>
      <c r="H937" s="13">
        <v>3664.5549700000001</v>
      </c>
      <c r="I937" s="13">
        <v>60154.445030000003</v>
      </c>
    </row>
    <row r="938" spans="2:9" x14ac:dyDescent="0.2">
      <c r="B938"/>
      <c r="C938" s="2">
        <v>50</v>
      </c>
      <c r="D938" s="5" t="s">
        <v>381</v>
      </c>
      <c r="E938" s="13">
        <v>0</v>
      </c>
      <c r="F938" s="13">
        <v>136724</v>
      </c>
      <c r="G938" s="13">
        <v>136724</v>
      </c>
      <c r="H938" s="13">
        <v>0</v>
      </c>
      <c r="I938" s="13">
        <v>136724</v>
      </c>
    </row>
    <row r="939" spans="2:9" x14ac:dyDescent="0.2">
      <c r="B939"/>
      <c r="C939" s="2">
        <v>70</v>
      </c>
      <c r="D939" s="5" t="s">
        <v>267</v>
      </c>
      <c r="E939" s="13">
        <v>10000</v>
      </c>
      <c r="F939" s="13">
        <v>35400</v>
      </c>
      <c r="G939" s="13">
        <v>45400</v>
      </c>
      <c r="H939" s="13">
        <v>450</v>
      </c>
      <c r="I939" s="13">
        <v>44950</v>
      </c>
    </row>
    <row r="940" spans="2:9" x14ac:dyDescent="0.2">
      <c r="B940"/>
      <c r="C940" s="2">
        <v>72</v>
      </c>
      <c r="D940" s="5" t="s">
        <v>746</v>
      </c>
      <c r="E940" s="13">
        <v>0</v>
      </c>
      <c r="F940" s="13">
        <v>15425</v>
      </c>
      <c r="G940" s="13">
        <v>15425</v>
      </c>
      <c r="H940" s="13">
        <v>7712.5</v>
      </c>
      <c r="I940" s="13">
        <v>7712.5</v>
      </c>
    </row>
    <row r="941" spans="2:9" ht="15" customHeight="1" x14ac:dyDescent="0.2">
      <c r="B941"/>
      <c r="C941" s="14">
        <f>SUBTOTAL(9,C937:C940)</f>
        <v>213</v>
      </c>
      <c r="D941" s="15" t="s">
        <v>747</v>
      </c>
      <c r="E941" s="16">
        <f>SUBTOTAL(9,E937:E940)</f>
        <v>12693</v>
      </c>
      <c r="F941" s="16">
        <f>SUBTOTAL(9,F937:F940)</f>
        <v>248675</v>
      </c>
      <c r="G941" s="16">
        <f>SUBTOTAL(9,G937:G940)</f>
        <v>261368</v>
      </c>
      <c r="H941" s="16">
        <f>SUBTOTAL(9,H937:H940)</f>
        <v>11827.054970000001</v>
      </c>
      <c r="I941" s="16">
        <f>SUBTOTAL(9,I937:I940)</f>
        <v>249540.94503</v>
      </c>
    </row>
    <row r="942" spans="2:9" ht="15" customHeight="1" x14ac:dyDescent="0.2">
      <c r="C942" s="17">
        <f>SUBTOTAL(9,C933:C941)</f>
        <v>214</v>
      </c>
      <c r="D942" s="18" t="s">
        <v>184</v>
      </c>
      <c r="E942" s="19">
        <f>SUBTOTAL(9,E933:E941)</f>
        <v>16967</v>
      </c>
      <c r="F942" s="19">
        <f>SUBTOTAL(9,F933:F941)</f>
        <v>432075</v>
      </c>
      <c r="G942" s="19">
        <f>SUBTOTAL(9,G933:G941)</f>
        <v>449042</v>
      </c>
      <c r="H942" s="19">
        <f>SUBTOTAL(9,H933:H941)</f>
        <v>75737.981450000007</v>
      </c>
      <c r="I942" s="19">
        <f>SUBTOTAL(9,I933:I941)</f>
        <v>373304.01855000004</v>
      </c>
    </row>
    <row r="943" spans="2:9" ht="27" customHeight="1" x14ac:dyDescent="0.25">
      <c r="B943" s="1"/>
      <c r="C943" s="2"/>
      <c r="D943" s="9" t="s">
        <v>748</v>
      </c>
      <c r="E943" s="1"/>
      <c r="F943" s="1"/>
      <c r="G943" s="1"/>
      <c r="H943" s="1"/>
      <c r="I943" s="1"/>
    </row>
    <row r="944" spans="2:9" ht="15" customHeight="1" x14ac:dyDescent="0.25">
      <c r="B944" s="10">
        <v>604</v>
      </c>
      <c r="C944" s="11"/>
      <c r="D944" s="5" t="s">
        <v>749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26</v>
      </c>
      <c r="E945" s="13">
        <v>0</v>
      </c>
      <c r="F945" s="13">
        <v>0</v>
      </c>
      <c r="G945" s="13">
        <v>0</v>
      </c>
      <c r="H945" s="13">
        <v>12382.057940000001</v>
      </c>
      <c r="I945" s="13">
        <v>-12382.057940000001</v>
      </c>
    </row>
    <row r="946" spans="2:9" x14ac:dyDescent="0.2">
      <c r="B946"/>
      <c r="C946" s="2">
        <v>45</v>
      </c>
      <c r="D946" s="5" t="s">
        <v>750</v>
      </c>
      <c r="E946" s="13">
        <v>45413</v>
      </c>
      <c r="F946" s="13">
        <v>150000</v>
      </c>
      <c r="G946" s="13">
        <v>195413</v>
      </c>
      <c r="H946" s="13">
        <v>36001.93045</v>
      </c>
      <c r="I946" s="13">
        <v>159411.06954999999</v>
      </c>
    </row>
    <row r="947" spans="2:9" ht="15" customHeight="1" x14ac:dyDescent="0.2">
      <c r="B947"/>
      <c r="C947" s="14">
        <f>SUBTOTAL(9,C945:C946)</f>
        <v>66</v>
      </c>
      <c r="D947" s="15" t="s">
        <v>751</v>
      </c>
      <c r="E947" s="16">
        <f>SUBTOTAL(9,E945:E946)</f>
        <v>45413</v>
      </c>
      <c r="F947" s="16">
        <f>SUBTOTAL(9,F945:F946)</f>
        <v>150000</v>
      </c>
      <c r="G947" s="16">
        <f>SUBTOTAL(9,G945:G946)</f>
        <v>195413</v>
      </c>
      <c r="H947" s="16">
        <f>SUBTOTAL(9,H945:H946)</f>
        <v>48383.988389999999</v>
      </c>
      <c r="I947" s="16">
        <f>SUBTOTAL(9,I945:I946)</f>
        <v>147029.01160999999</v>
      </c>
    </row>
    <row r="948" spans="2:9" ht="15" customHeight="1" x14ac:dyDescent="0.25">
      <c r="B948" s="10">
        <v>605</v>
      </c>
      <c r="C948" s="11"/>
      <c r="D948" s="5" t="s">
        <v>752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21</v>
      </c>
      <c r="E949" s="13">
        <v>52532</v>
      </c>
      <c r="F949" s="13">
        <v>11211838</v>
      </c>
      <c r="G949" s="13">
        <v>11264370</v>
      </c>
      <c r="H949" s="13">
        <v>3781633.3298800001</v>
      </c>
      <c r="I949" s="13">
        <v>7482736.6701199999</v>
      </c>
    </row>
    <row r="950" spans="2:9" x14ac:dyDescent="0.2">
      <c r="B950"/>
      <c r="C950" s="2">
        <v>21</v>
      </c>
      <c r="D950" s="5" t="s">
        <v>26</v>
      </c>
      <c r="E950" s="13">
        <v>1531</v>
      </c>
      <c r="F950" s="13">
        <v>31278</v>
      </c>
      <c r="G950" s="13">
        <v>32809</v>
      </c>
      <c r="H950" s="13">
        <v>8230.5482400000001</v>
      </c>
      <c r="I950" s="13">
        <v>24578.45176</v>
      </c>
    </row>
    <row r="951" spans="2:9" x14ac:dyDescent="0.2">
      <c r="B951"/>
      <c r="C951" s="2">
        <v>22</v>
      </c>
      <c r="D951" s="5" t="s">
        <v>753</v>
      </c>
      <c r="E951" s="13">
        <v>11947</v>
      </c>
      <c r="F951" s="13">
        <v>41870</v>
      </c>
      <c r="G951" s="13">
        <v>53817</v>
      </c>
      <c r="H951" s="13">
        <v>7617.9355500000001</v>
      </c>
      <c r="I951" s="13">
        <v>46199.064449999998</v>
      </c>
    </row>
    <row r="952" spans="2:9" x14ac:dyDescent="0.2">
      <c r="B952"/>
      <c r="C952" s="2">
        <v>45</v>
      </c>
      <c r="D952" s="5" t="s">
        <v>32</v>
      </c>
      <c r="E952" s="13">
        <v>5272</v>
      </c>
      <c r="F952" s="13">
        <v>261250</v>
      </c>
      <c r="G952" s="13">
        <v>266522</v>
      </c>
      <c r="H952" s="13">
        <v>29356.338070000002</v>
      </c>
      <c r="I952" s="13">
        <v>237165.66193</v>
      </c>
    </row>
    <row r="953" spans="2:9" x14ac:dyDescent="0.2">
      <c r="B953"/>
      <c r="C953" s="2">
        <v>70</v>
      </c>
      <c r="D953" s="5" t="s">
        <v>754</v>
      </c>
      <c r="E953" s="13">
        <v>30211</v>
      </c>
      <c r="F953" s="13">
        <v>176940</v>
      </c>
      <c r="G953" s="13">
        <v>207151</v>
      </c>
      <c r="H953" s="13">
        <v>73859.935880000005</v>
      </c>
      <c r="I953" s="13">
        <v>133291.06412</v>
      </c>
    </row>
    <row r="954" spans="2:9" ht="15" customHeight="1" x14ac:dyDescent="0.2">
      <c r="B954"/>
      <c r="C954" s="14">
        <f>SUBTOTAL(9,C949:C953)</f>
        <v>159</v>
      </c>
      <c r="D954" s="15" t="s">
        <v>755</v>
      </c>
      <c r="E954" s="16">
        <f>SUBTOTAL(9,E949:E953)</f>
        <v>101493</v>
      </c>
      <c r="F954" s="16">
        <f>SUBTOTAL(9,F949:F953)</f>
        <v>11723176</v>
      </c>
      <c r="G954" s="16">
        <f>SUBTOTAL(9,G949:G953)</f>
        <v>11824669</v>
      </c>
      <c r="H954" s="16">
        <f>SUBTOTAL(9,H949:H953)</f>
        <v>3900698.0876200004</v>
      </c>
      <c r="I954" s="16">
        <f>SUBTOTAL(9,I949:I953)</f>
        <v>7923970.9123800006</v>
      </c>
    </row>
    <row r="955" spans="2:9" ht="15" customHeight="1" x14ac:dyDescent="0.25">
      <c r="B955" s="10">
        <v>606</v>
      </c>
      <c r="C955" s="11"/>
      <c r="D955" s="5" t="s">
        <v>756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21</v>
      </c>
      <c r="E956" s="13">
        <v>1052</v>
      </c>
      <c r="F956" s="13">
        <v>68856</v>
      </c>
      <c r="G956" s="13">
        <v>69908</v>
      </c>
      <c r="H956" s="13">
        <v>23130.074390000002</v>
      </c>
      <c r="I956" s="13">
        <v>46777.925609999998</v>
      </c>
    </row>
    <row r="957" spans="2:9" ht="15" customHeight="1" x14ac:dyDescent="0.2">
      <c r="B957"/>
      <c r="C957" s="14">
        <f>SUBTOTAL(9,C956:C956)</f>
        <v>1</v>
      </c>
      <c r="D957" s="15" t="s">
        <v>757</v>
      </c>
      <c r="E957" s="16">
        <f>SUBTOTAL(9,E956:E956)</f>
        <v>1052</v>
      </c>
      <c r="F957" s="16">
        <f>SUBTOTAL(9,F956:F956)</f>
        <v>68856</v>
      </c>
      <c r="G957" s="16">
        <f>SUBTOTAL(9,G956:G956)</f>
        <v>69908</v>
      </c>
      <c r="H957" s="16">
        <f>SUBTOTAL(9,H956:H956)</f>
        <v>23130.074390000002</v>
      </c>
      <c r="I957" s="16">
        <f>SUBTOTAL(9,I956:I956)</f>
        <v>46777.925609999998</v>
      </c>
    </row>
    <row r="958" spans="2:9" ht="15" customHeight="1" x14ac:dyDescent="0.2">
      <c r="C958" s="17">
        <f>SUBTOTAL(9,C944:C957)</f>
        <v>226</v>
      </c>
      <c r="D958" s="18" t="s">
        <v>758</v>
      </c>
      <c r="E958" s="19">
        <f>SUBTOTAL(9,E944:E957)</f>
        <v>147958</v>
      </c>
      <c r="F958" s="19">
        <f>SUBTOTAL(9,F944:F957)</f>
        <v>11942032</v>
      </c>
      <c r="G958" s="19">
        <f>SUBTOTAL(9,G944:G957)</f>
        <v>12089990</v>
      </c>
      <c r="H958" s="19">
        <f>SUBTOTAL(9,H944:H957)</f>
        <v>3972212.1504000002</v>
      </c>
      <c r="I958" s="19">
        <f>SUBTOTAL(9,I944:I957)</f>
        <v>8117777.8496000012</v>
      </c>
    </row>
    <row r="959" spans="2:9" ht="27" customHeight="1" x14ac:dyDescent="0.25">
      <c r="B959" s="1"/>
      <c r="C959" s="2"/>
      <c r="D959" s="9" t="s">
        <v>759</v>
      </c>
      <c r="E959" s="1"/>
      <c r="F959" s="1"/>
      <c r="G959" s="1"/>
      <c r="H959" s="1"/>
      <c r="I959" s="1"/>
    </row>
    <row r="960" spans="2:9" ht="15" customHeight="1" x14ac:dyDescent="0.25">
      <c r="B960" s="10">
        <v>611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761</v>
      </c>
      <c r="E961" s="13">
        <v>0</v>
      </c>
      <c r="F961" s="13">
        <v>18500</v>
      </c>
      <c r="G961" s="13">
        <v>18500</v>
      </c>
      <c r="H961" s="13">
        <v>2983.2108400000002</v>
      </c>
      <c r="I961" s="13">
        <v>15516.78916</v>
      </c>
    </row>
    <row r="962" spans="2:9" ht="15" customHeight="1" x14ac:dyDescent="0.2">
      <c r="B962"/>
      <c r="C962" s="14">
        <f>SUBTOTAL(9,C961:C961)</f>
        <v>1</v>
      </c>
      <c r="D962" s="15" t="s">
        <v>762</v>
      </c>
      <c r="E962" s="16">
        <f>SUBTOTAL(9,E961:E961)</f>
        <v>0</v>
      </c>
      <c r="F962" s="16">
        <f>SUBTOTAL(9,F961:F961)</f>
        <v>18500</v>
      </c>
      <c r="G962" s="16">
        <f>SUBTOTAL(9,G961:G961)</f>
        <v>18500</v>
      </c>
      <c r="H962" s="16">
        <f>SUBTOTAL(9,H961:H961)</f>
        <v>2983.2108400000002</v>
      </c>
      <c r="I962" s="16">
        <f>SUBTOTAL(9,I961:I961)</f>
        <v>15516.78916</v>
      </c>
    </row>
    <row r="963" spans="2:9" ht="15" customHeight="1" x14ac:dyDescent="0.25">
      <c r="B963" s="10">
        <v>612</v>
      </c>
      <c r="C963" s="11"/>
      <c r="D963" s="5" t="s">
        <v>763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761</v>
      </c>
      <c r="E964" s="13">
        <v>0</v>
      </c>
      <c r="F964" s="13">
        <v>10350000</v>
      </c>
      <c r="G964" s="13">
        <v>10350000</v>
      </c>
      <c r="H964" s="13">
        <v>3766303.94686</v>
      </c>
      <c r="I964" s="13">
        <v>6583696.0531400004</v>
      </c>
    </row>
    <row r="965" spans="2:9" x14ac:dyDescent="0.2">
      <c r="B965"/>
      <c r="C965" s="2">
        <v>70</v>
      </c>
      <c r="D965" s="5" t="s">
        <v>764</v>
      </c>
      <c r="E965" s="13">
        <v>0</v>
      </c>
      <c r="F965" s="13">
        <v>115000</v>
      </c>
      <c r="G965" s="13">
        <v>115000</v>
      </c>
      <c r="H965" s="13">
        <v>41890.134899999997</v>
      </c>
      <c r="I965" s="13">
        <v>73109.865099999995</v>
      </c>
    </row>
    <row r="966" spans="2:9" ht="15" customHeight="1" x14ac:dyDescent="0.2">
      <c r="B966"/>
      <c r="C966" s="14">
        <f>SUBTOTAL(9,C964:C965)</f>
        <v>71</v>
      </c>
      <c r="D966" s="15" t="s">
        <v>765</v>
      </c>
      <c r="E966" s="16">
        <f>SUBTOTAL(9,E964:E965)</f>
        <v>0</v>
      </c>
      <c r="F966" s="16">
        <f>SUBTOTAL(9,F964:F965)</f>
        <v>10465000</v>
      </c>
      <c r="G966" s="16">
        <f>SUBTOTAL(9,G964:G965)</f>
        <v>10465000</v>
      </c>
      <c r="H966" s="16">
        <f>SUBTOTAL(9,H964:H965)</f>
        <v>3808194.08176</v>
      </c>
      <c r="I966" s="16">
        <f>SUBTOTAL(9,I964:I965)</f>
        <v>6656805.9182400005</v>
      </c>
    </row>
    <row r="967" spans="2:9" ht="15" customHeight="1" x14ac:dyDescent="0.25">
      <c r="B967" s="10">
        <v>613</v>
      </c>
      <c r="C967" s="11"/>
      <c r="D967" s="5" t="s">
        <v>766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761</v>
      </c>
      <c r="E968" s="13">
        <v>0</v>
      </c>
      <c r="F968" s="13">
        <v>1177000</v>
      </c>
      <c r="G968" s="13">
        <v>1177000</v>
      </c>
      <c r="H968" s="13">
        <v>392333.33199999999</v>
      </c>
      <c r="I968" s="13">
        <v>784666.66799999995</v>
      </c>
    </row>
    <row r="969" spans="2:9" x14ac:dyDescent="0.2">
      <c r="B969"/>
      <c r="C969" s="2">
        <v>70</v>
      </c>
      <c r="D969" s="5" t="s">
        <v>764</v>
      </c>
      <c r="E969" s="13">
        <v>0</v>
      </c>
      <c r="F969" s="13">
        <v>13000</v>
      </c>
      <c r="G969" s="13">
        <v>13000</v>
      </c>
      <c r="H969" s="13">
        <v>4333.3320000000003</v>
      </c>
      <c r="I969" s="13">
        <v>8666.6679999999997</v>
      </c>
    </row>
    <row r="970" spans="2:9" ht="15" customHeight="1" x14ac:dyDescent="0.2">
      <c r="B970"/>
      <c r="C970" s="14">
        <f>SUBTOTAL(9,C968:C969)</f>
        <v>71</v>
      </c>
      <c r="D970" s="15" t="s">
        <v>767</v>
      </c>
      <c r="E970" s="16">
        <f>SUBTOTAL(9,E968:E969)</f>
        <v>0</v>
      </c>
      <c r="F970" s="16">
        <f>SUBTOTAL(9,F968:F969)</f>
        <v>1190000</v>
      </c>
      <c r="G970" s="16">
        <f>SUBTOTAL(9,G968:G969)</f>
        <v>1190000</v>
      </c>
      <c r="H970" s="16">
        <f>SUBTOTAL(9,H968:H969)</f>
        <v>396666.66399999999</v>
      </c>
      <c r="I970" s="16">
        <f>SUBTOTAL(9,I968:I969)</f>
        <v>793333.33599999989</v>
      </c>
    </row>
    <row r="971" spans="2:9" ht="15" customHeight="1" x14ac:dyDescent="0.25">
      <c r="B971" s="10">
        <v>614</v>
      </c>
      <c r="C971" s="11"/>
      <c r="D971" s="5" t="s">
        <v>768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21</v>
      </c>
      <c r="E972" s="13">
        <v>0</v>
      </c>
      <c r="F972" s="13">
        <v>41000</v>
      </c>
      <c r="G972" s="13">
        <v>41000</v>
      </c>
      <c r="H972" s="13">
        <v>12264.037319999999</v>
      </c>
      <c r="I972" s="13">
        <v>28735.962680000001</v>
      </c>
    </row>
    <row r="973" spans="2:9" x14ac:dyDescent="0.2">
      <c r="B973"/>
      <c r="C973" s="2">
        <v>70</v>
      </c>
      <c r="D973" s="5" t="s">
        <v>769</v>
      </c>
      <c r="E973" s="13">
        <v>0</v>
      </c>
      <c r="F973" s="13">
        <v>2000</v>
      </c>
      <c r="G973" s="13">
        <v>2000</v>
      </c>
      <c r="H973" s="13">
        <v>-22.9176</v>
      </c>
      <c r="I973" s="13">
        <v>2022.9176</v>
      </c>
    </row>
    <row r="974" spans="2:9" x14ac:dyDescent="0.2">
      <c r="B974"/>
      <c r="C974" s="2">
        <v>90</v>
      </c>
      <c r="D974" s="5" t="s">
        <v>770</v>
      </c>
      <c r="E974" s="13">
        <v>0</v>
      </c>
      <c r="F974" s="13">
        <v>6200000</v>
      </c>
      <c r="G974" s="13">
        <v>6200000</v>
      </c>
      <c r="H974" s="13">
        <v>1189329.554</v>
      </c>
      <c r="I974" s="13">
        <v>5010670.4460000005</v>
      </c>
    </row>
    <row r="975" spans="2:9" ht="15" customHeight="1" x14ac:dyDescent="0.2">
      <c r="B975"/>
      <c r="C975" s="14">
        <f>SUBTOTAL(9,C972:C974)</f>
        <v>161</v>
      </c>
      <c r="D975" s="15" t="s">
        <v>771</v>
      </c>
      <c r="E975" s="16">
        <f>SUBTOTAL(9,E972:E974)</f>
        <v>0</v>
      </c>
      <c r="F975" s="16">
        <f>SUBTOTAL(9,F972:F974)</f>
        <v>6243000</v>
      </c>
      <c r="G975" s="16">
        <f>SUBTOTAL(9,G972:G974)</f>
        <v>6243000</v>
      </c>
      <c r="H975" s="16">
        <f>SUBTOTAL(9,H972:H974)</f>
        <v>1201570.6737200001</v>
      </c>
      <c r="I975" s="16">
        <f>SUBTOTAL(9,I972:I974)</f>
        <v>5041429.3262800006</v>
      </c>
    </row>
    <row r="976" spans="2:9" ht="15" customHeight="1" x14ac:dyDescent="0.25">
      <c r="B976" s="10">
        <v>615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761</v>
      </c>
      <c r="E977" s="13">
        <v>0</v>
      </c>
      <c r="F977" s="13">
        <v>92000</v>
      </c>
      <c r="G977" s="13">
        <v>92000</v>
      </c>
      <c r="H977" s="13">
        <v>39922.904600000002</v>
      </c>
      <c r="I977" s="13">
        <v>52077.095399999998</v>
      </c>
    </row>
    <row r="978" spans="2:9" ht="15" customHeight="1" x14ac:dyDescent="0.2">
      <c r="B978"/>
      <c r="C978" s="14">
        <f>SUBTOTAL(9,C977:C977)</f>
        <v>1</v>
      </c>
      <c r="D978" s="15" t="s">
        <v>773</v>
      </c>
      <c r="E978" s="16">
        <f>SUBTOTAL(9,E977:E977)</f>
        <v>0</v>
      </c>
      <c r="F978" s="16">
        <f>SUBTOTAL(9,F977:F977)</f>
        <v>92000</v>
      </c>
      <c r="G978" s="16">
        <f>SUBTOTAL(9,G977:G977)</f>
        <v>92000</v>
      </c>
      <c r="H978" s="16">
        <f>SUBTOTAL(9,H977:H977)</f>
        <v>39922.904600000002</v>
      </c>
      <c r="I978" s="16">
        <f>SUBTOTAL(9,I977:I977)</f>
        <v>52077.095399999998</v>
      </c>
    </row>
    <row r="979" spans="2:9" ht="15" customHeight="1" x14ac:dyDescent="0.25">
      <c r="B979" s="10">
        <v>616</v>
      </c>
      <c r="C979" s="11"/>
      <c r="D979" s="5" t="s">
        <v>774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761</v>
      </c>
      <c r="E980" s="13">
        <v>0</v>
      </c>
      <c r="F980" s="13">
        <v>189000</v>
      </c>
      <c r="G980" s="13">
        <v>189000</v>
      </c>
      <c r="H980" s="13">
        <v>70949.039999999994</v>
      </c>
      <c r="I980" s="13">
        <v>118050.96</v>
      </c>
    </row>
    <row r="981" spans="2:9" ht="15" customHeight="1" x14ac:dyDescent="0.2">
      <c r="B981"/>
      <c r="C981" s="14">
        <f>SUBTOTAL(9,C980:C980)</f>
        <v>1</v>
      </c>
      <c r="D981" s="15" t="s">
        <v>775</v>
      </c>
      <c r="E981" s="16">
        <f>SUBTOTAL(9,E980:E980)</f>
        <v>0</v>
      </c>
      <c r="F981" s="16">
        <f>SUBTOTAL(9,F980:F980)</f>
        <v>189000</v>
      </c>
      <c r="G981" s="16">
        <f>SUBTOTAL(9,G980:G980)</f>
        <v>189000</v>
      </c>
      <c r="H981" s="16">
        <f>SUBTOTAL(9,H980:H980)</f>
        <v>70949.039999999994</v>
      </c>
      <c r="I981" s="16">
        <f>SUBTOTAL(9,I980:I980)</f>
        <v>118050.96</v>
      </c>
    </row>
    <row r="982" spans="2:9" ht="15" customHeight="1" x14ac:dyDescent="0.2">
      <c r="C982" s="17">
        <f>SUBTOTAL(9,C960:C981)</f>
        <v>306</v>
      </c>
      <c r="D982" s="18" t="s">
        <v>776</v>
      </c>
      <c r="E982" s="19">
        <f>SUBTOTAL(9,E960:E981)</f>
        <v>0</v>
      </c>
      <c r="F982" s="19">
        <f>SUBTOTAL(9,F960:F981)</f>
        <v>18197500</v>
      </c>
      <c r="G982" s="19">
        <f>SUBTOTAL(9,G960:G981)</f>
        <v>18197500</v>
      </c>
      <c r="H982" s="19">
        <f>SUBTOTAL(9,H960:H981)</f>
        <v>5520286.5749199996</v>
      </c>
      <c r="I982" s="19">
        <f>SUBTOTAL(9,I960:I981)</f>
        <v>12677213.425080001</v>
      </c>
    </row>
    <row r="983" spans="2:9" ht="27" customHeight="1" x14ac:dyDescent="0.25">
      <c r="B983" s="1"/>
      <c r="C983" s="2"/>
      <c r="D983" s="9" t="s">
        <v>777</v>
      </c>
      <c r="E983" s="1"/>
      <c r="F983" s="1"/>
      <c r="G983" s="1"/>
      <c r="H983" s="1"/>
      <c r="I983" s="1"/>
    </row>
    <row r="984" spans="2:9" ht="15" customHeight="1" x14ac:dyDescent="0.25">
      <c r="B984" s="10">
        <v>621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21</v>
      </c>
      <c r="D985" s="5" t="s">
        <v>26</v>
      </c>
      <c r="E985" s="13">
        <v>3627</v>
      </c>
      <c r="F985" s="13">
        <v>64084</v>
      </c>
      <c r="G985" s="13">
        <v>67711</v>
      </c>
      <c r="H985" s="13">
        <v>17193.504870000001</v>
      </c>
      <c r="I985" s="13">
        <v>50517.495130000003</v>
      </c>
    </row>
    <row r="986" spans="2:9" x14ac:dyDescent="0.2">
      <c r="B986"/>
      <c r="C986" s="2">
        <v>63</v>
      </c>
      <c r="D986" s="5" t="s">
        <v>779</v>
      </c>
      <c r="E986" s="13">
        <v>0</v>
      </c>
      <c r="F986" s="13">
        <v>182730</v>
      </c>
      <c r="G986" s="13">
        <v>182730</v>
      </c>
      <c r="H986" s="13">
        <v>11264.125309999999</v>
      </c>
      <c r="I986" s="13">
        <v>171465.87469</v>
      </c>
    </row>
    <row r="987" spans="2:9" x14ac:dyDescent="0.2">
      <c r="B987"/>
      <c r="C987" s="2">
        <v>70</v>
      </c>
      <c r="D987" s="5" t="s">
        <v>780</v>
      </c>
      <c r="E987" s="13">
        <v>3177</v>
      </c>
      <c r="F987" s="13">
        <v>90650</v>
      </c>
      <c r="G987" s="13">
        <v>93827</v>
      </c>
      <c r="H987" s="13">
        <v>34859.4</v>
      </c>
      <c r="I987" s="13">
        <v>58967.6</v>
      </c>
    </row>
    <row r="988" spans="2:9" x14ac:dyDescent="0.2">
      <c r="B988"/>
      <c r="C988" s="2">
        <v>74</v>
      </c>
      <c r="D988" s="5" t="s">
        <v>781</v>
      </c>
      <c r="E988" s="13">
        <v>0</v>
      </c>
      <c r="F988" s="13">
        <v>12640</v>
      </c>
      <c r="G988" s="13">
        <v>12640</v>
      </c>
      <c r="H988" s="13">
        <v>6297.4979999999996</v>
      </c>
      <c r="I988" s="13">
        <v>6342.5020000000004</v>
      </c>
    </row>
    <row r="989" spans="2:9" ht="15" customHeight="1" x14ac:dyDescent="0.2">
      <c r="B989"/>
      <c r="C989" s="14">
        <f>SUBTOTAL(9,C985:C988)</f>
        <v>228</v>
      </c>
      <c r="D989" s="15" t="s">
        <v>782</v>
      </c>
      <c r="E989" s="16">
        <f>SUBTOTAL(9,E985:E988)</f>
        <v>6804</v>
      </c>
      <c r="F989" s="16">
        <f>SUBTOTAL(9,F985:F988)</f>
        <v>350104</v>
      </c>
      <c r="G989" s="16">
        <f>SUBTOTAL(9,G985:G988)</f>
        <v>356908</v>
      </c>
      <c r="H989" s="16">
        <f>SUBTOTAL(9,H985:H988)</f>
        <v>69614.528179999994</v>
      </c>
      <c r="I989" s="16">
        <f>SUBTOTAL(9,I985:I988)</f>
        <v>287293.47181999998</v>
      </c>
    </row>
    <row r="990" spans="2:9" ht="15" customHeight="1" x14ac:dyDescent="0.2">
      <c r="C990" s="17">
        <f>SUBTOTAL(9,C984:C989)</f>
        <v>228</v>
      </c>
      <c r="D990" s="18" t="s">
        <v>783</v>
      </c>
      <c r="E990" s="19">
        <f>SUBTOTAL(9,E984:E989)</f>
        <v>6804</v>
      </c>
      <c r="F990" s="19">
        <f>SUBTOTAL(9,F984:F989)</f>
        <v>350104</v>
      </c>
      <c r="G990" s="19">
        <f>SUBTOTAL(9,G984:G989)</f>
        <v>356908</v>
      </c>
      <c r="H990" s="19">
        <f>SUBTOTAL(9,H984:H989)</f>
        <v>69614.528179999994</v>
      </c>
      <c r="I990" s="19">
        <f>SUBTOTAL(9,I984:I989)</f>
        <v>287293.47181999998</v>
      </c>
    </row>
    <row r="991" spans="2:9" ht="27" customHeight="1" x14ac:dyDescent="0.25">
      <c r="B991" s="1"/>
      <c r="C991" s="2"/>
      <c r="D991" s="9" t="s">
        <v>784</v>
      </c>
      <c r="E991" s="1"/>
      <c r="F991" s="1"/>
      <c r="G991" s="1"/>
      <c r="H991" s="1"/>
      <c r="I991" s="1"/>
    </row>
    <row r="992" spans="2:9" ht="15" customHeight="1" x14ac:dyDescent="0.25">
      <c r="B992" s="10">
        <v>634</v>
      </c>
      <c r="C992" s="11"/>
      <c r="D992" s="5" t="s">
        <v>785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786</v>
      </c>
      <c r="E993" s="13">
        <v>6959</v>
      </c>
      <c r="F993" s="13">
        <v>16166</v>
      </c>
      <c r="G993" s="13">
        <v>23125</v>
      </c>
      <c r="H993" s="13">
        <v>4652.5582000000004</v>
      </c>
      <c r="I993" s="13">
        <v>18472.441800000001</v>
      </c>
    </row>
    <row r="994" spans="2:9" x14ac:dyDescent="0.2">
      <c r="B994"/>
      <c r="C994" s="2">
        <v>76</v>
      </c>
      <c r="D994" s="5" t="s">
        <v>787</v>
      </c>
      <c r="E994" s="13">
        <v>117398</v>
      </c>
      <c r="F994" s="13">
        <v>7089910</v>
      </c>
      <c r="G994" s="13">
        <v>7207308</v>
      </c>
      <c r="H994" s="13">
        <v>2336144.36791</v>
      </c>
      <c r="I994" s="13">
        <v>4871163.6320900004</v>
      </c>
    </row>
    <row r="995" spans="2:9" x14ac:dyDescent="0.2">
      <c r="B995"/>
      <c r="C995" s="2">
        <v>77</v>
      </c>
      <c r="D995" s="5" t="s">
        <v>788</v>
      </c>
      <c r="E995" s="13">
        <v>55413</v>
      </c>
      <c r="F995" s="13">
        <v>1290840</v>
      </c>
      <c r="G995" s="13">
        <v>1346253</v>
      </c>
      <c r="H995" s="13">
        <v>428451.81202000001</v>
      </c>
      <c r="I995" s="13">
        <v>917801.18798000005</v>
      </c>
    </row>
    <row r="996" spans="2:9" x14ac:dyDescent="0.2">
      <c r="B996"/>
      <c r="C996" s="2">
        <v>78</v>
      </c>
      <c r="D996" s="5" t="s">
        <v>789</v>
      </c>
      <c r="E996" s="13">
        <v>0</v>
      </c>
      <c r="F996" s="13">
        <v>62710</v>
      </c>
      <c r="G996" s="13">
        <v>62710</v>
      </c>
      <c r="H996" s="13">
        <v>17856.52031</v>
      </c>
      <c r="I996" s="13">
        <v>44853.47969</v>
      </c>
    </row>
    <row r="997" spans="2:9" x14ac:dyDescent="0.2">
      <c r="B997"/>
      <c r="C997" s="2">
        <v>79</v>
      </c>
      <c r="D997" s="5" t="s">
        <v>790</v>
      </c>
      <c r="E997" s="13">
        <v>0</v>
      </c>
      <c r="F997" s="13">
        <v>42400</v>
      </c>
      <c r="G997" s="13">
        <v>42400</v>
      </c>
      <c r="H997" s="13">
        <v>11767.478999999999</v>
      </c>
      <c r="I997" s="13">
        <v>30632.521000000001</v>
      </c>
    </row>
    <row r="998" spans="2:9" ht="15" customHeight="1" x14ac:dyDescent="0.2">
      <c r="B998"/>
      <c r="C998" s="14">
        <f>SUBTOTAL(9,C993:C997)</f>
        <v>331</v>
      </c>
      <c r="D998" s="15" t="s">
        <v>791</v>
      </c>
      <c r="E998" s="16">
        <f>SUBTOTAL(9,E993:E997)</f>
        <v>179770</v>
      </c>
      <c r="F998" s="16">
        <f>SUBTOTAL(9,F993:F997)</f>
        <v>8502026</v>
      </c>
      <c r="G998" s="16">
        <f>SUBTOTAL(9,G993:G997)</f>
        <v>8681796</v>
      </c>
      <c r="H998" s="16">
        <f>SUBTOTAL(9,H993:H997)</f>
        <v>2798872.7374399998</v>
      </c>
      <c r="I998" s="16">
        <f>SUBTOTAL(9,I993:I997)</f>
        <v>5882923.2625600006</v>
      </c>
    </row>
    <row r="999" spans="2:9" ht="15" customHeight="1" x14ac:dyDescent="0.25">
      <c r="B999" s="10">
        <v>635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761</v>
      </c>
      <c r="E1000" s="13">
        <v>0</v>
      </c>
      <c r="F1000" s="13">
        <v>47000</v>
      </c>
      <c r="G1000" s="13">
        <v>47000</v>
      </c>
      <c r="H1000" s="13">
        <v>18689.614219999999</v>
      </c>
      <c r="I1000" s="13">
        <v>28310.385780000001</v>
      </c>
    </row>
    <row r="1001" spans="2:9" ht="15" customHeight="1" x14ac:dyDescent="0.2">
      <c r="B1001"/>
      <c r="C1001" s="14">
        <f>SUBTOTAL(9,C1000:C1000)</f>
        <v>1</v>
      </c>
      <c r="D1001" s="15" t="s">
        <v>793</v>
      </c>
      <c r="E1001" s="16">
        <f>SUBTOTAL(9,E1000:E1000)</f>
        <v>0</v>
      </c>
      <c r="F1001" s="16">
        <f>SUBTOTAL(9,F1000:F1000)</f>
        <v>47000</v>
      </c>
      <c r="G1001" s="16">
        <f>SUBTOTAL(9,G1000:G1000)</f>
        <v>47000</v>
      </c>
      <c r="H1001" s="16">
        <f>SUBTOTAL(9,H1000:H1000)</f>
        <v>18689.614219999999</v>
      </c>
      <c r="I1001" s="16">
        <f>SUBTOTAL(9,I1000:I1000)</f>
        <v>28310.385780000001</v>
      </c>
    </row>
    <row r="1002" spans="2:9" ht="15" customHeight="1" x14ac:dyDescent="0.2">
      <c r="C1002" s="17">
        <f>SUBTOTAL(9,C992:C1001)</f>
        <v>332</v>
      </c>
      <c r="D1002" s="18" t="s">
        <v>794</v>
      </c>
      <c r="E1002" s="19">
        <f>SUBTOTAL(9,E992:E1001)</f>
        <v>179770</v>
      </c>
      <c r="F1002" s="19">
        <f>SUBTOTAL(9,F992:F1001)</f>
        <v>8549026</v>
      </c>
      <c r="G1002" s="19">
        <f>SUBTOTAL(9,G992:G1001)</f>
        <v>8728796</v>
      </c>
      <c r="H1002" s="19">
        <f>SUBTOTAL(9,H992:H1001)</f>
        <v>2817562.3516599997</v>
      </c>
      <c r="I1002" s="19">
        <f>SUBTOTAL(9,I992:I1001)</f>
        <v>5911233.6483400008</v>
      </c>
    </row>
    <row r="1003" spans="2:9" ht="27" customHeight="1" x14ac:dyDescent="0.25">
      <c r="B1003" s="1"/>
      <c r="C1003" s="2"/>
      <c r="D1003" s="9" t="s">
        <v>795</v>
      </c>
      <c r="E1003" s="1"/>
      <c r="F1003" s="1"/>
      <c r="G1003" s="1"/>
      <c r="H1003" s="1"/>
      <c r="I1003" s="1"/>
    </row>
    <row r="1004" spans="2:9" ht="15" customHeight="1" x14ac:dyDescent="0.25">
      <c r="B1004" s="10">
        <v>640</v>
      </c>
      <c r="C1004" s="11"/>
      <c r="D1004" s="5" t="s">
        <v>796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21</v>
      </c>
      <c r="E1005" s="13">
        <v>24760</v>
      </c>
      <c r="F1005" s="13">
        <v>564578</v>
      </c>
      <c r="G1005" s="13">
        <v>589338</v>
      </c>
      <c r="H1005" s="13">
        <v>188887.28226000001</v>
      </c>
      <c r="I1005" s="13">
        <v>400450.71773999999</v>
      </c>
    </row>
    <row r="1006" spans="2:9" x14ac:dyDescent="0.2">
      <c r="B1006"/>
      <c r="C1006" s="2">
        <v>21</v>
      </c>
      <c r="D1006" s="5" t="s">
        <v>797</v>
      </c>
      <c r="E1006" s="13">
        <v>0</v>
      </c>
      <c r="F1006" s="13">
        <v>10410</v>
      </c>
      <c r="G1006" s="13">
        <v>10410</v>
      </c>
      <c r="H1006" s="13">
        <v>3721.51998</v>
      </c>
      <c r="I1006" s="13">
        <v>6688.48002</v>
      </c>
    </row>
    <row r="1007" spans="2:9" x14ac:dyDescent="0.2">
      <c r="B1007"/>
      <c r="C1007" s="2">
        <v>45</v>
      </c>
      <c r="D1007" s="5" t="s">
        <v>32</v>
      </c>
      <c r="E1007" s="13">
        <v>4502</v>
      </c>
      <c r="F1007" s="13">
        <v>4620</v>
      </c>
      <c r="G1007" s="13">
        <v>9122</v>
      </c>
      <c r="H1007" s="13">
        <v>0</v>
      </c>
      <c r="I1007" s="13">
        <v>9122</v>
      </c>
    </row>
    <row r="1008" spans="2:9" ht="15" customHeight="1" x14ac:dyDescent="0.2">
      <c r="B1008"/>
      <c r="C1008" s="14">
        <f>SUBTOTAL(9,C1005:C1007)</f>
        <v>67</v>
      </c>
      <c r="D1008" s="15" t="s">
        <v>798</v>
      </c>
      <c r="E1008" s="16">
        <f>SUBTOTAL(9,E1005:E1007)</f>
        <v>29262</v>
      </c>
      <c r="F1008" s="16">
        <f>SUBTOTAL(9,F1005:F1007)</f>
        <v>579608</v>
      </c>
      <c r="G1008" s="16">
        <f>SUBTOTAL(9,G1005:G1007)</f>
        <v>608870</v>
      </c>
      <c r="H1008" s="16">
        <f>SUBTOTAL(9,H1005:H1007)</f>
        <v>192608.80224000002</v>
      </c>
      <c r="I1008" s="16">
        <f>SUBTOTAL(9,I1005:I1007)</f>
        <v>416261.19776000001</v>
      </c>
    </row>
    <row r="1009" spans="2:9" ht="15" customHeight="1" x14ac:dyDescent="0.25">
      <c r="B1009" s="10">
        <v>642</v>
      </c>
      <c r="C1009" s="11"/>
      <c r="D1009" s="5" t="s">
        <v>799</v>
      </c>
      <c r="E1009" s="12"/>
      <c r="F1009" s="1"/>
      <c r="H1009" s="1"/>
      <c r="I1009" s="1"/>
    </row>
    <row r="1010" spans="2:9" x14ac:dyDescent="0.2">
      <c r="B1010"/>
      <c r="C1010" s="2">
        <v>1</v>
      </c>
      <c r="D1010" s="5" t="s">
        <v>564</v>
      </c>
      <c r="E1010" s="13">
        <v>8933</v>
      </c>
      <c r="F1010" s="13">
        <v>220280</v>
      </c>
      <c r="G1010" s="13">
        <v>229213</v>
      </c>
      <c r="H1010" s="13">
        <v>74993.179980000001</v>
      </c>
      <c r="I1010" s="13">
        <v>154219.82002000001</v>
      </c>
    </row>
    <row r="1011" spans="2:9" x14ac:dyDescent="0.2">
      <c r="B1011"/>
      <c r="C1011" s="2">
        <v>21</v>
      </c>
      <c r="D1011" s="5" t="s">
        <v>26</v>
      </c>
      <c r="E1011" s="13">
        <v>0</v>
      </c>
      <c r="F1011" s="13">
        <v>30938</v>
      </c>
      <c r="G1011" s="13">
        <v>30938</v>
      </c>
      <c r="H1011" s="13">
        <v>6929.0463200000004</v>
      </c>
      <c r="I1011" s="13">
        <v>24008.953679999999</v>
      </c>
    </row>
    <row r="1012" spans="2:9" x14ac:dyDescent="0.2">
      <c r="B1012"/>
      <c r="C1012" s="2">
        <v>45</v>
      </c>
      <c r="D1012" s="5" t="s">
        <v>32</v>
      </c>
      <c r="E1012" s="13">
        <v>1099</v>
      </c>
      <c r="F1012" s="13">
        <v>1540</v>
      </c>
      <c r="G1012" s="13">
        <v>2639</v>
      </c>
      <c r="H1012" s="13">
        <v>174.70388</v>
      </c>
      <c r="I1012" s="13">
        <v>2464.29612</v>
      </c>
    </row>
    <row r="1013" spans="2:9" ht="15" customHeight="1" x14ac:dyDescent="0.2">
      <c r="B1013"/>
      <c r="C1013" s="14">
        <f>SUBTOTAL(9,C1010:C1012)</f>
        <v>67</v>
      </c>
      <c r="D1013" s="15" t="s">
        <v>800</v>
      </c>
      <c r="E1013" s="16">
        <f>SUBTOTAL(9,E1010:E1012)</f>
        <v>10032</v>
      </c>
      <c r="F1013" s="16">
        <f>SUBTOTAL(9,F1010:F1012)</f>
        <v>252758</v>
      </c>
      <c r="G1013" s="16">
        <f>SUBTOTAL(9,G1010:G1012)</f>
        <v>262790</v>
      </c>
      <c r="H1013" s="16">
        <f>SUBTOTAL(9,H1010:H1012)</f>
        <v>82096.930179999996</v>
      </c>
      <c r="I1013" s="16">
        <f>SUBTOTAL(9,I1010:I1012)</f>
        <v>180693.06982000003</v>
      </c>
    </row>
    <row r="1014" spans="2:9" ht="15" customHeight="1" x14ac:dyDescent="0.25">
      <c r="B1014" s="10">
        <v>643</v>
      </c>
      <c r="C1014" s="11"/>
      <c r="D1014" s="5" t="s">
        <v>801</v>
      </c>
      <c r="E1014" s="12"/>
      <c r="F1014" s="1"/>
      <c r="H1014" s="1"/>
      <c r="I1014" s="1"/>
    </row>
    <row r="1015" spans="2:9" x14ac:dyDescent="0.2">
      <c r="B1015"/>
      <c r="C1015" s="2">
        <v>50</v>
      </c>
      <c r="D1015" s="5" t="s">
        <v>802</v>
      </c>
      <c r="E1015" s="13">
        <v>0</v>
      </c>
      <c r="F1015" s="13">
        <v>117090</v>
      </c>
      <c r="G1015" s="13">
        <v>117090</v>
      </c>
      <c r="H1015" s="13">
        <v>29272.5</v>
      </c>
      <c r="I1015" s="13">
        <v>87817.5</v>
      </c>
    </row>
    <row r="1016" spans="2:9" ht="15" customHeight="1" x14ac:dyDescent="0.2">
      <c r="B1016"/>
      <c r="C1016" s="14">
        <f>SUBTOTAL(9,C1015:C1015)</f>
        <v>50</v>
      </c>
      <c r="D1016" s="15" t="s">
        <v>803</v>
      </c>
      <c r="E1016" s="16">
        <f>SUBTOTAL(9,E1015:E1015)</f>
        <v>0</v>
      </c>
      <c r="F1016" s="16">
        <f>SUBTOTAL(9,F1015:F1015)</f>
        <v>117090</v>
      </c>
      <c r="G1016" s="16">
        <f>SUBTOTAL(9,G1015:G1015)</f>
        <v>117090</v>
      </c>
      <c r="H1016" s="16">
        <f>SUBTOTAL(9,H1015:H1015)</f>
        <v>29272.5</v>
      </c>
      <c r="I1016" s="16">
        <f>SUBTOTAL(9,I1015:I1015)</f>
        <v>87817.5</v>
      </c>
    </row>
    <row r="1017" spans="2:9" ht="15" customHeight="1" x14ac:dyDescent="0.25">
      <c r="B1017" s="10">
        <v>646</v>
      </c>
      <c r="C1017" s="11"/>
      <c r="D1017" s="5" t="s">
        <v>804</v>
      </c>
      <c r="E1017" s="12"/>
      <c r="F1017" s="1"/>
      <c r="H1017" s="1"/>
      <c r="I1017" s="1"/>
    </row>
    <row r="1018" spans="2:9" x14ac:dyDescent="0.2">
      <c r="B1018"/>
      <c r="C1018" s="2">
        <v>71</v>
      </c>
      <c r="D1018" s="5" t="s">
        <v>805</v>
      </c>
      <c r="E1018" s="13">
        <v>949</v>
      </c>
      <c r="F1018" s="13">
        <v>0</v>
      </c>
      <c r="G1018" s="13">
        <v>949</v>
      </c>
      <c r="H1018" s="13">
        <v>381.488</v>
      </c>
      <c r="I1018" s="13">
        <v>567.51199999999994</v>
      </c>
    </row>
    <row r="1019" spans="2:9" x14ac:dyDescent="0.2">
      <c r="B1019"/>
      <c r="C1019" s="2">
        <v>72</v>
      </c>
      <c r="D1019" s="5" t="s">
        <v>291</v>
      </c>
      <c r="E1019" s="13">
        <v>143</v>
      </c>
      <c r="F1019" s="13">
        <v>3400</v>
      </c>
      <c r="G1019" s="13">
        <v>3543</v>
      </c>
      <c r="H1019" s="13">
        <v>1530</v>
      </c>
      <c r="I1019" s="13">
        <v>2013</v>
      </c>
    </row>
    <row r="1020" spans="2:9" x14ac:dyDescent="0.2">
      <c r="B1020"/>
      <c r="C1020" s="2">
        <v>73</v>
      </c>
      <c r="D1020" s="5" t="s">
        <v>806</v>
      </c>
      <c r="E1020" s="13">
        <v>9432</v>
      </c>
      <c r="F1020" s="13">
        <v>0</v>
      </c>
      <c r="G1020" s="13">
        <v>9432</v>
      </c>
      <c r="H1020" s="13">
        <v>0</v>
      </c>
      <c r="I1020" s="13">
        <v>9432</v>
      </c>
    </row>
    <row r="1021" spans="2:9" ht="15" customHeight="1" x14ac:dyDescent="0.2">
      <c r="B1021"/>
      <c r="C1021" s="14">
        <f>SUBTOTAL(9,C1018:C1020)</f>
        <v>216</v>
      </c>
      <c r="D1021" s="15" t="s">
        <v>807</v>
      </c>
      <c r="E1021" s="16">
        <f>SUBTOTAL(9,E1018:E1020)</f>
        <v>10524</v>
      </c>
      <c r="F1021" s="16">
        <f>SUBTOTAL(9,F1018:F1020)</f>
        <v>3400</v>
      </c>
      <c r="G1021" s="16">
        <f>SUBTOTAL(9,G1018:G1020)</f>
        <v>13924</v>
      </c>
      <c r="H1021" s="16">
        <f>SUBTOTAL(9,H1018:H1020)</f>
        <v>1911.4880000000001</v>
      </c>
      <c r="I1021" s="16">
        <f>SUBTOTAL(9,I1018:I1020)</f>
        <v>12012.511999999999</v>
      </c>
    </row>
    <row r="1022" spans="2:9" ht="15" customHeight="1" x14ac:dyDescent="0.25">
      <c r="B1022" s="10">
        <v>648</v>
      </c>
      <c r="C1022" s="11"/>
      <c r="D1022" s="5" t="s">
        <v>808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21</v>
      </c>
      <c r="E1023" s="13">
        <v>861</v>
      </c>
      <c r="F1023" s="13">
        <v>17776</v>
      </c>
      <c r="G1023" s="13">
        <v>18637</v>
      </c>
      <c r="H1023" s="13">
        <v>6644.8977199999999</v>
      </c>
      <c r="I1023" s="13">
        <v>11992.102279999999</v>
      </c>
    </row>
    <row r="1024" spans="2:9" x14ac:dyDescent="0.2">
      <c r="B1024"/>
      <c r="C1024" s="2">
        <v>21</v>
      </c>
      <c r="D1024" s="5" t="s">
        <v>809</v>
      </c>
      <c r="E1024" s="13">
        <v>3707</v>
      </c>
      <c r="F1024" s="13">
        <v>1436</v>
      </c>
      <c r="G1024" s="13">
        <v>5143</v>
      </c>
      <c r="H1024" s="13">
        <v>0</v>
      </c>
      <c r="I1024" s="13">
        <v>5143</v>
      </c>
    </row>
    <row r="1025" spans="2:9" x14ac:dyDescent="0.2">
      <c r="B1025"/>
      <c r="C1025" s="2">
        <v>70</v>
      </c>
      <c r="D1025" s="5" t="s">
        <v>810</v>
      </c>
      <c r="E1025" s="13">
        <v>0</v>
      </c>
      <c r="F1025" s="13">
        <v>4120</v>
      </c>
      <c r="G1025" s="13">
        <v>4120</v>
      </c>
      <c r="H1025" s="13">
        <v>0</v>
      </c>
      <c r="I1025" s="13">
        <v>4120</v>
      </c>
    </row>
    <row r="1026" spans="2:9" ht="15" customHeight="1" x14ac:dyDescent="0.2">
      <c r="B1026"/>
      <c r="C1026" s="14">
        <f>SUBTOTAL(9,C1023:C1025)</f>
        <v>92</v>
      </c>
      <c r="D1026" s="15" t="s">
        <v>811</v>
      </c>
      <c r="E1026" s="16">
        <f>SUBTOTAL(9,E1023:E1025)</f>
        <v>4568</v>
      </c>
      <c r="F1026" s="16">
        <f>SUBTOTAL(9,F1023:F1025)</f>
        <v>23332</v>
      </c>
      <c r="G1026" s="16">
        <f>SUBTOTAL(9,G1023:G1025)</f>
        <v>27900</v>
      </c>
      <c r="H1026" s="16">
        <f>SUBTOTAL(9,H1023:H1025)</f>
        <v>6644.8977199999999</v>
      </c>
      <c r="I1026" s="16">
        <f>SUBTOTAL(9,I1023:I1025)</f>
        <v>21255.102279999999</v>
      </c>
    </row>
    <row r="1027" spans="2:9" ht="15" customHeight="1" x14ac:dyDescent="0.25">
      <c r="B1027" s="10">
        <v>649</v>
      </c>
      <c r="C1027" s="11"/>
      <c r="D1027" s="5" t="s">
        <v>812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813</v>
      </c>
      <c r="E1028" s="13">
        <v>32</v>
      </c>
      <c r="F1028" s="13">
        <v>2754</v>
      </c>
      <c r="G1028" s="13">
        <v>2786</v>
      </c>
      <c r="H1028" s="13">
        <v>255.48217</v>
      </c>
      <c r="I1028" s="13">
        <v>2530.5178299999998</v>
      </c>
    </row>
    <row r="1029" spans="2:9" ht="15" customHeight="1" x14ac:dyDescent="0.2">
      <c r="B1029"/>
      <c r="C1029" s="14">
        <f>SUBTOTAL(9,C1028:C1028)</f>
        <v>21</v>
      </c>
      <c r="D1029" s="15" t="s">
        <v>814</v>
      </c>
      <c r="E1029" s="16">
        <f>SUBTOTAL(9,E1028:E1028)</f>
        <v>32</v>
      </c>
      <c r="F1029" s="16">
        <f>SUBTOTAL(9,F1028:F1028)</f>
        <v>2754</v>
      </c>
      <c r="G1029" s="16">
        <f>SUBTOTAL(9,G1028:G1028)</f>
        <v>2786</v>
      </c>
      <c r="H1029" s="16">
        <f>SUBTOTAL(9,H1028:H1028)</f>
        <v>255.48217</v>
      </c>
      <c r="I1029" s="16">
        <f>SUBTOTAL(9,I1028:I1028)</f>
        <v>2530.5178299999998</v>
      </c>
    </row>
    <row r="1030" spans="2:9" ht="15" customHeight="1" x14ac:dyDescent="0.2">
      <c r="C1030" s="17">
        <f>SUBTOTAL(9,C1004:C1029)</f>
        <v>513</v>
      </c>
      <c r="D1030" s="18" t="s">
        <v>815</v>
      </c>
      <c r="E1030" s="19">
        <f>SUBTOTAL(9,E1004:E1029)</f>
        <v>54418</v>
      </c>
      <c r="F1030" s="19">
        <f>SUBTOTAL(9,F1004:F1029)</f>
        <v>978942</v>
      </c>
      <c r="G1030" s="19">
        <f>SUBTOTAL(9,G1004:G1029)</f>
        <v>1033360</v>
      </c>
      <c r="H1030" s="19">
        <f>SUBTOTAL(9,H1004:H1029)</f>
        <v>312790.10031000001</v>
      </c>
      <c r="I1030" s="19">
        <f>SUBTOTAL(9,I1004:I1029)</f>
        <v>720569.89968999999</v>
      </c>
    </row>
    <row r="1031" spans="2:9" ht="27" customHeight="1" x14ac:dyDescent="0.25">
      <c r="B1031" s="1"/>
      <c r="C1031" s="2"/>
      <c r="D1031" s="9" t="s">
        <v>816</v>
      </c>
      <c r="E1031" s="1"/>
      <c r="F1031" s="1"/>
      <c r="G1031" s="1"/>
      <c r="H1031" s="1"/>
      <c r="I1031" s="1"/>
    </row>
    <row r="1032" spans="2:9" ht="15" customHeight="1" x14ac:dyDescent="0.25">
      <c r="B1032" s="10">
        <v>660</v>
      </c>
      <c r="C1032" s="11"/>
      <c r="D1032" s="5" t="s">
        <v>817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818</v>
      </c>
      <c r="E1033" s="13">
        <v>0</v>
      </c>
      <c r="F1033" s="13">
        <v>95000</v>
      </c>
      <c r="G1033" s="13">
        <v>95000</v>
      </c>
      <c r="H1033" s="13">
        <v>34682.843999999997</v>
      </c>
      <c r="I1033" s="13">
        <v>60317.156000000003</v>
      </c>
    </row>
    <row r="1034" spans="2:9" x14ac:dyDescent="0.2">
      <c r="B1034"/>
      <c r="C1034" s="2">
        <v>71</v>
      </c>
      <c r="D1034" s="5" t="s">
        <v>819</v>
      </c>
      <c r="E1034" s="13">
        <v>0</v>
      </c>
      <c r="F1034" s="13">
        <v>245000</v>
      </c>
      <c r="G1034" s="13">
        <v>245000</v>
      </c>
      <c r="H1034" s="13">
        <v>86439.729000000007</v>
      </c>
      <c r="I1034" s="13">
        <v>158560.27100000001</v>
      </c>
    </row>
    <row r="1035" spans="2:9" ht="15" customHeight="1" x14ac:dyDescent="0.2">
      <c r="B1035"/>
      <c r="C1035" s="14">
        <f>SUBTOTAL(9,C1033:C1034)</f>
        <v>141</v>
      </c>
      <c r="D1035" s="15" t="s">
        <v>820</v>
      </c>
      <c r="E1035" s="16">
        <f>SUBTOTAL(9,E1033:E1034)</f>
        <v>0</v>
      </c>
      <c r="F1035" s="16">
        <f>SUBTOTAL(9,F1033:F1034)</f>
        <v>340000</v>
      </c>
      <c r="G1035" s="16">
        <f>SUBTOTAL(9,G1033:G1034)</f>
        <v>340000</v>
      </c>
      <c r="H1035" s="16">
        <f>SUBTOTAL(9,H1033:H1034)</f>
        <v>121122.573</v>
      </c>
      <c r="I1035" s="16">
        <f>SUBTOTAL(9,I1033:I1034)</f>
        <v>218877.42700000003</v>
      </c>
    </row>
    <row r="1036" spans="2:9" ht="15" customHeight="1" x14ac:dyDescent="0.25">
      <c r="B1036" s="10">
        <v>664</v>
      </c>
      <c r="C1036" s="11"/>
      <c r="D1036" s="5" t="s">
        <v>821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267</v>
      </c>
      <c r="E1037" s="13">
        <v>0</v>
      </c>
      <c r="F1037" s="13">
        <v>62000</v>
      </c>
      <c r="G1037" s="13">
        <v>62000</v>
      </c>
      <c r="H1037" s="13">
        <v>62000</v>
      </c>
      <c r="I1037" s="13">
        <v>0</v>
      </c>
    </row>
    <row r="1038" spans="2:9" ht="15" customHeight="1" x14ac:dyDescent="0.2">
      <c r="B1038"/>
      <c r="C1038" s="14">
        <f>SUBTOTAL(9,C1037:C1037)</f>
        <v>70</v>
      </c>
      <c r="D1038" s="15" t="s">
        <v>822</v>
      </c>
      <c r="E1038" s="16">
        <f>SUBTOTAL(9,E1037:E1037)</f>
        <v>0</v>
      </c>
      <c r="F1038" s="16">
        <f>SUBTOTAL(9,F1037:F1037)</f>
        <v>62000</v>
      </c>
      <c r="G1038" s="16">
        <f>SUBTOTAL(9,G1037:G1037)</f>
        <v>62000</v>
      </c>
      <c r="H1038" s="16">
        <f>SUBTOTAL(9,H1037:H1037)</f>
        <v>62000</v>
      </c>
      <c r="I1038" s="16">
        <f>SUBTOTAL(9,I1037:I1037)</f>
        <v>0</v>
      </c>
    </row>
    <row r="1039" spans="2:9" ht="15" customHeight="1" x14ac:dyDescent="0.25">
      <c r="B1039" s="10">
        <v>666</v>
      </c>
      <c r="C1039" s="11"/>
      <c r="D1039" s="5" t="s">
        <v>823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824</v>
      </c>
      <c r="E1040" s="13">
        <v>0</v>
      </c>
      <c r="F1040" s="13">
        <v>1660000</v>
      </c>
      <c r="G1040" s="13">
        <v>1660000</v>
      </c>
      <c r="H1040" s="13">
        <v>512157.22899999999</v>
      </c>
      <c r="I1040" s="13">
        <v>1147842.7709999999</v>
      </c>
    </row>
    <row r="1041" spans="2:9" ht="15" customHeight="1" x14ac:dyDescent="0.2">
      <c r="B1041"/>
      <c r="C1041" s="14">
        <f>SUBTOTAL(9,C1040:C1040)</f>
        <v>70</v>
      </c>
      <c r="D1041" s="15" t="s">
        <v>825</v>
      </c>
      <c r="E1041" s="16">
        <f>SUBTOTAL(9,E1040:E1040)</f>
        <v>0</v>
      </c>
      <c r="F1041" s="16">
        <f>SUBTOTAL(9,F1040:F1040)</f>
        <v>1660000</v>
      </c>
      <c r="G1041" s="16">
        <f>SUBTOTAL(9,G1040:G1040)</f>
        <v>1660000</v>
      </c>
      <c r="H1041" s="16">
        <f>SUBTOTAL(9,H1040:H1040)</f>
        <v>512157.22899999999</v>
      </c>
      <c r="I1041" s="16">
        <f>SUBTOTAL(9,I1040:I1040)</f>
        <v>1147842.7709999999</v>
      </c>
    </row>
    <row r="1042" spans="2:9" ht="15" customHeight="1" x14ac:dyDescent="0.25">
      <c r="B1042" s="10">
        <v>667</v>
      </c>
      <c r="C1042" s="11"/>
      <c r="D1042" s="5" t="s">
        <v>826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824</v>
      </c>
      <c r="E1043" s="13">
        <v>0</v>
      </c>
      <c r="F1043" s="13">
        <v>383700</v>
      </c>
      <c r="G1043" s="13">
        <v>383700</v>
      </c>
      <c r="H1043" s="13">
        <v>124430.853</v>
      </c>
      <c r="I1043" s="13">
        <v>259269.147</v>
      </c>
    </row>
    <row r="1044" spans="2:9" ht="15" customHeight="1" x14ac:dyDescent="0.2">
      <c r="B1044"/>
      <c r="C1044" s="14">
        <f>SUBTOTAL(9,C1043:C1043)</f>
        <v>70</v>
      </c>
      <c r="D1044" s="15" t="s">
        <v>827</v>
      </c>
      <c r="E1044" s="16">
        <f>SUBTOTAL(9,E1043:E1043)</f>
        <v>0</v>
      </c>
      <c r="F1044" s="16">
        <f>SUBTOTAL(9,F1043:F1043)</f>
        <v>383700</v>
      </c>
      <c r="G1044" s="16">
        <f>SUBTOTAL(9,G1043:G1043)</f>
        <v>383700</v>
      </c>
      <c r="H1044" s="16">
        <f>SUBTOTAL(9,H1043:H1043)</f>
        <v>124430.853</v>
      </c>
      <c r="I1044" s="16">
        <f>SUBTOTAL(9,I1043:I1043)</f>
        <v>259269.147</v>
      </c>
    </row>
    <row r="1045" spans="2:9" ht="15" customHeight="1" x14ac:dyDescent="0.2">
      <c r="C1045" s="17">
        <f>SUBTOTAL(9,C1032:C1044)</f>
        <v>351</v>
      </c>
      <c r="D1045" s="18" t="s">
        <v>828</v>
      </c>
      <c r="E1045" s="19">
        <f>SUBTOTAL(9,E1032:E1044)</f>
        <v>0</v>
      </c>
      <c r="F1045" s="19">
        <f>SUBTOTAL(9,F1032:F1044)</f>
        <v>2445700</v>
      </c>
      <c r="G1045" s="19">
        <f>SUBTOTAL(9,G1032:G1044)</f>
        <v>2445700</v>
      </c>
      <c r="H1045" s="19">
        <f>SUBTOTAL(9,H1032:H1044)</f>
        <v>819710.65500000003</v>
      </c>
      <c r="I1045" s="19">
        <f>SUBTOTAL(9,I1032:I1044)</f>
        <v>1625989.3449999997</v>
      </c>
    </row>
    <row r="1046" spans="2:9" ht="15" customHeight="1" x14ac:dyDescent="0.2">
      <c r="C1046" s="17">
        <f>SUBTOTAL(9,C932:C1045)</f>
        <v>2170</v>
      </c>
      <c r="D1046" s="18" t="s">
        <v>829</v>
      </c>
      <c r="E1046" s="19">
        <f>SUBTOTAL(9,E932:E1045)</f>
        <v>405917</v>
      </c>
      <c r="F1046" s="19">
        <f>SUBTOTAL(9,F932:F1045)</f>
        <v>42895379</v>
      </c>
      <c r="G1046" s="19">
        <f>SUBTOTAL(9,G932:G1045)</f>
        <v>43301296</v>
      </c>
      <c r="H1046" s="19">
        <f>SUBTOTAL(9,H932:H1045)</f>
        <v>13587914.341920003</v>
      </c>
      <c r="I1046" s="19">
        <f>SUBTOTAL(9,I932:I1045)</f>
        <v>29713381.658080004</v>
      </c>
    </row>
    <row r="1047" spans="2:9" x14ac:dyDescent="0.2">
      <c r="C1047" s="17"/>
      <c r="D1047" s="20"/>
      <c r="E1047" s="21"/>
      <c r="F1047" s="21"/>
      <c r="G1047" s="21"/>
      <c r="H1047" s="21"/>
      <c r="I1047" s="21"/>
    </row>
    <row r="1048" spans="2:9" ht="15" customHeight="1" x14ac:dyDescent="0.2">
      <c r="B1048" s="1"/>
      <c r="C1048" s="2"/>
      <c r="D1048" s="3" t="s">
        <v>830</v>
      </c>
      <c r="E1048" s="1"/>
      <c r="F1048" s="1"/>
      <c r="G1048" s="1"/>
      <c r="H1048" s="1"/>
      <c r="I1048" s="1"/>
    </row>
    <row r="1049" spans="2:9" ht="27" customHeight="1" x14ac:dyDescent="0.25">
      <c r="B1049" s="1"/>
      <c r="C1049" s="2"/>
      <c r="D1049" s="9" t="s">
        <v>831</v>
      </c>
      <c r="E1049" s="1"/>
      <c r="F1049" s="1"/>
      <c r="G1049" s="1"/>
      <c r="H1049" s="1"/>
      <c r="I1049" s="1"/>
    </row>
    <row r="1050" spans="2:9" ht="15" customHeight="1" x14ac:dyDescent="0.25">
      <c r="B1050" s="10">
        <v>700</v>
      </c>
      <c r="C1050" s="11"/>
      <c r="D1050" s="5" t="s">
        <v>832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21</v>
      </c>
      <c r="E1051" s="13">
        <v>10446</v>
      </c>
      <c r="F1051" s="13">
        <v>207755</v>
      </c>
      <c r="G1051" s="13">
        <v>218201</v>
      </c>
      <c r="H1051" s="13">
        <v>74276.701430000001</v>
      </c>
      <c r="I1051" s="13">
        <v>143924.29857000001</v>
      </c>
    </row>
    <row r="1052" spans="2:9" ht="15" customHeight="1" x14ac:dyDescent="0.2">
      <c r="B1052"/>
      <c r="C1052" s="14">
        <f>SUBTOTAL(9,C1051:C1051)</f>
        <v>1</v>
      </c>
      <c r="D1052" s="15" t="s">
        <v>833</v>
      </c>
      <c r="E1052" s="16">
        <f>SUBTOTAL(9,E1051:E1051)</f>
        <v>10446</v>
      </c>
      <c r="F1052" s="16">
        <f>SUBTOTAL(9,F1051:F1051)</f>
        <v>207755</v>
      </c>
      <c r="G1052" s="16">
        <f>SUBTOTAL(9,G1051:G1051)</f>
        <v>218201</v>
      </c>
      <c r="H1052" s="16">
        <f>SUBTOTAL(9,H1051:H1051)</f>
        <v>74276.701430000001</v>
      </c>
      <c r="I1052" s="16">
        <f>SUBTOTAL(9,I1051:I1051)</f>
        <v>143924.29857000001</v>
      </c>
    </row>
    <row r="1053" spans="2:9" ht="15" customHeight="1" x14ac:dyDescent="0.25">
      <c r="B1053" s="10">
        <v>701</v>
      </c>
      <c r="C1053" s="11"/>
      <c r="D1053" s="5" t="s">
        <v>834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21</v>
      </c>
      <c r="E1054" s="13">
        <v>0</v>
      </c>
      <c r="F1054" s="13">
        <v>181991</v>
      </c>
      <c r="G1054" s="13">
        <v>181991</v>
      </c>
      <c r="H1054" s="13">
        <v>61865.241670000003</v>
      </c>
      <c r="I1054" s="13">
        <v>120125.75833</v>
      </c>
    </row>
    <row r="1055" spans="2:9" x14ac:dyDescent="0.2">
      <c r="B1055"/>
      <c r="C1055" s="2">
        <v>21</v>
      </c>
      <c r="D1055" s="5" t="s">
        <v>31</v>
      </c>
      <c r="E1055" s="13">
        <v>4901</v>
      </c>
      <c r="F1055" s="13">
        <v>254316</v>
      </c>
      <c r="G1055" s="13">
        <v>259217</v>
      </c>
      <c r="H1055" s="13">
        <v>68673.602419999996</v>
      </c>
      <c r="I1055" s="13">
        <v>190543.39757999999</v>
      </c>
    </row>
    <row r="1056" spans="2:9" x14ac:dyDescent="0.2">
      <c r="B1056"/>
      <c r="C1056" s="2">
        <v>70</v>
      </c>
      <c r="D1056" s="5" t="s">
        <v>835</v>
      </c>
      <c r="E1056" s="13">
        <v>0</v>
      </c>
      <c r="F1056" s="13">
        <v>124758</v>
      </c>
      <c r="G1056" s="13">
        <v>124758</v>
      </c>
      <c r="H1056" s="13">
        <v>109758</v>
      </c>
      <c r="I1056" s="13">
        <v>15000</v>
      </c>
    </row>
    <row r="1057" spans="2:9" x14ac:dyDescent="0.2">
      <c r="B1057"/>
      <c r="C1057" s="2">
        <v>71</v>
      </c>
      <c r="D1057" s="5" t="s">
        <v>836</v>
      </c>
      <c r="E1057" s="13">
        <v>0</v>
      </c>
      <c r="F1057" s="13">
        <v>38272</v>
      </c>
      <c r="G1057" s="13">
        <v>38272</v>
      </c>
      <c r="H1057" s="13">
        <v>38272</v>
      </c>
      <c r="I1057" s="13">
        <v>0</v>
      </c>
    </row>
    <row r="1058" spans="2:9" ht="15" customHeight="1" x14ac:dyDescent="0.2">
      <c r="B1058"/>
      <c r="C1058" s="14">
        <f>SUBTOTAL(9,C1054:C1057)</f>
        <v>163</v>
      </c>
      <c r="D1058" s="15" t="s">
        <v>837</v>
      </c>
      <c r="E1058" s="16">
        <f>SUBTOTAL(9,E1054:E1057)</f>
        <v>4901</v>
      </c>
      <c r="F1058" s="16">
        <f>SUBTOTAL(9,F1054:F1057)</f>
        <v>599337</v>
      </c>
      <c r="G1058" s="16">
        <f>SUBTOTAL(9,G1054:G1057)</f>
        <v>604238</v>
      </c>
      <c r="H1058" s="16">
        <f>SUBTOTAL(9,H1054:H1057)</f>
        <v>278568.84409000003</v>
      </c>
      <c r="I1058" s="16">
        <f>SUBTOTAL(9,I1054:I1057)</f>
        <v>325669.15590999997</v>
      </c>
    </row>
    <row r="1059" spans="2:9" ht="15" customHeight="1" x14ac:dyDescent="0.25">
      <c r="B1059" s="10">
        <v>702</v>
      </c>
      <c r="C1059" s="11"/>
      <c r="D1059" s="5" t="s">
        <v>838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290</v>
      </c>
      <c r="E1060" s="13">
        <v>2134</v>
      </c>
      <c r="F1060" s="13">
        <v>30111</v>
      </c>
      <c r="G1060" s="13">
        <v>32245</v>
      </c>
      <c r="H1060" s="13">
        <v>7688.7285000000002</v>
      </c>
      <c r="I1060" s="13">
        <v>24556.271499999999</v>
      </c>
    </row>
    <row r="1061" spans="2:9" x14ac:dyDescent="0.2">
      <c r="B1061"/>
      <c r="C1061" s="2">
        <v>70</v>
      </c>
      <c r="D1061" s="5" t="s">
        <v>839</v>
      </c>
      <c r="E1061" s="13">
        <v>0</v>
      </c>
      <c r="F1061" s="13">
        <v>3762</v>
      </c>
      <c r="G1061" s="13">
        <v>3762</v>
      </c>
      <c r="H1061" s="13">
        <v>150</v>
      </c>
      <c r="I1061" s="13">
        <v>3612</v>
      </c>
    </row>
    <row r="1062" spans="2:9" ht="15" customHeight="1" x14ac:dyDescent="0.2">
      <c r="B1062"/>
      <c r="C1062" s="14">
        <f>SUBTOTAL(9,C1060:C1061)</f>
        <v>91</v>
      </c>
      <c r="D1062" s="15" t="s">
        <v>840</v>
      </c>
      <c r="E1062" s="16">
        <f>SUBTOTAL(9,E1060:E1061)</f>
        <v>2134</v>
      </c>
      <c r="F1062" s="16">
        <f>SUBTOTAL(9,F1060:F1061)</f>
        <v>33873</v>
      </c>
      <c r="G1062" s="16">
        <f>SUBTOTAL(9,G1060:G1061)</f>
        <v>36007</v>
      </c>
      <c r="H1062" s="16">
        <f>SUBTOTAL(9,H1060:H1061)</f>
        <v>7838.7285000000002</v>
      </c>
      <c r="I1062" s="16">
        <f>SUBTOTAL(9,I1060:I1061)</f>
        <v>28168.271499999999</v>
      </c>
    </row>
    <row r="1063" spans="2:9" ht="15" customHeight="1" x14ac:dyDescent="0.25">
      <c r="B1063" s="10">
        <v>703</v>
      </c>
      <c r="C1063" s="11"/>
      <c r="D1063" s="5" t="s">
        <v>841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31</v>
      </c>
      <c r="E1064" s="13">
        <v>0</v>
      </c>
      <c r="F1064" s="13">
        <v>66286</v>
      </c>
      <c r="G1064" s="13">
        <v>66286</v>
      </c>
      <c r="H1064" s="13">
        <v>3654.5603000000001</v>
      </c>
      <c r="I1064" s="13">
        <v>62631.439700000003</v>
      </c>
    </row>
    <row r="1065" spans="2:9" ht="15" customHeight="1" x14ac:dyDescent="0.2">
      <c r="B1065"/>
      <c r="C1065" s="14">
        <f>SUBTOTAL(9,C1064:C1064)</f>
        <v>21</v>
      </c>
      <c r="D1065" s="15" t="s">
        <v>842</v>
      </c>
      <c r="E1065" s="16">
        <f>SUBTOTAL(9,E1064:E1064)</f>
        <v>0</v>
      </c>
      <c r="F1065" s="16">
        <f>SUBTOTAL(9,F1064:F1064)</f>
        <v>66286</v>
      </c>
      <c r="G1065" s="16">
        <f>SUBTOTAL(9,G1064:G1064)</f>
        <v>66286</v>
      </c>
      <c r="H1065" s="16">
        <f>SUBTOTAL(9,H1064:H1064)</f>
        <v>3654.5603000000001</v>
      </c>
      <c r="I1065" s="16">
        <f>SUBTOTAL(9,I1064:I1064)</f>
        <v>62631.439700000003</v>
      </c>
    </row>
    <row r="1066" spans="2:9" ht="15" customHeight="1" x14ac:dyDescent="0.2">
      <c r="C1066" s="17">
        <f>SUBTOTAL(9,C1050:C1065)</f>
        <v>276</v>
      </c>
      <c r="D1066" s="18" t="s">
        <v>843</v>
      </c>
      <c r="E1066" s="19">
        <f>SUBTOTAL(9,E1050:E1065)</f>
        <v>17481</v>
      </c>
      <c r="F1066" s="19">
        <f>SUBTOTAL(9,F1050:F1065)</f>
        <v>907251</v>
      </c>
      <c r="G1066" s="19">
        <f>SUBTOTAL(9,G1050:G1065)</f>
        <v>924732</v>
      </c>
      <c r="H1066" s="19">
        <f>SUBTOTAL(9,H1050:H1065)</f>
        <v>364338.83432000002</v>
      </c>
      <c r="I1066" s="19">
        <f>SUBTOTAL(9,I1050:I1065)</f>
        <v>560393.16567999998</v>
      </c>
    </row>
    <row r="1067" spans="2:9" ht="27" customHeight="1" x14ac:dyDescent="0.25">
      <c r="B1067" s="1"/>
      <c r="C1067" s="2"/>
      <c r="D1067" s="9" t="s">
        <v>844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845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21</v>
      </c>
      <c r="E1069" s="13">
        <v>4715</v>
      </c>
      <c r="F1069" s="13">
        <v>897284</v>
      </c>
      <c r="G1069" s="13">
        <v>901999</v>
      </c>
      <c r="H1069" s="13">
        <v>368901.24823000003</v>
      </c>
      <c r="I1069" s="13">
        <v>533097.75176999997</v>
      </c>
    </row>
    <row r="1070" spans="2:9" x14ac:dyDescent="0.2">
      <c r="B1070"/>
      <c r="C1070" s="2">
        <v>21</v>
      </c>
      <c r="D1070" s="5" t="s">
        <v>31</v>
      </c>
      <c r="E1070" s="13">
        <v>10450</v>
      </c>
      <c r="F1070" s="13">
        <v>699623</v>
      </c>
      <c r="G1070" s="13">
        <v>710073</v>
      </c>
      <c r="H1070" s="13">
        <v>185990.82814999999</v>
      </c>
      <c r="I1070" s="13">
        <v>524082.17184999998</v>
      </c>
    </row>
    <row r="1071" spans="2:9" x14ac:dyDescent="0.2">
      <c r="B1071"/>
      <c r="C1071" s="2">
        <v>45</v>
      </c>
      <c r="D1071" s="5" t="s">
        <v>32</v>
      </c>
      <c r="E1071" s="13">
        <v>7993</v>
      </c>
      <c r="F1071" s="13">
        <v>18195</v>
      </c>
      <c r="G1071" s="13">
        <v>26188</v>
      </c>
      <c r="H1071" s="13">
        <v>528.12449000000004</v>
      </c>
      <c r="I1071" s="13">
        <v>25659.875510000002</v>
      </c>
    </row>
    <row r="1072" spans="2:9" ht="15" customHeight="1" x14ac:dyDescent="0.2">
      <c r="B1072"/>
      <c r="C1072" s="14">
        <f>SUBTOTAL(9,C1069:C1071)</f>
        <v>67</v>
      </c>
      <c r="D1072" s="15" t="s">
        <v>846</v>
      </c>
      <c r="E1072" s="16">
        <f>SUBTOTAL(9,E1069:E1071)</f>
        <v>23158</v>
      </c>
      <c r="F1072" s="16">
        <f>SUBTOTAL(9,F1069:F1071)</f>
        <v>1615102</v>
      </c>
      <c r="G1072" s="16">
        <f>SUBTOTAL(9,G1069:G1071)</f>
        <v>1638260</v>
      </c>
      <c r="H1072" s="16">
        <f>SUBTOTAL(9,H1069:H1071)</f>
        <v>555420.20086999994</v>
      </c>
      <c r="I1072" s="16">
        <f>SUBTOTAL(9,I1069:I1071)</f>
        <v>1082839.7991299999</v>
      </c>
    </row>
    <row r="1073" spans="2:9" ht="15" customHeight="1" x14ac:dyDescent="0.25">
      <c r="B1073" s="10">
        <v>712</v>
      </c>
      <c r="C1073" s="11"/>
      <c r="D1073" s="5" t="s">
        <v>847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21</v>
      </c>
      <c r="E1074" s="13">
        <v>15</v>
      </c>
      <c r="F1074" s="13">
        <v>8711</v>
      </c>
      <c r="G1074" s="13">
        <v>8726</v>
      </c>
      <c r="H1074" s="13">
        <v>2787.1339699999999</v>
      </c>
      <c r="I1074" s="13">
        <v>5938.8660300000001</v>
      </c>
    </row>
    <row r="1075" spans="2:9" ht="15" customHeight="1" x14ac:dyDescent="0.2">
      <c r="B1075"/>
      <c r="C1075" s="14">
        <f>SUBTOTAL(9,C1074:C1074)</f>
        <v>1</v>
      </c>
      <c r="D1075" s="15" t="s">
        <v>848</v>
      </c>
      <c r="E1075" s="16">
        <f>SUBTOTAL(9,E1074:E1074)</f>
        <v>15</v>
      </c>
      <c r="F1075" s="16">
        <f>SUBTOTAL(9,F1074:F1074)</f>
        <v>8711</v>
      </c>
      <c r="G1075" s="16">
        <f>SUBTOTAL(9,G1074:G1074)</f>
        <v>8726</v>
      </c>
      <c r="H1075" s="16">
        <f>SUBTOTAL(9,H1074:H1074)</f>
        <v>2787.1339699999999</v>
      </c>
      <c r="I1075" s="16">
        <f>SUBTOTAL(9,I1074:I1074)</f>
        <v>5938.8660300000001</v>
      </c>
    </row>
    <row r="1076" spans="2:9" ht="15" customHeight="1" x14ac:dyDescent="0.25">
      <c r="B1076" s="10">
        <v>714</v>
      </c>
      <c r="C1076" s="11"/>
      <c r="D1076" s="5" t="s">
        <v>849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850</v>
      </c>
      <c r="E1077" s="13">
        <v>11186</v>
      </c>
      <c r="F1077" s="13">
        <v>151676</v>
      </c>
      <c r="G1077" s="13">
        <v>162862</v>
      </c>
      <c r="H1077" s="13">
        <v>27741.610789999999</v>
      </c>
      <c r="I1077" s="13">
        <v>135120.38920999999</v>
      </c>
    </row>
    <row r="1078" spans="2:9" x14ac:dyDescent="0.2">
      <c r="B1078"/>
      <c r="C1078" s="2">
        <v>60</v>
      </c>
      <c r="D1078" s="5" t="s">
        <v>851</v>
      </c>
      <c r="E1078" s="13">
        <v>3117</v>
      </c>
      <c r="F1078" s="13">
        <v>43910</v>
      </c>
      <c r="G1078" s="13">
        <v>47027</v>
      </c>
      <c r="H1078" s="13">
        <v>200</v>
      </c>
      <c r="I1078" s="13">
        <v>46827</v>
      </c>
    </row>
    <row r="1079" spans="2:9" x14ac:dyDescent="0.2">
      <c r="B1079"/>
      <c r="C1079" s="2">
        <v>70</v>
      </c>
      <c r="D1079" s="5" t="s">
        <v>852</v>
      </c>
      <c r="E1079" s="13">
        <v>0</v>
      </c>
      <c r="F1079" s="13">
        <v>130728</v>
      </c>
      <c r="G1079" s="13">
        <v>130728</v>
      </c>
      <c r="H1079" s="13">
        <v>42034.714</v>
      </c>
      <c r="I1079" s="13">
        <v>88693.285999999993</v>
      </c>
    </row>
    <row r="1080" spans="2:9" x14ac:dyDescent="0.2">
      <c r="B1080"/>
      <c r="C1080" s="2">
        <v>74</v>
      </c>
      <c r="D1080" s="5" t="s">
        <v>853</v>
      </c>
      <c r="E1080" s="13">
        <v>21729</v>
      </c>
      <c r="F1080" s="13">
        <v>35602</v>
      </c>
      <c r="G1080" s="13">
        <v>57331</v>
      </c>
      <c r="H1080" s="13">
        <v>0</v>
      </c>
      <c r="I1080" s="13">
        <v>57331</v>
      </c>
    </row>
    <row r="1081" spans="2:9" x14ac:dyDescent="0.2">
      <c r="B1081"/>
      <c r="C1081" s="2">
        <v>79</v>
      </c>
      <c r="D1081" s="5" t="s">
        <v>854</v>
      </c>
      <c r="E1081" s="13">
        <v>242</v>
      </c>
      <c r="F1081" s="13">
        <v>61137</v>
      </c>
      <c r="G1081" s="13">
        <v>61379</v>
      </c>
      <c r="H1081" s="13">
        <v>0</v>
      </c>
      <c r="I1081" s="13">
        <v>61379</v>
      </c>
    </row>
    <row r="1082" spans="2:9" ht="15" customHeight="1" x14ac:dyDescent="0.2">
      <c r="B1082"/>
      <c r="C1082" s="14">
        <f>SUBTOTAL(9,C1077:C1081)</f>
        <v>304</v>
      </c>
      <c r="D1082" s="15" t="s">
        <v>855</v>
      </c>
      <c r="E1082" s="16">
        <f>SUBTOTAL(9,E1077:E1081)</f>
        <v>36274</v>
      </c>
      <c r="F1082" s="16">
        <f>SUBTOTAL(9,F1077:F1081)</f>
        <v>423053</v>
      </c>
      <c r="G1082" s="16">
        <f>SUBTOTAL(9,G1077:G1081)</f>
        <v>459327</v>
      </c>
      <c r="H1082" s="16">
        <f>SUBTOTAL(9,H1077:H1081)</f>
        <v>69976.324789999999</v>
      </c>
      <c r="I1082" s="16">
        <f>SUBTOTAL(9,I1077:I1081)</f>
        <v>389350.67521000002</v>
      </c>
    </row>
    <row r="1083" spans="2:9" ht="15" customHeight="1" x14ac:dyDescent="0.2">
      <c r="C1083" s="17">
        <f>SUBTOTAL(9,C1068:C1082)</f>
        <v>372</v>
      </c>
      <c r="D1083" s="18" t="s">
        <v>856</v>
      </c>
      <c r="E1083" s="19">
        <f>SUBTOTAL(9,E1068:E1082)</f>
        <v>59447</v>
      </c>
      <c r="F1083" s="19">
        <f>SUBTOTAL(9,F1068:F1082)</f>
        <v>2046866</v>
      </c>
      <c r="G1083" s="19">
        <f>SUBTOTAL(9,G1068:G1082)</f>
        <v>2106313</v>
      </c>
      <c r="H1083" s="19">
        <f>SUBTOTAL(9,H1068:H1082)</f>
        <v>628183.65962999989</v>
      </c>
      <c r="I1083" s="19">
        <f>SUBTOTAL(9,I1068:I1082)</f>
        <v>1478129.3403699999</v>
      </c>
    </row>
    <row r="1084" spans="2:9" ht="27" customHeight="1" x14ac:dyDescent="0.25">
      <c r="B1084" s="1"/>
      <c r="C1084" s="2"/>
      <c r="D1084" s="9" t="s">
        <v>857</v>
      </c>
      <c r="E1084" s="1"/>
      <c r="F1084" s="1"/>
      <c r="G1084" s="1"/>
      <c r="H1084" s="1"/>
      <c r="I1084" s="1"/>
    </row>
    <row r="1085" spans="2:9" ht="15" customHeight="1" x14ac:dyDescent="0.25">
      <c r="B1085" s="10">
        <v>720</v>
      </c>
      <c r="C1085" s="11"/>
      <c r="D1085" s="5" t="s">
        <v>858</v>
      </c>
      <c r="E1085" s="12"/>
      <c r="F1085" s="1"/>
      <c r="H1085" s="1"/>
      <c r="I1085" s="1"/>
    </row>
    <row r="1086" spans="2:9" x14ac:dyDescent="0.2">
      <c r="B1086"/>
      <c r="C1086" s="2">
        <v>1</v>
      </c>
      <c r="D1086" s="5" t="s">
        <v>21</v>
      </c>
      <c r="E1086" s="13">
        <v>0</v>
      </c>
      <c r="F1086" s="13">
        <v>1108937</v>
      </c>
      <c r="G1086" s="13">
        <v>1108937</v>
      </c>
      <c r="H1086" s="13">
        <v>368811.73713999998</v>
      </c>
      <c r="I1086" s="13">
        <v>740125.26286000002</v>
      </c>
    </row>
    <row r="1087" spans="2:9" x14ac:dyDescent="0.2">
      <c r="B1087"/>
      <c r="C1087" s="2">
        <v>21</v>
      </c>
      <c r="D1087" s="5" t="s">
        <v>26</v>
      </c>
      <c r="E1087" s="13">
        <v>0</v>
      </c>
      <c r="F1087" s="13">
        <v>46030</v>
      </c>
      <c r="G1087" s="13">
        <v>46030</v>
      </c>
      <c r="H1087" s="13">
        <v>6851.5384999999997</v>
      </c>
      <c r="I1087" s="13">
        <v>39178.461499999998</v>
      </c>
    </row>
    <row r="1088" spans="2:9" x14ac:dyDescent="0.2">
      <c r="B1088"/>
      <c r="C1088" s="2">
        <v>45</v>
      </c>
      <c r="D1088" s="5" t="s">
        <v>32</v>
      </c>
      <c r="E1088" s="13">
        <v>261</v>
      </c>
      <c r="F1088" s="13">
        <v>4108</v>
      </c>
      <c r="G1088" s="13">
        <v>4369</v>
      </c>
      <c r="H1088" s="13">
        <v>0</v>
      </c>
      <c r="I1088" s="13">
        <v>4369</v>
      </c>
    </row>
    <row r="1089" spans="2:9" x14ac:dyDescent="0.2">
      <c r="B1089"/>
      <c r="C1089" s="2">
        <v>70</v>
      </c>
      <c r="D1089" s="5" t="s">
        <v>859</v>
      </c>
      <c r="E1089" s="13">
        <v>0</v>
      </c>
      <c r="F1089" s="13">
        <v>46305</v>
      </c>
      <c r="G1089" s="13">
        <v>46305</v>
      </c>
      <c r="H1089" s="13">
        <v>11813.343000000001</v>
      </c>
      <c r="I1089" s="13">
        <v>34491.656999999999</v>
      </c>
    </row>
    <row r="1090" spans="2:9" ht="15" customHeight="1" x14ac:dyDescent="0.2">
      <c r="B1090"/>
      <c r="C1090" s="14">
        <f>SUBTOTAL(9,C1086:C1089)</f>
        <v>137</v>
      </c>
      <c r="D1090" s="15" t="s">
        <v>860</v>
      </c>
      <c r="E1090" s="16">
        <f>SUBTOTAL(9,E1086:E1089)</f>
        <v>261</v>
      </c>
      <c r="F1090" s="16">
        <f>SUBTOTAL(9,F1086:F1089)</f>
        <v>1205380</v>
      </c>
      <c r="G1090" s="16">
        <f>SUBTOTAL(9,G1086:G1089)</f>
        <v>1205641</v>
      </c>
      <c r="H1090" s="16">
        <f>SUBTOTAL(9,H1086:H1089)</f>
        <v>387476.61864</v>
      </c>
      <c r="I1090" s="16">
        <f>SUBTOTAL(9,I1086:I1089)</f>
        <v>818164.38136</v>
      </c>
    </row>
    <row r="1091" spans="2:9" ht="15" customHeight="1" x14ac:dyDescent="0.25">
      <c r="B1091" s="10">
        <v>721</v>
      </c>
      <c r="C1091" s="11"/>
      <c r="D1091" s="5" t="s">
        <v>861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21</v>
      </c>
      <c r="E1092" s="13">
        <v>0</v>
      </c>
      <c r="F1092" s="13">
        <v>114859</v>
      </c>
      <c r="G1092" s="13">
        <v>114859</v>
      </c>
      <c r="H1092" s="13">
        <v>39497.141730000003</v>
      </c>
      <c r="I1092" s="13">
        <v>75361.858269999997</v>
      </c>
    </row>
    <row r="1093" spans="2:9" ht="15" customHeight="1" x14ac:dyDescent="0.2">
      <c r="B1093"/>
      <c r="C1093" s="14">
        <f>SUBTOTAL(9,C1092:C1092)</f>
        <v>1</v>
      </c>
      <c r="D1093" s="15" t="s">
        <v>862</v>
      </c>
      <c r="E1093" s="16">
        <f>SUBTOTAL(9,E1092:E1092)</f>
        <v>0</v>
      </c>
      <c r="F1093" s="16">
        <f>SUBTOTAL(9,F1092:F1092)</f>
        <v>114859</v>
      </c>
      <c r="G1093" s="16">
        <f>SUBTOTAL(9,G1092:G1092)</f>
        <v>114859</v>
      </c>
      <c r="H1093" s="16">
        <f>SUBTOTAL(9,H1092:H1092)</f>
        <v>39497.141730000003</v>
      </c>
      <c r="I1093" s="16">
        <f>SUBTOTAL(9,I1092:I1092)</f>
        <v>75361.858269999997</v>
      </c>
    </row>
    <row r="1094" spans="2:9" ht="15" customHeight="1" x14ac:dyDescent="0.25">
      <c r="B1094" s="10">
        <v>722</v>
      </c>
      <c r="C1094" s="11"/>
      <c r="D1094" s="5" t="s">
        <v>863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21</v>
      </c>
      <c r="E1095" s="13">
        <v>0</v>
      </c>
      <c r="F1095" s="13">
        <v>161662</v>
      </c>
      <c r="G1095" s="13">
        <v>161662</v>
      </c>
      <c r="H1095" s="13">
        <v>57173.686690000002</v>
      </c>
      <c r="I1095" s="13">
        <v>104488.31331</v>
      </c>
    </row>
    <row r="1096" spans="2:9" x14ac:dyDescent="0.2">
      <c r="B1096"/>
      <c r="C1096" s="2">
        <v>70</v>
      </c>
      <c r="D1096" s="5" t="s">
        <v>864</v>
      </c>
      <c r="E1096" s="13">
        <v>0</v>
      </c>
      <c r="F1096" s="13">
        <v>36200</v>
      </c>
      <c r="G1096" s="13">
        <v>36200</v>
      </c>
      <c r="H1096" s="13">
        <v>10308.980799999999</v>
      </c>
      <c r="I1096" s="13">
        <v>25891.019199999999</v>
      </c>
    </row>
    <row r="1097" spans="2:9" x14ac:dyDescent="0.2">
      <c r="B1097"/>
      <c r="C1097" s="2">
        <v>71</v>
      </c>
      <c r="D1097" s="5" t="s">
        <v>865</v>
      </c>
      <c r="E1097" s="13">
        <v>0</v>
      </c>
      <c r="F1097" s="13">
        <v>35968</v>
      </c>
      <c r="G1097" s="13">
        <v>35968</v>
      </c>
      <c r="H1097" s="13">
        <v>0</v>
      </c>
      <c r="I1097" s="13">
        <v>35968</v>
      </c>
    </row>
    <row r="1098" spans="2:9" ht="15" customHeight="1" x14ac:dyDescent="0.2">
      <c r="B1098"/>
      <c r="C1098" s="14">
        <f>SUBTOTAL(9,C1095:C1097)</f>
        <v>142</v>
      </c>
      <c r="D1098" s="15" t="s">
        <v>866</v>
      </c>
      <c r="E1098" s="16">
        <f>SUBTOTAL(9,E1095:E1097)</f>
        <v>0</v>
      </c>
      <c r="F1098" s="16">
        <f>SUBTOTAL(9,F1095:F1097)</f>
        <v>233830</v>
      </c>
      <c r="G1098" s="16">
        <f>SUBTOTAL(9,G1095:G1097)</f>
        <v>233830</v>
      </c>
      <c r="H1098" s="16">
        <f>SUBTOTAL(9,H1095:H1097)</f>
        <v>67482.667490000007</v>
      </c>
      <c r="I1098" s="16">
        <f>SUBTOTAL(9,I1095:I1097)</f>
        <v>166347.33250999998</v>
      </c>
    </row>
    <row r="1099" spans="2:9" ht="15" customHeight="1" x14ac:dyDescent="0.25">
      <c r="B1099" s="10">
        <v>723</v>
      </c>
      <c r="C1099" s="11"/>
      <c r="D1099" s="5" t="s">
        <v>867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21</v>
      </c>
      <c r="E1100" s="13">
        <v>16</v>
      </c>
      <c r="F1100" s="13">
        <v>103887</v>
      </c>
      <c r="G1100" s="13">
        <v>103903</v>
      </c>
      <c r="H1100" s="13">
        <v>32674.334200000001</v>
      </c>
      <c r="I1100" s="13">
        <v>71228.665800000002</v>
      </c>
    </row>
    <row r="1101" spans="2:9" x14ac:dyDescent="0.2">
      <c r="B1101"/>
      <c r="C1101" s="2">
        <v>21</v>
      </c>
      <c r="D1101" s="5" t="s">
        <v>31</v>
      </c>
      <c r="E1101" s="13">
        <v>0</v>
      </c>
      <c r="F1101" s="13">
        <v>22500</v>
      </c>
      <c r="G1101" s="13">
        <v>22500</v>
      </c>
      <c r="H1101" s="13">
        <v>1119.18551</v>
      </c>
      <c r="I1101" s="13">
        <v>21380.814490000001</v>
      </c>
    </row>
    <row r="1102" spans="2:9" ht="15" customHeight="1" x14ac:dyDescent="0.2">
      <c r="B1102"/>
      <c r="C1102" s="14">
        <f>SUBTOTAL(9,C1100:C1101)</f>
        <v>22</v>
      </c>
      <c r="D1102" s="15" t="s">
        <v>868</v>
      </c>
      <c r="E1102" s="16">
        <f>SUBTOTAL(9,E1100:E1101)</f>
        <v>16</v>
      </c>
      <c r="F1102" s="16">
        <f>SUBTOTAL(9,F1100:F1101)</f>
        <v>126387</v>
      </c>
      <c r="G1102" s="16">
        <f>SUBTOTAL(9,G1100:G1101)</f>
        <v>126403</v>
      </c>
      <c r="H1102" s="16">
        <f>SUBTOTAL(9,H1100:H1101)</f>
        <v>33793.51971</v>
      </c>
      <c r="I1102" s="16">
        <f>SUBTOTAL(9,I1100:I1101)</f>
        <v>92609.480290000007</v>
      </c>
    </row>
    <row r="1103" spans="2:9" ht="15" customHeight="1" x14ac:dyDescent="0.25">
      <c r="B1103" s="10">
        <v>729</v>
      </c>
      <c r="C1103" s="11"/>
      <c r="D1103" s="5" t="s">
        <v>869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0</v>
      </c>
      <c r="F1104" s="13">
        <v>61056</v>
      </c>
      <c r="G1104" s="13">
        <v>61056</v>
      </c>
      <c r="H1104" s="13">
        <v>20758.661990000001</v>
      </c>
      <c r="I1104" s="13">
        <v>40297.338009999999</v>
      </c>
    </row>
    <row r="1105" spans="2:9" ht="15" customHeight="1" x14ac:dyDescent="0.2">
      <c r="B1105"/>
      <c r="C1105" s="14">
        <f>SUBTOTAL(9,C1104:C1104)</f>
        <v>1</v>
      </c>
      <c r="D1105" s="15" t="s">
        <v>870</v>
      </c>
      <c r="E1105" s="16">
        <f>SUBTOTAL(9,E1104:E1104)</f>
        <v>0</v>
      </c>
      <c r="F1105" s="16">
        <f>SUBTOTAL(9,F1104:F1104)</f>
        <v>61056</v>
      </c>
      <c r="G1105" s="16">
        <f>SUBTOTAL(9,G1104:G1104)</f>
        <v>61056</v>
      </c>
      <c r="H1105" s="16">
        <f>SUBTOTAL(9,H1104:H1104)</f>
        <v>20758.661990000001</v>
      </c>
      <c r="I1105" s="16">
        <f>SUBTOTAL(9,I1104:I1104)</f>
        <v>40297.338009999999</v>
      </c>
    </row>
    <row r="1106" spans="2:9" ht="15" customHeight="1" x14ac:dyDescent="0.2">
      <c r="C1106" s="17">
        <f>SUBTOTAL(9,C1085:C1105)</f>
        <v>303</v>
      </c>
      <c r="D1106" s="18" t="s">
        <v>871</v>
      </c>
      <c r="E1106" s="19">
        <f>SUBTOTAL(9,E1085:E1105)</f>
        <v>277</v>
      </c>
      <c r="F1106" s="19">
        <f>SUBTOTAL(9,F1085:F1105)</f>
        <v>1741512</v>
      </c>
      <c r="G1106" s="19">
        <f>SUBTOTAL(9,G1085:G1105)</f>
        <v>1741789</v>
      </c>
      <c r="H1106" s="19">
        <f>SUBTOTAL(9,H1085:H1105)</f>
        <v>549008.60956000013</v>
      </c>
      <c r="I1106" s="19">
        <f>SUBTOTAL(9,I1085:I1105)</f>
        <v>1192780.39044</v>
      </c>
    </row>
    <row r="1107" spans="2:9" ht="27" customHeight="1" x14ac:dyDescent="0.25">
      <c r="B1107" s="1"/>
      <c r="C1107" s="2"/>
      <c r="D1107" s="9" t="s">
        <v>872</v>
      </c>
      <c r="E1107" s="1"/>
      <c r="F1107" s="1"/>
      <c r="G1107" s="1"/>
      <c r="H1107" s="1"/>
      <c r="I1107" s="1"/>
    </row>
    <row r="1108" spans="2:9" ht="15" customHeight="1" x14ac:dyDescent="0.25">
      <c r="B1108" s="10">
        <v>732</v>
      </c>
      <c r="C1108" s="11"/>
      <c r="D1108" s="5" t="s">
        <v>873</v>
      </c>
      <c r="E1108" s="12"/>
      <c r="F1108" s="1"/>
      <c r="H1108" s="1"/>
      <c r="I1108" s="1"/>
    </row>
    <row r="1109" spans="2:9" x14ac:dyDescent="0.2">
      <c r="B1109"/>
      <c r="C1109" s="2">
        <v>21</v>
      </c>
      <c r="D1109" s="5" t="s">
        <v>31</v>
      </c>
      <c r="E1109" s="13">
        <v>10010</v>
      </c>
      <c r="F1109" s="13">
        <v>19303</v>
      </c>
      <c r="G1109" s="13">
        <v>29313</v>
      </c>
      <c r="H1109" s="13">
        <v>4649.6114100000004</v>
      </c>
      <c r="I1109" s="13">
        <v>24663.388589999999</v>
      </c>
    </row>
    <row r="1110" spans="2:9" x14ac:dyDescent="0.2">
      <c r="B1110"/>
      <c r="C1110" s="2">
        <v>70</v>
      </c>
      <c r="D1110" s="5" t="s">
        <v>874</v>
      </c>
      <c r="E1110" s="13">
        <v>0</v>
      </c>
      <c r="F1110" s="13">
        <v>750543</v>
      </c>
      <c r="G1110" s="13">
        <v>750543</v>
      </c>
      <c r="H1110" s="13">
        <v>750543</v>
      </c>
      <c r="I1110" s="13">
        <v>0</v>
      </c>
    </row>
    <row r="1111" spans="2:9" x14ac:dyDescent="0.2">
      <c r="B1111"/>
      <c r="C1111" s="2">
        <v>71</v>
      </c>
      <c r="D1111" s="5" t="s">
        <v>875</v>
      </c>
      <c r="E1111" s="13">
        <v>0</v>
      </c>
      <c r="F1111" s="13">
        <v>519466</v>
      </c>
      <c r="G1111" s="13">
        <v>519466</v>
      </c>
      <c r="H1111" s="13">
        <v>519500</v>
      </c>
      <c r="I1111" s="13">
        <v>-34</v>
      </c>
    </row>
    <row r="1112" spans="2:9" x14ac:dyDescent="0.2">
      <c r="B1112"/>
      <c r="C1112" s="2">
        <v>72</v>
      </c>
      <c r="D1112" s="5" t="s">
        <v>876</v>
      </c>
      <c r="E1112" s="13">
        <v>0</v>
      </c>
      <c r="F1112" s="13">
        <v>54037454</v>
      </c>
      <c r="G1112" s="13">
        <v>54037454</v>
      </c>
      <c r="H1112" s="13">
        <v>22515605.835000001</v>
      </c>
      <c r="I1112" s="13">
        <v>31521848.164999999</v>
      </c>
    </row>
    <row r="1113" spans="2:9" x14ac:dyDescent="0.2">
      <c r="B1113"/>
      <c r="C1113" s="2">
        <v>73</v>
      </c>
      <c r="D1113" s="5" t="s">
        <v>877</v>
      </c>
      <c r="E1113" s="13">
        <v>0</v>
      </c>
      <c r="F1113" s="13">
        <v>19074231</v>
      </c>
      <c r="G1113" s="13">
        <v>19074231</v>
      </c>
      <c r="H1113" s="13">
        <v>7947596.25</v>
      </c>
      <c r="I1113" s="13">
        <v>11126634.75</v>
      </c>
    </row>
    <row r="1114" spans="2:9" x14ac:dyDescent="0.2">
      <c r="B1114"/>
      <c r="C1114" s="2">
        <v>74</v>
      </c>
      <c r="D1114" s="5" t="s">
        <v>878</v>
      </c>
      <c r="E1114" s="13">
        <v>0</v>
      </c>
      <c r="F1114" s="13">
        <v>14422443</v>
      </c>
      <c r="G1114" s="13">
        <v>14422443</v>
      </c>
      <c r="H1114" s="13">
        <v>6009351.25</v>
      </c>
      <c r="I1114" s="13">
        <v>8413091.75</v>
      </c>
    </row>
    <row r="1115" spans="2:9" x14ac:dyDescent="0.2">
      <c r="B1115"/>
      <c r="C1115" s="2">
        <v>75</v>
      </c>
      <c r="D1115" s="5" t="s">
        <v>879</v>
      </c>
      <c r="E1115" s="13">
        <v>0</v>
      </c>
      <c r="F1115" s="13">
        <v>12869307</v>
      </c>
      <c r="G1115" s="13">
        <v>12869307</v>
      </c>
      <c r="H1115" s="13">
        <v>5362211.25</v>
      </c>
      <c r="I1115" s="13">
        <v>7507095.75</v>
      </c>
    </row>
    <row r="1116" spans="2:9" x14ac:dyDescent="0.2">
      <c r="B1116"/>
      <c r="C1116" s="2">
        <v>76</v>
      </c>
      <c r="D1116" s="5" t="s">
        <v>880</v>
      </c>
      <c r="E1116" s="13">
        <v>0</v>
      </c>
      <c r="F1116" s="13">
        <v>31598179</v>
      </c>
      <c r="G1116" s="13">
        <v>31598179</v>
      </c>
      <c r="H1116" s="13">
        <v>13165907.914999999</v>
      </c>
      <c r="I1116" s="13">
        <v>18432271.085000001</v>
      </c>
    </row>
    <row r="1117" spans="2:9" x14ac:dyDescent="0.2">
      <c r="B1117"/>
      <c r="C1117" s="2">
        <v>77</v>
      </c>
      <c r="D1117" s="5" t="s">
        <v>881</v>
      </c>
      <c r="E1117" s="13">
        <v>0</v>
      </c>
      <c r="F1117" s="13">
        <v>4082931</v>
      </c>
      <c r="G1117" s="13">
        <v>4082931</v>
      </c>
      <c r="H1117" s="13">
        <v>1327079.29828</v>
      </c>
      <c r="I1117" s="13">
        <v>2755851.7017199998</v>
      </c>
    </row>
    <row r="1118" spans="2:9" x14ac:dyDescent="0.2">
      <c r="B1118"/>
      <c r="C1118" s="2">
        <v>78</v>
      </c>
      <c r="D1118" s="5" t="s">
        <v>882</v>
      </c>
      <c r="E1118" s="13">
        <v>0</v>
      </c>
      <c r="F1118" s="13">
        <v>1102399</v>
      </c>
      <c r="G1118" s="13">
        <v>1102399</v>
      </c>
      <c r="H1118" s="13">
        <v>459332.91499999998</v>
      </c>
      <c r="I1118" s="13">
        <v>643066.08499999996</v>
      </c>
    </row>
    <row r="1119" spans="2:9" x14ac:dyDescent="0.2">
      <c r="B1119"/>
      <c r="C1119" s="2">
        <v>79</v>
      </c>
      <c r="D1119" s="5" t="s">
        <v>883</v>
      </c>
      <c r="E1119" s="13">
        <v>0</v>
      </c>
      <c r="F1119" s="13">
        <v>584157</v>
      </c>
      <c r="G1119" s="13">
        <v>584157</v>
      </c>
      <c r="H1119" s="13">
        <v>584157</v>
      </c>
      <c r="I1119" s="13">
        <v>0</v>
      </c>
    </row>
    <row r="1120" spans="2:9" x14ac:dyDescent="0.2">
      <c r="B1120"/>
      <c r="C1120" s="2">
        <v>82</v>
      </c>
      <c r="D1120" s="5" t="s">
        <v>884</v>
      </c>
      <c r="E1120" s="13">
        <v>0</v>
      </c>
      <c r="F1120" s="13">
        <v>1229992</v>
      </c>
      <c r="G1120" s="13">
        <v>1229992</v>
      </c>
      <c r="H1120" s="13">
        <v>1229730</v>
      </c>
      <c r="I1120" s="13">
        <v>262</v>
      </c>
    </row>
    <row r="1121" spans="2:9" x14ac:dyDescent="0.2">
      <c r="B1121"/>
      <c r="C1121" s="2">
        <v>83</v>
      </c>
      <c r="D1121" s="5" t="s">
        <v>885</v>
      </c>
      <c r="E1121" s="13">
        <v>0</v>
      </c>
      <c r="F1121" s="13">
        <v>37000</v>
      </c>
      <c r="G1121" s="13">
        <v>37000</v>
      </c>
      <c r="H1121" s="13">
        <v>0</v>
      </c>
      <c r="I1121" s="13">
        <v>37000</v>
      </c>
    </row>
    <row r="1122" spans="2:9" ht="15" customHeight="1" x14ac:dyDescent="0.2">
      <c r="B1122"/>
      <c r="C1122" s="14">
        <f>SUBTOTAL(9,C1109:C1121)</f>
        <v>931</v>
      </c>
      <c r="D1122" s="15" t="s">
        <v>886</v>
      </c>
      <c r="E1122" s="16">
        <f>SUBTOTAL(9,E1109:E1121)</f>
        <v>10010</v>
      </c>
      <c r="F1122" s="16">
        <f>SUBTOTAL(9,F1109:F1121)</f>
        <v>140327405</v>
      </c>
      <c r="G1122" s="16">
        <f>SUBTOTAL(9,G1109:G1121)</f>
        <v>140337415</v>
      </c>
      <c r="H1122" s="16">
        <f>SUBTOTAL(9,H1109:H1121)</f>
        <v>59875664.324689999</v>
      </c>
      <c r="I1122" s="16">
        <f>SUBTOTAL(9,I1109:I1121)</f>
        <v>80461750.675310001</v>
      </c>
    </row>
    <row r="1123" spans="2:9" ht="15" customHeight="1" x14ac:dyDescent="0.25">
      <c r="B1123" s="10">
        <v>733</v>
      </c>
      <c r="C1123" s="11"/>
      <c r="D1123" s="5" t="s">
        <v>887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888</v>
      </c>
      <c r="E1124" s="13">
        <v>0</v>
      </c>
      <c r="F1124" s="13">
        <v>12526</v>
      </c>
      <c r="G1124" s="13">
        <v>12526</v>
      </c>
      <c r="H1124" s="13">
        <v>2784.4450400000001</v>
      </c>
      <c r="I1124" s="13">
        <v>9741.5549599999995</v>
      </c>
    </row>
    <row r="1125" spans="2:9" x14ac:dyDescent="0.2">
      <c r="B1125"/>
      <c r="C1125" s="2">
        <v>70</v>
      </c>
      <c r="D1125" s="5" t="s">
        <v>889</v>
      </c>
      <c r="E1125" s="13">
        <v>0</v>
      </c>
      <c r="F1125" s="13">
        <v>123148</v>
      </c>
      <c r="G1125" s="13">
        <v>123148</v>
      </c>
      <c r="H1125" s="13">
        <v>123148</v>
      </c>
      <c r="I1125" s="13">
        <v>0</v>
      </c>
    </row>
    <row r="1126" spans="2:9" x14ac:dyDescent="0.2">
      <c r="B1126"/>
      <c r="C1126" s="2">
        <v>72</v>
      </c>
      <c r="D1126" s="5" t="s">
        <v>890</v>
      </c>
      <c r="E1126" s="13">
        <v>1722</v>
      </c>
      <c r="F1126" s="13">
        <v>3374</v>
      </c>
      <c r="G1126" s="13">
        <v>5096</v>
      </c>
      <c r="H1126" s="13">
        <v>0</v>
      </c>
      <c r="I1126" s="13">
        <v>5096</v>
      </c>
    </row>
    <row r="1127" spans="2:9" x14ac:dyDescent="0.2">
      <c r="B1127"/>
      <c r="C1127" s="2">
        <v>79</v>
      </c>
      <c r="D1127" s="5" t="s">
        <v>891</v>
      </c>
      <c r="E1127" s="13">
        <v>0</v>
      </c>
      <c r="F1127" s="13">
        <v>16253</v>
      </c>
      <c r="G1127" s="13">
        <v>16253</v>
      </c>
      <c r="H1127" s="13">
        <v>0</v>
      </c>
      <c r="I1127" s="13">
        <v>16253</v>
      </c>
    </row>
    <row r="1128" spans="2:9" ht="15" customHeight="1" x14ac:dyDescent="0.2">
      <c r="B1128"/>
      <c r="C1128" s="14">
        <f>SUBTOTAL(9,C1124:C1127)</f>
        <v>242</v>
      </c>
      <c r="D1128" s="15" t="s">
        <v>892</v>
      </c>
      <c r="E1128" s="16">
        <f>SUBTOTAL(9,E1124:E1127)</f>
        <v>1722</v>
      </c>
      <c r="F1128" s="16">
        <f>SUBTOTAL(9,F1124:F1127)</f>
        <v>155301</v>
      </c>
      <c r="G1128" s="16">
        <f>SUBTOTAL(9,G1124:G1127)</f>
        <v>157023</v>
      </c>
      <c r="H1128" s="16">
        <f>SUBTOTAL(9,H1124:H1127)</f>
        <v>125932.44504000001</v>
      </c>
      <c r="I1128" s="16">
        <f>SUBTOTAL(9,I1124:I1127)</f>
        <v>31090.554960000001</v>
      </c>
    </row>
    <row r="1129" spans="2:9" ht="15" customHeight="1" x14ac:dyDescent="0.25">
      <c r="B1129" s="10">
        <v>734</v>
      </c>
      <c r="C1129" s="11"/>
      <c r="D1129" s="5" t="s">
        <v>893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21</v>
      </c>
      <c r="E1130" s="13">
        <v>0</v>
      </c>
      <c r="F1130" s="13">
        <v>49469</v>
      </c>
      <c r="G1130" s="13">
        <v>49469</v>
      </c>
      <c r="H1130" s="13">
        <v>19927.251520000002</v>
      </c>
      <c r="I1130" s="13">
        <v>29541.748479999998</v>
      </c>
    </row>
    <row r="1131" spans="2:9" x14ac:dyDescent="0.2">
      <c r="B1131"/>
      <c r="C1131" s="2">
        <v>21</v>
      </c>
      <c r="D1131" s="5" t="s">
        <v>26</v>
      </c>
      <c r="E1131" s="13">
        <v>296</v>
      </c>
      <c r="F1131" s="13">
        <v>14285</v>
      </c>
      <c r="G1131" s="13">
        <v>14581</v>
      </c>
      <c r="H1131" s="13">
        <v>2740.75695</v>
      </c>
      <c r="I1131" s="13">
        <v>11840.243049999999</v>
      </c>
    </row>
    <row r="1132" spans="2:9" x14ac:dyDescent="0.2">
      <c r="B1132"/>
      <c r="C1132" s="2">
        <v>70</v>
      </c>
      <c r="D1132" s="5" t="s">
        <v>894</v>
      </c>
      <c r="E1132" s="13">
        <v>0</v>
      </c>
      <c r="F1132" s="13">
        <v>2563</v>
      </c>
      <c r="G1132" s="13">
        <v>2563</v>
      </c>
      <c r="H1132" s="13">
        <v>5801.2500600000003</v>
      </c>
      <c r="I1132" s="13">
        <v>-3238.2500599999998</v>
      </c>
    </row>
    <row r="1133" spans="2:9" x14ac:dyDescent="0.2">
      <c r="B1133"/>
      <c r="C1133" s="2">
        <v>71</v>
      </c>
      <c r="D1133" s="5" t="s">
        <v>895</v>
      </c>
      <c r="E1133" s="13">
        <v>0</v>
      </c>
      <c r="F1133" s="13">
        <v>69078</v>
      </c>
      <c r="G1133" s="13">
        <v>69078</v>
      </c>
      <c r="H1133" s="13">
        <v>22039.651999999998</v>
      </c>
      <c r="I1133" s="13">
        <v>47038.347999999998</v>
      </c>
    </row>
    <row r="1134" spans="2:9" x14ac:dyDescent="0.2">
      <c r="B1134"/>
      <c r="C1134" s="2">
        <v>72</v>
      </c>
      <c r="D1134" s="5" t="s">
        <v>896</v>
      </c>
      <c r="E1134" s="13">
        <v>0</v>
      </c>
      <c r="F1134" s="13">
        <v>19593</v>
      </c>
      <c r="G1134" s="13">
        <v>19593</v>
      </c>
      <c r="H1134" s="13">
        <v>3000</v>
      </c>
      <c r="I1134" s="13">
        <v>16593</v>
      </c>
    </row>
    <row r="1135" spans="2:9" ht="15" customHeight="1" x14ac:dyDescent="0.2">
      <c r="B1135"/>
      <c r="C1135" s="14">
        <f>SUBTOTAL(9,C1130:C1134)</f>
        <v>235</v>
      </c>
      <c r="D1135" s="15" t="s">
        <v>897</v>
      </c>
      <c r="E1135" s="16">
        <f>SUBTOTAL(9,E1130:E1134)</f>
        <v>296</v>
      </c>
      <c r="F1135" s="16">
        <f>SUBTOTAL(9,F1130:F1134)</f>
        <v>154988</v>
      </c>
      <c r="G1135" s="16">
        <f>SUBTOTAL(9,G1130:G1134)</f>
        <v>155284</v>
      </c>
      <c r="H1135" s="16">
        <f>SUBTOTAL(9,H1130:H1134)</f>
        <v>53508.910529999994</v>
      </c>
      <c r="I1135" s="16">
        <f>SUBTOTAL(9,I1130:I1134)</f>
        <v>101775.08947000001</v>
      </c>
    </row>
    <row r="1136" spans="2:9" ht="15" customHeight="1" x14ac:dyDescent="0.2">
      <c r="C1136" s="17">
        <f>SUBTOTAL(9,C1108:C1135)</f>
        <v>1408</v>
      </c>
      <c r="D1136" s="18" t="s">
        <v>898</v>
      </c>
      <c r="E1136" s="19">
        <f>SUBTOTAL(9,E1108:E1135)</f>
        <v>12028</v>
      </c>
      <c r="F1136" s="19">
        <f>SUBTOTAL(9,F1108:F1135)</f>
        <v>140637694</v>
      </c>
      <c r="G1136" s="19">
        <f>SUBTOTAL(9,G1108:G1135)</f>
        <v>140649722</v>
      </c>
      <c r="H1136" s="19">
        <f>SUBTOTAL(9,H1108:H1135)</f>
        <v>60055105.680260003</v>
      </c>
      <c r="I1136" s="19">
        <f>SUBTOTAL(9,I1108:I1135)</f>
        <v>80594616.319739997</v>
      </c>
    </row>
    <row r="1137" spans="2:9" ht="27" customHeight="1" x14ac:dyDescent="0.25">
      <c r="B1137" s="1"/>
      <c r="C1137" s="2"/>
      <c r="D1137" s="9" t="s">
        <v>899</v>
      </c>
      <c r="E1137" s="1"/>
      <c r="F1137" s="1"/>
      <c r="G1137" s="1"/>
      <c r="H1137" s="1"/>
      <c r="I1137" s="1"/>
    </row>
    <row r="1138" spans="2:9" ht="15" customHeight="1" x14ac:dyDescent="0.25">
      <c r="B1138" s="10">
        <v>750</v>
      </c>
      <c r="C1138" s="11"/>
      <c r="D1138" s="5" t="s">
        <v>900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5264</v>
      </c>
      <c r="F1139" s="13">
        <v>273646</v>
      </c>
      <c r="G1139" s="13">
        <v>278910</v>
      </c>
      <c r="H1139" s="13">
        <v>83840.412729999996</v>
      </c>
      <c r="I1139" s="13">
        <v>195069.58726999999</v>
      </c>
    </row>
    <row r="1140" spans="2:9" ht="15" customHeight="1" x14ac:dyDescent="0.2">
      <c r="B1140"/>
      <c r="C1140" s="14">
        <f>SUBTOTAL(9,C1139:C1139)</f>
        <v>1</v>
      </c>
      <c r="D1140" s="15" t="s">
        <v>901</v>
      </c>
      <c r="E1140" s="16">
        <f>SUBTOTAL(9,E1139:E1139)</f>
        <v>5264</v>
      </c>
      <c r="F1140" s="16">
        <f>SUBTOTAL(9,F1139:F1139)</f>
        <v>273646</v>
      </c>
      <c r="G1140" s="16">
        <f>SUBTOTAL(9,G1139:G1139)</f>
        <v>278910</v>
      </c>
      <c r="H1140" s="16">
        <f>SUBTOTAL(9,H1139:H1139)</f>
        <v>83840.412729999996</v>
      </c>
      <c r="I1140" s="16">
        <f>SUBTOTAL(9,I1139:I1139)</f>
        <v>195069.58726999999</v>
      </c>
    </row>
    <row r="1141" spans="2:9" ht="15" customHeight="1" x14ac:dyDescent="0.25">
      <c r="B1141" s="10">
        <v>751</v>
      </c>
      <c r="C1141" s="11"/>
      <c r="D1141" s="5" t="s">
        <v>902</v>
      </c>
      <c r="E1141" s="12"/>
      <c r="F1141" s="1"/>
      <c r="H1141" s="1"/>
      <c r="I1141" s="1"/>
    </row>
    <row r="1142" spans="2:9" x14ac:dyDescent="0.2">
      <c r="B1142"/>
      <c r="C1142" s="2">
        <v>21</v>
      </c>
      <c r="D1142" s="5" t="s">
        <v>31</v>
      </c>
      <c r="E1142" s="13">
        <v>2025</v>
      </c>
      <c r="F1142" s="13">
        <v>10671</v>
      </c>
      <c r="G1142" s="13">
        <v>12696</v>
      </c>
      <c r="H1142" s="13">
        <v>6174.1346400000002</v>
      </c>
      <c r="I1142" s="13">
        <v>6521.8653599999998</v>
      </c>
    </row>
    <row r="1143" spans="2:9" x14ac:dyDescent="0.2">
      <c r="B1143"/>
      <c r="C1143" s="2">
        <v>70</v>
      </c>
      <c r="D1143" s="5" t="s">
        <v>267</v>
      </c>
      <c r="E1143" s="13">
        <v>0</v>
      </c>
      <c r="F1143" s="13">
        <v>69769</v>
      </c>
      <c r="G1143" s="13">
        <v>69769</v>
      </c>
      <c r="H1143" s="13">
        <v>24432.812999999998</v>
      </c>
      <c r="I1143" s="13">
        <v>45336.186999999998</v>
      </c>
    </row>
    <row r="1144" spans="2:9" ht="15" customHeight="1" x14ac:dyDescent="0.2">
      <c r="B1144"/>
      <c r="C1144" s="14">
        <f>SUBTOTAL(9,C1142:C1143)</f>
        <v>91</v>
      </c>
      <c r="D1144" s="15" t="s">
        <v>903</v>
      </c>
      <c r="E1144" s="16">
        <f>SUBTOTAL(9,E1142:E1143)</f>
        <v>2025</v>
      </c>
      <c r="F1144" s="16">
        <f>SUBTOTAL(9,F1142:F1143)</f>
        <v>80440</v>
      </c>
      <c r="G1144" s="16">
        <f>SUBTOTAL(9,G1142:G1143)</f>
        <v>82465</v>
      </c>
      <c r="H1144" s="16">
        <f>SUBTOTAL(9,H1142:H1143)</f>
        <v>30606.947639999999</v>
      </c>
      <c r="I1144" s="16">
        <f>SUBTOTAL(9,I1142:I1143)</f>
        <v>51858.052360000001</v>
      </c>
    </row>
    <row r="1145" spans="2:9" ht="15" customHeight="1" x14ac:dyDescent="0.2">
      <c r="C1145" s="17">
        <f>SUBTOTAL(9,C1138:C1144)</f>
        <v>92</v>
      </c>
      <c r="D1145" s="18" t="s">
        <v>904</v>
      </c>
      <c r="E1145" s="19">
        <f>SUBTOTAL(9,E1138:E1144)</f>
        <v>7289</v>
      </c>
      <c r="F1145" s="19">
        <f>SUBTOTAL(9,F1138:F1144)</f>
        <v>354086</v>
      </c>
      <c r="G1145" s="19">
        <f>SUBTOTAL(9,G1138:G1144)</f>
        <v>361375</v>
      </c>
      <c r="H1145" s="19">
        <f>SUBTOTAL(9,H1138:H1144)</f>
        <v>114447.36036999999</v>
      </c>
      <c r="I1145" s="19">
        <f>SUBTOTAL(9,I1138:I1144)</f>
        <v>246927.63962999999</v>
      </c>
    </row>
    <row r="1146" spans="2:9" ht="27" customHeight="1" x14ac:dyDescent="0.25">
      <c r="B1146" s="1"/>
      <c r="C1146" s="2"/>
      <c r="D1146" s="9" t="s">
        <v>905</v>
      </c>
      <c r="E1146" s="1"/>
      <c r="F1146" s="1"/>
      <c r="G1146" s="1"/>
      <c r="H1146" s="1"/>
      <c r="I1146" s="1"/>
    </row>
    <row r="1147" spans="2:9" ht="15" customHeight="1" x14ac:dyDescent="0.25">
      <c r="B1147" s="10">
        <v>761</v>
      </c>
      <c r="C1147" s="11"/>
      <c r="D1147" s="5" t="s">
        <v>906</v>
      </c>
      <c r="E1147" s="12"/>
      <c r="F1147" s="1"/>
      <c r="H1147" s="1"/>
      <c r="I1147" s="1"/>
    </row>
    <row r="1148" spans="2:9" x14ac:dyDescent="0.2">
      <c r="B1148"/>
      <c r="C1148" s="2">
        <v>21</v>
      </c>
      <c r="D1148" s="5" t="s">
        <v>888</v>
      </c>
      <c r="E1148" s="13">
        <v>6818</v>
      </c>
      <c r="F1148" s="13">
        <v>134116</v>
      </c>
      <c r="G1148" s="13">
        <v>140934</v>
      </c>
      <c r="H1148" s="13">
        <v>16290.17427</v>
      </c>
      <c r="I1148" s="13">
        <v>124643.82573</v>
      </c>
    </row>
    <row r="1149" spans="2:9" x14ac:dyDescent="0.2">
      <c r="B1149"/>
      <c r="C1149" s="2">
        <v>60</v>
      </c>
      <c r="D1149" s="5" t="s">
        <v>907</v>
      </c>
      <c r="E1149" s="13">
        <v>5453</v>
      </c>
      <c r="F1149" s="13">
        <v>114150</v>
      </c>
      <c r="G1149" s="13">
        <v>119603</v>
      </c>
      <c r="H1149" s="13">
        <v>-813.23690999999997</v>
      </c>
      <c r="I1149" s="13">
        <v>120416.23691000001</v>
      </c>
    </row>
    <row r="1150" spans="2:9" x14ac:dyDescent="0.2">
      <c r="B1150"/>
      <c r="C1150" s="2">
        <v>61</v>
      </c>
      <c r="D1150" s="5" t="s">
        <v>908</v>
      </c>
      <c r="E1150" s="13">
        <v>0</v>
      </c>
      <c r="F1150" s="13">
        <v>940115</v>
      </c>
      <c r="G1150" s="13">
        <v>940115</v>
      </c>
      <c r="H1150" s="13">
        <v>464133.47</v>
      </c>
      <c r="I1150" s="13">
        <v>475981.53</v>
      </c>
    </row>
    <row r="1151" spans="2:9" x14ac:dyDescent="0.2">
      <c r="B1151"/>
      <c r="C1151" s="2">
        <v>62</v>
      </c>
      <c r="D1151" s="5" t="s">
        <v>909</v>
      </c>
      <c r="E1151" s="13">
        <v>29613</v>
      </c>
      <c r="F1151" s="13">
        <v>296333</v>
      </c>
      <c r="G1151" s="13">
        <v>325946</v>
      </c>
      <c r="H1151" s="13">
        <v>193655.82</v>
      </c>
      <c r="I1151" s="13">
        <v>132290.18</v>
      </c>
    </row>
    <row r="1152" spans="2:9" x14ac:dyDescent="0.2">
      <c r="B1152"/>
      <c r="C1152" s="2">
        <v>63</v>
      </c>
      <c r="D1152" s="5" t="s">
        <v>910</v>
      </c>
      <c r="E1152" s="13">
        <v>12323</v>
      </c>
      <c r="F1152" s="13">
        <v>2533206</v>
      </c>
      <c r="G1152" s="13">
        <v>2545529</v>
      </c>
      <c r="H1152" s="13">
        <v>330199.098</v>
      </c>
      <c r="I1152" s="13">
        <v>2215329.9019999998</v>
      </c>
    </row>
    <row r="1153" spans="2:9" x14ac:dyDescent="0.2">
      <c r="B1153"/>
      <c r="C1153" s="2">
        <v>64</v>
      </c>
      <c r="D1153" s="5" t="s">
        <v>911</v>
      </c>
      <c r="E1153" s="13">
        <v>0</v>
      </c>
      <c r="F1153" s="13">
        <v>909600</v>
      </c>
      <c r="G1153" s="13">
        <v>909600</v>
      </c>
      <c r="H1153" s="13">
        <v>0</v>
      </c>
      <c r="I1153" s="13">
        <v>909600</v>
      </c>
    </row>
    <row r="1154" spans="2:9" x14ac:dyDescent="0.2">
      <c r="B1154"/>
      <c r="C1154" s="2">
        <v>65</v>
      </c>
      <c r="D1154" s="5" t="s">
        <v>912</v>
      </c>
      <c r="E1154" s="13">
        <v>0</v>
      </c>
      <c r="F1154" s="13">
        <v>156000</v>
      </c>
      <c r="G1154" s="13">
        <v>156000</v>
      </c>
      <c r="H1154" s="13">
        <v>0</v>
      </c>
      <c r="I1154" s="13">
        <v>156000</v>
      </c>
    </row>
    <row r="1155" spans="2:9" x14ac:dyDescent="0.2">
      <c r="B1155"/>
      <c r="C1155" s="2">
        <v>67</v>
      </c>
      <c r="D1155" s="5" t="s">
        <v>913</v>
      </c>
      <c r="E1155" s="13">
        <v>0</v>
      </c>
      <c r="F1155" s="13">
        <v>67889</v>
      </c>
      <c r="G1155" s="13">
        <v>67889</v>
      </c>
      <c r="H1155" s="13">
        <v>0</v>
      </c>
      <c r="I1155" s="13">
        <v>67889</v>
      </c>
    </row>
    <row r="1156" spans="2:9" x14ac:dyDescent="0.2">
      <c r="B1156"/>
      <c r="C1156" s="2">
        <v>68</v>
      </c>
      <c r="D1156" s="5" t="s">
        <v>914</v>
      </c>
      <c r="E1156" s="13">
        <v>2062</v>
      </c>
      <c r="F1156" s="13">
        <v>336948</v>
      </c>
      <c r="G1156" s="13">
        <v>339010</v>
      </c>
      <c r="H1156" s="13">
        <v>-460</v>
      </c>
      <c r="I1156" s="13">
        <v>339470</v>
      </c>
    </row>
    <row r="1157" spans="2:9" x14ac:dyDescent="0.2">
      <c r="B1157"/>
      <c r="C1157" s="2">
        <v>71</v>
      </c>
      <c r="D1157" s="5" t="s">
        <v>915</v>
      </c>
      <c r="E1157" s="13">
        <v>0</v>
      </c>
      <c r="F1157" s="13">
        <v>16109</v>
      </c>
      <c r="G1157" s="13">
        <v>16109</v>
      </c>
      <c r="H1157" s="13">
        <v>0</v>
      </c>
      <c r="I1157" s="13">
        <v>16109</v>
      </c>
    </row>
    <row r="1158" spans="2:9" x14ac:dyDescent="0.2">
      <c r="B1158"/>
      <c r="C1158" s="2">
        <v>72</v>
      </c>
      <c r="D1158" s="5" t="s">
        <v>916</v>
      </c>
      <c r="E1158" s="13">
        <v>0</v>
      </c>
      <c r="F1158" s="13">
        <v>74566</v>
      </c>
      <c r="G1158" s="13">
        <v>74566</v>
      </c>
      <c r="H1158" s="13">
        <v>29826.400000000001</v>
      </c>
      <c r="I1158" s="13">
        <v>44739.6</v>
      </c>
    </row>
    <row r="1159" spans="2:9" x14ac:dyDescent="0.2">
      <c r="B1159"/>
      <c r="C1159" s="2">
        <v>73</v>
      </c>
      <c r="D1159" s="5" t="s">
        <v>917</v>
      </c>
      <c r="E1159" s="13">
        <v>0</v>
      </c>
      <c r="F1159" s="13">
        <v>22850</v>
      </c>
      <c r="G1159" s="13">
        <v>22850</v>
      </c>
      <c r="H1159" s="13">
        <v>2060.201</v>
      </c>
      <c r="I1159" s="13">
        <v>20789.798999999999</v>
      </c>
    </row>
    <row r="1160" spans="2:9" x14ac:dyDescent="0.2">
      <c r="B1160"/>
      <c r="C1160" s="2">
        <v>75</v>
      </c>
      <c r="D1160" s="5" t="s">
        <v>918</v>
      </c>
      <c r="E1160" s="13">
        <v>0</v>
      </c>
      <c r="F1160" s="13">
        <v>11040</v>
      </c>
      <c r="G1160" s="13">
        <v>11040</v>
      </c>
      <c r="H1160" s="13">
        <v>0</v>
      </c>
      <c r="I1160" s="13">
        <v>11040</v>
      </c>
    </row>
    <row r="1161" spans="2:9" x14ac:dyDescent="0.2">
      <c r="B1161"/>
      <c r="C1161" s="2">
        <v>79</v>
      </c>
      <c r="D1161" s="5" t="s">
        <v>891</v>
      </c>
      <c r="E1161" s="13">
        <v>0</v>
      </c>
      <c r="F1161" s="13">
        <v>100962</v>
      </c>
      <c r="G1161" s="13">
        <v>100962</v>
      </c>
      <c r="H1161" s="13">
        <v>15750</v>
      </c>
      <c r="I1161" s="13">
        <v>85212</v>
      </c>
    </row>
    <row r="1162" spans="2:9" ht="15" customHeight="1" x14ac:dyDescent="0.2">
      <c r="B1162"/>
      <c r="C1162" s="14">
        <f>SUBTOTAL(9,C1148:C1161)</f>
        <v>901</v>
      </c>
      <c r="D1162" s="15" t="s">
        <v>919</v>
      </c>
      <c r="E1162" s="16">
        <f>SUBTOTAL(9,E1148:E1161)</f>
        <v>56269</v>
      </c>
      <c r="F1162" s="16">
        <f>SUBTOTAL(9,F1148:F1161)</f>
        <v>5713884</v>
      </c>
      <c r="G1162" s="16">
        <f>SUBTOTAL(9,G1148:G1161)</f>
        <v>5770153</v>
      </c>
      <c r="H1162" s="16">
        <f>SUBTOTAL(9,H1148:H1161)</f>
        <v>1050641.9263599999</v>
      </c>
      <c r="I1162" s="16">
        <f>SUBTOTAL(9,I1148:I1161)</f>
        <v>4719511.0736399991</v>
      </c>
    </row>
    <row r="1163" spans="2:9" ht="15" customHeight="1" x14ac:dyDescent="0.25">
      <c r="B1163" s="10">
        <v>762</v>
      </c>
      <c r="C1163" s="11"/>
      <c r="D1163" s="5" t="s">
        <v>920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187</v>
      </c>
      <c r="E1164" s="13">
        <v>36924</v>
      </c>
      <c r="F1164" s="13">
        <v>63419</v>
      </c>
      <c r="G1164" s="13">
        <v>100343</v>
      </c>
      <c r="H1164" s="13">
        <v>15075.20311</v>
      </c>
      <c r="I1164" s="13">
        <v>85267.796889999998</v>
      </c>
    </row>
    <row r="1165" spans="2:9" x14ac:dyDescent="0.2">
      <c r="B1165"/>
      <c r="C1165" s="2">
        <v>50</v>
      </c>
      <c r="D1165" s="5" t="s">
        <v>921</v>
      </c>
      <c r="E1165" s="13">
        <v>0</v>
      </c>
      <c r="F1165" s="13">
        <v>5506</v>
      </c>
      <c r="G1165" s="13">
        <v>5506</v>
      </c>
      <c r="H1165" s="13">
        <v>5506</v>
      </c>
      <c r="I1165" s="13">
        <v>0</v>
      </c>
    </row>
    <row r="1166" spans="2:9" x14ac:dyDescent="0.2">
      <c r="B1166"/>
      <c r="C1166" s="2">
        <v>60</v>
      </c>
      <c r="D1166" s="5" t="s">
        <v>922</v>
      </c>
      <c r="E1166" s="13">
        <v>0</v>
      </c>
      <c r="F1166" s="13">
        <v>155182</v>
      </c>
      <c r="G1166" s="13">
        <v>155182</v>
      </c>
      <c r="H1166" s="13">
        <v>2358.8040500000002</v>
      </c>
      <c r="I1166" s="13">
        <v>152823.19594999999</v>
      </c>
    </row>
    <row r="1167" spans="2:9" x14ac:dyDescent="0.2">
      <c r="B1167"/>
      <c r="C1167" s="2">
        <v>61</v>
      </c>
      <c r="D1167" s="5" t="s">
        <v>923</v>
      </c>
      <c r="E1167" s="13">
        <v>0</v>
      </c>
      <c r="F1167" s="13">
        <v>150545</v>
      </c>
      <c r="G1167" s="13">
        <v>150545</v>
      </c>
      <c r="H1167" s="13">
        <v>0</v>
      </c>
      <c r="I1167" s="13">
        <v>150545</v>
      </c>
    </row>
    <row r="1168" spans="2:9" x14ac:dyDescent="0.2">
      <c r="B1168"/>
      <c r="C1168" s="2">
        <v>63</v>
      </c>
      <c r="D1168" s="5" t="s">
        <v>924</v>
      </c>
      <c r="E1168" s="13">
        <v>0</v>
      </c>
      <c r="F1168" s="13">
        <v>128904</v>
      </c>
      <c r="G1168" s="13">
        <v>128904</v>
      </c>
      <c r="H1168" s="13">
        <v>84</v>
      </c>
      <c r="I1168" s="13">
        <v>128820</v>
      </c>
    </row>
    <row r="1169" spans="2:9" x14ac:dyDescent="0.2">
      <c r="B1169"/>
      <c r="C1169" s="2">
        <v>70</v>
      </c>
      <c r="D1169" s="5" t="s">
        <v>925</v>
      </c>
      <c r="E1169" s="13">
        <v>0</v>
      </c>
      <c r="F1169" s="13">
        <v>48096</v>
      </c>
      <c r="G1169" s="13">
        <v>48096</v>
      </c>
      <c r="H1169" s="13">
        <v>32975</v>
      </c>
      <c r="I1169" s="13">
        <v>15121</v>
      </c>
    </row>
    <row r="1170" spans="2:9" x14ac:dyDescent="0.2">
      <c r="B1170"/>
      <c r="C1170" s="2">
        <v>73</v>
      </c>
      <c r="D1170" s="5" t="s">
        <v>926</v>
      </c>
      <c r="E1170" s="13">
        <v>0</v>
      </c>
      <c r="F1170" s="13">
        <v>57031</v>
      </c>
      <c r="G1170" s="13">
        <v>57031</v>
      </c>
      <c r="H1170" s="13">
        <v>4140.799</v>
      </c>
      <c r="I1170" s="13">
        <v>52890.201000000001</v>
      </c>
    </row>
    <row r="1171" spans="2:9" x14ac:dyDescent="0.2">
      <c r="B1171"/>
      <c r="C1171" s="2">
        <v>74</v>
      </c>
      <c r="D1171" s="5" t="s">
        <v>927</v>
      </c>
      <c r="E1171" s="13">
        <v>0</v>
      </c>
      <c r="F1171" s="13">
        <v>19302</v>
      </c>
      <c r="G1171" s="13">
        <v>19302</v>
      </c>
      <c r="H1171" s="13">
        <v>9651</v>
      </c>
      <c r="I1171" s="13">
        <v>9651</v>
      </c>
    </row>
    <row r="1172" spans="2:9" ht="15" customHeight="1" x14ac:dyDescent="0.2">
      <c r="B1172"/>
      <c r="C1172" s="14">
        <f>SUBTOTAL(9,C1164:C1171)</f>
        <v>472</v>
      </c>
      <c r="D1172" s="15" t="s">
        <v>928</v>
      </c>
      <c r="E1172" s="16">
        <f>SUBTOTAL(9,E1164:E1171)</f>
        <v>36924</v>
      </c>
      <c r="F1172" s="16">
        <f>SUBTOTAL(9,F1164:F1171)</f>
        <v>627985</v>
      </c>
      <c r="G1172" s="16">
        <f>SUBTOTAL(9,G1164:G1171)</f>
        <v>664909</v>
      </c>
      <c r="H1172" s="16">
        <f>SUBTOTAL(9,H1164:H1171)</f>
        <v>69790.806160000007</v>
      </c>
      <c r="I1172" s="16">
        <f>SUBTOTAL(9,I1164:I1171)</f>
        <v>595118.19383999996</v>
      </c>
    </row>
    <row r="1173" spans="2:9" ht="15" customHeight="1" x14ac:dyDescent="0.25">
      <c r="B1173" s="10">
        <v>765</v>
      </c>
      <c r="C1173" s="11"/>
      <c r="D1173" s="5" t="s">
        <v>929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930</v>
      </c>
      <c r="E1174" s="13">
        <v>7902</v>
      </c>
      <c r="F1174" s="13">
        <v>122847</v>
      </c>
      <c r="G1174" s="13">
        <v>130749</v>
      </c>
      <c r="H1174" s="13">
        <v>24005.734189999999</v>
      </c>
      <c r="I1174" s="13">
        <v>106743.26581</v>
      </c>
    </row>
    <row r="1175" spans="2:9" x14ac:dyDescent="0.2">
      <c r="B1175"/>
      <c r="C1175" s="2">
        <v>60</v>
      </c>
      <c r="D1175" s="5" t="s">
        <v>931</v>
      </c>
      <c r="E1175" s="13">
        <v>12421</v>
      </c>
      <c r="F1175" s="13">
        <v>383171</v>
      </c>
      <c r="G1175" s="13">
        <v>395592</v>
      </c>
      <c r="H1175" s="13">
        <v>11297.636</v>
      </c>
      <c r="I1175" s="13">
        <v>384294.364</v>
      </c>
    </row>
    <row r="1176" spans="2:9" x14ac:dyDescent="0.2">
      <c r="B1176"/>
      <c r="C1176" s="2">
        <v>62</v>
      </c>
      <c r="D1176" s="5" t="s">
        <v>932</v>
      </c>
      <c r="E1176" s="13">
        <v>6699</v>
      </c>
      <c r="F1176" s="13">
        <v>461891</v>
      </c>
      <c r="G1176" s="13">
        <v>468590</v>
      </c>
      <c r="H1176" s="13">
        <v>94736.764999999999</v>
      </c>
      <c r="I1176" s="13">
        <v>373853.23499999999</v>
      </c>
    </row>
    <row r="1177" spans="2:9" x14ac:dyDescent="0.2">
      <c r="B1177"/>
      <c r="C1177" s="2">
        <v>71</v>
      </c>
      <c r="D1177" s="5" t="s">
        <v>933</v>
      </c>
      <c r="E1177" s="13">
        <v>1257</v>
      </c>
      <c r="F1177" s="13">
        <v>136918</v>
      </c>
      <c r="G1177" s="13">
        <v>138175</v>
      </c>
      <c r="H1177" s="13">
        <v>47193.732000000004</v>
      </c>
      <c r="I1177" s="13">
        <v>90981.267999999996</v>
      </c>
    </row>
    <row r="1178" spans="2:9" x14ac:dyDescent="0.2">
      <c r="B1178"/>
      <c r="C1178" s="2">
        <v>72</v>
      </c>
      <c r="D1178" s="5" t="s">
        <v>934</v>
      </c>
      <c r="E1178" s="13">
        <v>20</v>
      </c>
      <c r="F1178" s="13">
        <v>262378</v>
      </c>
      <c r="G1178" s="13">
        <v>262398</v>
      </c>
      <c r="H1178" s="13">
        <v>87487.5</v>
      </c>
      <c r="I1178" s="13">
        <v>174910.5</v>
      </c>
    </row>
    <row r="1179" spans="2:9" x14ac:dyDescent="0.2">
      <c r="B1179"/>
      <c r="C1179" s="2">
        <v>73</v>
      </c>
      <c r="D1179" s="5" t="s">
        <v>935</v>
      </c>
      <c r="E1179" s="13">
        <v>0</v>
      </c>
      <c r="F1179" s="13">
        <v>132540</v>
      </c>
      <c r="G1179" s="13">
        <v>132540</v>
      </c>
      <c r="H1179" s="13">
        <v>15341.665999999999</v>
      </c>
      <c r="I1179" s="13">
        <v>117198.334</v>
      </c>
    </row>
    <row r="1180" spans="2:9" x14ac:dyDescent="0.2">
      <c r="B1180"/>
      <c r="C1180" s="2">
        <v>74</v>
      </c>
      <c r="D1180" s="5" t="s">
        <v>936</v>
      </c>
      <c r="E1180" s="13">
        <v>0</v>
      </c>
      <c r="F1180" s="13">
        <v>297094</v>
      </c>
      <c r="G1180" s="13">
        <v>297094</v>
      </c>
      <c r="H1180" s="13">
        <v>166194.09899999999</v>
      </c>
      <c r="I1180" s="13">
        <v>130899.901</v>
      </c>
    </row>
    <row r="1181" spans="2:9" x14ac:dyDescent="0.2">
      <c r="B1181"/>
      <c r="C1181" s="2">
        <v>75</v>
      </c>
      <c r="D1181" s="5" t="s">
        <v>937</v>
      </c>
      <c r="E1181" s="13">
        <v>0</v>
      </c>
      <c r="F1181" s="13">
        <v>162520</v>
      </c>
      <c r="G1181" s="13">
        <v>162520</v>
      </c>
      <c r="H1181" s="13">
        <v>75442.914999999994</v>
      </c>
      <c r="I1181" s="13">
        <v>87077.085000000006</v>
      </c>
    </row>
    <row r="1182" spans="2:9" ht="15" customHeight="1" x14ac:dyDescent="0.2">
      <c r="B1182"/>
      <c r="C1182" s="14">
        <f>SUBTOTAL(9,C1174:C1181)</f>
        <v>508</v>
      </c>
      <c r="D1182" s="15" t="s">
        <v>938</v>
      </c>
      <c r="E1182" s="16">
        <f>SUBTOTAL(9,E1174:E1181)</f>
        <v>28299</v>
      </c>
      <c r="F1182" s="16">
        <f>SUBTOTAL(9,F1174:F1181)</f>
        <v>1959359</v>
      </c>
      <c r="G1182" s="16">
        <f>SUBTOTAL(9,G1174:G1181)</f>
        <v>1987658</v>
      </c>
      <c r="H1182" s="16">
        <f>SUBTOTAL(9,H1174:H1181)</f>
        <v>521700.04719000001</v>
      </c>
      <c r="I1182" s="16">
        <f>SUBTOTAL(9,I1174:I1181)</f>
        <v>1465957.9528099999</v>
      </c>
    </row>
    <row r="1183" spans="2:9" ht="15" customHeight="1" x14ac:dyDescent="0.25">
      <c r="B1183" s="10">
        <v>769</v>
      </c>
      <c r="C1183" s="11"/>
      <c r="D1183" s="5" t="s">
        <v>939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187</v>
      </c>
      <c r="E1184" s="13">
        <v>912</v>
      </c>
      <c r="F1184" s="13">
        <v>14441</v>
      </c>
      <c r="G1184" s="13">
        <v>15353</v>
      </c>
      <c r="H1184" s="13">
        <v>6910.3968500000001</v>
      </c>
      <c r="I1184" s="13">
        <v>8442.6031500000008</v>
      </c>
    </row>
    <row r="1185" spans="2:9" x14ac:dyDescent="0.2">
      <c r="B1185"/>
      <c r="C1185" s="2">
        <v>70</v>
      </c>
      <c r="D1185" s="5" t="s">
        <v>925</v>
      </c>
      <c r="E1185" s="13">
        <v>0</v>
      </c>
      <c r="F1185" s="13">
        <v>2780</v>
      </c>
      <c r="G1185" s="13">
        <v>2780</v>
      </c>
      <c r="H1185" s="13">
        <v>650</v>
      </c>
      <c r="I1185" s="13">
        <v>2130</v>
      </c>
    </row>
    <row r="1186" spans="2:9" ht="15" customHeight="1" x14ac:dyDescent="0.2">
      <c r="B1186"/>
      <c r="C1186" s="14">
        <f>SUBTOTAL(9,C1184:C1185)</f>
        <v>91</v>
      </c>
      <c r="D1186" s="15" t="s">
        <v>940</v>
      </c>
      <c r="E1186" s="16">
        <f>SUBTOTAL(9,E1184:E1185)</f>
        <v>912</v>
      </c>
      <c r="F1186" s="16">
        <f>SUBTOTAL(9,F1184:F1185)</f>
        <v>17221</v>
      </c>
      <c r="G1186" s="16">
        <f>SUBTOTAL(9,G1184:G1185)</f>
        <v>18133</v>
      </c>
      <c r="H1186" s="16">
        <f>SUBTOTAL(9,H1184:H1185)</f>
        <v>7560.3968500000001</v>
      </c>
      <c r="I1186" s="16">
        <f>SUBTOTAL(9,I1184:I1185)</f>
        <v>10572.603150000001</v>
      </c>
    </row>
    <row r="1187" spans="2:9" ht="15" customHeight="1" x14ac:dyDescent="0.2">
      <c r="C1187" s="17">
        <f>SUBTOTAL(9,C1147:C1186)</f>
        <v>1972</v>
      </c>
      <c r="D1187" s="18" t="s">
        <v>941</v>
      </c>
      <c r="E1187" s="19">
        <f>SUBTOTAL(9,E1147:E1186)</f>
        <v>122404</v>
      </c>
      <c r="F1187" s="19">
        <f>SUBTOTAL(9,F1147:F1186)</f>
        <v>8318449</v>
      </c>
      <c r="G1187" s="19">
        <f>SUBTOTAL(9,G1147:G1186)</f>
        <v>8440853</v>
      </c>
      <c r="H1187" s="19">
        <f>SUBTOTAL(9,H1147:H1186)</f>
        <v>1649693.1765599996</v>
      </c>
      <c r="I1187" s="19">
        <f>SUBTOTAL(9,I1147:I1186)</f>
        <v>6791159.8234399986</v>
      </c>
    </row>
    <row r="1188" spans="2:9" ht="27" customHeight="1" x14ac:dyDescent="0.25">
      <c r="B1188" s="1"/>
      <c r="C1188" s="2"/>
      <c r="D1188" s="9" t="s">
        <v>942</v>
      </c>
      <c r="E1188" s="1"/>
      <c r="F1188" s="1"/>
      <c r="G1188" s="1"/>
      <c r="H1188" s="1"/>
      <c r="I1188" s="1"/>
    </row>
    <row r="1189" spans="2:9" ht="15" customHeight="1" x14ac:dyDescent="0.25">
      <c r="B1189" s="10">
        <v>770</v>
      </c>
      <c r="C1189" s="11"/>
      <c r="D1189" s="5" t="s">
        <v>943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187</v>
      </c>
      <c r="E1190" s="13">
        <v>0</v>
      </c>
      <c r="F1190" s="13">
        <v>27049</v>
      </c>
      <c r="G1190" s="13">
        <v>27049</v>
      </c>
      <c r="H1190" s="13">
        <v>19827.087599999999</v>
      </c>
      <c r="I1190" s="13">
        <v>7221.9124000000002</v>
      </c>
    </row>
    <row r="1191" spans="2:9" x14ac:dyDescent="0.2">
      <c r="B1191"/>
      <c r="C1191" s="2">
        <v>70</v>
      </c>
      <c r="D1191" s="5" t="s">
        <v>839</v>
      </c>
      <c r="E1191" s="13">
        <v>1115</v>
      </c>
      <c r="F1191" s="13">
        <v>236606</v>
      </c>
      <c r="G1191" s="13">
        <v>237721</v>
      </c>
      <c r="H1191" s="13">
        <v>3716.5635000000002</v>
      </c>
      <c r="I1191" s="13">
        <v>234004.43650000001</v>
      </c>
    </row>
    <row r="1192" spans="2:9" ht="15" customHeight="1" x14ac:dyDescent="0.2">
      <c r="B1192"/>
      <c r="C1192" s="14">
        <f>SUBTOTAL(9,C1190:C1191)</f>
        <v>91</v>
      </c>
      <c r="D1192" s="15" t="s">
        <v>944</v>
      </c>
      <c r="E1192" s="16">
        <f>SUBTOTAL(9,E1190:E1191)</f>
        <v>1115</v>
      </c>
      <c r="F1192" s="16">
        <f>SUBTOTAL(9,F1190:F1191)</f>
        <v>263655</v>
      </c>
      <c r="G1192" s="16">
        <f>SUBTOTAL(9,G1190:G1191)</f>
        <v>264770</v>
      </c>
      <c r="H1192" s="16">
        <f>SUBTOTAL(9,H1190:H1191)</f>
        <v>23543.651099999999</v>
      </c>
      <c r="I1192" s="16">
        <f>SUBTOTAL(9,I1190:I1191)</f>
        <v>241226.34890000001</v>
      </c>
    </row>
    <row r="1193" spans="2:9" ht="15" customHeight="1" x14ac:dyDescent="0.2">
      <c r="C1193" s="17">
        <f>SUBTOTAL(9,C1189:C1192)</f>
        <v>91</v>
      </c>
      <c r="D1193" s="18" t="s">
        <v>945</v>
      </c>
      <c r="E1193" s="19">
        <f>SUBTOTAL(9,E1189:E1192)</f>
        <v>1115</v>
      </c>
      <c r="F1193" s="19">
        <f>SUBTOTAL(9,F1189:F1192)</f>
        <v>263655</v>
      </c>
      <c r="G1193" s="19">
        <f>SUBTOTAL(9,G1189:G1192)</f>
        <v>264770</v>
      </c>
      <c r="H1193" s="19">
        <f>SUBTOTAL(9,H1189:H1192)</f>
        <v>23543.651099999999</v>
      </c>
      <c r="I1193" s="19">
        <f>SUBTOTAL(9,I1189:I1192)</f>
        <v>241226.34890000001</v>
      </c>
    </row>
    <row r="1194" spans="2:9" ht="27" customHeight="1" x14ac:dyDescent="0.25">
      <c r="B1194" s="1"/>
      <c r="C1194" s="2"/>
      <c r="D1194" s="9" t="s">
        <v>946</v>
      </c>
      <c r="E1194" s="1"/>
      <c r="F1194" s="1"/>
      <c r="G1194" s="1"/>
      <c r="H1194" s="1"/>
      <c r="I1194" s="1"/>
    </row>
    <row r="1195" spans="2:9" ht="15" customHeight="1" x14ac:dyDescent="0.25">
      <c r="B1195" s="10">
        <v>780</v>
      </c>
      <c r="C1195" s="11"/>
      <c r="D1195" s="5" t="s">
        <v>947</v>
      </c>
      <c r="E1195" s="12"/>
      <c r="F1195" s="1"/>
      <c r="H1195" s="1"/>
      <c r="I1195" s="1"/>
    </row>
    <row r="1196" spans="2:9" x14ac:dyDescent="0.2">
      <c r="B1196"/>
      <c r="C1196" s="2">
        <v>50</v>
      </c>
      <c r="D1196" s="5" t="s">
        <v>948</v>
      </c>
      <c r="E1196" s="13">
        <v>0</v>
      </c>
      <c r="F1196" s="13">
        <v>357551</v>
      </c>
      <c r="G1196" s="13">
        <v>357551</v>
      </c>
      <c r="H1196" s="13">
        <v>89387.75</v>
      </c>
      <c r="I1196" s="13">
        <v>268163.25</v>
      </c>
    </row>
    <row r="1197" spans="2:9" ht="15" customHeight="1" x14ac:dyDescent="0.2">
      <c r="B1197"/>
      <c r="C1197" s="14">
        <f>SUBTOTAL(9,C1196:C1196)</f>
        <v>50</v>
      </c>
      <c r="D1197" s="15" t="s">
        <v>949</v>
      </c>
      <c r="E1197" s="16">
        <f>SUBTOTAL(9,E1196:E1196)</f>
        <v>0</v>
      </c>
      <c r="F1197" s="16">
        <f>SUBTOTAL(9,F1196:F1196)</f>
        <v>357551</v>
      </c>
      <c r="G1197" s="16">
        <f>SUBTOTAL(9,G1196:G1196)</f>
        <v>357551</v>
      </c>
      <c r="H1197" s="16">
        <f>SUBTOTAL(9,H1196:H1196)</f>
        <v>89387.75</v>
      </c>
      <c r="I1197" s="16">
        <f>SUBTOTAL(9,I1196:I1196)</f>
        <v>268163.25</v>
      </c>
    </row>
    <row r="1198" spans="2:9" ht="15" customHeight="1" x14ac:dyDescent="0.25">
      <c r="B1198" s="10">
        <v>781</v>
      </c>
      <c r="C1198" s="11"/>
      <c r="D1198" s="5" t="s">
        <v>950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888</v>
      </c>
      <c r="E1199" s="13">
        <v>989</v>
      </c>
      <c r="F1199" s="13">
        <v>86794</v>
      </c>
      <c r="G1199" s="13">
        <v>87783</v>
      </c>
      <c r="H1199" s="13">
        <v>23832.755529999999</v>
      </c>
      <c r="I1199" s="13">
        <v>63950.244469999998</v>
      </c>
    </row>
    <row r="1200" spans="2:9" x14ac:dyDescent="0.2">
      <c r="B1200"/>
      <c r="C1200" s="2">
        <v>79</v>
      </c>
      <c r="D1200" s="5" t="s">
        <v>925</v>
      </c>
      <c r="E1200" s="13">
        <v>0</v>
      </c>
      <c r="F1200" s="13">
        <v>58518</v>
      </c>
      <c r="G1200" s="13">
        <v>58518</v>
      </c>
      <c r="H1200" s="13">
        <v>9350</v>
      </c>
      <c r="I1200" s="13">
        <v>49168</v>
      </c>
    </row>
    <row r="1201" spans="2:9" ht="15" customHeight="1" x14ac:dyDescent="0.2">
      <c r="B1201"/>
      <c r="C1201" s="14">
        <f>SUBTOTAL(9,C1199:C1200)</f>
        <v>100</v>
      </c>
      <c r="D1201" s="15" t="s">
        <v>951</v>
      </c>
      <c r="E1201" s="16">
        <f>SUBTOTAL(9,E1199:E1200)</f>
        <v>989</v>
      </c>
      <c r="F1201" s="16">
        <f>SUBTOTAL(9,F1199:F1200)</f>
        <v>145312</v>
      </c>
      <c r="G1201" s="16">
        <f>SUBTOTAL(9,G1199:G1200)</f>
        <v>146301</v>
      </c>
      <c r="H1201" s="16">
        <f>SUBTOTAL(9,H1199:H1200)</f>
        <v>33182.755529999995</v>
      </c>
      <c r="I1201" s="16">
        <f>SUBTOTAL(9,I1199:I1200)</f>
        <v>113118.24447000001</v>
      </c>
    </row>
    <row r="1202" spans="2:9" ht="15" customHeight="1" x14ac:dyDescent="0.25">
      <c r="B1202" s="10">
        <v>783</v>
      </c>
      <c r="C1202" s="11"/>
      <c r="D1202" s="5" t="s">
        <v>952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888</v>
      </c>
      <c r="E1203" s="13">
        <v>1927</v>
      </c>
      <c r="F1203" s="13">
        <v>38994</v>
      </c>
      <c r="G1203" s="13">
        <v>40921</v>
      </c>
      <c r="H1203" s="13">
        <v>7951.0551599999999</v>
      </c>
      <c r="I1203" s="13">
        <v>32969.944839999996</v>
      </c>
    </row>
    <row r="1204" spans="2:9" x14ac:dyDescent="0.2">
      <c r="B1204"/>
      <c r="C1204" s="2">
        <v>61</v>
      </c>
      <c r="D1204" s="5" t="s">
        <v>953</v>
      </c>
      <c r="E1204" s="13">
        <v>0</v>
      </c>
      <c r="F1204" s="13">
        <v>141661</v>
      </c>
      <c r="G1204" s="13">
        <v>141661</v>
      </c>
      <c r="H1204" s="13">
        <v>1806.7180000000001</v>
      </c>
      <c r="I1204" s="13">
        <v>139854.28200000001</v>
      </c>
    </row>
    <row r="1205" spans="2:9" x14ac:dyDescent="0.2">
      <c r="B1205"/>
      <c r="C1205" s="2">
        <v>79</v>
      </c>
      <c r="D1205" s="5" t="s">
        <v>891</v>
      </c>
      <c r="E1205" s="13">
        <v>0</v>
      </c>
      <c r="F1205" s="13">
        <v>24894</v>
      </c>
      <c r="G1205" s="13">
        <v>24894</v>
      </c>
      <c r="H1205" s="13">
        <v>291.72000000000003</v>
      </c>
      <c r="I1205" s="13">
        <v>24602.28</v>
      </c>
    </row>
    <row r="1206" spans="2:9" ht="15" customHeight="1" x14ac:dyDescent="0.2">
      <c r="B1206"/>
      <c r="C1206" s="14">
        <f>SUBTOTAL(9,C1203:C1205)</f>
        <v>161</v>
      </c>
      <c r="D1206" s="15" t="s">
        <v>954</v>
      </c>
      <c r="E1206" s="16">
        <f>SUBTOTAL(9,E1203:E1205)</f>
        <v>1927</v>
      </c>
      <c r="F1206" s="16">
        <f>SUBTOTAL(9,F1203:F1205)</f>
        <v>205549</v>
      </c>
      <c r="G1206" s="16">
        <f>SUBTOTAL(9,G1203:G1205)</f>
        <v>207476</v>
      </c>
      <c r="H1206" s="16">
        <f>SUBTOTAL(9,H1203:H1205)</f>
        <v>10049.49316</v>
      </c>
      <c r="I1206" s="16">
        <f>SUBTOTAL(9,I1203:I1205)</f>
        <v>197426.50684000002</v>
      </c>
    </row>
    <row r="1207" spans="2:9" ht="15" customHeight="1" x14ac:dyDescent="0.2">
      <c r="C1207" s="17">
        <f>SUBTOTAL(9,C1195:C1206)</f>
        <v>311</v>
      </c>
      <c r="D1207" s="18" t="s">
        <v>955</v>
      </c>
      <c r="E1207" s="19">
        <f>SUBTOTAL(9,E1195:E1206)</f>
        <v>2916</v>
      </c>
      <c r="F1207" s="19">
        <f>SUBTOTAL(9,F1195:F1206)</f>
        <v>708412</v>
      </c>
      <c r="G1207" s="19">
        <f>SUBTOTAL(9,G1195:G1206)</f>
        <v>711328</v>
      </c>
      <c r="H1207" s="19">
        <f>SUBTOTAL(9,H1195:H1206)</f>
        <v>132619.99869000001</v>
      </c>
      <c r="I1207" s="19">
        <f>SUBTOTAL(9,I1195:I1206)</f>
        <v>578708.00130999996</v>
      </c>
    </row>
    <row r="1208" spans="2:9" ht="15" customHeight="1" x14ac:dyDescent="0.2">
      <c r="C1208" s="17">
        <f>SUBTOTAL(9,C1049:C1207)</f>
        <v>4825</v>
      </c>
      <c r="D1208" s="18" t="s">
        <v>956</v>
      </c>
      <c r="E1208" s="19">
        <f>SUBTOTAL(9,E1049:E1207)</f>
        <v>222957</v>
      </c>
      <c r="F1208" s="19">
        <f>SUBTOTAL(9,F1049:F1207)</f>
        <v>154977925</v>
      </c>
      <c r="G1208" s="19">
        <f>SUBTOTAL(9,G1049:G1207)</f>
        <v>155200882</v>
      </c>
      <c r="H1208" s="19">
        <f>SUBTOTAL(9,H1049:H1207)</f>
        <v>63516940.970490001</v>
      </c>
      <c r="I1208" s="19">
        <f>SUBTOTAL(9,I1049:I1207)</f>
        <v>91683941.029510006</v>
      </c>
    </row>
    <row r="1209" spans="2:9" x14ac:dyDescent="0.2">
      <c r="C1209" s="17"/>
      <c r="D1209" s="20"/>
      <c r="E1209" s="21"/>
      <c r="F1209" s="21"/>
      <c r="G1209" s="21"/>
      <c r="H1209" s="21"/>
      <c r="I1209" s="21"/>
    </row>
    <row r="1210" spans="2:9" ht="15" customHeight="1" x14ac:dyDescent="0.2">
      <c r="B1210" s="1"/>
      <c r="C1210" s="2"/>
      <c r="D1210" s="3" t="s">
        <v>957</v>
      </c>
      <c r="E1210" s="1"/>
      <c r="F1210" s="1"/>
      <c r="G1210" s="1"/>
      <c r="H1210" s="1"/>
      <c r="I1210" s="1"/>
    </row>
    <row r="1211" spans="2:9" ht="27" customHeight="1" x14ac:dyDescent="0.25">
      <c r="B1211" s="1"/>
      <c r="C1211" s="2"/>
      <c r="D1211" s="9" t="s">
        <v>181</v>
      </c>
      <c r="E1211" s="1"/>
      <c r="F1211" s="1"/>
      <c r="G1211" s="1"/>
      <c r="H1211" s="1"/>
      <c r="I1211" s="1"/>
    </row>
    <row r="1212" spans="2:9" ht="15" customHeight="1" x14ac:dyDescent="0.25">
      <c r="B1212" s="10">
        <v>800</v>
      </c>
      <c r="C1212" s="11"/>
      <c r="D1212" s="5" t="s">
        <v>958</v>
      </c>
      <c r="E1212" s="12"/>
      <c r="F1212" s="1"/>
      <c r="H1212" s="1"/>
      <c r="I1212" s="1"/>
    </row>
    <row r="1213" spans="2:9" x14ac:dyDescent="0.2">
      <c r="B1213"/>
      <c r="C1213" s="2">
        <v>1</v>
      </c>
      <c r="D1213" s="5" t="s">
        <v>21</v>
      </c>
      <c r="E1213" s="13">
        <v>8167</v>
      </c>
      <c r="F1213" s="13">
        <v>142571</v>
      </c>
      <c r="G1213" s="13">
        <v>150738</v>
      </c>
      <c r="H1213" s="13">
        <v>51951.323669999998</v>
      </c>
      <c r="I1213" s="13">
        <v>98786.676330000002</v>
      </c>
    </row>
    <row r="1214" spans="2:9" x14ac:dyDescent="0.2">
      <c r="B1214"/>
      <c r="C1214" s="2">
        <v>21</v>
      </c>
      <c r="D1214" s="5" t="s">
        <v>26</v>
      </c>
      <c r="E1214" s="13">
        <v>570</v>
      </c>
      <c r="F1214" s="13">
        <v>9124</v>
      </c>
      <c r="G1214" s="13">
        <v>9694</v>
      </c>
      <c r="H1214" s="13">
        <v>3700.8245099999999</v>
      </c>
      <c r="I1214" s="13">
        <v>5993.1754899999996</v>
      </c>
    </row>
    <row r="1215" spans="2:9" ht="15" customHeight="1" x14ac:dyDescent="0.2">
      <c r="B1215"/>
      <c r="C1215" s="14">
        <f>SUBTOTAL(9,C1213:C1214)</f>
        <v>22</v>
      </c>
      <c r="D1215" s="15" t="s">
        <v>959</v>
      </c>
      <c r="E1215" s="16">
        <f>SUBTOTAL(9,E1213:E1214)</f>
        <v>8737</v>
      </c>
      <c r="F1215" s="16">
        <f>SUBTOTAL(9,F1213:F1214)</f>
        <v>151695</v>
      </c>
      <c r="G1215" s="16">
        <f>SUBTOTAL(9,G1213:G1214)</f>
        <v>160432</v>
      </c>
      <c r="H1215" s="16">
        <f>SUBTOTAL(9,H1213:H1214)</f>
        <v>55652.148179999997</v>
      </c>
      <c r="I1215" s="16">
        <f>SUBTOTAL(9,I1213:I1214)</f>
        <v>104779.85182</v>
      </c>
    </row>
    <row r="1216" spans="2:9" ht="15" customHeight="1" x14ac:dyDescent="0.2">
      <c r="C1216" s="17">
        <f>SUBTOTAL(9,C1212:C1215)</f>
        <v>22</v>
      </c>
      <c r="D1216" s="18" t="s">
        <v>184</v>
      </c>
      <c r="E1216" s="19">
        <f>SUBTOTAL(9,E1212:E1215)</f>
        <v>8737</v>
      </c>
      <c r="F1216" s="19">
        <f>SUBTOTAL(9,F1212:F1215)</f>
        <v>151695</v>
      </c>
      <c r="G1216" s="19">
        <f>SUBTOTAL(9,G1212:G1215)</f>
        <v>160432</v>
      </c>
      <c r="H1216" s="19">
        <f>SUBTOTAL(9,H1212:H1215)</f>
        <v>55652.148179999997</v>
      </c>
      <c r="I1216" s="19">
        <f>SUBTOTAL(9,I1212:I1215)</f>
        <v>104779.85182</v>
      </c>
    </row>
    <row r="1217" spans="2:9" ht="27" customHeight="1" x14ac:dyDescent="0.25">
      <c r="B1217" s="1"/>
      <c r="C1217" s="2"/>
      <c r="D1217" s="9" t="s">
        <v>568</v>
      </c>
      <c r="E1217" s="1"/>
      <c r="F1217" s="1"/>
      <c r="G1217" s="1"/>
      <c r="H1217" s="1"/>
      <c r="I1217" s="1"/>
    </row>
    <row r="1218" spans="2:9" ht="15" customHeight="1" x14ac:dyDescent="0.25">
      <c r="B1218" s="10">
        <v>820</v>
      </c>
      <c r="C1218" s="11"/>
      <c r="D1218" s="5" t="s">
        <v>569</v>
      </c>
      <c r="E1218" s="12"/>
      <c r="F1218" s="1"/>
      <c r="H1218" s="1"/>
      <c r="I1218" s="1"/>
    </row>
    <row r="1219" spans="2:9" x14ac:dyDescent="0.2">
      <c r="B1219"/>
      <c r="C1219" s="2">
        <v>1</v>
      </c>
      <c r="D1219" s="5" t="s">
        <v>21</v>
      </c>
      <c r="E1219" s="13">
        <v>1004</v>
      </c>
      <c r="F1219" s="13">
        <v>0</v>
      </c>
      <c r="G1219" s="13">
        <v>1004</v>
      </c>
      <c r="H1219" s="13">
        <v>78264.930319999999</v>
      </c>
      <c r="I1219" s="13">
        <v>-77260.930319999999</v>
      </c>
    </row>
    <row r="1220" spans="2:9" ht="15" customHeight="1" x14ac:dyDescent="0.2">
      <c r="B1220"/>
      <c r="C1220" s="14">
        <f>SUBTOTAL(9,C1219:C1219)</f>
        <v>1</v>
      </c>
      <c r="D1220" s="15" t="s">
        <v>960</v>
      </c>
      <c r="E1220" s="16">
        <f>SUBTOTAL(9,E1219:E1219)</f>
        <v>1004</v>
      </c>
      <c r="F1220" s="16">
        <f>SUBTOTAL(9,F1219:F1219)</f>
        <v>0</v>
      </c>
      <c r="G1220" s="16">
        <f>SUBTOTAL(9,G1219:G1219)</f>
        <v>1004</v>
      </c>
      <c r="H1220" s="16">
        <f>SUBTOTAL(9,H1219:H1219)</f>
        <v>78264.930319999999</v>
      </c>
      <c r="I1220" s="16">
        <f>SUBTOTAL(9,I1219:I1219)</f>
        <v>-77260.930319999999</v>
      </c>
    </row>
    <row r="1221" spans="2:9" ht="15" customHeight="1" x14ac:dyDescent="0.25">
      <c r="B1221" s="10">
        <v>821</v>
      </c>
      <c r="C1221" s="11"/>
      <c r="D1221" s="5" t="s">
        <v>571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555</v>
      </c>
      <c r="E1222" s="13">
        <v>6853</v>
      </c>
      <c r="F1222" s="13">
        <v>0</v>
      </c>
      <c r="G1222" s="13">
        <v>6853</v>
      </c>
      <c r="H1222" s="13">
        <v>1262.32566</v>
      </c>
      <c r="I1222" s="13">
        <v>5590.6743399999996</v>
      </c>
    </row>
    <row r="1223" spans="2:9" x14ac:dyDescent="0.2">
      <c r="B1223"/>
      <c r="C1223" s="2">
        <v>45</v>
      </c>
      <c r="D1223" s="5" t="s">
        <v>32</v>
      </c>
      <c r="E1223" s="13">
        <v>4355</v>
      </c>
      <c r="F1223" s="13">
        <v>0</v>
      </c>
      <c r="G1223" s="13">
        <v>4355</v>
      </c>
      <c r="H1223" s="13">
        <v>8909.7942899999998</v>
      </c>
      <c r="I1223" s="13">
        <v>-4554.7942899999998</v>
      </c>
    </row>
    <row r="1224" spans="2:9" x14ac:dyDescent="0.2">
      <c r="B1224"/>
      <c r="C1224" s="2">
        <v>50</v>
      </c>
      <c r="D1224" s="5" t="s">
        <v>572</v>
      </c>
      <c r="E1224" s="13">
        <v>0</v>
      </c>
      <c r="F1224" s="13">
        <v>0</v>
      </c>
      <c r="G1224" s="13">
        <v>0</v>
      </c>
      <c r="H1224" s="13">
        <v>0</v>
      </c>
      <c r="I1224" s="13">
        <v>0</v>
      </c>
    </row>
    <row r="1225" spans="2:9" x14ac:dyDescent="0.2">
      <c r="B1225"/>
      <c r="C1225" s="2">
        <v>60</v>
      </c>
      <c r="D1225" s="5" t="s">
        <v>573</v>
      </c>
      <c r="E1225" s="13">
        <v>4036</v>
      </c>
      <c r="F1225" s="13">
        <v>0</v>
      </c>
      <c r="G1225" s="13">
        <v>4036</v>
      </c>
      <c r="H1225" s="13">
        <v>2795474.2760000001</v>
      </c>
      <c r="I1225" s="13">
        <v>-2791438.2760000001</v>
      </c>
    </row>
    <row r="1226" spans="2:9" x14ac:dyDescent="0.2">
      <c r="B1226"/>
      <c r="C1226" s="2">
        <v>61</v>
      </c>
      <c r="D1226" s="5" t="s">
        <v>574</v>
      </c>
      <c r="E1226" s="13">
        <v>0</v>
      </c>
      <c r="F1226" s="13">
        <v>0</v>
      </c>
      <c r="G1226" s="13">
        <v>0</v>
      </c>
      <c r="H1226" s="13">
        <v>148859.11199999999</v>
      </c>
      <c r="I1226" s="13">
        <v>-148859.11199999999</v>
      </c>
    </row>
    <row r="1227" spans="2:9" x14ac:dyDescent="0.2">
      <c r="B1227"/>
      <c r="C1227" s="2">
        <v>62</v>
      </c>
      <c r="D1227" s="5" t="s">
        <v>575</v>
      </c>
      <c r="E1227" s="13">
        <v>0</v>
      </c>
      <c r="F1227" s="13">
        <v>0</v>
      </c>
      <c r="G1227" s="13">
        <v>0</v>
      </c>
      <c r="H1227" s="13">
        <v>47507.875</v>
      </c>
      <c r="I1227" s="13">
        <v>-47507.875</v>
      </c>
    </row>
    <row r="1228" spans="2:9" x14ac:dyDescent="0.2">
      <c r="B1228"/>
      <c r="C1228" s="2">
        <v>70</v>
      </c>
      <c r="D1228" s="5" t="s">
        <v>576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</row>
    <row r="1229" spans="2:9" x14ac:dyDescent="0.2">
      <c r="B1229"/>
      <c r="C1229" s="2">
        <v>71</v>
      </c>
      <c r="D1229" s="5" t="s">
        <v>577</v>
      </c>
      <c r="E1229" s="13">
        <v>0</v>
      </c>
      <c r="F1229" s="13">
        <v>0</v>
      </c>
      <c r="G1229" s="13">
        <v>0</v>
      </c>
      <c r="H1229" s="13">
        <v>26100.681499999999</v>
      </c>
      <c r="I1229" s="13">
        <v>-26100.681499999999</v>
      </c>
    </row>
    <row r="1230" spans="2:9" x14ac:dyDescent="0.2">
      <c r="B1230"/>
      <c r="C1230" s="2">
        <v>72</v>
      </c>
      <c r="D1230" s="5" t="s">
        <v>578</v>
      </c>
      <c r="E1230" s="13">
        <v>0</v>
      </c>
      <c r="F1230" s="13">
        <v>0</v>
      </c>
      <c r="G1230" s="13">
        <v>0</v>
      </c>
      <c r="H1230" s="13">
        <v>1288.5</v>
      </c>
      <c r="I1230" s="13">
        <v>-1288.5</v>
      </c>
    </row>
    <row r="1231" spans="2:9" x14ac:dyDescent="0.2">
      <c r="B1231"/>
      <c r="C1231" s="2">
        <v>73</v>
      </c>
      <c r="D1231" s="5" t="s">
        <v>267</v>
      </c>
      <c r="E1231" s="13">
        <v>0</v>
      </c>
      <c r="F1231" s="13">
        <v>0</v>
      </c>
      <c r="G1231" s="13">
        <v>0</v>
      </c>
      <c r="H1231" s="13">
        <v>2200</v>
      </c>
      <c r="I1231" s="13">
        <v>-2200</v>
      </c>
    </row>
    <row r="1232" spans="2:9" ht="15" customHeight="1" x14ac:dyDescent="0.2">
      <c r="B1232"/>
      <c r="C1232" s="14">
        <f>SUBTOTAL(9,C1222:C1231)</f>
        <v>585</v>
      </c>
      <c r="D1232" s="15" t="s">
        <v>961</v>
      </c>
      <c r="E1232" s="16">
        <f>SUBTOTAL(9,E1222:E1231)</f>
        <v>15244</v>
      </c>
      <c r="F1232" s="16">
        <f>SUBTOTAL(9,F1222:F1231)</f>
        <v>0</v>
      </c>
      <c r="G1232" s="16">
        <f>SUBTOTAL(9,G1222:G1231)</f>
        <v>15244</v>
      </c>
      <c r="H1232" s="16">
        <f>SUBTOTAL(9,H1222:H1231)</f>
        <v>3031602.5644500004</v>
      </c>
      <c r="I1232" s="16">
        <f>SUBTOTAL(9,I1222:I1231)</f>
        <v>-3016358.5644500004</v>
      </c>
    </row>
    <row r="1233" spans="2:9" ht="15" customHeight="1" x14ac:dyDescent="0.25">
      <c r="B1233" s="10">
        <v>822</v>
      </c>
      <c r="C1233" s="11"/>
      <c r="D1233" s="5" t="s">
        <v>580</v>
      </c>
      <c r="E1233" s="12"/>
      <c r="F1233" s="1"/>
      <c r="H1233" s="1"/>
      <c r="I1233" s="1"/>
    </row>
    <row r="1234" spans="2:9" x14ac:dyDescent="0.2">
      <c r="B1234"/>
      <c r="C1234" s="2">
        <v>21</v>
      </c>
      <c r="D1234" s="5" t="s">
        <v>581</v>
      </c>
      <c r="E1234" s="13">
        <v>1654</v>
      </c>
      <c r="F1234" s="13">
        <v>0</v>
      </c>
      <c r="G1234" s="13">
        <v>1654</v>
      </c>
      <c r="H1234" s="13">
        <v>5559.9947400000001</v>
      </c>
      <c r="I1234" s="13">
        <v>-3905.9947400000001</v>
      </c>
    </row>
    <row r="1235" spans="2:9" x14ac:dyDescent="0.2">
      <c r="B1235"/>
      <c r="C1235" s="2">
        <v>22</v>
      </c>
      <c r="D1235" s="5" t="s">
        <v>582</v>
      </c>
      <c r="E1235" s="13">
        <v>0</v>
      </c>
      <c r="F1235" s="13">
        <v>0</v>
      </c>
      <c r="G1235" s="13">
        <v>0</v>
      </c>
      <c r="H1235" s="13">
        <v>4718.05555</v>
      </c>
      <c r="I1235" s="13">
        <v>-4718.05555</v>
      </c>
    </row>
    <row r="1236" spans="2:9" x14ac:dyDescent="0.2">
      <c r="B1236"/>
      <c r="C1236" s="2">
        <v>60</v>
      </c>
      <c r="D1236" s="5" t="s">
        <v>583</v>
      </c>
      <c r="E1236" s="13">
        <v>0</v>
      </c>
      <c r="F1236" s="13">
        <v>0</v>
      </c>
      <c r="G1236" s="13">
        <v>0</v>
      </c>
      <c r="H1236" s="13">
        <v>1285627.00658</v>
      </c>
      <c r="I1236" s="13">
        <v>-1285627.00658</v>
      </c>
    </row>
    <row r="1237" spans="2:9" ht="15" customHeight="1" x14ac:dyDescent="0.2">
      <c r="B1237"/>
      <c r="C1237" s="14">
        <f>SUBTOTAL(9,C1234:C1236)</f>
        <v>103</v>
      </c>
      <c r="D1237" s="15" t="s">
        <v>962</v>
      </c>
      <c r="E1237" s="16">
        <f>SUBTOTAL(9,E1234:E1236)</f>
        <v>1654</v>
      </c>
      <c r="F1237" s="16">
        <f>SUBTOTAL(9,F1234:F1236)</f>
        <v>0</v>
      </c>
      <c r="G1237" s="16">
        <f>SUBTOTAL(9,G1234:G1236)</f>
        <v>1654</v>
      </c>
      <c r="H1237" s="16">
        <f>SUBTOTAL(9,H1234:H1236)</f>
        <v>1295905.05687</v>
      </c>
      <c r="I1237" s="16">
        <f>SUBTOTAL(9,I1234:I1236)</f>
        <v>-1294251.05687</v>
      </c>
    </row>
    <row r="1238" spans="2:9" ht="15" customHeight="1" x14ac:dyDescent="0.2">
      <c r="C1238" s="17">
        <f>SUBTOTAL(9,C1218:C1237)</f>
        <v>689</v>
      </c>
      <c r="D1238" s="18" t="s">
        <v>585</v>
      </c>
      <c r="E1238" s="19">
        <f>SUBTOTAL(9,E1218:E1237)</f>
        <v>17902</v>
      </c>
      <c r="F1238" s="19">
        <f>SUBTOTAL(9,F1218:F1237)</f>
        <v>0</v>
      </c>
      <c r="G1238" s="19">
        <f>SUBTOTAL(9,G1218:G1237)</f>
        <v>17902</v>
      </c>
      <c r="H1238" s="19">
        <f>SUBTOTAL(9,H1218:H1237)</f>
        <v>4405772.5516400002</v>
      </c>
      <c r="I1238" s="19">
        <f>SUBTOTAL(9,I1218:I1237)</f>
        <v>-4387870.5516400002</v>
      </c>
    </row>
    <row r="1239" spans="2:9" ht="27" customHeight="1" x14ac:dyDescent="0.25">
      <c r="B1239" s="1"/>
      <c r="C1239" s="2"/>
      <c r="D1239" s="9" t="s">
        <v>963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840</v>
      </c>
      <c r="C1240" s="11"/>
      <c r="D1240" s="5" t="s">
        <v>964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26</v>
      </c>
      <c r="E1241" s="13">
        <v>161</v>
      </c>
      <c r="F1241" s="13">
        <v>26692</v>
      </c>
      <c r="G1241" s="13">
        <v>26853</v>
      </c>
      <c r="H1241" s="13">
        <v>4792.3688700000002</v>
      </c>
      <c r="I1241" s="13">
        <v>22060.631130000002</v>
      </c>
    </row>
    <row r="1242" spans="2:9" x14ac:dyDescent="0.2">
      <c r="B1242"/>
      <c r="C1242" s="2">
        <v>61</v>
      </c>
      <c r="D1242" s="5" t="s">
        <v>965</v>
      </c>
      <c r="E1242" s="13">
        <v>0</v>
      </c>
      <c r="F1242" s="13">
        <v>84299</v>
      </c>
      <c r="G1242" s="13">
        <v>84299</v>
      </c>
      <c r="H1242" s="13">
        <v>41144.175000000003</v>
      </c>
      <c r="I1242" s="13">
        <v>43154.824999999997</v>
      </c>
    </row>
    <row r="1243" spans="2:9" x14ac:dyDescent="0.2">
      <c r="B1243"/>
      <c r="C1243" s="2">
        <v>70</v>
      </c>
      <c r="D1243" s="5" t="s">
        <v>966</v>
      </c>
      <c r="E1243" s="13">
        <v>0</v>
      </c>
      <c r="F1243" s="13">
        <v>46983</v>
      </c>
      <c r="G1243" s="13">
        <v>46983</v>
      </c>
      <c r="H1243" s="13">
        <v>16209.5</v>
      </c>
      <c r="I1243" s="13">
        <v>30773.5</v>
      </c>
    </row>
    <row r="1244" spans="2:9" x14ac:dyDescent="0.2">
      <c r="B1244"/>
      <c r="C1244" s="2">
        <v>72</v>
      </c>
      <c r="D1244" s="5" t="s">
        <v>967</v>
      </c>
      <c r="E1244" s="13">
        <v>0</v>
      </c>
      <c r="F1244" s="13">
        <v>5884</v>
      </c>
      <c r="G1244" s="13">
        <v>5884</v>
      </c>
      <c r="H1244" s="13">
        <v>5640.66</v>
      </c>
      <c r="I1244" s="13">
        <v>243.34</v>
      </c>
    </row>
    <row r="1245" spans="2:9" x14ac:dyDescent="0.2">
      <c r="B1245"/>
      <c r="C1245" s="2">
        <v>73</v>
      </c>
      <c r="D1245" s="5" t="s">
        <v>968</v>
      </c>
      <c r="E1245" s="13">
        <v>0</v>
      </c>
      <c r="F1245" s="13">
        <v>15000</v>
      </c>
      <c r="G1245" s="13">
        <v>15000</v>
      </c>
      <c r="H1245" s="13">
        <v>7500</v>
      </c>
      <c r="I1245" s="13">
        <v>7500</v>
      </c>
    </row>
    <row r="1246" spans="2:9" ht="15" customHeight="1" x14ac:dyDescent="0.2">
      <c r="B1246"/>
      <c r="C1246" s="14">
        <f>SUBTOTAL(9,C1241:C1245)</f>
        <v>297</v>
      </c>
      <c r="D1246" s="15" t="s">
        <v>969</v>
      </c>
      <c r="E1246" s="16">
        <f>SUBTOTAL(9,E1241:E1245)</f>
        <v>161</v>
      </c>
      <c r="F1246" s="16">
        <f>SUBTOTAL(9,F1241:F1245)</f>
        <v>178858</v>
      </c>
      <c r="G1246" s="16">
        <f>SUBTOTAL(9,G1241:G1245)</f>
        <v>179019</v>
      </c>
      <c r="H1246" s="16">
        <f>SUBTOTAL(9,H1241:H1245)</f>
        <v>75286.703869999998</v>
      </c>
      <c r="I1246" s="16">
        <f>SUBTOTAL(9,I1241:I1245)</f>
        <v>103732.29613</v>
      </c>
    </row>
    <row r="1247" spans="2:9" ht="15" customHeight="1" x14ac:dyDescent="0.25">
      <c r="B1247" s="10">
        <v>841</v>
      </c>
      <c r="C1247" s="11"/>
      <c r="D1247" s="5" t="s">
        <v>970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971</v>
      </c>
      <c r="E1248" s="13">
        <v>0</v>
      </c>
      <c r="F1248" s="13">
        <v>13566</v>
      </c>
      <c r="G1248" s="13">
        <v>13566</v>
      </c>
      <c r="H1248" s="13">
        <v>3109.6788000000001</v>
      </c>
      <c r="I1248" s="13">
        <v>10456.3212</v>
      </c>
    </row>
    <row r="1249" spans="2:9" x14ac:dyDescent="0.2">
      <c r="B1249"/>
      <c r="C1249" s="2">
        <v>22</v>
      </c>
      <c r="D1249" s="5" t="s">
        <v>972</v>
      </c>
      <c r="E1249" s="13">
        <v>319</v>
      </c>
      <c r="F1249" s="13">
        <v>6520</v>
      </c>
      <c r="G1249" s="13">
        <v>6839</v>
      </c>
      <c r="H1249" s="13">
        <v>289.94251000000003</v>
      </c>
      <c r="I1249" s="13">
        <v>6549.0574900000001</v>
      </c>
    </row>
    <row r="1250" spans="2:9" x14ac:dyDescent="0.2">
      <c r="B1250"/>
      <c r="C1250" s="2">
        <v>23</v>
      </c>
      <c r="D1250" s="5" t="s">
        <v>973</v>
      </c>
      <c r="E1250" s="13">
        <v>0</v>
      </c>
      <c r="F1250" s="13">
        <v>7542</v>
      </c>
      <c r="G1250" s="13">
        <v>7542</v>
      </c>
      <c r="H1250" s="13">
        <v>0</v>
      </c>
      <c r="I1250" s="13">
        <v>7542</v>
      </c>
    </row>
    <row r="1251" spans="2:9" x14ac:dyDescent="0.2">
      <c r="B1251"/>
      <c r="C1251" s="2">
        <v>70</v>
      </c>
      <c r="D1251" s="5" t="s">
        <v>974</v>
      </c>
      <c r="E1251" s="13">
        <v>0</v>
      </c>
      <c r="F1251" s="13">
        <v>6752</v>
      </c>
      <c r="G1251" s="13">
        <v>6752</v>
      </c>
      <c r="H1251" s="13">
        <v>6441.0379999999996</v>
      </c>
      <c r="I1251" s="13">
        <v>310.96199999999999</v>
      </c>
    </row>
    <row r="1252" spans="2:9" ht="15" customHeight="1" x14ac:dyDescent="0.2">
      <c r="B1252"/>
      <c r="C1252" s="14">
        <f>SUBTOTAL(9,C1248:C1251)</f>
        <v>136</v>
      </c>
      <c r="D1252" s="15" t="s">
        <v>975</v>
      </c>
      <c r="E1252" s="16">
        <f>SUBTOTAL(9,E1248:E1251)</f>
        <v>319</v>
      </c>
      <c r="F1252" s="16">
        <f>SUBTOTAL(9,F1248:F1251)</f>
        <v>34380</v>
      </c>
      <c r="G1252" s="16">
        <f>SUBTOTAL(9,G1248:G1251)</f>
        <v>34699</v>
      </c>
      <c r="H1252" s="16">
        <f>SUBTOTAL(9,H1248:H1251)</f>
        <v>9840.6593099999991</v>
      </c>
      <c r="I1252" s="16">
        <f>SUBTOTAL(9,I1248:I1251)</f>
        <v>24858.340690000001</v>
      </c>
    </row>
    <row r="1253" spans="2:9" ht="15" customHeight="1" x14ac:dyDescent="0.25">
      <c r="B1253" s="10">
        <v>842</v>
      </c>
      <c r="C1253" s="11"/>
      <c r="D1253" s="5" t="s">
        <v>976</v>
      </c>
      <c r="E1253" s="12"/>
      <c r="F1253" s="1"/>
      <c r="H1253" s="1"/>
      <c r="I1253" s="1"/>
    </row>
    <row r="1254" spans="2:9" x14ac:dyDescent="0.2">
      <c r="B1254"/>
      <c r="C1254" s="2">
        <v>1</v>
      </c>
      <c r="D1254" s="5" t="s">
        <v>69</v>
      </c>
      <c r="E1254" s="13">
        <v>1890</v>
      </c>
      <c r="F1254" s="13">
        <v>289986</v>
      </c>
      <c r="G1254" s="13">
        <v>291876</v>
      </c>
      <c r="H1254" s="13">
        <v>91816.586880000003</v>
      </c>
      <c r="I1254" s="13">
        <v>200059.41312000001</v>
      </c>
    </row>
    <row r="1255" spans="2:9" x14ac:dyDescent="0.2">
      <c r="B1255"/>
      <c r="C1255" s="2">
        <v>21</v>
      </c>
      <c r="D1255" s="5" t="s">
        <v>26</v>
      </c>
      <c r="E1255" s="13">
        <v>1311</v>
      </c>
      <c r="F1255" s="13">
        <v>29008</v>
      </c>
      <c r="G1255" s="13">
        <v>30319</v>
      </c>
      <c r="H1255" s="13">
        <v>9385.0812999999998</v>
      </c>
      <c r="I1255" s="13">
        <v>20933.918699999998</v>
      </c>
    </row>
    <row r="1256" spans="2:9" x14ac:dyDescent="0.2">
      <c r="B1256"/>
      <c r="C1256" s="2">
        <v>70</v>
      </c>
      <c r="D1256" s="5" t="s">
        <v>977</v>
      </c>
      <c r="E1256" s="13">
        <v>0</v>
      </c>
      <c r="F1256" s="13">
        <v>166556</v>
      </c>
      <c r="G1256" s="13">
        <v>166556</v>
      </c>
      <c r="H1256" s="13">
        <v>84740.095889999997</v>
      </c>
      <c r="I1256" s="13">
        <v>81815.904110000003</v>
      </c>
    </row>
    <row r="1257" spans="2:9" ht="15" customHeight="1" x14ac:dyDescent="0.2">
      <c r="B1257"/>
      <c r="C1257" s="14">
        <f>SUBTOTAL(9,C1254:C1256)</f>
        <v>92</v>
      </c>
      <c r="D1257" s="15" t="s">
        <v>978</v>
      </c>
      <c r="E1257" s="16">
        <f>SUBTOTAL(9,E1254:E1256)</f>
        <v>3201</v>
      </c>
      <c r="F1257" s="16">
        <f>SUBTOTAL(9,F1254:F1256)</f>
        <v>485550</v>
      </c>
      <c r="G1257" s="16">
        <f>SUBTOTAL(9,G1254:G1256)</f>
        <v>488751</v>
      </c>
      <c r="H1257" s="16">
        <f>SUBTOTAL(9,H1254:H1256)</f>
        <v>185941.76407</v>
      </c>
      <c r="I1257" s="16">
        <f>SUBTOTAL(9,I1254:I1256)</f>
        <v>302809.23593000002</v>
      </c>
    </row>
    <row r="1258" spans="2:9" ht="15" customHeight="1" x14ac:dyDescent="0.25">
      <c r="B1258" s="10">
        <v>843</v>
      </c>
      <c r="C1258" s="11"/>
      <c r="D1258" s="5" t="s">
        <v>979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980</v>
      </c>
      <c r="E1259" s="13">
        <v>0</v>
      </c>
      <c r="F1259" s="13">
        <v>13421</v>
      </c>
      <c r="G1259" s="13">
        <v>13421</v>
      </c>
      <c r="H1259" s="13">
        <v>3283.2739999999999</v>
      </c>
      <c r="I1259" s="13">
        <v>10137.726000000001</v>
      </c>
    </row>
    <row r="1260" spans="2:9" ht="15" customHeight="1" x14ac:dyDescent="0.2">
      <c r="B1260"/>
      <c r="C1260" s="14">
        <f>SUBTOTAL(9,C1259:C1259)</f>
        <v>70</v>
      </c>
      <c r="D1260" s="15" t="s">
        <v>981</v>
      </c>
      <c r="E1260" s="16">
        <f>SUBTOTAL(9,E1259:E1259)</f>
        <v>0</v>
      </c>
      <c r="F1260" s="16">
        <f>SUBTOTAL(9,F1259:F1259)</f>
        <v>13421</v>
      </c>
      <c r="G1260" s="16">
        <f>SUBTOTAL(9,G1259:G1259)</f>
        <v>13421</v>
      </c>
      <c r="H1260" s="16">
        <f>SUBTOTAL(9,H1259:H1259)</f>
        <v>3283.2739999999999</v>
      </c>
      <c r="I1260" s="16">
        <f>SUBTOTAL(9,I1259:I1259)</f>
        <v>10137.726000000001</v>
      </c>
    </row>
    <row r="1261" spans="2:9" ht="15" customHeight="1" x14ac:dyDescent="0.25">
      <c r="B1261" s="10">
        <v>844</v>
      </c>
      <c r="C1261" s="11"/>
      <c r="D1261" s="5" t="s">
        <v>982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824</v>
      </c>
      <c r="E1262" s="13">
        <v>0</v>
      </c>
      <c r="F1262" s="13">
        <v>1510000</v>
      </c>
      <c r="G1262" s="13">
        <v>1510000</v>
      </c>
      <c r="H1262" s="13">
        <v>498121.82799999998</v>
      </c>
      <c r="I1262" s="13">
        <v>1011878.172</v>
      </c>
    </row>
    <row r="1263" spans="2:9" ht="15" customHeight="1" x14ac:dyDescent="0.2">
      <c r="B1263"/>
      <c r="C1263" s="14">
        <f>SUBTOTAL(9,C1262:C1262)</f>
        <v>70</v>
      </c>
      <c r="D1263" s="15" t="s">
        <v>983</v>
      </c>
      <c r="E1263" s="16">
        <f>SUBTOTAL(9,E1262:E1262)</f>
        <v>0</v>
      </c>
      <c r="F1263" s="16">
        <f>SUBTOTAL(9,F1262:F1262)</f>
        <v>1510000</v>
      </c>
      <c r="G1263" s="16">
        <f>SUBTOTAL(9,G1262:G1262)</f>
        <v>1510000</v>
      </c>
      <c r="H1263" s="16">
        <f>SUBTOTAL(9,H1262:H1262)</f>
        <v>498121.82799999998</v>
      </c>
      <c r="I1263" s="16">
        <f>SUBTOTAL(9,I1262:I1262)</f>
        <v>1011878.172</v>
      </c>
    </row>
    <row r="1264" spans="2:9" ht="15" customHeight="1" x14ac:dyDescent="0.25">
      <c r="B1264" s="10">
        <v>845</v>
      </c>
      <c r="C1264" s="11"/>
      <c r="D1264" s="5" t="s">
        <v>984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824</v>
      </c>
      <c r="E1265" s="13">
        <v>0</v>
      </c>
      <c r="F1265" s="13">
        <v>15170000</v>
      </c>
      <c r="G1265" s="13">
        <v>15170000</v>
      </c>
      <c r="H1265" s="13">
        <v>5002428.7070000004</v>
      </c>
      <c r="I1265" s="13">
        <v>10167571.293</v>
      </c>
    </row>
    <row r="1266" spans="2:9" ht="15" customHeight="1" x14ac:dyDescent="0.2">
      <c r="B1266"/>
      <c r="C1266" s="14">
        <f>SUBTOTAL(9,C1265:C1265)</f>
        <v>70</v>
      </c>
      <c r="D1266" s="15" t="s">
        <v>985</v>
      </c>
      <c r="E1266" s="16">
        <f>SUBTOTAL(9,E1265:E1265)</f>
        <v>0</v>
      </c>
      <c r="F1266" s="16">
        <f>SUBTOTAL(9,F1265:F1265)</f>
        <v>15170000</v>
      </c>
      <c r="G1266" s="16">
        <f>SUBTOTAL(9,G1265:G1265)</f>
        <v>15170000</v>
      </c>
      <c r="H1266" s="16">
        <f>SUBTOTAL(9,H1265:H1265)</f>
        <v>5002428.7070000004</v>
      </c>
      <c r="I1266" s="16">
        <f>SUBTOTAL(9,I1265:I1265)</f>
        <v>10167571.293</v>
      </c>
    </row>
    <row r="1267" spans="2:9" ht="15" customHeight="1" x14ac:dyDescent="0.25">
      <c r="B1267" s="10">
        <v>846</v>
      </c>
      <c r="C1267" s="11"/>
      <c r="D1267" s="5" t="s">
        <v>986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987</v>
      </c>
      <c r="E1268" s="13">
        <v>1571</v>
      </c>
      <c r="F1268" s="13">
        <v>9235</v>
      </c>
      <c r="G1268" s="13">
        <v>10806</v>
      </c>
      <c r="H1268" s="13">
        <v>1170.3678600000001</v>
      </c>
      <c r="I1268" s="13">
        <v>9635.6321399999997</v>
      </c>
    </row>
    <row r="1269" spans="2:9" x14ac:dyDescent="0.2">
      <c r="B1269"/>
      <c r="C1269" s="2">
        <v>50</v>
      </c>
      <c r="D1269" s="5" t="s">
        <v>988</v>
      </c>
      <c r="E1269" s="13">
        <v>0</v>
      </c>
      <c r="F1269" s="13">
        <v>3180</v>
      </c>
      <c r="G1269" s="13">
        <v>3180</v>
      </c>
      <c r="H1269" s="13">
        <v>0</v>
      </c>
      <c r="I1269" s="13">
        <v>3180</v>
      </c>
    </row>
    <row r="1270" spans="2:9" x14ac:dyDescent="0.2">
      <c r="B1270"/>
      <c r="C1270" s="2">
        <v>60</v>
      </c>
      <c r="D1270" s="5" t="s">
        <v>989</v>
      </c>
      <c r="E1270" s="13">
        <v>12155</v>
      </c>
      <c r="F1270" s="13">
        <v>28992</v>
      </c>
      <c r="G1270" s="13">
        <v>41147</v>
      </c>
      <c r="H1270" s="13">
        <v>0</v>
      </c>
      <c r="I1270" s="13">
        <v>41147</v>
      </c>
    </row>
    <row r="1271" spans="2:9" x14ac:dyDescent="0.2">
      <c r="B1271"/>
      <c r="C1271" s="2">
        <v>61</v>
      </c>
      <c r="D1271" s="5" t="s">
        <v>990</v>
      </c>
      <c r="E1271" s="13">
        <v>0</v>
      </c>
      <c r="F1271" s="13">
        <v>163905</v>
      </c>
      <c r="G1271" s="13">
        <v>163905</v>
      </c>
      <c r="H1271" s="13">
        <v>0</v>
      </c>
      <c r="I1271" s="13">
        <v>163905</v>
      </c>
    </row>
    <row r="1272" spans="2:9" x14ac:dyDescent="0.2">
      <c r="B1272"/>
      <c r="C1272" s="2">
        <v>62</v>
      </c>
      <c r="D1272" s="5" t="s">
        <v>991</v>
      </c>
      <c r="E1272" s="13">
        <v>0</v>
      </c>
      <c r="F1272" s="13">
        <v>80727</v>
      </c>
      <c r="G1272" s="13">
        <v>80727</v>
      </c>
      <c r="H1272" s="13">
        <v>0</v>
      </c>
      <c r="I1272" s="13">
        <v>80727</v>
      </c>
    </row>
    <row r="1273" spans="2:9" x14ac:dyDescent="0.2">
      <c r="B1273"/>
      <c r="C1273" s="2">
        <v>70</v>
      </c>
      <c r="D1273" s="5" t="s">
        <v>992</v>
      </c>
      <c r="E1273" s="13">
        <v>0</v>
      </c>
      <c r="F1273" s="13">
        <v>121319</v>
      </c>
      <c r="G1273" s="13">
        <v>121319</v>
      </c>
      <c r="H1273" s="13">
        <v>57197.940999999999</v>
      </c>
      <c r="I1273" s="13">
        <v>64121.059000000001</v>
      </c>
    </row>
    <row r="1274" spans="2:9" x14ac:dyDescent="0.2">
      <c r="B1274"/>
      <c r="C1274" s="2">
        <v>71</v>
      </c>
      <c r="D1274" s="5" t="s">
        <v>993</v>
      </c>
      <c r="E1274" s="13">
        <v>0</v>
      </c>
      <c r="F1274" s="13">
        <v>7225</v>
      </c>
      <c r="G1274" s="13">
        <v>7225</v>
      </c>
      <c r="H1274" s="13">
        <v>1001.5</v>
      </c>
      <c r="I1274" s="13">
        <v>6223.5</v>
      </c>
    </row>
    <row r="1275" spans="2:9" x14ac:dyDescent="0.2">
      <c r="B1275"/>
      <c r="C1275" s="2">
        <v>79</v>
      </c>
      <c r="D1275" s="5" t="s">
        <v>994</v>
      </c>
      <c r="E1275" s="13">
        <v>3151</v>
      </c>
      <c r="F1275" s="13">
        <v>10171</v>
      </c>
      <c r="G1275" s="13">
        <v>13322</v>
      </c>
      <c r="H1275" s="13">
        <v>2499.6756799999998</v>
      </c>
      <c r="I1275" s="13">
        <v>10822.32432</v>
      </c>
    </row>
    <row r="1276" spans="2:9" ht="15" customHeight="1" x14ac:dyDescent="0.2">
      <c r="B1276"/>
      <c r="C1276" s="14">
        <f>SUBTOTAL(9,C1268:C1275)</f>
        <v>474</v>
      </c>
      <c r="D1276" s="15" t="s">
        <v>995</v>
      </c>
      <c r="E1276" s="16">
        <f>SUBTOTAL(9,E1268:E1275)</f>
        <v>16877</v>
      </c>
      <c r="F1276" s="16">
        <f>SUBTOTAL(9,F1268:F1275)</f>
        <v>424754</v>
      </c>
      <c r="G1276" s="16">
        <f>SUBTOTAL(9,G1268:G1275)</f>
        <v>441631</v>
      </c>
      <c r="H1276" s="16">
        <f>SUBTOTAL(9,H1268:H1275)</f>
        <v>61869.484539999998</v>
      </c>
      <c r="I1276" s="16">
        <f>SUBTOTAL(9,I1268:I1275)</f>
        <v>379761.51546000002</v>
      </c>
    </row>
    <row r="1277" spans="2:9" ht="15" customHeight="1" x14ac:dyDescent="0.25">
      <c r="B1277" s="10">
        <v>847</v>
      </c>
      <c r="C1277" s="11"/>
      <c r="D1277" s="5" t="s">
        <v>996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997</v>
      </c>
      <c r="E1278" s="13">
        <v>0</v>
      </c>
      <c r="F1278" s="13">
        <v>8049</v>
      </c>
      <c r="G1278" s="13">
        <v>8049</v>
      </c>
      <c r="H1278" s="13">
        <v>2355.4071899999999</v>
      </c>
      <c r="I1278" s="13">
        <v>5693.5928100000001</v>
      </c>
    </row>
    <row r="1279" spans="2:9" x14ac:dyDescent="0.2">
      <c r="B1279"/>
      <c r="C1279" s="2">
        <v>71</v>
      </c>
      <c r="D1279" s="5" t="s">
        <v>998</v>
      </c>
      <c r="E1279" s="13">
        <v>2613</v>
      </c>
      <c r="F1279" s="13">
        <v>0</v>
      </c>
      <c r="G1279" s="13">
        <v>2613</v>
      </c>
      <c r="H1279" s="13">
        <v>1034.85672</v>
      </c>
      <c r="I1279" s="13">
        <v>1578.14328</v>
      </c>
    </row>
    <row r="1280" spans="2:9" ht="15" customHeight="1" x14ac:dyDescent="0.2">
      <c r="B1280"/>
      <c r="C1280" s="14">
        <f>SUBTOTAL(9,C1278:C1279)</f>
        <v>72</v>
      </c>
      <c r="D1280" s="15" t="s">
        <v>999</v>
      </c>
      <c r="E1280" s="16">
        <f>SUBTOTAL(9,E1278:E1279)</f>
        <v>2613</v>
      </c>
      <c r="F1280" s="16">
        <f>SUBTOTAL(9,F1278:F1279)</f>
        <v>8049</v>
      </c>
      <c r="G1280" s="16">
        <f>SUBTOTAL(9,G1278:G1279)</f>
        <v>10662</v>
      </c>
      <c r="H1280" s="16">
        <f>SUBTOTAL(9,H1278:H1279)</f>
        <v>3390.2639099999997</v>
      </c>
      <c r="I1280" s="16">
        <f>SUBTOTAL(9,I1278:I1279)</f>
        <v>7271.7360900000003</v>
      </c>
    </row>
    <row r="1281" spans="2:9" ht="15" customHeight="1" x14ac:dyDescent="0.25">
      <c r="B1281" s="10">
        <v>848</v>
      </c>
      <c r="C1281" s="11"/>
      <c r="D1281" s="5" t="s">
        <v>1000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21</v>
      </c>
      <c r="E1282" s="13">
        <v>529</v>
      </c>
      <c r="F1282" s="13">
        <v>13623</v>
      </c>
      <c r="G1282" s="13">
        <v>14152</v>
      </c>
      <c r="H1282" s="13">
        <v>4101.89462</v>
      </c>
      <c r="I1282" s="13">
        <v>10050.105380000001</v>
      </c>
    </row>
    <row r="1283" spans="2:9" ht="15" customHeight="1" x14ac:dyDescent="0.2">
      <c r="B1283"/>
      <c r="C1283" s="14">
        <f>SUBTOTAL(9,C1282:C1282)</f>
        <v>1</v>
      </c>
      <c r="D1283" s="15" t="s">
        <v>1001</v>
      </c>
      <c r="E1283" s="16">
        <f>SUBTOTAL(9,E1282:E1282)</f>
        <v>529</v>
      </c>
      <c r="F1283" s="16">
        <f>SUBTOTAL(9,F1282:F1282)</f>
        <v>13623</v>
      </c>
      <c r="G1283" s="16">
        <f>SUBTOTAL(9,G1282:G1282)</f>
        <v>14152</v>
      </c>
      <c r="H1283" s="16">
        <f>SUBTOTAL(9,H1282:H1282)</f>
        <v>4101.89462</v>
      </c>
      <c r="I1283" s="16">
        <f>SUBTOTAL(9,I1282:I1282)</f>
        <v>10050.105380000001</v>
      </c>
    </row>
    <row r="1284" spans="2:9" ht="15" customHeight="1" x14ac:dyDescent="0.2">
      <c r="C1284" s="17">
        <f>SUBTOTAL(9,C1240:C1283)</f>
        <v>1282</v>
      </c>
      <c r="D1284" s="18" t="s">
        <v>1002</v>
      </c>
      <c r="E1284" s="19">
        <f>SUBTOTAL(9,E1240:E1283)</f>
        <v>23700</v>
      </c>
      <c r="F1284" s="19">
        <f>SUBTOTAL(9,F1240:F1283)</f>
        <v>17838635</v>
      </c>
      <c r="G1284" s="19">
        <f>SUBTOTAL(9,G1240:G1283)</f>
        <v>17862335</v>
      </c>
      <c r="H1284" s="19">
        <f>SUBTOTAL(9,H1240:H1283)</f>
        <v>5844264.5793199996</v>
      </c>
      <c r="I1284" s="19">
        <f>SUBTOTAL(9,I1240:I1283)</f>
        <v>12018070.420679998</v>
      </c>
    </row>
    <row r="1285" spans="2:9" ht="27" customHeight="1" x14ac:dyDescent="0.25">
      <c r="B1285" s="1"/>
      <c r="C1285" s="2"/>
      <c r="D1285" s="9" t="s">
        <v>1003</v>
      </c>
      <c r="E1285" s="1"/>
      <c r="F1285" s="1"/>
      <c r="G1285" s="1"/>
      <c r="H1285" s="1"/>
      <c r="I1285" s="1"/>
    </row>
    <row r="1286" spans="2:9" ht="15" customHeight="1" x14ac:dyDescent="0.25">
      <c r="B1286" s="10">
        <v>853</v>
      </c>
      <c r="C1286" s="11"/>
      <c r="D1286" s="5" t="s">
        <v>1004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21</v>
      </c>
      <c r="E1287" s="13">
        <v>0</v>
      </c>
      <c r="F1287" s="13">
        <v>190030</v>
      </c>
      <c r="G1287" s="13">
        <v>190030</v>
      </c>
      <c r="H1287" s="13">
        <v>65013.451880000001</v>
      </c>
      <c r="I1287" s="13">
        <v>125016.54812000001</v>
      </c>
    </row>
    <row r="1288" spans="2:9" x14ac:dyDescent="0.2">
      <c r="B1288"/>
      <c r="C1288" s="2">
        <v>45</v>
      </c>
      <c r="D1288" s="5" t="s">
        <v>32</v>
      </c>
      <c r="E1288" s="13">
        <v>1823</v>
      </c>
      <c r="F1288" s="13">
        <v>7453</v>
      </c>
      <c r="G1288" s="13">
        <v>9276</v>
      </c>
      <c r="H1288" s="13">
        <v>3944.1650100000002</v>
      </c>
      <c r="I1288" s="13">
        <v>5331.8349900000003</v>
      </c>
    </row>
    <row r="1289" spans="2:9" ht="15" customHeight="1" x14ac:dyDescent="0.2">
      <c r="B1289"/>
      <c r="C1289" s="14">
        <f>SUBTOTAL(9,C1287:C1288)</f>
        <v>46</v>
      </c>
      <c r="D1289" s="15" t="s">
        <v>1005</v>
      </c>
      <c r="E1289" s="16">
        <f>SUBTOTAL(9,E1287:E1288)</f>
        <v>1823</v>
      </c>
      <c r="F1289" s="16">
        <f>SUBTOTAL(9,F1287:F1288)</f>
        <v>197483</v>
      </c>
      <c r="G1289" s="16">
        <f>SUBTOTAL(9,G1287:G1288)</f>
        <v>199306</v>
      </c>
      <c r="H1289" s="16">
        <f>SUBTOTAL(9,H1287:H1288)</f>
        <v>68957.616890000005</v>
      </c>
      <c r="I1289" s="16">
        <f>SUBTOTAL(9,I1287:I1288)</f>
        <v>130348.38311000001</v>
      </c>
    </row>
    <row r="1290" spans="2:9" ht="15" customHeight="1" x14ac:dyDescent="0.25">
      <c r="B1290" s="10">
        <v>854</v>
      </c>
      <c r="C1290" s="11"/>
      <c r="D1290" s="5" t="s">
        <v>1006</v>
      </c>
      <c r="E1290" s="12"/>
      <c r="F1290" s="1"/>
      <c r="H1290" s="1"/>
      <c r="I1290" s="1"/>
    </row>
    <row r="1291" spans="2:9" x14ac:dyDescent="0.2">
      <c r="B1291"/>
      <c r="C1291" s="2">
        <v>21</v>
      </c>
      <c r="D1291" s="5" t="s">
        <v>1007</v>
      </c>
      <c r="E1291" s="13">
        <v>2817</v>
      </c>
      <c r="F1291" s="13">
        <v>66063</v>
      </c>
      <c r="G1291" s="13">
        <v>68880</v>
      </c>
      <c r="H1291" s="13">
        <v>11670.99411</v>
      </c>
      <c r="I1291" s="13">
        <v>57209.00589</v>
      </c>
    </row>
    <row r="1292" spans="2:9" x14ac:dyDescent="0.2">
      <c r="B1292"/>
      <c r="C1292" s="2">
        <v>22</v>
      </c>
      <c r="D1292" s="5" t="s">
        <v>1008</v>
      </c>
      <c r="E1292" s="13">
        <v>180</v>
      </c>
      <c r="F1292" s="13">
        <v>7695</v>
      </c>
      <c r="G1292" s="13">
        <v>7875</v>
      </c>
      <c r="H1292" s="13">
        <v>2230.7255599999999</v>
      </c>
      <c r="I1292" s="13">
        <v>5644.2744400000001</v>
      </c>
    </row>
    <row r="1293" spans="2:9" x14ac:dyDescent="0.2">
      <c r="B1293"/>
      <c r="C1293" s="2">
        <v>50</v>
      </c>
      <c r="D1293" s="5" t="s">
        <v>1009</v>
      </c>
      <c r="E1293" s="13">
        <v>0</v>
      </c>
      <c r="F1293" s="13">
        <v>13382</v>
      </c>
      <c r="G1293" s="13">
        <v>13382</v>
      </c>
      <c r="H1293" s="13">
        <v>0</v>
      </c>
      <c r="I1293" s="13">
        <v>13382</v>
      </c>
    </row>
    <row r="1294" spans="2:9" x14ac:dyDescent="0.2">
      <c r="B1294"/>
      <c r="C1294" s="2">
        <v>60</v>
      </c>
      <c r="D1294" s="5" t="s">
        <v>1010</v>
      </c>
      <c r="E1294" s="13">
        <v>0</v>
      </c>
      <c r="F1294" s="13">
        <v>683371</v>
      </c>
      <c r="G1294" s="13">
        <v>683371</v>
      </c>
      <c r="H1294" s="13">
        <v>99470.91</v>
      </c>
      <c r="I1294" s="13">
        <v>583900.09</v>
      </c>
    </row>
    <row r="1295" spans="2:9" x14ac:dyDescent="0.2">
      <c r="B1295"/>
      <c r="C1295" s="2">
        <v>61</v>
      </c>
      <c r="D1295" s="5" t="s">
        <v>991</v>
      </c>
      <c r="E1295" s="13">
        <v>0</v>
      </c>
      <c r="F1295" s="13">
        <v>8894</v>
      </c>
      <c r="G1295" s="13">
        <v>8894</v>
      </c>
      <c r="H1295" s="13">
        <v>0</v>
      </c>
      <c r="I1295" s="13">
        <v>8894</v>
      </c>
    </row>
    <row r="1296" spans="2:9" ht="25.5" x14ac:dyDescent="0.2">
      <c r="B1296"/>
      <c r="C1296" s="2">
        <v>65</v>
      </c>
      <c r="D1296" s="5" t="s">
        <v>1011</v>
      </c>
      <c r="E1296" s="13">
        <v>0</v>
      </c>
      <c r="F1296" s="13">
        <v>1578134</v>
      </c>
      <c r="G1296" s="13">
        <v>1578134</v>
      </c>
      <c r="H1296" s="13">
        <v>199692.61979</v>
      </c>
      <c r="I1296" s="13">
        <v>1378441.3802100001</v>
      </c>
    </row>
    <row r="1297" spans="2:9" x14ac:dyDescent="0.2">
      <c r="B1297"/>
      <c r="C1297" s="2">
        <v>71</v>
      </c>
      <c r="D1297" s="5" t="s">
        <v>1012</v>
      </c>
      <c r="E1297" s="13">
        <v>0</v>
      </c>
      <c r="F1297" s="13">
        <v>32252</v>
      </c>
      <c r="G1297" s="13">
        <v>32252</v>
      </c>
      <c r="H1297" s="13">
        <v>8041.1239999999998</v>
      </c>
      <c r="I1297" s="13">
        <v>24210.876</v>
      </c>
    </row>
    <row r="1298" spans="2:9" x14ac:dyDescent="0.2">
      <c r="B1298"/>
      <c r="C1298" s="2">
        <v>72</v>
      </c>
      <c r="D1298" s="5" t="s">
        <v>1013</v>
      </c>
      <c r="E1298" s="13">
        <v>0</v>
      </c>
      <c r="F1298" s="13">
        <v>71794</v>
      </c>
      <c r="G1298" s="13">
        <v>71794</v>
      </c>
      <c r="H1298" s="13">
        <v>40733.000999999997</v>
      </c>
      <c r="I1298" s="13">
        <v>31060.999</v>
      </c>
    </row>
    <row r="1299" spans="2:9" ht="15" customHeight="1" x14ac:dyDescent="0.2">
      <c r="B1299"/>
      <c r="C1299" s="14">
        <f>SUBTOTAL(9,C1291:C1298)</f>
        <v>422</v>
      </c>
      <c r="D1299" s="15" t="s">
        <v>1014</v>
      </c>
      <c r="E1299" s="16">
        <f>SUBTOTAL(9,E1291:E1298)</f>
        <v>2997</v>
      </c>
      <c r="F1299" s="16">
        <f>SUBTOTAL(9,F1291:F1298)</f>
        <v>2461585</v>
      </c>
      <c r="G1299" s="16">
        <f>SUBTOTAL(9,G1291:G1298)</f>
        <v>2464582</v>
      </c>
      <c r="H1299" s="16">
        <f>SUBTOTAL(9,H1291:H1298)</f>
        <v>361839.37445999996</v>
      </c>
      <c r="I1299" s="16">
        <f>SUBTOTAL(9,I1291:I1298)</f>
        <v>2102742.6255399999</v>
      </c>
    </row>
    <row r="1300" spans="2:9" ht="15" customHeight="1" x14ac:dyDescent="0.25">
      <c r="B1300" s="10">
        <v>855</v>
      </c>
      <c r="C1300" s="11"/>
      <c r="D1300" s="5" t="s">
        <v>1015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1016</v>
      </c>
      <c r="E1301" s="13">
        <v>64258</v>
      </c>
      <c r="F1301" s="13">
        <v>4267388</v>
      </c>
      <c r="G1301" s="13">
        <v>4331646</v>
      </c>
      <c r="H1301" s="13">
        <v>1142848.79054</v>
      </c>
      <c r="I1301" s="13">
        <v>3188797.20946</v>
      </c>
    </row>
    <row r="1302" spans="2:9" x14ac:dyDescent="0.2">
      <c r="B1302"/>
      <c r="C1302" s="2">
        <v>21</v>
      </c>
      <c r="D1302" s="5" t="s">
        <v>31</v>
      </c>
      <c r="E1302" s="13">
        <v>1010</v>
      </c>
      <c r="F1302" s="13">
        <v>20689</v>
      </c>
      <c r="G1302" s="13">
        <v>21699</v>
      </c>
      <c r="H1302" s="13">
        <v>1081.99695</v>
      </c>
      <c r="I1302" s="13">
        <v>20617.003049999999</v>
      </c>
    </row>
    <row r="1303" spans="2:9" x14ac:dyDescent="0.2">
      <c r="B1303"/>
      <c r="C1303" s="2">
        <v>22</v>
      </c>
      <c r="D1303" s="5" t="s">
        <v>1017</v>
      </c>
      <c r="E1303" s="13">
        <v>0</v>
      </c>
      <c r="F1303" s="13">
        <v>1917724</v>
      </c>
      <c r="G1303" s="13">
        <v>1917724</v>
      </c>
      <c r="H1303" s="13">
        <v>661653.09744000004</v>
      </c>
      <c r="I1303" s="13">
        <v>1256070.9025600001</v>
      </c>
    </row>
    <row r="1304" spans="2:9" x14ac:dyDescent="0.2">
      <c r="B1304"/>
      <c r="C1304" s="2">
        <v>60</v>
      </c>
      <c r="D1304" s="5" t="s">
        <v>1018</v>
      </c>
      <c r="E1304" s="13">
        <v>0</v>
      </c>
      <c r="F1304" s="13">
        <v>204110</v>
      </c>
      <c r="G1304" s="13">
        <v>204110</v>
      </c>
      <c r="H1304" s="13">
        <v>115567.60982</v>
      </c>
      <c r="I1304" s="13">
        <v>88542.390180000002</v>
      </c>
    </row>
    <row r="1305" spans="2:9" ht="15" customHeight="1" x14ac:dyDescent="0.2">
      <c r="B1305"/>
      <c r="C1305" s="14">
        <f>SUBTOTAL(9,C1301:C1304)</f>
        <v>104</v>
      </c>
      <c r="D1305" s="15" t="s">
        <v>1019</v>
      </c>
      <c r="E1305" s="16">
        <f>SUBTOTAL(9,E1301:E1304)</f>
        <v>65268</v>
      </c>
      <c r="F1305" s="16">
        <f>SUBTOTAL(9,F1301:F1304)</f>
        <v>6409911</v>
      </c>
      <c r="G1305" s="16">
        <f>SUBTOTAL(9,G1301:G1304)</f>
        <v>6475179</v>
      </c>
      <c r="H1305" s="16">
        <f>SUBTOTAL(9,H1301:H1304)</f>
        <v>1921151.4947500001</v>
      </c>
      <c r="I1305" s="16">
        <f>SUBTOTAL(9,I1301:I1304)</f>
        <v>4554027.5052500004</v>
      </c>
    </row>
    <row r="1306" spans="2:9" ht="15" customHeight="1" x14ac:dyDescent="0.25">
      <c r="B1306" s="10">
        <v>856</v>
      </c>
      <c r="C1306" s="11"/>
      <c r="D1306" s="5" t="s">
        <v>1020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21</v>
      </c>
      <c r="E1307" s="13">
        <v>0</v>
      </c>
      <c r="F1307" s="13">
        <v>1391839</v>
      </c>
      <c r="G1307" s="13">
        <v>1391839</v>
      </c>
      <c r="H1307" s="13">
        <v>375516.74582000001</v>
      </c>
      <c r="I1307" s="13">
        <v>1016322.25418</v>
      </c>
    </row>
    <row r="1308" spans="2:9" ht="15" customHeight="1" x14ac:dyDescent="0.2">
      <c r="B1308"/>
      <c r="C1308" s="14">
        <f>SUBTOTAL(9,C1307:C1307)</f>
        <v>1</v>
      </c>
      <c r="D1308" s="15" t="s">
        <v>1021</v>
      </c>
      <c r="E1308" s="16">
        <f>SUBTOTAL(9,E1307:E1307)</f>
        <v>0</v>
      </c>
      <c r="F1308" s="16">
        <f>SUBTOTAL(9,F1307:F1307)</f>
        <v>1391839</v>
      </c>
      <c r="G1308" s="16">
        <f>SUBTOTAL(9,G1307:G1307)</f>
        <v>1391839</v>
      </c>
      <c r="H1308" s="16">
        <f>SUBTOTAL(9,H1307:H1307)</f>
        <v>375516.74582000001</v>
      </c>
      <c r="I1308" s="16">
        <f>SUBTOTAL(9,I1307:I1307)</f>
        <v>1016322.25418</v>
      </c>
    </row>
    <row r="1309" spans="2:9" ht="15" customHeight="1" x14ac:dyDescent="0.25">
      <c r="B1309" s="10">
        <v>858</v>
      </c>
      <c r="C1309" s="11"/>
      <c r="D1309" s="5" t="s">
        <v>1022</v>
      </c>
      <c r="E1309" s="12"/>
      <c r="F1309" s="1"/>
      <c r="H1309" s="1"/>
      <c r="I1309" s="1"/>
    </row>
    <row r="1310" spans="2:9" x14ac:dyDescent="0.2">
      <c r="B1310"/>
      <c r="C1310" s="2">
        <v>1</v>
      </c>
      <c r="D1310" s="5" t="s">
        <v>1023</v>
      </c>
      <c r="E1310" s="13">
        <v>9214</v>
      </c>
      <c r="F1310" s="13">
        <v>254125</v>
      </c>
      <c r="G1310" s="13">
        <v>263339</v>
      </c>
      <c r="H1310" s="13">
        <v>90348.325540000005</v>
      </c>
      <c r="I1310" s="13">
        <v>172990.67446000001</v>
      </c>
    </row>
    <row r="1311" spans="2:9" x14ac:dyDescent="0.2">
      <c r="B1311"/>
      <c r="C1311" s="2">
        <v>21</v>
      </c>
      <c r="D1311" s="5" t="s">
        <v>26</v>
      </c>
      <c r="E1311" s="13">
        <v>686</v>
      </c>
      <c r="F1311" s="13">
        <v>14005</v>
      </c>
      <c r="G1311" s="13">
        <v>14691</v>
      </c>
      <c r="H1311" s="13">
        <v>1690.3589899999999</v>
      </c>
      <c r="I1311" s="13">
        <v>13000.641009999999</v>
      </c>
    </row>
    <row r="1312" spans="2:9" ht="15" customHeight="1" x14ac:dyDescent="0.2">
      <c r="B1312"/>
      <c r="C1312" s="14">
        <f>SUBTOTAL(9,C1310:C1311)</f>
        <v>22</v>
      </c>
      <c r="D1312" s="15" t="s">
        <v>1024</v>
      </c>
      <c r="E1312" s="16">
        <f>SUBTOTAL(9,E1310:E1311)</f>
        <v>9900</v>
      </c>
      <c r="F1312" s="16">
        <f>SUBTOTAL(9,F1310:F1311)</f>
        <v>268130</v>
      </c>
      <c r="G1312" s="16">
        <f>SUBTOTAL(9,G1310:G1311)</f>
        <v>278030</v>
      </c>
      <c r="H1312" s="16">
        <f>SUBTOTAL(9,H1310:H1311)</f>
        <v>92038.684529999999</v>
      </c>
      <c r="I1312" s="16">
        <f>SUBTOTAL(9,I1310:I1311)</f>
        <v>185991.31547</v>
      </c>
    </row>
    <row r="1313" spans="2:9" ht="15" customHeight="1" x14ac:dyDescent="0.2">
      <c r="C1313" s="17">
        <f>SUBTOTAL(9,C1286:C1312)</f>
        <v>595</v>
      </c>
      <c r="D1313" s="18" t="s">
        <v>1025</v>
      </c>
      <c r="E1313" s="19">
        <f>SUBTOTAL(9,E1286:E1312)</f>
        <v>79988</v>
      </c>
      <c r="F1313" s="19">
        <f>SUBTOTAL(9,F1286:F1312)</f>
        <v>10728948</v>
      </c>
      <c r="G1313" s="19">
        <f>SUBTOTAL(9,G1286:G1312)</f>
        <v>10808936</v>
      </c>
      <c r="H1313" s="19">
        <f>SUBTOTAL(9,H1286:H1312)</f>
        <v>2819503.9164499999</v>
      </c>
      <c r="I1313" s="19">
        <f>SUBTOTAL(9,I1286:I1312)</f>
        <v>7989432.0835500024</v>
      </c>
    </row>
    <row r="1314" spans="2:9" ht="27" customHeight="1" x14ac:dyDescent="0.25">
      <c r="B1314" s="1"/>
      <c r="C1314" s="2"/>
      <c r="D1314" s="9" t="s">
        <v>1026</v>
      </c>
      <c r="E1314" s="1"/>
      <c r="F1314" s="1"/>
      <c r="G1314" s="1"/>
      <c r="H1314" s="1"/>
      <c r="I1314" s="1"/>
    </row>
    <row r="1315" spans="2:9" ht="15" customHeight="1" x14ac:dyDescent="0.25">
      <c r="B1315" s="10">
        <v>860</v>
      </c>
      <c r="C1315" s="11"/>
      <c r="D1315" s="5" t="s">
        <v>1027</v>
      </c>
      <c r="E1315" s="12"/>
      <c r="F1315" s="1"/>
      <c r="H1315" s="1"/>
      <c r="I1315" s="1"/>
    </row>
    <row r="1316" spans="2:9" x14ac:dyDescent="0.2">
      <c r="B1316"/>
      <c r="C1316" s="2">
        <v>50</v>
      </c>
      <c r="D1316" s="5" t="s">
        <v>1028</v>
      </c>
      <c r="E1316" s="13">
        <v>0</v>
      </c>
      <c r="F1316" s="13">
        <v>129193</v>
      </c>
      <c r="G1316" s="13">
        <v>129193</v>
      </c>
      <c r="H1316" s="13">
        <v>43064.332999999999</v>
      </c>
      <c r="I1316" s="13">
        <v>86128.667000000001</v>
      </c>
    </row>
    <row r="1317" spans="2:9" x14ac:dyDescent="0.2">
      <c r="B1317"/>
      <c r="C1317" s="2">
        <v>51</v>
      </c>
      <c r="D1317" s="5" t="s">
        <v>1029</v>
      </c>
      <c r="E1317" s="13">
        <v>0</v>
      </c>
      <c r="F1317" s="13">
        <v>25990</v>
      </c>
      <c r="G1317" s="13">
        <v>25990</v>
      </c>
      <c r="H1317" s="13">
        <v>8663.3330000000005</v>
      </c>
      <c r="I1317" s="13">
        <v>17326.667000000001</v>
      </c>
    </row>
    <row r="1318" spans="2:9" ht="15" customHeight="1" x14ac:dyDescent="0.2">
      <c r="B1318"/>
      <c r="C1318" s="14">
        <f>SUBTOTAL(9,C1316:C1317)</f>
        <v>101</v>
      </c>
      <c r="D1318" s="15" t="s">
        <v>1030</v>
      </c>
      <c r="E1318" s="16">
        <f>SUBTOTAL(9,E1316:E1317)</f>
        <v>0</v>
      </c>
      <c r="F1318" s="16">
        <f>SUBTOTAL(9,F1316:F1317)</f>
        <v>155183</v>
      </c>
      <c r="G1318" s="16">
        <f>SUBTOTAL(9,G1316:G1317)</f>
        <v>155183</v>
      </c>
      <c r="H1318" s="16">
        <f>SUBTOTAL(9,H1316:H1317)</f>
        <v>51727.665999999997</v>
      </c>
      <c r="I1318" s="16">
        <f>SUBTOTAL(9,I1316:I1317)</f>
        <v>103455.334</v>
      </c>
    </row>
    <row r="1319" spans="2:9" ht="15" customHeight="1" x14ac:dyDescent="0.25">
      <c r="B1319" s="10">
        <v>862</v>
      </c>
      <c r="C1319" s="11"/>
      <c r="D1319" s="5" t="s">
        <v>1031</v>
      </c>
      <c r="E1319" s="12"/>
      <c r="F1319" s="1"/>
      <c r="H1319" s="1"/>
      <c r="I1319" s="1"/>
    </row>
    <row r="1320" spans="2:9" x14ac:dyDescent="0.2">
      <c r="B1320"/>
      <c r="C1320" s="2">
        <v>70</v>
      </c>
      <c r="D1320" s="5" t="s">
        <v>1032</v>
      </c>
      <c r="E1320" s="13">
        <v>0</v>
      </c>
      <c r="F1320" s="13">
        <v>7352</v>
      </c>
      <c r="G1320" s="13">
        <v>7352</v>
      </c>
      <c r="H1320" s="13">
        <v>3676</v>
      </c>
      <c r="I1320" s="13">
        <v>3676</v>
      </c>
    </row>
    <row r="1321" spans="2:9" ht="15" customHeight="1" x14ac:dyDescent="0.2">
      <c r="B1321"/>
      <c r="C1321" s="14">
        <f>SUBTOTAL(9,C1320:C1320)</f>
        <v>70</v>
      </c>
      <c r="D1321" s="15" t="s">
        <v>1033</v>
      </c>
      <c r="E1321" s="16">
        <f>SUBTOTAL(9,E1320:E1320)</f>
        <v>0</v>
      </c>
      <c r="F1321" s="16">
        <f>SUBTOTAL(9,F1320:F1320)</f>
        <v>7352</v>
      </c>
      <c r="G1321" s="16">
        <f>SUBTOTAL(9,G1320:G1320)</f>
        <v>7352</v>
      </c>
      <c r="H1321" s="16">
        <f>SUBTOTAL(9,H1320:H1320)</f>
        <v>3676</v>
      </c>
      <c r="I1321" s="16">
        <f>SUBTOTAL(9,I1320:I1320)</f>
        <v>3676</v>
      </c>
    </row>
    <row r="1322" spans="2:9" ht="15" customHeight="1" x14ac:dyDescent="0.25">
      <c r="B1322" s="10">
        <v>865</v>
      </c>
      <c r="C1322" s="11"/>
      <c r="D1322" s="5" t="s">
        <v>1034</v>
      </c>
      <c r="E1322" s="12"/>
      <c r="F1322" s="1"/>
      <c r="H1322" s="1"/>
      <c r="I1322" s="1"/>
    </row>
    <row r="1323" spans="2:9" x14ac:dyDescent="0.2">
      <c r="B1323"/>
      <c r="C1323" s="2">
        <v>21</v>
      </c>
      <c r="D1323" s="5" t="s">
        <v>31</v>
      </c>
      <c r="E1323" s="13">
        <v>3496</v>
      </c>
      <c r="F1323" s="13">
        <v>12650</v>
      </c>
      <c r="G1323" s="13">
        <v>16146</v>
      </c>
      <c r="H1323" s="13">
        <v>6084.0933500000001</v>
      </c>
      <c r="I1323" s="13">
        <v>10061.906650000001</v>
      </c>
    </row>
    <row r="1324" spans="2:9" x14ac:dyDescent="0.2">
      <c r="B1324"/>
      <c r="C1324" s="2">
        <v>70</v>
      </c>
      <c r="D1324" s="5" t="s">
        <v>267</v>
      </c>
      <c r="E1324" s="13">
        <v>0</v>
      </c>
      <c r="F1324" s="13">
        <v>1338</v>
      </c>
      <c r="G1324" s="13">
        <v>1338</v>
      </c>
      <c r="H1324" s="13">
        <v>500</v>
      </c>
      <c r="I1324" s="13">
        <v>838</v>
      </c>
    </row>
    <row r="1325" spans="2:9" x14ac:dyDescent="0.2">
      <c r="B1325"/>
      <c r="C1325" s="2">
        <v>79</v>
      </c>
      <c r="D1325" s="5" t="s">
        <v>1035</v>
      </c>
      <c r="E1325" s="13">
        <v>1252</v>
      </c>
      <c r="F1325" s="13">
        <v>5810</v>
      </c>
      <c r="G1325" s="13">
        <v>7062</v>
      </c>
      <c r="H1325" s="13">
        <v>0</v>
      </c>
      <c r="I1325" s="13">
        <v>7062</v>
      </c>
    </row>
    <row r="1326" spans="2:9" ht="15" customHeight="1" x14ac:dyDescent="0.2">
      <c r="B1326"/>
      <c r="C1326" s="14">
        <f>SUBTOTAL(9,C1323:C1325)</f>
        <v>170</v>
      </c>
      <c r="D1326" s="15" t="s">
        <v>1036</v>
      </c>
      <c r="E1326" s="16">
        <f>SUBTOTAL(9,E1323:E1325)</f>
        <v>4748</v>
      </c>
      <c r="F1326" s="16">
        <f>SUBTOTAL(9,F1323:F1325)</f>
        <v>19798</v>
      </c>
      <c r="G1326" s="16">
        <f>SUBTOTAL(9,G1323:G1325)</f>
        <v>24546</v>
      </c>
      <c r="H1326" s="16">
        <f>SUBTOTAL(9,H1323:H1325)</f>
        <v>6584.0933500000001</v>
      </c>
      <c r="I1326" s="16">
        <f>SUBTOTAL(9,I1323:I1325)</f>
        <v>17961.906650000001</v>
      </c>
    </row>
    <row r="1327" spans="2:9" ht="15" customHeight="1" x14ac:dyDescent="0.25">
      <c r="B1327" s="10">
        <v>867</v>
      </c>
      <c r="C1327" s="11"/>
      <c r="D1327" s="5" t="s">
        <v>1037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21</v>
      </c>
      <c r="E1328" s="13">
        <v>522</v>
      </c>
      <c r="F1328" s="13">
        <v>10445</v>
      </c>
      <c r="G1328" s="13">
        <v>10967</v>
      </c>
      <c r="H1328" s="13">
        <v>2926.72154</v>
      </c>
      <c r="I1328" s="13">
        <v>8040.2784600000005</v>
      </c>
    </row>
    <row r="1329" spans="2:9" ht="15" customHeight="1" x14ac:dyDescent="0.2">
      <c r="B1329"/>
      <c r="C1329" s="14">
        <f>SUBTOTAL(9,C1328:C1328)</f>
        <v>1</v>
      </c>
      <c r="D1329" s="15" t="s">
        <v>1038</v>
      </c>
      <c r="E1329" s="16">
        <f>SUBTOTAL(9,E1328:E1328)</f>
        <v>522</v>
      </c>
      <c r="F1329" s="16">
        <f>SUBTOTAL(9,F1328:F1328)</f>
        <v>10445</v>
      </c>
      <c r="G1329" s="16">
        <f>SUBTOTAL(9,G1328:G1328)</f>
        <v>10967</v>
      </c>
      <c r="H1329" s="16">
        <f>SUBTOTAL(9,H1328:H1328)</f>
        <v>2926.72154</v>
      </c>
      <c r="I1329" s="16">
        <f>SUBTOTAL(9,I1328:I1328)</f>
        <v>8040.2784600000005</v>
      </c>
    </row>
    <row r="1330" spans="2:9" ht="15" customHeight="1" x14ac:dyDescent="0.25">
      <c r="B1330" s="10">
        <v>868</v>
      </c>
      <c r="C1330" s="11"/>
      <c r="D1330" s="5" t="s">
        <v>1039</v>
      </c>
      <c r="E1330" s="12"/>
      <c r="F1330" s="1"/>
      <c r="H1330" s="1"/>
      <c r="I1330" s="1"/>
    </row>
    <row r="1331" spans="2:9" x14ac:dyDescent="0.2">
      <c r="B1331"/>
      <c r="C1331" s="2">
        <v>1</v>
      </c>
      <c r="D1331" s="5" t="s">
        <v>21</v>
      </c>
      <c r="E1331" s="13">
        <v>577</v>
      </c>
      <c r="F1331" s="13">
        <v>23274</v>
      </c>
      <c r="G1331" s="13">
        <v>23851</v>
      </c>
      <c r="H1331" s="13">
        <v>8147.1144299999996</v>
      </c>
      <c r="I1331" s="13">
        <v>15703.88557</v>
      </c>
    </row>
    <row r="1332" spans="2:9" ht="15" customHeight="1" x14ac:dyDescent="0.2">
      <c r="B1332"/>
      <c r="C1332" s="14">
        <f>SUBTOTAL(9,C1331:C1331)</f>
        <v>1</v>
      </c>
      <c r="D1332" s="15" t="s">
        <v>1040</v>
      </c>
      <c r="E1332" s="16">
        <f>SUBTOTAL(9,E1331:E1331)</f>
        <v>577</v>
      </c>
      <c r="F1332" s="16">
        <f>SUBTOTAL(9,F1331:F1331)</f>
        <v>23274</v>
      </c>
      <c r="G1332" s="16">
        <f>SUBTOTAL(9,G1331:G1331)</f>
        <v>23851</v>
      </c>
      <c r="H1332" s="16">
        <f>SUBTOTAL(9,H1331:H1331)</f>
        <v>8147.1144299999996</v>
      </c>
      <c r="I1332" s="16">
        <f>SUBTOTAL(9,I1331:I1331)</f>
        <v>15703.88557</v>
      </c>
    </row>
    <row r="1333" spans="2:9" ht="15" customHeight="1" x14ac:dyDescent="0.2">
      <c r="C1333" s="17">
        <f>SUBTOTAL(9,C1315:C1332)</f>
        <v>343</v>
      </c>
      <c r="D1333" s="18" t="s">
        <v>1041</v>
      </c>
      <c r="E1333" s="19">
        <f>SUBTOTAL(9,E1315:E1332)</f>
        <v>5847</v>
      </c>
      <c r="F1333" s="19">
        <f>SUBTOTAL(9,F1315:F1332)</f>
        <v>216052</v>
      </c>
      <c r="G1333" s="19">
        <f>SUBTOTAL(9,G1315:G1332)</f>
        <v>221899</v>
      </c>
      <c r="H1333" s="19">
        <f>SUBTOTAL(9,H1315:H1332)</f>
        <v>73061.595319999993</v>
      </c>
      <c r="I1333" s="19">
        <f>SUBTOTAL(9,I1315:I1332)</f>
        <v>148837.40468000001</v>
      </c>
    </row>
    <row r="1334" spans="2:9" ht="27" customHeight="1" x14ac:dyDescent="0.25">
      <c r="B1334" s="1"/>
      <c r="C1334" s="2"/>
      <c r="D1334" s="9" t="s">
        <v>1042</v>
      </c>
      <c r="E1334" s="1"/>
      <c r="F1334" s="1"/>
      <c r="G1334" s="1"/>
      <c r="H1334" s="1"/>
      <c r="I1334" s="1"/>
    </row>
    <row r="1335" spans="2:9" ht="15" customHeight="1" x14ac:dyDescent="0.25">
      <c r="B1335" s="10">
        <v>870</v>
      </c>
      <c r="C1335" s="11"/>
      <c r="D1335" s="5" t="s">
        <v>1043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21</v>
      </c>
      <c r="E1336" s="13">
        <v>172</v>
      </c>
      <c r="F1336" s="13">
        <v>5850</v>
      </c>
      <c r="G1336" s="13">
        <v>6022</v>
      </c>
      <c r="H1336" s="13">
        <v>1920.9921200000001</v>
      </c>
      <c r="I1336" s="13">
        <v>4101.0078800000001</v>
      </c>
    </row>
    <row r="1337" spans="2:9" ht="15" customHeight="1" x14ac:dyDescent="0.2">
      <c r="B1337"/>
      <c r="C1337" s="14">
        <f>SUBTOTAL(9,C1336:C1336)</f>
        <v>1</v>
      </c>
      <c r="D1337" s="15" t="s">
        <v>1044</v>
      </c>
      <c r="E1337" s="16">
        <f>SUBTOTAL(9,E1336:E1336)</f>
        <v>172</v>
      </c>
      <c r="F1337" s="16">
        <f>SUBTOTAL(9,F1336:F1336)</f>
        <v>5850</v>
      </c>
      <c r="G1337" s="16">
        <f>SUBTOTAL(9,G1336:G1336)</f>
        <v>6022</v>
      </c>
      <c r="H1337" s="16">
        <f>SUBTOTAL(9,H1336:H1336)</f>
        <v>1920.9921200000001</v>
      </c>
      <c r="I1337" s="16">
        <f>SUBTOTAL(9,I1336:I1336)</f>
        <v>4101.0078800000001</v>
      </c>
    </row>
    <row r="1338" spans="2:9" ht="15" customHeight="1" x14ac:dyDescent="0.25">
      <c r="B1338" s="10">
        <v>871</v>
      </c>
      <c r="C1338" s="11"/>
      <c r="D1338" s="5" t="s">
        <v>1045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31</v>
      </c>
      <c r="E1339" s="13">
        <v>465</v>
      </c>
      <c r="F1339" s="13">
        <v>10983</v>
      </c>
      <c r="G1339" s="13">
        <v>11448</v>
      </c>
      <c r="H1339" s="13">
        <v>1345.0009700000001</v>
      </c>
      <c r="I1339" s="13">
        <v>10102.999030000001</v>
      </c>
    </row>
    <row r="1340" spans="2:9" x14ac:dyDescent="0.2">
      <c r="B1340"/>
      <c r="C1340" s="2">
        <v>70</v>
      </c>
      <c r="D1340" s="5" t="s">
        <v>1046</v>
      </c>
      <c r="E1340" s="13">
        <v>0</v>
      </c>
      <c r="F1340" s="13">
        <v>13128</v>
      </c>
      <c r="G1340" s="13">
        <v>13128</v>
      </c>
      <c r="H1340" s="13">
        <v>8063</v>
      </c>
      <c r="I1340" s="13">
        <v>5065</v>
      </c>
    </row>
    <row r="1341" spans="2:9" x14ac:dyDescent="0.2">
      <c r="B1341"/>
      <c r="C1341" s="2">
        <v>72</v>
      </c>
      <c r="D1341" s="5" t="s">
        <v>1047</v>
      </c>
      <c r="E1341" s="13">
        <v>0</v>
      </c>
      <c r="F1341" s="13">
        <v>10967</v>
      </c>
      <c r="G1341" s="13">
        <v>10967</v>
      </c>
      <c r="H1341" s="13">
        <v>5641</v>
      </c>
      <c r="I1341" s="13">
        <v>5326</v>
      </c>
    </row>
    <row r="1342" spans="2:9" x14ac:dyDescent="0.2">
      <c r="B1342"/>
      <c r="C1342" s="2">
        <v>73</v>
      </c>
      <c r="D1342" s="5" t="s">
        <v>1048</v>
      </c>
      <c r="E1342" s="13">
        <v>0</v>
      </c>
      <c r="F1342" s="13">
        <v>8008</v>
      </c>
      <c r="G1342" s="13">
        <v>8008</v>
      </c>
      <c r="H1342" s="13">
        <v>4004</v>
      </c>
      <c r="I1342" s="13">
        <v>4004</v>
      </c>
    </row>
    <row r="1343" spans="2:9" x14ac:dyDescent="0.2">
      <c r="B1343"/>
      <c r="C1343" s="2">
        <v>79</v>
      </c>
      <c r="D1343" s="5" t="s">
        <v>1049</v>
      </c>
      <c r="E1343" s="13">
        <v>0</v>
      </c>
      <c r="F1343" s="13">
        <v>3449</v>
      </c>
      <c r="G1343" s="13">
        <v>3449</v>
      </c>
      <c r="H1343" s="13">
        <v>0</v>
      </c>
      <c r="I1343" s="13">
        <v>3449</v>
      </c>
    </row>
    <row r="1344" spans="2:9" ht="15" customHeight="1" x14ac:dyDescent="0.2">
      <c r="B1344"/>
      <c r="C1344" s="14">
        <f>SUBTOTAL(9,C1339:C1343)</f>
        <v>315</v>
      </c>
      <c r="D1344" s="15" t="s">
        <v>1050</v>
      </c>
      <c r="E1344" s="16">
        <f>SUBTOTAL(9,E1339:E1343)</f>
        <v>465</v>
      </c>
      <c r="F1344" s="16">
        <f>SUBTOTAL(9,F1339:F1343)</f>
        <v>46535</v>
      </c>
      <c r="G1344" s="16">
        <f>SUBTOTAL(9,G1339:G1343)</f>
        <v>47000</v>
      </c>
      <c r="H1344" s="16">
        <f>SUBTOTAL(9,H1339:H1343)</f>
        <v>19053.000970000001</v>
      </c>
      <c r="I1344" s="16">
        <f>SUBTOTAL(9,I1339:I1343)</f>
        <v>27946.999029999999</v>
      </c>
    </row>
    <row r="1345" spans="2:9" ht="15" customHeight="1" x14ac:dyDescent="0.25">
      <c r="B1345" s="10">
        <v>872</v>
      </c>
      <c r="C1345" s="11"/>
      <c r="D1345" s="5" t="s">
        <v>1051</v>
      </c>
      <c r="E1345" s="12"/>
      <c r="F1345" s="1"/>
      <c r="H1345" s="1"/>
      <c r="I1345" s="1"/>
    </row>
    <row r="1346" spans="2:9" x14ac:dyDescent="0.2">
      <c r="B1346"/>
      <c r="C1346" s="2">
        <v>21</v>
      </c>
      <c r="D1346" s="5" t="s">
        <v>1007</v>
      </c>
      <c r="E1346" s="13">
        <v>0</v>
      </c>
      <c r="F1346" s="13">
        <v>14142</v>
      </c>
      <c r="G1346" s="13">
        <v>14142</v>
      </c>
      <c r="H1346" s="13">
        <v>664.35654999999997</v>
      </c>
      <c r="I1346" s="13">
        <v>13477.64345</v>
      </c>
    </row>
    <row r="1347" spans="2:9" x14ac:dyDescent="0.2">
      <c r="B1347"/>
      <c r="C1347" s="2">
        <v>70</v>
      </c>
      <c r="D1347" s="5" t="s">
        <v>1052</v>
      </c>
      <c r="E1347" s="13">
        <v>0</v>
      </c>
      <c r="F1347" s="13">
        <v>183745</v>
      </c>
      <c r="G1347" s="13">
        <v>183745</v>
      </c>
      <c r="H1347" s="13">
        <v>91498.383000000002</v>
      </c>
      <c r="I1347" s="13">
        <v>92246.616999999998</v>
      </c>
    </row>
    <row r="1348" spans="2:9" x14ac:dyDescent="0.2">
      <c r="B1348"/>
      <c r="C1348" s="2">
        <v>71</v>
      </c>
      <c r="D1348" s="5" t="s">
        <v>1053</v>
      </c>
      <c r="E1348" s="13">
        <v>6552</v>
      </c>
      <c r="F1348" s="13">
        <v>26784</v>
      </c>
      <c r="G1348" s="13">
        <v>33336</v>
      </c>
      <c r="H1348" s="13">
        <v>9895</v>
      </c>
      <c r="I1348" s="13">
        <v>23441</v>
      </c>
    </row>
    <row r="1349" spans="2:9" x14ac:dyDescent="0.2">
      <c r="B1349"/>
      <c r="C1349" s="2">
        <v>72</v>
      </c>
      <c r="D1349" s="5" t="s">
        <v>1054</v>
      </c>
      <c r="E1349" s="13">
        <v>0</v>
      </c>
      <c r="F1349" s="13">
        <v>15002</v>
      </c>
      <c r="G1349" s="13">
        <v>15002</v>
      </c>
      <c r="H1349" s="13">
        <v>10057.5</v>
      </c>
      <c r="I1349" s="13">
        <v>4944.5</v>
      </c>
    </row>
    <row r="1350" spans="2:9" ht="15" customHeight="1" x14ac:dyDescent="0.2">
      <c r="B1350"/>
      <c r="C1350" s="14">
        <f>SUBTOTAL(9,C1346:C1349)</f>
        <v>234</v>
      </c>
      <c r="D1350" s="15" t="s">
        <v>1055</v>
      </c>
      <c r="E1350" s="16">
        <f>SUBTOTAL(9,E1346:E1349)</f>
        <v>6552</v>
      </c>
      <c r="F1350" s="16">
        <f>SUBTOTAL(9,F1346:F1349)</f>
        <v>239673</v>
      </c>
      <c r="G1350" s="16">
        <f>SUBTOTAL(9,G1346:G1349)</f>
        <v>246225</v>
      </c>
      <c r="H1350" s="16">
        <f>SUBTOTAL(9,H1346:H1349)</f>
        <v>112115.23955</v>
      </c>
      <c r="I1350" s="16">
        <f>SUBTOTAL(9,I1346:I1349)</f>
        <v>134109.76045</v>
      </c>
    </row>
    <row r="1351" spans="2:9" ht="15" customHeight="1" x14ac:dyDescent="0.25">
      <c r="B1351" s="10">
        <v>873</v>
      </c>
      <c r="C1351" s="11"/>
      <c r="D1351" s="5" t="s">
        <v>1056</v>
      </c>
      <c r="E1351" s="12"/>
      <c r="F1351" s="1"/>
      <c r="H1351" s="1"/>
      <c r="I1351" s="1"/>
    </row>
    <row r="1352" spans="2:9" x14ac:dyDescent="0.2">
      <c r="B1352"/>
      <c r="C1352" s="2">
        <v>50</v>
      </c>
      <c r="D1352" s="5" t="s">
        <v>1028</v>
      </c>
      <c r="E1352" s="13">
        <v>0</v>
      </c>
      <c r="F1352" s="13">
        <v>52856</v>
      </c>
      <c r="G1352" s="13">
        <v>52856</v>
      </c>
      <c r="H1352" s="13">
        <v>26428</v>
      </c>
      <c r="I1352" s="13">
        <v>26428</v>
      </c>
    </row>
    <row r="1353" spans="2:9" ht="15" customHeight="1" x14ac:dyDescent="0.2">
      <c r="B1353"/>
      <c r="C1353" s="14">
        <f>SUBTOTAL(9,C1352:C1352)</f>
        <v>50</v>
      </c>
      <c r="D1353" s="15" t="s">
        <v>1057</v>
      </c>
      <c r="E1353" s="16">
        <f>SUBTOTAL(9,E1352:E1352)</f>
        <v>0</v>
      </c>
      <c r="F1353" s="16">
        <f>SUBTOTAL(9,F1352:F1352)</f>
        <v>52856</v>
      </c>
      <c r="G1353" s="16">
        <f>SUBTOTAL(9,G1352:G1352)</f>
        <v>52856</v>
      </c>
      <c r="H1353" s="16">
        <f>SUBTOTAL(9,H1352:H1352)</f>
        <v>26428</v>
      </c>
      <c r="I1353" s="16">
        <f>SUBTOTAL(9,I1352:I1352)</f>
        <v>26428</v>
      </c>
    </row>
    <row r="1354" spans="2:9" ht="15" customHeight="1" x14ac:dyDescent="0.2">
      <c r="C1354" s="17">
        <f>SUBTOTAL(9,C1335:C1353)</f>
        <v>600</v>
      </c>
      <c r="D1354" s="18" t="s">
        <v>1058</v>
      </c>
      <c r="E1354" s="19">
        <f>SUBTOTAL(9,E1335:E1353)</f>
        <v>7189</v>
      </c>
      <c r="F1354" s="19">
        <f>SUBTOTAL(9,F1335:F1353)</f>
        <v>344914</v>
      </c>
      <c r="G1354" s="19">
        <f>SUBTOTAL(9,G1335:G1353)</f>
        <v>352103</v>
      </c>
      <c r="H1354" s="19">
        <f>SUBTOTAL(9,H1335:H1353)</f>
        <v>159517.23264</v>
      </c>
      <c r="I1354" s="19">
        <f>SUBTOTAL(9,I1335:I1353)</f>
        <v>192585.76736</v>
      </c>
    </row>
    <row r="1355" spans="2:9" ht="15" customHeight="1" x14ac:dyDescent="0.2">
      <c r="C1355" s="17">
        <f>SUBTOTAL(9,C1211:C1354)</f>
        <v>3531</v>
      </c>
      <c r="D1355" s="18" t="s">
        <v>1059</v>
      </c>
      <c r="E1355" s="19">
        <f>SUBTOTAL(9,E1211:E1354)</f>
        <v>143363</v>
      </c>
      <c r="F1355" s="19">
        <f>SUBTOTAL(9,F1211:F1354)</f>
        <v>29280244</v>
      </c>
      <c r="G1355" s="19">
        <f>SUBTOTAL(9,G1211:G1354)</f>
        <v>29423607</v>
      </c>
      <c r="H1355" s="19">
        <f>SUBTOTAL(9,H1211:H1354)</f>
        <v>13357772.023550009</v>
      </c>
      <c r="I1355" s="19">
        <f>SUBTOTAL(9,I1211:I1354)</f>
        <v>16065834.976449993</v>
      </c>
    </row>
    <row r="1356" spans="2:9" x14ac:dyDescent="0.2">
      <c r="C1356" s="17"/>
      <c r="D1356" s="20"/>
      <c r="E1356" s="21"/>
      <c r="F1356" s="21"/>
      <c r="G1356" s="21"/>
      <c r="H1356" s="21"/>
      <c r="I1356" s="21"/>
    </row>
    <row r="1357" spans="2:9" ht="15" customHeight="1" x14ac:dyDescent="0.2">
      <c r="B1357" s="1"/>
      <c r="C1357" s="2"/>
      <c r="D1357" s="3" t="s">
        <v>1060</v>
      </c>
      <c r="E1357" s="1"/>
      <c r="F1357" s="1"/>
      <c r="G1357" s="1"/>
      <c r="H1357" s="1"/>
      <c r="I1357" s="1"/>
    </row>
    <row r="1358" spans="2:9" ht="27" customHeight="1" x14ac:dyDescent="0.25">
      <c r="B1358" s="1"/>
      <c r="C1358" s="2"/>
      <c r="D1358" s="9" t="s">
        <v>1061</v>
      </c>
      <c r="E1358" s="1"/>
      <c r="F1358" s="1"/>
      <c r="G1358" s="1"/>
      <c r="H1358" s="1"/>
      <c r="I1358" s="1"/>
    </row>
    <row r="1359" spans="2:9" ht="15" customHeight="1" x14ac:dyDescent="0.25">
      <c r="B1359" s="10">
        <v>900</v>
      </c>
      <c r="C1359" s="11"/>
      <c r="D1359" s="5" t="s">
        <v>1062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21</v>
      </c>
      <c r="E1360" s="13">
        <v>16124</v>
      </c>
      <c r="F1360" s="13">
        <v>335058</v>
      </c>
      <c r="G1360" s="13">
        <v>351182</v>
      </c>
      <c r="H1360" s="13">
        <v>127823.08958</v>
      </c>
      <c r="I1360" s="13">
        <v>223358.91042</v>
      </c>
    </row>
    <row r="1361" spans="2:9" x14ac:dyDescent="0.2">
      <c r="B1361"/>
      <c r="C1361" s="2">
        <v>21</v>
      </c>
      <c r="D1361" s="5" t="s">
        <v>31</v>
      </c>
      <c r="E1361" s="13">
        <v>75311</v>
      </c>
      <c r="F1361" s="13">
        <v>66462</v>
      </c>
      <c r="G1361" s="13">
        <v>141773</v>
      </c>
      <c r="H1361" s="13">
        <v>13386.640600000001</v>
      </c>
      <c r="I1361" s="13">
        <v>128386.3594</v>
      </c>
    </row>
    <row r="1362" spans="2:9" x14ac:dyDescent="0.2">
      <c r="B1362"/>
      <c r="C1362" s="2">
        <v>30</v>
      </c>
      <c r="D1362" s="5" t="s">
        <v>1063</v>
      </c>
      <c r="E1362" s="13">
        <v>1297</v>
      </c>
      <c r="F1362" s="13">
        <v>19700</v>
      </c>
      <c r="G1362" s="13">
        <v>20997</v>
      </c>
      <c r="H1362" s="13">
        <v>0</v>
      </c>
      <c r="I1362" s="13">
        <v>20997</v>
      </c>
    </row>
    <row r="1363" spans="2:9" x14ac:dyDescent="0.2">
      <c r="B1363"/>
      <c r="C1363" s="2">
        <v>60</v>
      </c>
      <c r="D1363" s="5" t="s">
        <v>1064</v>
      </c>
      <c r="E1363" s="13">
        <v>0</v>
      </c>
      <c r="F1363" s="13">
        <v>15000</v>
      </c>
      <c r="G1363" s="13">
        <v>15000</v>
      </c>
      <c r="H1363" s="13">
        <v>0</v>
      </c>
      <c r="I1363" s="13">
        <v>15000</v>
      </c>
    </row>
    <row r="1364" spans="2:9" x14ac:dyDescent="0.2">
      <c r="B1364"/>
      <c r="C1364" s="2">
        <v>70</v>
      </c>
      <c r="D1364" s="5" t="s">
        <v>73</v>
      </c>
      <c r="E1364" s="13">
        <v>0</v>
      </c>
      <c r="F1364" s="13">
        <v>37857</v>
      </c>
      <c r="G1364" s="13">
        <v>37857</v>
      </c>
      <c r="H1364" s="13">
        <v>14139.21054</v>
      </c>
      <c r="I1364" s="13">
        <v>23717.78946</v>
      </c>
    </row>
    <row r="1365" spans="2:9" x14ac:dyDescent="0.2">
      <c r="B1365"/>
      <c r="C1365" s="2">
        <v>71</v>
      </c>
      <c r="D1365" s="5" t="s">
        <v>1065</v>
      </c>
      <c r="E1365" s="13">
        <v>0</v>
      </c>
      <c r="F1365" s="13">
        <v>1200</v>
      </c>
      <c r="G1365" s="13">
        <v>1200</v>
      </c>
      <c r="H1365" s="13">
        <v>247.334</v>
      </c>
      <c r="I1365" s="13">
        <v>952.66600000000005</v>
      </c>
    </row>
    <row r="1366" spans="2:9" x14ac:dyDescent="0.2">
      <c r="B1366"/>
      <c r="C1366" s="2">
        <v>72</v>
      </c>
      <c r="D1366" s="5" t="s">
        <v>1066</v>
      </c>
      <c r="E1366" s="13">
        <v>0</v>
      </c>
      <c r="F1366" s="13">
        <v>3500</v>
      </c>
      <c r="G1366" s="13">
        <v>3500</v>
      </c>
      <c r="H1366" s="13">
        <v>0</v>
      </c>
      <c r="I1366" s="13">
        <v>3500</v>
      </c>
    </row>
    <row r="1367" spans="2:9" x14ac:dyDescent="0.2">
      <c r="B1367"/>
      <c r="C1367" s="2">
        <v>73</v>
      </c>
      <c r="D1367" s="5" t="s">
        <v>1067</v>
      </c>
      <c r="E1367" s="13">
        <v>0</v>
      </c>
      <c r="F1367" s="13">
        <v>28300</v>
      </c>
      <c r="G1367" s="13">
        <v>28300</v>
      </c>
      <c r="H1367" s="13">
        <v>8000</v>
      </c>
      <c r="I1367" s="13">
        <v>20300</v>
      </c>
    </row>
    <row r="1368" spans="2:9" x14ac:dyDescent="0.2">
      <c r="B1368"/>
      <c r="C1368" s="2">
        <v>74</v>
      </c>
      <c r="D1368" s="5" t="s">
        <v>1068</v>
      </c>
      <c r="E1368" s="13">
        <v>0</v>
      </c>
      <c r="F1368" s="13">
        <v>2200</v>
      </c>
      <c r="G1368" s="13">
        <v>2200</v>
      </c>
      <c r="H1368" s="13">
        <v>1100</v>
      </c>
      <c r="I1368" s="13">
        <v>1100</v>
      </c>
    </row>
    <row r="1369" spans="2:9" x14ac:dyDescent="0.2">
      <c r="B1369"/>
      <c r="C1369" s="2">
        <v>75</v>
      </c>
      <c r="D1369" s="5" t="s">
        <v>1069</v>
      </c>
      <c r="E1369" s="13">
        <v>25924</v>
      </c>
      <c r="F1369" s="13">
        <v>15000</v>
      </c>
      <c r="G1369" s="13">
        <v>40924</v>
      </c>
      <c r="H1369" s="13">
        <v>9981.9410000000007</v>
      </c>
      <c r="I1369" s="13">
        <v>30942.059000000001</v>
      </c>
    </row>
    <row r="1370" spans="2:9" x14ac:dyDescent="0.2">
      <c r="B1370"/>
      <c r="C1370" s="2">
        <v>76</v>
      </c>
      <c r="D1370" s="5" t="s">
        <v>1070</v>
      </c>
      <c r="E1370" s="13">
        <v>0</v>
      </c>
      <c r="F1370" s="13">
        <v>31500</v>
      </c>
      <c r="G1370" s="13">
        <v>31500</v>
      </c>
      <c r="H1370" s="13">
        <v>15750</v>
      </c>
      <c r="I1370" s="13">
        <v>15750</v>
      </c>
    </row>
    <row r="1371" spans="2:9" x14ac:dyDescent="0.2">
      <c r="B1371"/>
      <c r="C1371" s="2">
        <v>77</v>
      </c>
      <c r="D1371" s="5" t="s">
        <v>1071</v>
      </c>
      <c r="E1371" s="13">
        <v>13705</v>
      </c>
      <c r="F1371" s="13">
        <v>8500</v>
      </c>
      <c r="G1371" s="13">
        <v>22205</v>
      </c>
      <c r="H1371" s="13">
        <v>2950</v>
      </c>
      <c r="I1371" s="13">
        <v>19255</v>
      </c>
    </row>
    <row r="1372" spans="2:9" x14ac:dyDescent="0.2">
      <c r="B1372"/>
      <c r="C1372" s="2">
        <v>78</v>
      </c>
      <c r="D1372" s="5" t="s">
        <v>1072</v>
      </c>
      <c r="E1372" s="13">
        <v>0</v>
      </c>
      <c r="F1372" s="13">
        <v>4100</v>
      </c>
      <c r="G1372" s="13">
        <v>4100</v>
      </c>
      <c r="H1372" s="13">
        <v>1366.6679999999999</v>
      </c>
      <c r="I1372" s="13">
        <v>2733.3319999999999</v>
      </c>
    </row>
    <row r="1373" spans="2:9" x14ac:dyDescent="0.2">
      <c r="B1373"/>
      <c r="C1373" s="2">
        <v>79</v>
      </c>
      <c r="D1373" s="5" t="s">
        <v>1073</v>
      </c>
      <c r="E1373" s="13">
        <v>20000</v>
      </c>
      <c r="F1373" s="13">
        <v>20000</v>
      </c>
      <c r="G1373" s="13">
        <v>40000</v>
      </c>
      <c r="H1373" s="13">
        <v>0</v>
      </c>
      <c r="I1373" s="13">
        <v>40000</v>
      </c>
    </row>
    <row r="1374" spans="2:9" x14ac:dyDescent="0.2">
      <c r="B1374"/>
      <c r="C1374" s="2">
        <v>81</v>
      </c>
      <c r="D1374" s="5" t="s">
        <v>1074</v>
      </c>
      <c r="E1374" s="13">
        <v>0</v>
      </c>
      <c r="F1374" s="13">
        <v>10000</v>
      </c>
      <c r="G1374" s="13">
        <v>10000</v>
      </c>
      <c r="H1374" s="13">
        <v>4000</v>
      </c>
      <c r="I1374" s="13">
        <v>6000</v>
      </c>
    </row>
    <row r="1375" spans="2:9" ht="15" customHeight="1" x14ac:dyDescent="0.2">
      <c r="B1375"/>
      <c r="C1375" s="14">
        <f>SUBTOTAL(9,C1360:C1374)</f>
        <v>938</v>
      </c>
      <c r="D1375" s="15" t="s">
        <v>1075</v>
      </c>
      <c r="E1375" s="16">
        <f>SUBTOTAL(9,E1360:E1374)</f>
        <v>152361</v>
      </c>
      <c r="F1375" s="16">
        <f>SUBTOTAL(9,F1360:F1374)</f>
        <v>598377</v>
      </c>
      <c r="G1375" s="16">
        <f>SUBTOTAL(9,G1360:G1374)</f>
        <v>750738</v>
      </c>
      <c r="H1375" s="16">
        <f>SUBTOTAL(9,H1360:H1374)</f>
        <v>198744.88372000001</v>
      </c>
      <c r="I1375" s="16">
        <f>SUBTOTAL(9,I1360:I1374)</f>
        <v>551993.11627999996</v>
      </c>
    </row>
    <row r="1376" spans="2:9" ht="15" customHeight="1" x14ac:dyDescent="0.25">
      <c r="B1376" s="10">
        <v>902</v>
      </c>
      <c r="C1376" s="11"/>
      <c r="D1376" s="5" t="s">
        <v>1076</v>
      </c>
      <c r="E1376" s="12"/>
      <c r="F1376" s="1"/>
      <c r="H1376" s="1"/>
      <c r="I1376" s="1"/>
    </row>
    <row r="1377" spans="2:9" x14ac:dyDescent="0.2">
      <c r="B1377"/>
      <c r="C1377" s="2">
        <v>1</v>
      </c>
      <c r="D1377" s="5" t="s">
        <v>21</v>
      </c>
      <c r="E1377" s="13">
        <v>1255</v>
      </c>
      <c r="F1377" s="13">
        <v>120614</v>
      </c>
      <c r="G1377" s="13">
        <v>121869</v>
      </c>
      <c r="H1377" s="13">
        <v>43786.579279999998</v>
      </c>
      <c r="I1377" s="13">
        <v>78082.420719999995</v>
      </c>
    </row>
    <row r="1378" spans="2:9" x14ac:dyDescent="0.2">
      <c r="B1378"/>
      <c r="C1378" s="2">
        <v>21</v>
      </c>
      <c r="D1378" s="5" t="s">
        <v>26</v>
      </c>
      <c r="E1378" s="13">
        <v>53</v>
      </c>
      <c r="F1378" s="13">
        <v>346</v>
      </c>
      <c r="G1378" s="13">
        <v>399</v>
      </c>
      <c r="H1378" s="13">
        <v>0</v>
      </c>
      <c r="I1378" s="13">
        <v>399</v>
      </c>
    </row>
    <row r="1379" spans="2:9" x14ac:dyDescent="0.2">
      <c r="B1379"/>
      <c r="C1379" s="2">
        <v>45</v>
      </c>
      <c r="D1379" s="5" t="s">
        <v>32</v>
      </c>
      <c r="E1379" s="13">
        <v>0</v>
      </c>
      <c r="F1379" s="13">
        <v>3500</v>
      </c>
      <c r="G1379" s="13">
        <v>3500</v>
      </c>
      <c r="H1379" s="13">
        <v>241.21</v>
      </c>
      <c r="I1379" s="13">
        <v>3258.79</v>
      </c>
    </row>
    <row r="1380" spans="2:9" ht="15" customHeight="1" x14ac:dyDescent="0.2">
      <c r="B1380"/>
      <c r="C1380" s="14">
        <f>SUBTOTAL(9,C1377:C1379)</f>
        <v>67</v>
      </c>
      <c r="D1380" s="15" t="s">
        <v>1077</v>
      </c>
      <c r="E1380" s="16">
        <f>SUBTOTAL(9,E1377:E1379)</f>
        <v>1308</v>
      </c>
      <c r="F1380" s="16">
        <f>SUBTOTAL(9,F1377:F1379)</f>
        <v>124460</v>
      </c>
      <c r="G1380" s="16">
        <f>SUBTOTAL(9,G1377:G1379)</f>
        <v>125768</v>
      </c>
      <c r="H1380" s="16">
        <f>SUBTOTAL(9,H1377:H1379)</f>
        <v>44027.789279999997</v>
      </c>
      <c r="I1380" s="16">
        <f>SUBTOTAL(9,I1377:I1379)</f>
        <v>81740.210719999988</v>
      </c>
    </row>
    <row r="1381" spans="2:9" ht="15" customHeight="1" x14ac:dyDescent="0.25">
      <c r="B1381" s="10">
        <v>903</v>
      </c>
      <c r="C1381" s="11"/>
      <c r="D1381" s="5" t="s">
        <v>1078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21</v>
      </c>
      <c r="E1382" s="13">
        <v>1806</v>
      </c>
      <c r="F1382" s="13">
        <v>41072</v>
      </c>
      <c r="G1382" s="13">
        <v>42878</v>
      </c>
      <c r="H1382" s="13">
        <v>16225.82143</v>
      </c>
      <c r="I1382" s="13">
        <v>26652.17857</v>
      </c>
    </row>
    <row r="1383" spans="2:9" ht="15" customHeight="1" x14ac:dyDescent="0.2">
      <c r="B1383"/>
      <c r="C1383" s="14">
        <f>SUBTOTAL(9,C1382:C1382)</f>
        <v>1</v>
      </c>
      <c r="D1383" s="15" t="s">
        <v>1079</v>
      </c>
      <c r="E1383" s="16">
        <f>SUBTOTAL(9,E1382:E1382)</f>
        <v>1806</v>
      </c>
      <c r="F1383" s="16">
        <f>SUBTOTAL(9,F1382:F1382)</f>
        <v>41072</v>
      </c>
      <c r="G1383" s="16">
        <f>SUBTOTAL(9,G1382:G1382)</f>
        <v>42878</v>
      </c>
      <c r="H1383" s="16">
        <f>SUBTOTAL(9,H1382:H1382)</f>
        <v>16225.82143</v>
      </c>
      <c r="I1383" s="16">
        <f>SUBTOTAL(9,I1382:I1382)</f>
        <v>26652.17857</v>
      </c>
    </row>
    <row r="1384" spans="2:9" ht="15" customHeight="1" x14ac:dyDescent="0.25">
      <c r="B1384" s="10">
        <v>904</v>
      </c>
      <c r="C1384" s="11"/>
      <c r="D1384" s="5" t="s">
        <v>1080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21</v>
      </c>
      <c r="E1385" s="13">
        <v>3737</v>
      </c>
      <c r="F1385" s="13">
        <v>276914</v>
      </c>
      <c r="G1385" s="13">
        <v>280651</v>
      </c>
      <c r="H1385" s="13">
        <v>98849.482680000001</v>
      </c>
      <c r="I1385" s="13">
        <v>181801.51732000001</v>
      </c>
    </row>
    <row r="1386" spans="2:9" x14ac:dyDescent="0.2">
      <c r="B1386"/>
      <c r="C1386" s="2">
        <v>21</v>
      </c>
      <c r="D1386" s="5" t="s">
        <v>31</v>
      </c>
      <c r="E1386" s="13">
        <v>0</v>
      </c>
      <c r="F1386" s="13">
        <v>20000</v>
      </c>
      <c r="G1386" s="13">
        <v>20000</v>
      </c>
      <c r="H1386" s="13">
        <v>0</v>
      </c>
      <c r="I1386" s="13">
        <v>20000</v>
      </c>
    </row>
    <row r="1387" spans="2:9" x14ac:dyDescent="0.2">
      <c r="B1387"/>
      <c r="C1387" s="2">
        <v>22</v>
      </c>
      <c r="D1387" s="5" t="s">
        <v>1081</v>
      </c>
      <c r="E1387" s="13">
        <v>38877</v>
      </c>
      <c r="F1387" s="13">
        <v>235306</v>
      </c>
      <c r="G1387" s="13">
        <v>274183</v>
      </c>
      <c r="H1387" s="13">
        <v>80766.386490000004</v>
      </c>
      <c r="I1387" s="13">
        <v>193416.61351</v>
      </c>
    </row>
    <row r="1388" spans="2:9" ht="15" customHeight="1" x14ac:dyDescent="0.2">
      <c r="B1388"/>
      <c r="C1388" s="14">
        <f>SUBTOTAL(9,C1385:C1387)</f>
        <v>44</v>
      </c>
      <c r="D1388" s="15" t="s">
        <v>1082</v>
      </c>
      <c r="E1388" s="16">
        <f>SUBTOTAL(9,E1385:E1387)</f>
        <v>42614</v>
      </c>
      <c r="F1388" s="16">
        <f>SUBTOTAL(9,F1385:F1387)</f>
        <v>532220</v>
      </c>
      <c r="G1388" s="16">
        <f>SUBTOTAL(9,G1385:G1387)</f>
        <v>574834</v>
      </c>
      <c r="H1388" s="16">
        <f>SUBTOTAL(9,H1385:H1387)</f>
        <v>179615.86917000002</v>
      </c>
      <c r="I1388" s="16">
        <f>SUBTOTAL(9,I1385:I1387)</f>
        <v>395218.13083000004</v>
      </c>
    </row>
    <row r="1389" spans="2:9" ht="15" customHeight="1" x14ac:dyDescent="0.25">
      <c r="B1389" s="10">
        <v>905</v>
      </c>
      <c r="C1389" s="11"/>
      <c r="D1389" s="5" t="s">
        <v>1083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3">
        <v>2403</v>
      </c>
      <c r="F1390" s="13">
        <v>148944</v>
      </c>
      <c r="G1390" s="13">
        <v>151347</v>
      </c>
      <c r="H1390" s="13">
        <v>55957.578099999999</v>
      </c>
      <c r="I1390" s="13">
        <v>95389.421900000001</v>
      </c>
    </row>
    <row r="1391" spans="2:9" x14ac:dyDescent="0.2">
      <c r="B1391"/>
      <c r="C1391" s="2">
        <v>21</v>
      </c>
      <c r="D1391" s="5" t="s">
        <v>26</v>
      </c>
      <c r="E1391" s="13">
        <v>0</v>
      </c>
      <c r="F1391" s="13">
        <v>70962</v>
      </c>
      <c r="G1391" s="13">
        <v>70962</v>
      </c>
      <c r="H1391" s="13">
        <v>15395.89482</v>
      </c>
      <c r="I1391" s="13">
        <v>55566.105179999999</v>
      </c>
    </row>
    <row r="1392" spans="2:9" ht="15" customHeight="1" x14ac:dyDescent="0.2">
      <c r="B1392"/>
      <c r="C1392" s="14">
        <f>SUBTOTAL(9,C1390:C1391)</f>
        <v>22</v>
      </c>
      <c r="D1392" s="15" t="s">
        <v>1084</v>
      </c>
      <c r="E1392" s="16">
        <f>SUBTOTAL(9,E1390:E1391)</f>
        <v>2403</v>
      </c>
      <c r="F1392" s="16">
        <f>SUBTOTAL(9,F1390:F1391)</f>
        <v>219906</v>
      </c>
      <c r="G1392" s="16">
        <f>SUBTOTAL(9,G1390:G1391)</f>
        <v>222309</v>
      </c>
      <c r="H1392" s="16">
        <f>SUBTOTAL(9,H1390:H1391)</f>
        <v>71353.47292</v>
      </c>
      <c r="I1392" s="16">
        <f>SUBTOTAL(9,I1390:I1391)</f>
        <v>150955.52708</v>
      </c>
    </row>
    <row r="1393" spans="2:9" ht="15" customHeight="1" x14ac:dyDescent="0.25">
      <c r="B1393" s="10">
        <v>906</v>
      </c>
      <c r="C1393" s="11"/>
      <c r="D1393" s="5" t="s">
        <v>1085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0</v>
      </c>
      <c r="F1394" s="13">
        <v>34440</v>
      </c>
      <c r="G1394" s="13">
        <v>34440</v>
      </c>
      <c r="H1394" s="13">
        <v>11707.04869</v>
      </c>
      <c r="I1394" s="13">
        <v>22732.95131</v>
      </c>
    </row>
    <row r="1395" spans="2:9" x14ac:dyDescent="0.2">
      <c r="B1395"/>
      <c r="C1395" s="2">
        <v>30</v>
      </c>
      <c r="D1395" s="5" t="s">
        <v>1086</v>
      </c>
      <c r="E1395" s="13">
        <v>5844</v>
      </c>
      <c r="F1395" s="13">
        <v>6700</v>
      </c>
      <c r="G1395" s="13">
        <v>12544</v>
      </c>
      <c r="H1395" s="13">
        <v>916.43253000000004</v>
      </c>
      <c r="I1395" s="13">
        <v>11627.56747</v>
      </c>
    </row>
    <row r="1396" spans="2:9" x14ac:dyDescent="0.2">
      <c r="B1396"/>
      <c r="C1396" s="2">
        <v>31</v>
      </c>
      <c r="D1396" s="5" t="s">
        <v>1087</v>
      </c>
      <c r="E1396" s="13">
        <v>7807</v>
      </c>
      <c r="F1396" s="13">
        <v>51350</v>
      </c>
      <c r="G1396" s="13">
        <v>59157</v>
      </c>
      <c r="H1396" s="13">
        <v>2473.2814899999998</v>
      </c>
      <c r="I1396" s="13">
        <v>56683.718509999999</v>
      </c>
    </row>
    <row r="1397" spans="2:9" ht="15" customHeight="1" x14ac:dyDescent="0.2">
      <c r="B1397"/>
      <c r="C1397" s="14">
        <f>SUBTOTAL(9,C1394:C1396)</f>
        <v>62</v>
      </c>
      <c r="D1397" s="15" t="s">
        <v>1088</v>
      </c>
      <c r="E1397" s="16">
        <f>SUBTOTAL(9,E1394:E1396)</f>
        <v>13651</v>
      </c>
      <c r="F1397" s="16">
        <f>SUBTOTAL(9,F1394:F1396)</f>
        <v>92490</v>
      </c>
      <c r="G1397" s="16">
        <f>SUBTOTAL(9,G1394:G1396)</f>
        <v>106141</v>
      </c>
      <c r="H1397" s="16">
        <f>SUBTOTAL(9,H1394:H1396)</f>
        <v>15096.762709999999</v>
      </c>
      <c r="I1397" s="16">
        <f>SUBTOTAL(9,I1394:I1396)</f>
        <v>91044.23728999999</v>
      </c>
    </row>
    <row r="1398" spans="2:9" ht="15" customHeight="1" x14ac:dyDescent="0.25">
      <c r="B1398" s="10">
        <v>909</v>
      </c>
      <c r="C1398" s="11"/>
      <c r="D1398" s="5" t="s">
        <v>1089</v>
      </c>
      <c r="E1398" s="12"/>
      <c r="F1398" s="1"/>
      <c r="H1398" s="1"/>
      <c r="I1398" s="1"/>
    </row>
    <row r="1399" spans="2:9" x14ac:dyDescent="0.2">
      <c r="B1399"/>
      <c r="C1399" s="2">
        <v>73</v>
      </c>
      <c r="D1399" s="5" t="s">
        <v>1090</v>
      </c>
      <c r="E1399" s="13">
        <v>0</v>
      </c>
      <c r="F1399" s="13">
        <v>1892000</v>
      </c>
      <c r="G1399" s="13">
        <v>1892000</v>
      </c>
      <c r="H1399" s="13">
        <v>284373.12300000002</v>
      </c>
      <c r="I1399" s="13">
        <v>1607626.8770000001</v>
      </c>
    </row>
    <row r="1400" spans="2:9" ht="15" customHeight="1" x14ac:dyDescent="0.2">
      <c r="B1400"/>
      <c r="C1400" s="14">
        <f>SUBTOTAL(9,C1399:C1399)</f>
        <v>73</v>
      </c>
      <c r="D1400" s="15" t="s">
        <v>1091</v>
      </c>
      <c r="E1400" s="16">
        <f>SUBTOTAL(9,E1399:E1399)</f>
        <v>0</v>
      </c>
      <c r="F1400" s="16">
        <f>SUBTOTAL(9,F1399:F1399)</f>
        <v>1892000</v>
      </c>
      <c r="G1400" s="16">
        <f>SUBTOTAL(9,G1399:G1399)</f>
        <v>1892000</v>
      </c>
      <c r="H1400" s="16">
        <f>SUBTOTAL(9,H1399:H1399)</f>
        <v>284373.12300000002</v>
      </c>
      <c r="I1400" s="16">
        <f>SUBTOTAL(9,I1399:I1399)</f>
        <v>1607626.8770000001</v>
      </c>
    </row>
    <row r="1401" spans="2:9" ht="15" customHeight="1" x14ac:dyDescent="0.25">
      <c r="B1401" s="10">
        <v>910</v>
      </c>
      <c r="C1401" s="11"/>
      <c r="D1401" s="5" t="s">
        <v>1092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15465</v>
      </c>
      <c r="F1402" s="13">
        <v>377996</v>
      </c>
      <c r="G1402" s="13">
        <v>393461</v>
      </c>
      <c r="H1402" s="13">
        <v>122034.35451999999</v>
      </c>
      <c r="I1402" s="13">
        <v>271426.64548000001</v>
      </c>
    </row>
    <row r="1403" spans="2:9" ht="15" customHeight="1" x14ac:dyDescent="0.2">
      <c r="B1403"/>
      <c r="C1403" s="14">
        <f>SUBTOTAL(9,C1402:C1402)</f>
        <v>1</v>
      </c>
      <c r="D1403" s="15" t="s">
        <v>1093</v>
      </c>
      <c r="E1403" s="16">
        <f>SUBTOTAL(9,E1402:E1402)</f>
        <v>15465</v>
      </c>
      <c r="F1403" s="16">
        <f>SUBTOTAL(9,F1402:F1402)</f>
        <v>377996</v>
      </c>
      <c r="G1403" s="16">
        <f>SUBTOTAL(9,G1402:G1402)</f>
        <v>393461</v>
      </c>
      <c r="H1403" s="16">
        <f>SUBTOTAL(9,H1402:H1402)</f>
        <v>122034.35451999999</v>
      </c>
      <c r="I1403" s="16">
        <f>SUBTOTAL(9,I1402:I1402)</f>
        <v>271426.64548000001</v>
      </c>
    </row>
    <row r="1404" spans="2:9" ht="15" customHeight="1" x14ac:dyDescent="0.25">
      <c r="B1404" s="10">
        <v>911</v>
      </c>
      <c r="C1404" s="11"/>
      <c r="D1404" s="5" t="s">
        <v>1094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805</v>
      </c>
      <c r="F1405" s="13">
        <v>95166</v>
      </c>
      <c r="G1405" s="13">
        <v>95971</v>
      </c>
      <c r="H1405" s="13">
        <v>29357.049719999999</v>
      </c>
      <c r="I1405" s="13">
        <v>66613.950280000005</v>
      </c>
    </row>
    <row r="1406" spans="2:9" x14ac:dyDescent="0.2">
      <c r="B1406"/>
      <c r="C1406" s="2">
        <v>23</v>
      </c>
      <c r="D1406" s="5" t="s">
        <v>1095</v>
      </c>
      <c r="E1406" s="13">
        <v>0</v>
      </c>
      <c r="F1406" s="13">
        <v>9400</v>
      </c>
      <c r="G1406" s="13">
        <v>9400</v>
      </c>
      <c r="H1406" s="13">
        <v>3597.2981500000001</v>
      </c>
      <c r="I1406" s="13">
        <v>5802.7018500000004</v>
      </c>
    </row>
    <row r="1407" spans="2:9" ht="15" customHeight="1" x14ac:dyDescent="0.2">
      <c r="B1407"/>
      <c r="C1407" s="14">
        <f>SUBTOTAL(9,C1405:C1406)</f>
        <v>24</v>
      </c>
      <c r="D1407" s="15" t="s">
        <v>1096</v>
      </c>
      <c r="E1407" s="16">
        <f>SUBTOTAL(9,E1405:E1406)</f>
        <v>805</v>
      </c>
      <c r="F1407" s="16">
        <f>SUBTOTAL(9,F1405:F1406)</f>
        <v>104566</v>
      </c>
      <c r="G1407" s="16">
        <f>SUBTOTAL(9,G1405:G1406)</f>
        <v>105371</v>
      </c>
      <c r="H1407" s="16">
        <f>SUBTOTAL(9,H1405:H1406)</f>
        <v>32954.347869999998</v>
      </c>
      <c r="I1407" s="16">
        <f>SUBTOTAL(9,I1405:I1406)</f>
        <v>72416.652130000002</v>
      </c>
    </row>
    <row r="1408" spans="2:9" ht="15" customHeight="1" x14ac:dyDescent="0.25">
      <c r="B1408" s="10">
        <v>915</v>
      </c>
      <c r="C1408" s="11"/>
      <c r="D1408" s="5" t="s">
        <v>1097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21</v>
      </c>
      <c r="E1409" s="13">
        <v>100</v>
      </c>
      <c r="F1409" s="13">
        <v>10186</v>
      </c>
      <c r="G1409" s="13">
        <v>10286</v>
      </c>
      <c r="H1409" s="13">
        <v>412.81592000000001</v>
      </c>
      <c r="I1409" s="13">
        <v>9873.1840800000009</v>
      </c>
    </row>
    <row r="1410" spans="2:9" ht="15" customHeight="1" x14ac:dyDescent="0.2">
      <c r="B1410"/>
      <c r="C1410" s="14">
        <f>SUBTOTAL(9,C1409:C1409)</f>
        <v>1</v>
      </c>
      <c r="D1410" s="15" t="s">
        <v>1098</v>
      </c>
      <c r="E1410" s="16">
        <f>SUBTOTAL(9,E1409:E1409)</f>
        <v>100</v>
      </c>
      <c r="F1410" s="16">
        <f>SUBTOTAL(9,F1409:F1409)</f>
        <v>10186</v>
      </c>
      <c r="G1410" s="16">
        <f>SUBTOTAL(9,G1409:G1409)</f>
        <v>10286</v>
      </c>
      <c r="H1410" s="16">
        <f>SUBTOTAL(9,H1409:H1409)</f>
        <v>412.81592000000001</v>
      </c>
      <c r="I1410" s="16">
        <f>SUBTOTAL(9,I1409:I1409)</f>
        <v>9873.1840800000009</v>
      </c>
    </row>
    <row r="1411" spans="2:9" ht="15" customHeight="1" x14ac:dyDescent="0.25">
      <c r="B1411" s="10">
        <v>917</v>
      </c>
      <c r="C1411" s="11"/>
      <c r="D1411" s="5" t="s">
        <v>1099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21</v>
      </c>
      <c r="E1412" s="13">
        <v>16939</v>
      </c>
      <c r="F1412" s="13">
        <v>366784</v>
      </c>
      <c r="G1412" s="13">
        <v>383723</v>
      </c>
      <c r="H1412" s="13">
        <v>111977.81154</v>
      </c>
      <c r="I1412" s="13">
        <v>271745.18845999998</v>
      </c>
    </row>
    <row r="1413" spans="2:9" x14ac:dyDescent="0.2">
      <c r="B1413"/>
      <c r="C1413" s="2">
        <v>21</v>
      </c>
      <c r="D1413" s="5" t="s">
        <v>26</v>
      </c>
      <c r="E1413" s="13">
        <v>0</v>
      </c>
      <c r="F1413" s="13">
        <v>10236</v>
      </c>
      <c r="G1413" s="13">
        <v>10236</v>
      </c>
      <c r="H1413" s="13">
        <v>266.85059999999999</v>
      </c>
      <c r="I1413" s="13">
        <v>9969.1494000000002</v>
      </c>
    </row>
    <row r="1414" spans="2:9" x14ac:dyDescent="0.2">
      <c r="B1414"/>
      <c r="C1414" s="2">
        <v>22</v>
      </c>
      <c r="D1414" s="5" t="s">
        <v>1100</v>
      </c>
      <c r="E1414" s="13">
        <v>10800</v>
      </c>
      <c r="F1414" s="13">
        <v>57000</v>
      </c>
      <c r="G1414" s="13">
        <v>67800</v>
      </c>
      <c r="H1414" s="13">
        <v>4559.77387</v>
      </c>
      <c r="I1414" s="13">
        <v>63240.226130000003</v>
      </c>
    </row>
    <row r="1415" spans="2:9" ht="15" customHeight="1" x14ac:dyDescent="0.2">
      <c r="B1415"/>
      <c r="C1415" s="14">
        <f>SUBTOTAL(9,C1412:C1414)</f>
        <v>44</v>
      </c>
      <c r="D1415" s="15" t="s">
        <v>1101</v>
      </c>
      <c r="E1415" s="16">
        <f>SUBTOTAL(9,E1412:E1414)</f>
        <v>27739</v>
      </c>
      <c r="F1415" s="16">
        <f>SUBTOTAL(9,F1412:F1414)</f>
        <v>434020</v>
      </c>
      <c r="G1415" s="16">
        <f>SUBTOTAL(9,G1412:G1414)</f>
        <v>461759</v>
      </c>
      <c r="H1415" s="16">
        <f>SUBTOTAL(9,H1412:H1414)</f>
        <v>116804.43601</v>
      </c>
      <c r="I1415" s="16">
        <f>SUBTOTAL(9,I1412:I1414)</f>
        <v>344954.56399</v>
      </c>
    </row>
    <row r="1416" spans="2:9" ht="15" customHeight="1" x14ac:dyDescent="0.25">
      <c r="B1416" s="10">
        <v>919</v>
      </c>
      <c r="C1416" s="11"/>
      <c r="D1416" s="5" t="s">
        <v>1102</v>
      </c>
      <c r="E1416" s="12"/>
      <c r="F1416" s="1"/>
      <c r="H1416" s="1"/>
      <c r="I1416" s="1"/>
    </row>
    <row r="1417" spans="2:9" x14ac:dyDescent="0.2">
      <c r="B1417"/>
      <c r="C1417" s="2">
        <v>60</v>
      </c>
      <c r="D1417" s="5" t="s">
        <v>485</v>
      </c>
      <c r="E1417" s="13">
        <v>0</v>
      </c>
      <c r="F1417" s="13">
        <v>270000</v>
      </c>
      <c r="G1417" s="13">
        <v>270000</v>
      </c>
      <c r="H1417" s="13">
        <v>0</v>
      </c>
      <c r="I1417" s="13">
        <v>270000</v>
      </c>
    </row>
    <row r="1418" spans="2:9" x14ac:dyDescent="0.2">
      <c r="B1418"/>
      <c r="C1418" s="2">
        <v>71</v>
      </c>
      <c r="D1418" s="5" t="s">
        <v>1103</v>
      </c>
      <c r="E1418" s="13">
        <v>0</v>
      </c>
      <c r="F1418" s="13">
        <v>2100</v>
      </c>
      <c r="G1418" s="13">
        <v>2100</v>
      </c>
      <c r="H1418" s="13">
        <v>2100</v>
      </c>
      <c r="I1418" s="13">
        <v>0</v>
      </c>
    </row>
    <row r="1419" spans="2:9" x14ac:dyDescent="0.2">
      <c r="B1419"/>
      <c r="C1419" s="2">
        <v>72</v>
      </c>
      <c r="D1419" s="5" t="s">
        <v>1104</v>
      </c>
      <c r="E1419" s="13">
        <v>0</v>
      </c>
      <c r="F1419" s="13">
        <v>3000</v>
      </c>
      <c r="G1419" s="13">
        <v>3000</v>
      </c>
      <c r="H1419" s="13">
        <v>0</v>
      </c>
      <c r="I1419" s="13">
        <v>3000</v>
      </c>
    </row>
    <row r="1420" spans="2:9" x14ac:dyDescent="0.2">
      <c r="B1420"/>
      <c r="C1420" s="2">
        <v>74</v>
      </c>
      <c r="D1420" s="5" t="s">
        <v>1105</v>
      </c>
      <c r="E1420" s="13">
        <v>0</v>
      </c>
      <c r="F1420" s="13">
        <v>2100</v>
      </c>
      <c r="G1420" s="13">
        <v>2100</v>
      </c>
      <c r="H1420" s="13">
        <v>1089.6880000000001</v>
      </c>
      <c r="I1420" s="13">
        <v>1010.312</v>
      </c>
    </row>
    <row r="1421" spans="2:9" x14ac:dyDescent="0.2">
      <c r="B1421"/>
      <c r="C1421" s="2">
        <v>75</v>
      </c>
      <c r="D1421" s="5" t="s">
        <v>1106</v>
      </c>
      <c r="E1421" s="13">
        <v>24116</v>
      </c>
      <c r="F1421" s="13">
        <v>36200</v>
      </c>
      <c r="G1421" s="13">
        <v>60316</v>
      </c>
      <c r="H1421" s="13">
        <v>9949.6846000000005</v>
      </c>
      <c r="I1421" s="13">
        <v>50366.315399999999</v>
      </c>
    </row>
    <row r="1422" spans="2:9" x14ac:dyDescent="0.2">
      <c r="B1422"/>
      <c r="C1422" s="2">
        <v>76</v>
      </c>
      <c r="D1422" s="5" t="s">
        <v>1107</v>
      </c>
      <c r="E1422" s="13">
        <v>11595</v>
      </c>
      <c r="F1422" s="13">
        <v>18600</v>
      </c>
      <c r="G1422" s="13">
        <v>30195</v>
      </c>
      <c r="H1422" s="13">
        <v>2491.6770000000001</v>
      </c>
      <c r="I1422" s="13">
        <v>27703.323</v>
      </c>
    </row>
    <row r="1423" spans="2:9" x14ac:dyDescent="0.2">
      <c r="B1423"/>
      <c r="C1423" s="2">
        <v>79</v>
      </c>
      <c r="D1423" s="5" t="s">
        <v>1108</v>
      </c>
      <c r="E1423" s="13">
        <v>1580</v>
      </c>
      <c r="F1423" s="13">
        <v>800</v>
      </c>
      <c r="G1423" s="13">
        <v>2380</v>
      </c>
      <c r="H1423" s="13">
        <v>200</v>
      </c>
      <c r="I1423" s="13">
        <v>2180</v>
      </c>
    </row>
    <row r="1424" spans="2:9" ht="15" customHeight="1" x14ac:dyDescent="0.2">
      <c r="B1424"/>
      <c r="C1424" s="14">
        <f>SUBTOTAL(9,C1417:C1423)</f>
        <v>507</v>
      </c>
      <c r="D1424" s="15" t="s">
        <v>1109</v>
      </c>
      <c r="E1424" s="16">
        <f>SUBTOTAL(9,E1417:E1423)</f>
        <v>37291</v>
      </c>
      <c r="F1424" s="16">
        <f>SUBTOTAL(9,F1417:F1423)</f>
        <v>332800</v>
      </c>
      <c r="G1424" s="16">
        <f>SUBTOTAL(9,G1417:G1423)</f>
        <v>370091</v>
      </c>
      <c r="H1424" s="16">
        <f>SUBTOTAL(9,H1417:H1423)</f>
        <v>15831.0496</v>
      </c>
      <c r="I1424" s="16">
        <f>SUBTOTAL(9,I1417:I1423)</f>
        <v>354259.95039999997</v>
      </c>
    </row>
    <row r="1425" spans="2:9" ht="15" customHeight="1" x14ac:dyDescent="0.2">
      <c r="C1425" s="17">
        <f>SUBTOTAL(9,C1359:C1424)</f>
        <v>1784</v>
      </c>
      <c r="D1425" s="18" t="s">
        <v>1110</v>
      </c>
      <c r="E1425" s="19">
        <f>SUBTOTAL(9,E1359:E1424)</f>
        <v>295543</v>
      </c>
      <c r="F1425" s="19">
        <f>SUBTOTAL(9,F1359:F1424)</f>
        <v>4760093</v>
      </c>
      <c r="G1425" s="19">
        <f>SUBTOTAL(9,G1359:G1424)</f>
        <v>5055636</v>
      </c>
      <c r="H1425" s="19">
        <f>SUBTOTAL(9,H1359:H1424)</f>
        <v>1097474.72615</v>
      </c>
      <c r="I1425" s="19">
        <f>SUBTOTAL(9,I1359:I1424)</f>
        <v>3958161.2738499991</v>
      </c>
    </row>
    <row r="1426" spans="2:9" ht="27" customHeight="1" x14ac:dyDescent="0.25">
      <c r="B1426" s="1"/>
      <c r="C1426" s="2"/>
      <c r="D1426" s="9" t="s">
        <v>1111</v>
      </c>
      <c r="E1426" s="1"/>
      <c r="F1426" s="1"/>
      <c r="G1426" s="1"/>
      <c r="H1426" s="1"/>
      <c r="I1426" s="1"/>
    </row>
    <row r="1427" spans="2:9" ht="15" customHeight="1" x14ac:dyDescent="0.25">
      <c r="B1427" s="10">
        <v>920</v>
      </c>
      <c r="C1427" s="11"/>
      <c r="D1427" s="5" t="s">
        <v>332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1112</v>
      </c>
      <c r="E1428" s="13">
        <v>0</v>
      </c>
      <c r="F1428" s="13">
        <v>2298036</v>
      </c>
      <c r="G1428" s="13">
        <v>2298036</v>
      </c>
      <c r="H1428" s="13">
        <v>1149045.25187</v>
      </c>
      <c r="I1428" s="13">
        <v>1148990.74813</v>
      </c>
    </row>
    <row r="1429" spans="2:9" ht="15" customHeight="1" x14ac:dyDescent="0.2">
      <c r="B1429"/>
      <c r="C1429" s="14">
        <f>SUBTOTAL(9,C1428:C1428)</f>
        <v>50</v>
      </c>
      <c r="D1429" s="15" t="s">
        <v>1113</v>
      </c>
      <c r="E1429" s="16">
        <f>SUBTOTAL(9,E1428:E1428)</f>
        <v>0</v>
      </c>
      <c r="F1429" s="16">
        <f>SUBTOTAL(9,F1428:F1428)</f>
        <v>2298036</v>
      </c>
      <c r="G1429" s="16">
        <f>SUBTOTAL(9,G1428:G1428)</f>
        <v>2298036</v>
      </c>
      <c r="H1429" s="16">
        <f>SUBTOTAL(9,H1428:H1428)</f>
        <v>1149045.25187</v>
      </c>
      <c r="I1429" s="16">
        <f>SUBTOTAL(9,I1428:I1428)</f>
        <v>1148990.74813</v>
      </c>
    </row>
    <row r="1430" spans="2:9" ht="15" customHeight="1" x14ac:dyDescent="0.25">
      <c r="B1430" s="10">
        <v>922</v>
      </c>
      <c r="C1430" s="11"/>
      <c r="D1430" s="5" t="s">
        <v>1114</v>
      </c>
      <c r="E1430" s="12"/>
      <c r="F1430" s="1"/>
      <c r="H1430" s="1"/>
      <c r="I1430" s="1"/>
    </row>
    <row r="1431" spans="2:9" x14ac:dyDescent="0.2">
      <c r="B1431"/>
      <c r="C1431" s="2">
        <v>50</v>
      </c>
      <c r="D1431" s="5" t="s">
        <v>1115</v>
      </c>
      <c r="E1431" s="13">
        <v>0</v>
      </c>
      <c r="F1431" s="13">
        <v>66280</v>
      </c>
      <c r="G1431" s="13">
        <v>66280</v>
      </c>
      <c r="H1431" s="13">
        <v>21700</v>
      </c>
      <c r="I1431" s="13">
        <v>44580</v>
      </c>
    </row>
    <row r="1432" spans="2:9" x14ac:dyDescent="0.2">
      <c r="B1432"/>
      <c r="C1432" s="2">
        <v>70</v>
      </c>
      <c r="D1432" s="5" t="s">
        <v>1116</v>
      </c>
      <c r="E1432" s="13">
        <v>0</v>
      </c>
      <c r="F1432" s="13">
        <v>198700</v>
      </c>
      <c r="G1432" s="13">
        <v>198700</v>
      </c>
      <c r="H1432" s="13">
        <v>89053</v>
      </c>
      <c r="I1432" s="13">
        <v>109647</v>
      </c>
    </row>
    <row r="1433" spans="2:9" x14ac:dyDescent="0.2">
      <c r="B1433"/>
      <c r="C1433" s="2">
        <v>71</v>
      </c>
      <c r="D1433" s="5" t="s">
        <v>1117</v>
      </c>
      <c r="E1433" s="13">
        <v>0</v>
      </c>
      <c r="F1433" s="13">
        <v>339100</v>
      </c>
      <c r="G1433" s="13">
        <v>339100</v>
      </c>
      <c r="H1433" s="13">
        <v>163594</v>
      </c>
      <c r="I1433" s="13">
        <v>175506</v>
      </c>
    </row>
    <row r="1434" spans="2:9" x14ac:dyDescent="0.2">
      <c r="B1434"/>
      <c r="C1434" s="2">
        <v>72</v>
      </c>
      <c r="D1434" s="5" t="s">
        <v>1118</v>
      </c>
      <c r="E1434" s="13">
        <v>0</v>
      </c>
      <c r="F1434" s="13">
        <v>24900</v>
      </c>
      <c r="G1434" s="13">
        <v>24900</v>
      </c>
      <c r="H1434" s="13">
        <v>4000</v>
      </c>
      <c r="I1434" s="13">
        <v>20900</v>
      </c>
    </row>
    <row r="1435" spans="2:9" x14ac:dyDescent="0.2">
      <c r="B1435"/>
      <c r="C1435" s="2">
        <v>73</v>
      </c>
      <c r="D1435" s="5" t="s">
        <v>1119</v>
      </c>
      <c r="E1435" s="13">
        <v>0</v>
      </c>
      <c r="F1435" s="13">
        <v>271300</v>
      </c>
      <c r="G1435" s="13">
        <v>271300</v>
      </c>
      <c r="H1435" s="13">
        <v>0</v>
      </c>
      <c r="I1435" s="13">
        <v>271300</v>
      </c>
    </row>
    <row r="1436" spans="2:9" x14ac:dyDescent="0.2">
      <c r="B1436"/>
      <c r="C1436" s="2">
        <v>74</v>
      </c>
      <c r="D1436" s="5" t="s">
        <v>1120</v>
      </c>
      <c r="E1436" s="13">
        <v>0</v>
      </c>
      <c r="F1436" s="13">
        <v>39200</v>
      </c>
      <c r="G1436" s="13">
        <v>39200</v>
      </c>
      <c r="H1436" s="13">
        <v>8000</v>
      </c>
      <c r="I1436" s="13">
        <v>31200</v>
      </c>
    </row>
    <row r="1437" spans="2:9" ht="15" customHeight="1" x14ac:dyDescent="0.2">
      <c r="B1437"/>
      <c r="C1437" s="14">
        <f>SUBTOTAL(9,C1431:C1436)</f>
        <v>410</v>
      </c>
      <c r="D1437" s="15" t="s">
        <v>1121</v>
      </c>
      <c r="E1437" s="16">
        <f>SUBTOTAL(9,E1431:E1436)</f>
        <v>0</v>
      </c>
      <c r="F1437" s="16">
        <f>SUBTOTAL(9,F1431:F1436)</f>
        <v>939480</v>
      </c>
      <c r="G1437" s="16">
        <f>SUBTOTAL(9,G1431:G1436)</f>
        <v>939480</v>
      </c>
      <c r="H1437" s="16">
        <f>SUBTOTAL(9,H1431:H1436)</f>
        <v>286347</v>
      </c>
      <c r="I1437" s="16">
        <f>SUBTOTAL(9,I1431:I1436)</f>
        <v>653133</v>
      </c>
    </row>
    <row r="1438" spans="2:9" ht="15" customHeight="1" x14ac:dyDescent="0.25">
      <c r="B1438" s="10">
        <v>924</v>
      </c>
      <c r="C1438" s="11"/>
      <c r="D1438" s="5" t="s">
        <v>1122</v>
      </c>
      <c r="E1438" s="12"/>
      <c r="F1438" s="1"/>
      <c r="H1438" s="1"/>
      <c r="I1438" s="1"/>
    </row>
    <row r="1439" spans="2:9" x14ac:dyDescent="0.2">
      <c r="B1439"/>
      <c r="C1439" s="2">
        <v>70</v>
      </c>
      <c r="D1439" s="5" t="s">
        <v>267</v>
      </c>
      <c r="E1439" s="13">
        <v>0</v>
      </c>
      <c r="F1439" s="13">
        <v>48800</v>
      </c>
      <c r="G1439" s="13">
        <v>48800</v>
      </c>
      <c r="H1439" s="13">
        <v>357.31700999999998</v>
      </c>
      <c r="I1439" s="13">
        <v>48442.682990000001</v>
      </c>
    </row>
    <row r="1440" spans="2:9" ht="15" customHeight="1" x14ac:dyDescent="0.2">
      <c r="B1440"/>
      <c r="C1440" s="14">
        <f>SUBTOTAL(9,C1439:C1439)</f>
        <v>70</v>
      </c>
      <c r="D1440" s="15" t="s">
        <v>1123</v>
      </c>
      <c r="E1440" s="16">
        <f>SUBTOTAL(9,E1439:E1439)</f>
        <v>0</v>
      </c>
      <c r="F1440" s="16">
        <f>SUBTOTAL(9,F1439:F1439)</f>
        <v>48800</v>
      </c>
      <c r="G1440" s="16">
        <f>SUBTOTAL(9,G1439:G1439)</f>
        <v>48800</v>
      </c>
      <c r="H1440" s="16">
        <f>SUBTOTAL(9,H1439:H1439)</f>
        <v>357.31700999999998</v>
      </c>
      <c r="I1440" s="16">
        <f>SUBTOTAL(9,I1439:I1439)</f>
        <v>48442.682990000001</v>
      </c>
    </row>
    <row r="1441" spans="2:9" ht="15" customHeight="1" x14ac:dyDescent="0.25">
      <c r="B1441" s="10">
        <v>925</v>
      </c>
      <c r="C1441" s="11"/>
      <c r="D1441" s="5" t="s">
        <v>1124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21</v>
      </c>
      <c r="E1442" s="13">
        <v>0</v>
      </c>
      <c r="F1442" s="13">
        <v>412728</v>
      </c>
      <c r="G1442" s="13">
        <v>412728</v>
      </c>
      <c r="H1442" s="13">
        <v>104641.94474000001</v>
      </c>
      <c r="I1442" s="13">
        <v>308086.05525999999</v>
      </c>
    </row>
    <row r="1443" spans="2:9" x14ac:dyDescent="0.2">
      <c r="B1443"/>
      <c r="C1443" s="2">
        <v>21</v>
      </c>
      <c r="D1443" s="5" t="s">
        <v>31</v>
      </c>
      <c r="E1443" s="13">
        <v>0</v>
      </c>
      <c r="F1443" s="13">
        <v>316146</v>
      </c>
      <c r="G1443" s="13">
        <v>316146</v>
      </c>
      <c r="H1443" s="13">
        <v>108851.13516000001</v>
      </c>
      <c r="I1443" s="13">
        <v>207294.86483999999</v>
      </c>
    </row>
    <row r="1444" spans="2:9" x14ac:dyDescent="0.2">
      <c r="B1444"/>
      <c r="C1444" s="2">
        <v>22</v>
      </c>
      <c r="D1444" s="5" t="s">
        <v>1100</v>
      </c>
      <c r="E1444" s="13">
        <v>62374</v>
      </c>
      <c r="F1444" s="13">
        <v>117100</v>
      </c>
      <c r="G1444" s="13">
        <v>179474</v>
      </c>
      <c r="H1444" s="13">
        <v>28792.025000000001</v>
      </c>
      <c r="I1444" s="13">
        <v>150681.97500000001</v>
      </c>
    </row>
    <row r="1445" spans="2:9" ht="15" customHeight="1" x14ac:dyDescent="0.2">
      <c r="B1445"/>
      <c r="C1445" s="14">
        <f>SUBTOTAL(9,C1442:C1444)</f>
        <v>44</v>
      </c>
      <c r="D1445" s="15" t="s">
        <v>1125</v>
      </c>
      <c r="E1445" s="16">
        <f>SUBTOTAL(9,E1442:E1444)</f>
        <v>62374</v>
      </c>
      <c r="F1445" s="16">
        <f>SUBTOTAL(9,F1442:F1444)</f>
        <v>845974</v>
      </c>
      <c r="G1445" s="16">
        <f>SUBTOTAL(9,G1442:G1444)</f>
        <v>908348</v>
      </c>
      <c r="H1445" s="16">
        <f>SUBTOTAL(9,H1442:H1444)</f>
        <v>242285.10490000001</v>
      </c>
      <c r="I1445" s="16">
        <f>SUBTOTAL(9,I1442:I1444)</f>
        <v>666062.89509999997</v>
      </c>
    </row>
    <row r="1446" spans="2:9" ht="15" customHeight="1" x14ac:dyDescent="0.25">
      <c r="B1446" s="10">
        <v>926</v>
      </c>
      <c r="C1446" s="11"/>
      <c r="D1446" s="5" t="s">
        <v>1126</v>
      </c>
      <c r="E1446" s="12"/>
      <c r="F1446" s="1"/>
      <c r="H1446" s="1"/>
      <c r="I1446" s="1"/>
    </row>
    <row r="1447" spans="2:9" x14ac:dyDescent="0.2">
      <c r="B1447"/>
      <c r="C1447" s="2">
        <v>1</v>
      </c>
      <c r="D1447" s="5" t="s">
        <v>21</v>
      </c>
      <c r="E1447" s="13">
        <v>1614</v>
      </c>
      <c r="F1447" s="13">
        <v>173934</v>
      </c>
      <c r="G1447" s="13">
        <v>175548</v>
      </c>
      <c r="H1447" s="13">
        <v>47771.477440000002</v>
      </c>
      <c r="I1447" s="13">
        <v>127776.52256</v>
      </c>
    </row>
    <row r="1448" spans="2:9" x14ac:dyDescent="0.2">
      <c r="B1448"/>
      <c r="C1448" s="2">
        <v>21</v>
      </c>
      <c r="D1448" s="5" t="s">
        <v>31</v>
      </c>
      <c r="E1448" s="13">
        <v>0</v>
      </c>
      <c r="F1448" s="13">
        <v>80442</v>
      </c>
      <c r="G1448" s="13">
        <v>80442</v>
      </c>
      <c r="H1448" s="13">
        <v>14785.133589999999</v>
      </c>
      <c r="I1448" s="13">
        <v>65656.866410000002</v>
      </c>
    </row>
    <row r="1449" spans="2:9" x14ac:dyDescent="0.2">
      <c r="B1449"/>
      <c r="C1449" s="2">
        <v>45</v>
      </c>
      <c r="D1449" s="5" t="s">
        <v>32</v>
      </c>
      <c r="E1449" s="13">
        <v>6958</v>
      </c>
      <c r="F1449" s="13">
        <v>86500</v>
      </c>
      <c r="G1449" s="13">
        <v>93458</v>
      </c>
      <c r="H1449" s="13">
        <v>4851.8804700000001</v>
      </c>
      <c r="I1449" s="13">
        <v>88606.119529999996</v>
      </c>
    </row>
    <row r="1450" spans="2:9" ht="15" customHeight="1" x14ac:dyDescent="0.2">
      <c r="B1450"/>
      <c r="C1450" s="14">
        <f>SUBTOTAL(9,C1447:C1449)</f>
        <v>67</v>
      </c>
      <c r="D1450" s="15" t="s">
        <v>1127</v>
      </c>
      <c r="E1450" s="16">
        <f>SUBTOTAL(9,E1447:E1449)</f>
        <v>8572</v>
      </c>
      <c r="F1450" s="16">
        <f>SUBTOTAL(9,F1447:F1449)</f>
        <v>340876</v>
      </c>
      <c r="G1450" s="16">
        <f>SUBTOTAL(9,G1447:G1449)</f>
        <v>349448</v>
      </c>
      <c r="H1450" s="16">
        <f>SUBTOTAL(9,H1447:H1449)</f>
        <v>67408.491500000004</v>
      </c>
      <c r="I1450" s="16">
        <f>SUBTOTAL(9,I1447:I1449)</f>
        <v>282039.5085</v>
      </c>
    </row>
    <row r="1451" spans="2:9" ht="15" customHeight="1" x14ac:dyDescent="0.25">
      <c r="B1451" s="10">
        <v>927</v>
      </c>
      <c r="C1451" s="11"/>
      <c r="D1451" s="5" t="s">
        <v>1128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21</v>
      </c>
      <c r="E1452" s="13">
        <v>4093</v>
      </c>
      <c r="F1452" s="13">
        <v>85930</v>
      </c>
      <c r="G1452" s="13">
        <v>90023</v>
      </c>
      <c r="H1452" s="13">
        <v>24342.304169999999</v>
      </c>
      <c r="I1452" s="13">
        <v>65680.695829999997</v>
      </c>
    </row>
    <row r="1453" spans="2:9" x14ac:dyDescent="0.2">
      <c r="B1453"/>
      <c r="C1453" s="2">
        <v>21</v>
      </c>
      <c r="D1453" s="5" t="s">
        <v>31</v>
      </c>
      <c r="E1453" s="13">
        <v>22222</v>
      </c>
      <c r="F1453" s="13">
        <v>64840</v>
      </c>
      <c r="G1453" s="13">
        <v>87062</v>
      </c>
      <c r="H1453" s="13">
        <v>30573.363120000002</v>
      </c>
      <c r="I1453" s="13">
        <v>56488.636879999998</v>
      </c>
    </row>
    <row r="1454" spans="2:9" x14ac:dyDescent="0.2">
      <c r="B1454"/>
      <c r="C1454" s="2">
        <v>22</v>
      </c>
      <c r="D1454" s="5" t="s">
        <v>1100</v>
      </c>
      <c r="E1454" s="13">
        <v>140</v>
      </c>
      <c r="F1454" s="13">
        <v>5800</v>
      </c>
      <c r="G1454" s="13">
        <v>5940</v>
      </c>
      <c r="H1454" s="13">
        <v>195.41846000000001</v>
      </c>
      <c r="I1454" s="13">
        <v>5744.5815400000001</v>
      </c>
    </row>
    <row r="1455" spans="2:9" ht="15" customHeight="1" x14ac:dyDescent="0.2">
      <c r="B1455"/>
      <c r="C1455" s="14">
        <f>SUBTOTAL(9,C1452:C1454)</f>
        <v>44</v>
      </c>
      <c r="D1455" s="15" t="s">
        <v>1129</v>
      </c>
      <c r="E1455" s="16">
        <f>SUBTOTAL(9,E1452:E1454)</f>
        <v>26455</v>
      </c>
      <c r="F1455" s="16">
        <f>SUBTOTAL(9,F1452:F1454)</f>
        <v>156570</v>
      </c>
      <c r="G1455" s="16">
        <f>SUBTOTAL(9,G1452:G1454)</f>
        <v>183025</v>
      </c>
      <c r="H1455" s="16">
        <f>SUBTOTAL(9,H1452:H1454)</f>
        <v>55111.085749999998</v>
      </c>
      <c r="I1455" s="16">
        <f>SUBTOTAL(9,I1452:I1454)</f>
        <v>127913.91424999999</v>
      </c>
    </row>
    <row r="1456" spans="2:9" ht="15" customHeight="1" x14ac:dyDescent="0.25">
      <c r="B1456" s="10">
        <v>928</v>
      </c>
      <c r="C1456" s="11"/>
      <c r="D1456" s="5" t="s">
        <v>1130</v>
      </c>
      <c r="E1456" s="12"/>
      <c r="F1456" s="1"/>
      <c r="H1456" s="1"/>
      <c r="I1456" s="1"/>
    </row>
    <row r="1457" spans="2:9" x14ac:dyDescent="0.2">
      <c r="B1457"/>
      <c r="C1457" s="2">
        <v>50</v>
      </c>
      <c r="D1457" s="5" t="s">
        <v>1131</v>
      </c>
      <c r="E1457" s="13">
        <v>0</v>
      </c>
      <c r="F1457" s="13">
        <v>56494</v>
      </c>
      <c r="G1457" s="13">
        <v>56494</v>
      </c>
      <c r="H1457" s="13">
        <v>28247</v>
      </c>
      <c r="I1457" s="13">
        <v>28247</v>
      </c>
    </row>
    <row r="1458" spans="2:9" x14ac:dyDescent="0.2">
      <c r="B1458"/>
      <c r="C1458" s="2">
        <v>72</v>
      </c>
      <c r="D1458" s="5" t="s">
        <v>1132</v>
      </c>
      <c r="E1458" s="13">
        <v>0</v>
      </c>
      <c r="F1458" s="13">
        <v>99506</v>
      </c>
      <c r="G1458" s="13">
        <v>99506</v>
      </c>
      <c r="H1458" s="13">
        <v>49753</v>
      </c>
      <c r="I1458" s="13">
        <v>49753</v>
      </c>
    </row>
    <row r="1459" spans="2:9" ht="15" customHeight="1" x14ac:dyDescent="0.2">
      <c r="B1459"/>
      <c r="C1459" s="14">
        <f>SUBTOTAL(9,C1457:C1458)</f>
        <v>122</v>
      </c>
      <c r="D1459" s="15" t="s">
        <v>1133</v>
      </c>
      <c r="E1459" s="16">
        <f>SUBTOTAL(9,E1457:E1458)</f>
        <v>0</v>
      </c>
      <c r="F1459" s="16">
        <f>SUBTOTAL(9,F1457:F1458)</f>
        <v>156000</v>
      </c>
      <c r="G1459" s="16">
        <f>SUBTOTAL(9,G1457:G1458)</f>
        <v>156000</v>
      </c>
      <c r="H1459" s="16">
        <f>SUBTOTAL(9,H1457:H1458)</f>
        <v>78000</v>
      </c>
      <c r="I1459" s="16">
        <f>SUBTOTAL(9,I1457:I1458)</f>
        <v>78000</v>
      </c>
    </row>
    <row r="1460" spans="2:9" ht="15" customHeight="1" x14ac:dyDescent="0.25">
      <c r="B1460" s="10">
        <v>930</v>
      </c>
      <c r="C1460" s="11"/>
      <c r="D1460" s="5" t="s">
        <v>1134</v>
      </c>
      <c r="E1460" s="12"/>
      <c r="F1460" s="1"/>
      <c r="H1460" s="1"/>
      <c r="I1460" s="1"/>
    </row>
    <row r="1461" spans="2:9" x14ac:dyDescent="0.2">
      <c r="B1461"/>
      <c r="C1461" s="2">
        <v>70</v>
      </c>
      <c r="D1461" s="5" t="s">
        <v>267</v>
      </c>
      <c r="E1461" s="13">
        <v>0</v>
      </c>
      <c r="F1461" s="13">
        <v>71700</v>
      </c>
      <c r="G1461" s="13">
        <v>71700</v>
      </c>
      <c r="H1461" s="13">
        <v>35850</v>
      </c>
      <c r="I1461" s="13">
        <v>35850</v>
      </c>
    </row>
    <row r="1462" spans="2:9" ht="15" customHeight="1" x14ac:dyDescent="0.2">
      <c r="B1462"/>
      <c r="C1462" s="14">
        <f>SUBTOTAL(9,C1461:C1461)</f>
        <v>70</v>
      </c>
      <c r="D1462" s="15" t="s">
        <v>1135</v>
      </c>
      <c r="E1462" s="16">
        <f>SUBTOTAL(9,E1461:E1461)</f>
        <v>0</v>
      </c>
      <c r="F1462" s="16">
        <f>SUBTOTAL(9,F1461:F1461)</f>
        <v>71700</v>
      </c>
      <c r="G1462" s="16">
        <f>SUBTOTAL(9,G1461:G1461)</f>
        <v>71700</v>
      </c>
      <c r="H1462" s="16">
        <f>SUBTOTAL(9,H1461:H1461)</f>
        <v>35850</v>
      </c>
      <c r="I1462" s="16">
        <f>SUBTOTAL(9,I1461:I1461)</f>
        <v>35850</v>
      </c>
    </row>
    <row r="1463" spans="2:9" ht="15" customHeight="1" x14ac:dyDescent="0.25">
      <c r="B1463" s="10">
        <v>935</v>
      </c>
      <c r="C1463" s="11"/>
      <c r="D1463" s="5" t="s">
        <v>1136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8985</v>
      </c>
      <c r="F1464" s="13">
        <v>233134</v>
      </c>
      <c r="G1464" s="13">
        <v>242119</v>
      </c>
      <c r="H1464" s="13">
        <v>76190.219020000004</v>
      </c>
      <c r="I1464" s="13">
        <v>165928.78098000001</v>
      </c>
    </row>
    <row r="1465" spans="2:9" ht="15" customHeight="1" x14ac:dyDescent="0.2">
      <c r="B1465"/>
      <c r="C1465" s="14">
        <f>SUBTOTAL(9,C1464:C1464)</f>
        <v>1</v>
      </c>
      <c r="D1465" s="15" t="s">
        <v>1137</v>
      </c>
      <c r="E1465" s="16">
        <f>SUBTOTAL(9,E1464:E1464)</f>
        <v>8985</v>
      </c>
      <c r="F1465" s="16">
        <f>SUBTOTAL(9,F1464:F1464)</f>
        <v>233134</v>
      </c>
      <c r="G1465" s="16">
        <f>SUBTOTAL(9,G1464:G1464)</f>
        <v>242119</v>
      </c>
      <c r="H1465" s="16">
        <f>SUBTOTAL(9,H1464:H1464)</f>
        <v>76190.219020000004</v>
      </c>
      <c r="I1465" s="16">
        <f>SUBTOTAL(9,I1464:I1464)</f>
        <v>165928.78098000001</v>
      </c>
    </row>
    <row r="1466" spans="2:9" ht="15" customHeight="1" x14ac:dyDescent="0.25">
      <c r="B1466" s="10">
        <v>936</v>
      </c>
      <c r="C1466" s="11"/>
      <c r="D1466" s="5" t="s">
        <v>1138</v>
      </c>
      <c r="E1466" s="12"/>
      <c r="F1466" s="1"/>
      <c r="H1466" s="1"/>
      <c r="I1466" s="1"/>
    </row>
    <row r="1467" spans="2:9" x14ac:dyDescent="0.2">
      <c r="B1467"/>
      <c r="C1467" s="2">
        <v>1</v>
      </c>
      <c r="D1467" s="5" t="s">
        <v>21</v>
      </c>
      <c r="E1467" s="13">
        <v>305</v>
      </c>
      <c r="F1467" s="13">
        <v>7098</v>
      </c>
      <c r="G1467" s="13">
        <v>7403</v>
      </c>
      <c r="H1467" s="13">
        <v>2175.10169</v>
      </c>
      <c r="I1467" s="13">
        <v>5227.8983099999996</v>
      </c>
    </row>
    <row r="1468" spans="2:9" ht="15" customHeight="1" x14ac:dyDescent="0.2">
      <c r="B1468"/>
      <c r="C1468" s="14">
        <f>SUBTOTAL(9,C1467:C1467)</f>
        <v>1</v>
      </c>
      <c r="D1468" s="15" t="s">
        <v>1139</v>
      </c>
      <c r="E1468" s="16">
        <f>SUBTOTAL(9,E1467:E1467)</f>
        <v>305</v>
      </c>
      <c r="F1468" s="16">
        <f>SUBTOTAL(9,F1467:F1467)</f>
        <v>7098</v>
      </c>
      <c r="G1468" s="16">
        <f>SUBTOTAL(9,G1467:G1467)</f>
        <v>7403</v>
      </c>
      <c r="H1468" s="16">
        <f>SUBTOTAL(9,H1467:H1467)</f>
        <v>2175.10169</v>
      </c>
      <c r="I1468" s="16">
        <f>SUBTOTAL(9,I1467:I1467)</f>
        <v>5227.8983099999996</v>
      </c>
    </row>
    <row r="1469" spans="2:9" ht="15" customHeight="1" x14ac:dyDescent="0.2">
      <c r="C1469" s="17">
        <f>SUBTOTAL(9,C1427:C1468)</f>
        <v>879</v>
      </c>
      <c r="D1469" s="18" t="s">
        <v>1140</v>
      </c>
      <c r="E1469" s="19">
        <f>SUBTOTAL(9,E1427:E1468)</f>
        <v>106691</v>
      </c>
      <c r="F1469" s="19">
        <f>SUBTOTAL(9,F1427:F1468)</f>
        <v>5097668</v>
      </c>
      <c r="G1469" s="19">
        <f>SUBTOTAL(9,G1427:G1468)</f>
        <v>5204359</v>
      </c>
      <c r="H1469" s="19">
        <f>SUBTOTAL(9,H1427:H1468)</f>
        <v>1992769.57174</v>
      </c>
      <c r="I1469" s="19">
        <f>SUBTOTAL(9,I1427:I1468)</f>
        <v>3211589.4282599995</v>
      </c>
    </row>
    <row r="1470" spans="2:9" ht="27" customHeight="1" x14ac:dyDescent="0.25">
      <c r="B1470" s="1"/>
      <c r="C1470" s="2"/>
      <c r="D1470" s="9" t="s">
        <v>1141</v>
      </c>
      <c r="E1470" s="1"/>
      <c r="F1470" s="1"/>
      <c r="G1470" s="1"/>
      <c r="H1470" s="1"/>
      <c r="I1470" s="1"/>
    </row>
    <row r="1471" spans="2:9" ht="15" customHeight="1" x14ac:dyDescent="0.25">
      <c r="B1471" s="10">
        <v>940</v>
      </c>
      <c r="C1471" s="11"/>
      <c r="D1471" s="5" t="s">
        <v>1142</v>
      </c>
      <c r="E1471" s="12"/>
      <c r="F1471" s="1"/>
      <c r="H1471" s="1"/>
      <c r="I1471" s="1"/>
    </row>
    <row r="1472" spans="2:9" x14ac:dyDescent="0.2">
      <c r="B1472"/>
      <c r="C1472" s="2">
        <v>21</v>
      </c>
      <c r="D1472" s="5" t="s">
        <v>31</v>
      </c>
      <c r="E1472" s="13">
        <v>9480</v>
      </c>
      <c r="F1472" s="13">
        <v>5000</v>
      </c>
      <c r="G1472" s="13">
        <v>14480</v>
      </c>
      <c r="H1472" s="13">
        <v>782.15174999999999</v>
      </c>
      <c r="I1472" s="13">
        <v>13697.848249999999</v>
      </c>
    </row>
    <row r="1473" spans="2:9" ht="15" customHeight="1" x14ac:dyDescent="0.2">
      <c r="B1473"/>
      <c r="C1473" s="14">
        <f>SUBTOTAL(9,C1472:C1472)</f>
        <v>21</v>
      </c>
      <c r="D1473" s="15" t="s">
        <v>1143</v>
      </c>
      <c r="E1473" s="16">
        <f>SUBTOTAL(9,E1472:E1472)</f>
        <v>9480</v>
      </c>
      <c r="F1473" s="16">
        <f>SUBTOTAL(9,F1472:F1472)</f>
        <v>5000</v>
      </c>
      <c r="G1473" s="16">
        <f>SUBTOTAL(9,G1472:G1472)</f>
        <v>14480</v>
      </c>
      <c r="H1473" s="16">
        <f>SUBTOTAL(9,H1472:H1472)</f>
        <v>782.15174999999999</v>
      </c>
      <c r="I1473" s="16">
        <f>SUBTOTAL(9,I1472:I1472)</f>
        <v>13697.848249999999</v>
      </c>
    </row>
    <row r="1474" spans="2:9" ht="15" customHeight="1" x14ac:dyDescent="0.2">
      <c r="C1474" s="17">
        <f>SUBTOTAL(9,C1471:C1473)</f>
        <v>21</v>
      </c>
      <c r="D1474" s="18" t="s">
        <v>1144</v>
      </c>
      <c r="E1474" s="19">
        <f>SUBTOTAL(9,E1471:E1473)</f>
        <v>9480</v>
      </c>
      <c r="F1474" s="19">
        <f>SUBTOTAL(9,F1471:F1473)</f>
        <v>5000</v>
      </c>
      <c r="G1474" s="19">
        <f>SUBTOTAL(9,G1471:G1473)</f>
        <v>14480</v>
      </c>
      <c r="H1474" s="19">
        <f>SUBTOTAL(9,H1471:H1473)</f>
        <v>782.15174999999999</v>
      </c>
      <c r="I1474" s="19">
        <f>SUBTOTAL(9,I1471:I1473)</f>
        <v>13697.848249999999</v>
      </c>
    </row>
    <row r="1475" spans="2:9" ht="27" customHeight="1" x14ac:dyDescent="0.25">
      <c r="B1475" s="1"/>
      <c r="C1475" s="2"/>
      <c r="D1475" s="9" t="s">
        <v>1145</v>
      </c>
      <c r="E1475" s="1"/>
      <c r="F1475" s="1"/>
      <c r="G1475" s="1"/>
      <c r="H1475" s="1"/>
      <c r="I1475" s="1"/>
    </row>
    <row r="1476" spans="2:9" ht="15" customHeight="1" x14ac:dyDescent="0.25">
      <c r="B1476" s="10">
        <v>950</v>
      </c>
      <c r="C1476" s="11"/>
      <c r="D1476" s="5" t="s">
        <v>1146</v>
      </c>
      <c r="E1476" s="12"/>
      <c r="F1476" s="1"/>
      <c r="H1476" s="1"/>
      <c r="I1476" s="1"/>
    </row>
    <row r="1477" spans="2:9" x14ac:dyDescent="0.2">
      <c r="B1477"/>
      <c r="C1477" s="2">
        <v>21</v>
      </c>
      <c r="D1477" s="5" t="s">
        <v>26</v>
      </c>
      <c r="E1477" s="13">
        <v>0</v>
      </c>
      <c r="F1477" s="13">
        <v>23552</v>
      </c>
      <c r="G1477" s="13">
        <v>23552</v>
      </c>
      <c r="H1477" s="13">
        <v>14639.91228</v>
      </c>
      <c r="I1477" s="13">
        <v>8912.0877199999995</v>
      </c>
    </row>
    <row r="1478" spans="2:9" x14ac:dyDescent="0.2">
      <c r="B1478"/>
      <c r="C1478" s="2">
        <v>51</v>
      </c>
      <c r="D1478" s="5" t="s">
        <v>1147</v>
      </c>
      <c r="E1478" s="13">
        <v>0</v>
      </c>
      <c r="F1478" s="13">
        <v>138000</v>
      </c>
      <c r="G1478" s="13">
        <v>138000</v>
      </c>
      <c r="H1478" s="13">
        <v>0</v>
      </c>
      <c r="I1478" s="13">
        <v>138000</v>
      </c>
    </row>
    <row r="1479" spans="2:9" x14ac:dyDescent="0.2">
      <c r="B1479"/>
      <c r="C1479" s="2">
        <v>70</v>
      </c>
      <c r="D1479" s="5" t="s">
        <v>1148</v>
      </c>
      <c r="E1479" s="13">
        <v>0</v>
      </c>
      <c r="F1479" s="13">
        <v>0</v>
      </c>
      <c r="G1479" s="13">
        <v>0</v>
      </c>
      <c r="H1479" s="13">
        <v>28849.679</v>
      </c>
      <c r="I1479" s="13">
        <v>-28849.679</v>
      </c>
    </row>
    <row r="1480" spans="2:9" x14ac:dyDescent="0.2">
      <c r="B1480"/>
      <c r="C1480" s="2">
        <v>95</v>
      </c>
      <c r="D1480" s="5" t="s">
        <v>1149</v>
      </c>
      <c r="E1480" s="13">
        <v>0</v>
      </c>
      <c r="F1480" s="13">
        <v>138000</v>
      </c>
      <c r="G1480" s="13">
        <v>138000</v>
      </c>
      <c r="H1480" s="13">
        <v>0</v>
      </c>
      <c r="I1480" s="13">
        <v>138000</v>
      </c>
    </row>
    <row r="1481" spans="2:9" ht="15" customHeight="1" x14ac:dyDescent="0.2">
      <c r="B1481"/>
      <c r="C1481" s="14">
        <f>SUBTOTAL(9,C1477:C1480)</f>
        <v>237</v>
      </c>
      <c r="D1481" s="15" t="s">
        <v>1150</v>
      </c>
      <c r="E1481" s="16">
        <f>SUBTOTAL(9,E1477:E1480)</f>
        <v>0</v>
      </c>
      <c r="F1481" s="16">
        <f>SUBTOTAL(9,F1477:F1480)</f>
        <v>299552</v>
      </c>
      <c r="G1481" s="16">
        <f>SUBTOTAL(9,G1477:G1480)</f>
        <v>299552</v>
      </c>
      <c r="H1481" s="16">
        <f>SUBTOTAL(9,H1477:H1480)</f>
        <v>43489.591280000001</v>
      </c>
      <c r="I1481" s="16">
        <f>SUBTOTAL(9,I1477:I1480)</f>
        <v>256062.40872000001</v>
      </c>
    </row>
    <row r="1482" spans="2:9" ht="15" customHeight="1" x14ac:dyDescent="0.25">
      <c r="B1482" s="10">
        <v>953</v>
      </c>
      <c r="C1482" s="11"/>
      <c r="D1482" s="5" t="s">
        <v>1151</v>
      </c>
      <c r="E1482" s="12"/>
      <c r="F1482" s="1"/>
      <c r="H1482" s="1"/>
      <c r="I1482" s="1"/>
    </row>
    <row r="1483" spans="2:9" x14ac:dyDescent="0.2">
      <c r="B1483"/>
      <c r="C1483" s="2">
        <v>70</v>
      </c>
      <c r="D1483" s="5" t="s">
        <v>267</v>
      </c>
      <c r="E1483" s="13">
        <v>0</v>
      </c>
      <c r="F1483" s="13">
        <v>20662</v>
      </c>
      <c r="G1483" s="13">
        <v>20662</v>
      </c>
      <c r="H1483" s="13">
        <v>15331</v>
      </c>
      <c r="I1483" s="13">
        <v>5331</v>
      </c>
    </row>
    <row r="1484" spans="2:9" ht="15" customHeight="1" x14ac:dyDescent="0.2">
      <c r="B1484"/>
      <c r="C1484" s="14">
        <f>SUBTOTAL(9,C1483:C1483)</f>
        <v>70</v>
      </c>
      <c r="D1484" s="15" t="s">
        <v>1152</v>
      </c>
      <c r="E1484" s="16">
        <f>SUBTOTAL(9,E1483:E1483)</f>
        <v>0</v>
      </c>
      <c r="F1484" s="16">
        <f>SUBTOTAL(9,F1483:F1483)</f>
        <v>20662</v>
      </c>
      <c r="G1484" s="16">
        <f>SUBTOTAL(9,G1483:G1483)</f>
        <v>20662</v>
      </c>
      <c r="H1484" s="16">
        <f>SUBTOTAL(9,H1483:H1483)</f>
        <v>15331</v>
      </c>
      <c r="I1484" s="16">
        <f>SUBTOTAL(9,I1483:I1483)</f>
        <v>5331</v>
      </c>
    </row>
    <row r="1485" spans="2:9" ht="15" customHeight="1" x14ac:dyDescent="0.2">
      <c r="C1485" s="17">
        <f>SUBTOTAL(9,C1476:C1484)</f>
        <v>307</v>
      </c>
      <c r="D1485" s="18" t="s">
        <v>1153</v>
      </c>
      <c r="E1485" s="19">
        <f>SUBTOTAL(9,E1476:E1484)</f>
        <v>0</v>
      </c>
      <c r="F1485" s="19">
        <f>SUBTOTAL(9,F1476:F1484)</f>
        <v>320214</v>
      </c>
      <c r="G1485" s="19">
        <f>SUBTOTAL(9,G1476:G1484)</f>
        <v>320214</v>
      </c>
      <c r="H1485" s="19">
        <f>SUBTOTAL(9,H1476:H1484)</f>
        <v>58820.591280000001</v>
      </c>
      <c r="I1485" s="19">
        <f>SUBTOTAL(9,I1476:I1484)</f>
        <v>261393.40872000001</v>
      </c>
    </row>
    <row r="1486" spans="2:9" ht="15" customHeight="1" x14ac:dyDescent="0.2">
      <c r="C1486" s="17">
        <f>SUBTOTAL(9,C1358:C1485)</f>
        <v>2991</v>
      </c>
      <c r="D1486" s="18" t="s">
        <v>1154</v>
      </c>
      <c r="E1486" s="19">
        <f>SUBTOTAL(9,E1358:E1485)</f>
        <v>411714</v>
      </c>
      <c r="F1486" s="19">
        <f>SUBTOTAL(9,F1358:F1485)</f>
        <v>10182975</v>
      </c>
      <c r="G1486" s="19">
        <f>SUBTOTAL(9,G1358:G1485)</f>
        <v>10594689</v>
      </c>
      <c r="H1486" s="19">
        <f>SUBTOTAL(9,H1358:H1485)</f>
        <v>3149847.0409200005</v>
      </c>
      <c r="I1486" s="19">
        <f>SUBTOTAL(9,I1358:I1485)</f>
        <v>7444841.9590799985</v>
      </c>
    </row>
    <row r="1487" spans="2:9" x14ac:dyDescent="0.2">
      <c r="C1487" s="17"/>
      <c r="D1487" s="20"/>
      <c r="E1487" s="21"/>
      <c r="F1487" s="21"/>
      <c r="G1487" s="21"/>
      <c r="H1487" s="21"/>
      <c r="I1487" s="21"/>
    </row>
    <row r="1488" spans="2:9" ht="15" customHeight="1" x14ac:dyDescent="0.2">
      <c r="B1488" s="1"/>
      <c r="C1488" s="2"/>
      <c r="D1488" s="3" t="s">
        <v>1155</v>
      </c>
      <c r="E1488" s="1"/>
      <c r="F1488" s="1"/>
      <c r="G1488" s="1"/>
      <c r="H1488" s="1"/>
      <c r="I1488" s="1"/>
    </row>
    <row r="1489" spans="2:9" ht="27" customHeight="1" x14ac:dyDescent="0.25">
      <c r="B1489" s="1"/>
      <c r="C1489" s="2"/>
      <c r="D1489" s="9" t="s">
        <v>1156</v>
      </c>
      <c r="E1489" s="1"/>
      <c r="F1489" s="1"/>
      <c r="G1489" s="1"/>
      <c r="H1489" s="1"/>
      <c r="I1489" s="1"/>
    </row>
    <row r="1490" spans="2:9" ht="15" customHeight="1" x14ac:dyDescent="0.25">
      <c r="B1490" s="10">
        <v>1100</v>
      </c>
      <c r="C1490" s="11"/>
      <c r="D1490" s="5" t="s">
        <v>1157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21</v>
      </c>
      <c r="E1491" s="13">
        <v>6197</v>
      </c>
      <c r="F1491" s="13">
        <v>145916</v>
      </c>
      <c r="G1491" s="13">
        <v>152113</v>
      </c>
      <c r="H1491" s="13">
        <v>53600.047229999996</v>
      </c>
      <c r="I1491" s="13">
        <v>98512.952770000004</v>
      </c>
    </row>
    <row r="1492" spans="2:9" x14ac:dyDescent="0.2">
      <c r="B1492"/>
      <c r="C1492" s="2">
        <v>21</v>
      </c>
      <c r="D1492" s="5" t="s">
        <v>31</v>
      </c>
      <c r="E1492" s="13">
        <v>614</v>
      </c>
      <c r="F1492" s="13">
        <v>962</v>
      </c>
      <c r="G1492" s="13">
        <v>1576</v>
      </c>
      <c r="H1492" s="13">
        <v>632.28074000000004</v>
      </c>
      <c r="I1492" s="13">
        <v>943.71925999999996</v>
      </c>
    </row>
    <row r="1493" spans="2:9" ht="25.5" x14ac:dyDescent="0.2">
      <c r="B1493"/>
      <c r="C1493" s="2">
        <v>45</v>
      </c>
      <c r="D1493" s="5" t="s">
        <v>1158</v>
      </c>
      <c r="E1493" s="13">
        <v>38674</v>
      </c>
      <c r="F1493" s="13">
        <v>2660</v>
      </c>
      <c r="G1493" s="13">
        <v>41334</v>
      </c>
      <c r="H1493" s="13">
        <v>22495.21473</v>
      </c>
      <c r="I1493" s="13">
        <v>18838.78527</v>
      </c>
    </row>
    <row r="1494" spans="2:9" x14ac:dyDescent="0.2">
      <c r="B1494"/>
      <c r="C1494" s="2">
        <v>50</v>
      </c>
      <c r="D1494" s="5" t="s">
        <v>1159</v>
      </c>
      <c r="E1494" s="13">
        <v>0</v>
      </c>
      <c r="F1494" s="13">
        <v>287</v>
      </c>
      <c r="G1494" s="13">
        <v>287</v>
      </c>
      <c r="H1494" s="13">
        <v>287</v>
      </c>
      <c r="I1494" s="13">
        <v>0</v>
      </c>
    </row>
    <row r="1495" spans="2:9" ht="15" customHeight="1" x14ac:dyDescent="0.2">
      <c r="B1495"/>
      <c r="C1495" s="14">
        <f>SUBTOTAL(9,C1491:C1494)</f>
        <v>117</v>
      </c>
      <c r="D1495" s="15" t="s">
        <v>1160</v>
      </c>
      <c r="E1495" s="16">
        <f>SUBTOTAL(9,E1491:E1494)</f>
        <v>45485</v>
      </c>
      <c r="F1495" s="16">
        <f>SUBTOTAL(9,F1491:F1494)</f>
        <v>149825</v>
      </c>
      <c r="G1495" s="16">
        <f>SUBTOTAL(9,G1491:G1494)</f>
        <v>195310</v>
      </c>
      <c r="H1495" s="16">
        <f>SUBTOTAL(9,H1491:H1494)</f>
        <v>77014.542699999991</v>
      </c>
      <c r="I1495" s="16">
        <f>SUBTOTAL(9,I1491:I1494)</f>
        <v>118295.45730000001</v>
      </c>
    </row>
    <row r="1496" spans="2:9" ht="15" customHeight="1" x14ac:dyDescent="0.2">
      <c r="C1496" s="17">
        <f>SUBTOTAL(9,C1490:C1495)</f>
        <v>117</v>
      </c>
      <c r="D1496" s="18" t="s">
        <v>1161</v>
      </c>
      <c r="E1496" s="19">
        <f>SUBTOTAL(9,E1490:E1495)</f>
        <v>45485</v>
      </c>
      <c r="F1496" s="19">
        <f>SUBTOTAL(9,F1490:F1495)</f>
        <v>149825</v>
      </c>
      <c r="G1496" s="19">
        <f>SUBTOTAL(9,G1490:G1495)</f>
        <v>195310</v>
      </c>
      <c r="H1496" s="19">
        <f>SUBTOTAL(9,H1490:H1495)</f>
        <v>77014.542699999991</v>
      </c>
      <c r="I1496" s="19">
        <f>SUBTOTAL(9,I1490:I1495)</f>
        <v>118295.45730000001</v>
      </c>
    </row>
    <row r="1497" spans="2:9" ht="27" customHeight="1" x14ac:dyDescent="0.25">
      <c r="B1497" s="1"/>
      <c r="C1497" s="2"/>
      <c r="D1497" s="9" t="s">
        <v>1162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1112</v>
      </c>
      <c r="C1498" s="11"/>
      <c r="D1498" s="5" t="s">
        <v>1163</v>
      </c>
      <c r="E1498" s="12"/>
      <c r="F1498" s="1"/>
      <c r="H1498" s="1"/>
      <c r="I1498" s="1"/>
    </row>
    <row r="1499" spans="2:9" x14ac:dyDescent="0.2">
      <c r="B1499"/>
      <c r="C1499" s="2">
        <v>50</v>
      </c>
      <c r="D1499" s="5" t="s">
        <v>1164</v>
      </c>
      <c r="E1499" s="13">
        <v>0</v>
      </c>
      <c r="F1499" s="13">
        <v>92327</v>
      </c>
      <c r="G1499" s="13">
        <v>92327</v>
      </c>
      <c r="H1499" s="13">
        <v>30776</v>
      </c>
      <c r="I1499" s="13">
        <v>61551</v>
      </c>
    </row>
    <row r="1500" spans="2:9" ht="15" customHeight="1" x14ac:dyDescent="0.2">
      <c r="B1500"/>
      <c r="C1500" s="14">
        <f>SUBTOTAL(9,C1499:C1499)</f>
        <v>50</v>
      </c>
      <c r="D1500" s="15" t="s">
        <v>1165</v>
      </c>
      <c r="E1500" s="16">
        <f>SUBTOTAL(9,E1499:E1499)</f>
        <v>0</v>
      </c>
      <c r="F1500" s="16">
        <f>SUBTOTAL(9,F1499:F1499)</f>
        <v>92327</v>
      </c>
      <c r="G1500" s="16">
        <f>SUBTOTAL(9,G1499:G1499)</f>
        <v>92327</v>
      </c>
      <c r="H1500" s="16">
        <f>SUBTOTAL(9,H1499:H1499)</f>
        <v>30776</v>
      </c>
      <c r="I1500" s="16">
        <f>SUBTOTAL(9,I1499:I1499)</f>
        <v>61551</v>
      </c>
    </row>
    <row r="1501" spans="2:9" ht="15" customHeight="1" x14ac:dyDescent="0.25">
      <c r="B1501" s="10">
        <v>1115</v>
      </c>
      <c r="C1501" s="11"/>
      <c r="D1501" s="5" t="s">
        <v>1166</v>
      </c>
      <c r="E1501" s="12"/>
      <c r="F1501" s="1"/>
      <c r="H1501" s="1"/>
      <c r="I1501" s="1"/>
    </row>
    <row r="1502" spans="2:9" x14ac:dyDescent="0.2">
      <c r="B1502"/>
      <c r="C1502" s="2">
        <v>1</v>
      </c>
      <c r="D1502" s="5" t="s">
        <v>21</v>
      </c>
      <c r="E1502" s="13">
        <v>50291</v>
      </c>
      <c r="F1502" s="13">
        <v>1188157</v>
      </c>
      <c r="G1502" s="13">
        <v>1238448</v>
      </c>
      <c r="H1502" s="13">
        <v>394286.61774000002</v>
      </c>
      <c r="I1502" s="13">
        <v>844161.38225999998</v>
      </c>
    </row>
    <row r="1503" spans="2:9" x14ac:dyDescent="0.2">
      <c r="B1503"/>
      <c r="C1503" s="2">
        <v>22</v>
      </c>
      <c r="D1503" s="5" t="s">
        <v>1167</v>
      </c>
      <c r="E1503" s="13">
        <v>651</v>
      </c>
      <c r="F1503" s="13">
        <v>13301</v>
      </c>
      <c r="G1503" s="13">
        <v>13952</v>
      </c>
      <c r="H1503" s="13">
        <v>119.38500000000001</v>
      </c>
      <c r="I1503" s="13">
        <v>13832.615</v>
      </c>
    </row>
    <row r="1504" spans="2:9" x14ac:dyDescent="0.2">
      <c r="B1504"/>
      <c r="C1504" s="2">
        <v>71</v>
      </c>
      <c r="D1504" s="5" t="s">
        <v>1168</v>
      </c>
      <c r="E1504" s="13">
        <v>0</v>
      </c>
      <c r="F1504" s="13">
        <v>4200</v>
      </c>
      <c r="G1504" s="13">
        <v>4200</v>
      </c>
      <c r="H1504" s="13">
        <v>1191.00298</v>
      </c>
      <c r="I1504" s="13">
        <v>3008.9970199999998</v>
      </c>
    </row>
    <row r="1505" spans="2:9" ht="15" customHeight="1" x14ac:dyDescent="0.2">
      <c r="B1505"/>
      <c r="C1505" s="14">
        <f>SUBTOTAL(9,C1502:C1504)</f>
        <v>94</v>
      </c>
      <c r="D1505" s="15" t="s">
        <v>1169</v>
      </c>
      <c r="E1505" s="16">
        <f>SUBTOTAL(9,E1502:E1504)</f>
        <v>50942</v>
      </c>
      <c r="F1505" s="16">
        <f>SUBTOTAL(9,F1502:F1504)</f>
        <v>1205658</v>
      </c>
      <c r="G1505" s="16">
        <f>SUBTOTAL(9,G1502:G1504)</f>
        <v>1256600</v>
      </c>
      <c r="H1505" s="16">
        <f>SUBTOTAL(9,H1502:H1504)</f>
        <v>395597.00572000002</v>
      </c>
      <c r="I1505" s="16">
        <f>SUBTOTAL(9,I1502:I1504)</f>
        <v>861002.99427999998</v>
      </c>
    </row>
    <row r="1506" spans="2:9" ht="15" customHeight="1" x14ac:dyDescent="0.2">
      <c r="C1506" s="17">
        <f>SUBTOTAL(9,C1498:C1505)</f>
        <v>144</v>
      </c>
      <c r="D1506" s="18" t="s">
        <v>1170</v>
      </c>
      <c r="E1506" s="19">
        <f>SUBTOTAL(9,E1498:E1505)</f>
        <v>50942</v>
      </c>
      <c r="F1506" s="19">
        <f>SUBTOTAL(9,F1498:F1505)</f>
        <v>1297985</v>
      </c>
      <c r="G1506" s="19">
        <f>SUBTOTAL(9,G1498:G1505)</f>
        <v>1348927</v>
      </c>
      <c r="H1506" s="19">
        <f>SUBTOTAL(9,H1498:H1505)</f>
        <v>426373.00572000002</v>
      </c>
      <c r="I1506" s="19">
        <f>SUBTOTAL(9,I1498:I1505)</f>
        <v>922553.99427999998</v>
      </c>
    </row>
    <row r="1507" spans="2:9" ht="27" customHeight="1" x14ac:dyDescent="0.25">
      <c r="B1507" s="1"/>
      <c r="C1507" s="2"/>
      <c r="D1507" s="9" t="s">
        <v>1171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1136</v>
      </c>
      <c r="C1508" s="11"/>
      <c r="D1508" s="5" t="s">
        <v>1172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1173</v>
      </c>
      <c r="E1509" s="13">
        <v>0</v>
      </c>
      <c r="F1509" s="13">
        <v>222448</v>
      </c>
      <c r="G1509" s="13">
        <v>222448</v>
      </c>
      <c r="H1509" s="13">
        <v>74149.332999999999</v>
      </c>
      <c r="I1509" s="13">
        <v>148298.66699999999</v>
      </c>
    </row>
    <row r="1510" spans="2:9" ht="15" customHeight="1" x14ac:dyDescent="0.2">
      <c r="B1510"/>
      <c r="C1510" s="14">
        <f>SUBTOTAL(9,C1509:C1509)</f>
        <v>50</v>
      </c>
      <c r="D1510" s="15" t="s">
        <v>1174</v>
      </c>
      <c r="E1510" s="16">
        <f>SUBTOTAL(9,E1509:E1509)</f>
        <v>0</v>
      </c>
      <c r="F1510" s="16">
        <f>SUBTOTAL(9,F1509:F1509)</f>
        <v>222448</v>
      </c>
      <c r="G1510" s="16">
        <f>SUBTOTAL(9,G1509:G1509)</f>
        <v>222448</v>
      </c>
      <c r="H1510" s="16">
        <f>SUBTOTAL(9,H1509:H1509)</f>
        <v>74149.332999999999</v>
      </c>
      <c r="I1510" s="16">
        <f>SUBTOTAL(9,I1509:I1509)</f>
        <v>148298.66699999999</v>
      </c>
    </row>
    <row r="1511" spans="2:9" ht="15" customHeight="1" x14ac:dyDescent="0.25">
      <c r="B1511" s="10">
        <v>1137</v>
      </c>
      <c r="C1511" s="11"/>
      <c r="D1511" s="5" t="s">
        <v>1175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1176</v>
      </c>
      <c r="E1512" s="13">
        <v>0</v>
      </c>
      <c r="F1512" s="13">
        <v>256065</v>
      </c>
      <c r="G1512" s="13">
        <v>256065</v>
      </c>
      <c r="H1512" s="13">
        <v>128032.5</v>
      </c>
      <c r="I1512" s="13">
        <v>128032.5</v>
      </c>
    </row>
    <row r="1513" spans="2:9" x14ac:dyDescent="0.2">
      <c r="B1513"/>
      <c r="C1513" s="2">
        <v>51</v>
      </c>
      <c r="D1513" s="5" t="s">
        <v>1177</v>
      </c>
      <c r="E1513" s="13">
        <v>0</v>
      </c>
      <c r="F1513" s="13">
        <v>183193</v>
      </c>
      <c r="G1513" s="13">
        <v>183193</v>
      </c>
      <c r="H1513" s="13">
        <v>91596.5</v>
      </c>
      <c r="I1513" s="13">
        <v>91596.5</v>
      </c>
    </row>
    <row r="1514" spans="2:9" x14ac:dyDescent="0.2">
      <c r="B1514"/>
      <c r="C1514" s="2">
        <v>52</v>
      </c>
      <c r="D1514" s="5" t="s">
        <v>1178</v>
      </c>
      <c r="E1514" s="13">
        <v>0</v>
      </c>
      <c r="F1514" s="13">
        <v>5246</v>
      </c>
      <c r="G1514" s="13">
        <v>5246</v>
      </c>
      <c r="H1514" s="13">
        <v>2623</v>
      </c>
      <c r="I1514" s="13">
        <v>2623</v>
      </c>
    </row>
    <row r="1515" spans="2:9" x14ac:dyDescent="0.2">
      <c r="B1515"/>
      <c r="C1515" s="2">
        <v>53</v>
      </c>
      <c r="D1515" s="5" t="s">
        <v>1179</v>
      </c>
      <c r="E1515" s="13">
        <v>0</v>
      </c>
      <c r="F1515" s="13">
        <v>3545</v>
      </c>
      <c r="G1515" s="13">
        <v>3545</v>
      </c>
      <c r="H1515" s="13">
        <v>1200</v>
      </c>
      <c r="I1515" s="13">
        <v>2345</v>
      </c>
    </row>
    <row r="1516" spans="2:9" ht="15" customHeight="1" x14ac:dyDescent="0.2">
      <c r="B1516"/>
      <c r="C1516" s="14">
        <f>SUBTOTAL(9,C1512:C1515)</f>
        <v>206</v>
      </c>
      <c r="D1516" s="15" t="s">
        <v>1180</v>
      </c>
      <c r="E1516" s="16">
        <f>SUBTOTAL(9,E1512:E1515)</f>
        <v>0</v>
      </c>
      <c r="F1516" s="16">
        <f>SUBTOTAL(9,F1512:F1515)</f>
        <v>448049</v>
      </c>
      <c r="G1516" s="16">
        <f>SUBTOTAL(9,G1512:G1515)</f>
        <v>448049</v>
      </c>
      <c r="H1516" s="16">
        <f>SUBTOTAL(9,H1512:H1515)</f>
        <v>223452</v>
      </c>
      <c r="I1516" s="16">
        <f>SUBTOTAL(9,I1512:I1515)</f>
        <v>224597</v>
      </c>
    </row>
    <row r="1517" spans="2:9" ht="15" customHeight="1" x14ac:dyDescent="0.2">
      <c r="C1517" s="17">
        <f>SUBTOTAL(9,C1508:C1516)</f>
        <v>256</v>
      </c>
      <c r="D1517" s="18" t="s">
        <v>1181</v>
      </c>
      <c r="E1517" s="19">
        <f>SUBTOTAL(9,E1508:E1516)</f>
        <v>0</v>
      </c>
      <c r="F1517" s="19">
        <f>SUBTOTAL(9,F1508:F1516)</f>
        <v>670497</v>
      </c>
      <c r="G1517" s="19">
        <f>SUBTOTAL(9,G1508:G1516)</f>
        <v>670497</v>
      </c>
      <c r="H1517" s="19">
        <f>SUBTOTAL(9,H1508:H1516)</f>
        <v>297601.33299999998</v>
      </c>
      <c r="I1517" s="19">
        <f>SUBTOTAL(9,I1508:I1516)</f>
        <v>372895.66700000002</v>
      </c>
    </row>
    <row r="1518" spans="2:9" ht="27" customHeight="1" x14ac:dyDescent="0.25">
      <c r="B1518" s="1"/>
      <c r="C1518" s="2"/>
      <c r="D1518" s="9" t="s">
        <v>1182</v>
      </c>
      <c r="E1518" s="1"/>
      <c r="F1518" s="1"/>
      <c r="G1518" s="1"/>
      <c r="H1518" s="1"/>
      <c r="I1518" s="1"/>
    </row>
    <row r="1519" spans="2:9" ht="15" customHeight="1" x14ac:dyDescent="0.25">
      <c r="B1519" s="10">
        <v>1138</v>
      </c>
      <c r="C1519" s="11"/>
      <c r="D1519" s="5" t="s">
        <v>1183</v>
      </c>
      <c r="E1519" s="12"/>
      <c r="F1519" s="1"/>
      <c r="H1519" s="1"/>
      <c r="I1519" s="1"/>
    </row>
    <row r="1520" spans="2:9" x14ac:dyDescent="0.2">
      <c r="B1520"/>
      <c r="C1520" s="2">
        <v>70</v>
      </c>
      <c r="D1520" s="5" t="s">
        <v>1184</v>
      </c>
      <c r="E1520" s="13">
        <v>0</v>
      </c>
      <c r="F1520" s="13">
        <v>34509</v>
      </c>
      <c r="G1520" s="13">
        <v>34509</v>
      </c>
      <c r="H1520" s="13">
        <v>19333.63</v>
      </c>
      <c r="I1520" s="13">
        <v>15175.37</v>
      </c>
    </row>
    <row r="1521" spans="2:9" x14ac:dyDescent="0.2">
      <c r="B1521"/>
      <c r="C1521" s="2">
        <v>71</v>
      </c>
      <c r="D1521" s="5" t="s">
        <v>1185</v>
      </c>
      <c r="E1521" s="13">
        <v>2500</v>
      </c>
      <c r="F1521" s="13">
        <v>4291</v>
      </c>
      <c r="G1521" s="13">
        <v>6791</v>
      </c>
      <c r="H1521" s="13">
        <v>450</v>
      </c>
      <c r="I1521" s="13">
        <v>6341</v>
      </c>
    </row>
    <row r="1522" spans="2:9" ht="15" customHeight="1" x14ac:dyDescent="0.2">
      <c r="B1522"/>
      <c r="C1522" s="14">
        <f>SUBTOTAL(9,C1520:C1521)</f>
        <v>141</v>
      </c>
      <c r="D1522" s="15" t="s">
        <v>1186</v>
      </c>
      <c r="E1522" s="16">
        <f>SUBTOTAL(9,E1520:E1521)</f>
        <v>2500</v>
      </c>
      <c r="F1522" s="16">
        <f>SUBTOTAL(9,F1520:F1521)</f>
        <v>38800</v>
      </c>
      <c r="G1522" s="16">
        <f>SUBTOTAL(9,G1520:G1521)</f>
        <v>41300</v>
      </c>
      <c r="H1522" s="16">
        <f>SUBTOTAL(9,H1520:H1521)</f>
        <v>19783.63</v>
      </c>
      <c r="I1522" s="16">
        <f>SUBTOTAL(9,I1520:I1521)</f>
        <v>21516.370000000003</v>
      </c>
    </row>
    <row r="1523" spans="2:9" ht="15" customHeight="1" x14ac:dyDescent="0.25">
      <c r="B1523" s="10">
        <v>1139</v>
      </c>
      <c r="C1523" s="11"/>
      <c r="D1523" s="5" t="s">
        <v>1187</v>
      </c>
      <c r="E1523" s="12"/>
      <c r="F1523" s="1"/>
      <c r="H1523" s="1"/>
      <c r="I1523" s="1"/>
    </row>
    <row r="1524" spans="2:9" x14ac:dyDescent="0.2">
      <c r="B1524"/>
      <c r="C1524" s="2">
        <v>71</v>
      </c>
      <c r="D1524" s="5" t="s">
        <v>1188</v>
      </c>
      <c r="E1524" s="13">
        <v>1240</v>
      </c>
      <c r="F1524" s="13">
        <v>24019</v>
      </c>
      <c r="G1524" s="13">
        <v>25259</v>
      </c>
      <c r="H1524" s="13">
        <v>8120.94661</v>
      </c>
      <c r="I1524" s="13">
        <v>17138.053390000001</v>
      </c>
    </row>
    <row r="1525" spans="2:9" ht="15" customHeight="1" x14ac:dyDescent="0.2">
      <c r="B1525"/>
      <c r="C1525" s="14">
        <f>SUBTOTAL(9,C1524:C1524)</f>
        <v>71</v>
      </c>
      <c r="D1525" s="15" t="s">
        <v>1189</v>
      </c>
      <c r="E1525" s="16">
        <f>SUBTOTAL(9,E1524:E1524)</f>
        <v>1240</v>
      </c>
      <c r="F1525" s="16">
        <f>SUBTOTAL(9,F1524:F1524)</f>
        <v>24019</v>
      </c>
      <c r="G1525" s="16">
        <f>SUBTOTAL(9,G1524:G1524)</f>
        <v>25259</v>
      </c>
      <c r="H1525" s="16">
        <f>SUBTOTAL(9,H1524:H1524)</f>
        <v>8120.94661</v>
      </c>
      <c r="I1525" s="16">
        <f>SUBTOTAL(9,I1524:I1524)</f>
        <v>17138.053390000001</v>
      </c>
    </row>
    <row r="1526" spans="2:9" ht="15" customHeight="1" x14ac:dyDescent="0.25">
      <c r="B1526" s="10">
        <v>1142</v>
      </c>
      <c r="C1526" s="11"/>
      <c r="D1526" s="5" t="s">
        <v>1190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21</v>
      </c>
      <c r="E1527" s="13">
        <v>9276</v>
      </c>
      <c r="F1527" s="13">
        <v>219711</v>
      </c>
      <c r="G1527" s="13">
        <v>228987</v>
      </c>
      <c r="H1527" s="13">
        <v>74305.396280000001</v>
      </c>
      <c r="I1527" s="13">
        <v>154681.60372000001</v>
      </c>
    </row>
    <row r="1528" spans="2:9" x14ac:dyDescent="0.2">
      <c r="B1528"/>
      <c r="C1528" s="2">
        <v>45</v>
      </c>
      <c r="D1528" s="5" t="s">
        <v>32</v>
      </c>
      <c r="E1528" s="13">
        <v>11347</v>
      </c>
      <c r="F1528" s="13">
        <v>1876</v>
      </c>
      <c r="G1528" s="13">
        <v>13223</v>
      </c>
      <c r="H1528" s="13">
        <v>180.06780000000001</v>
      </c>
      <c r="I1528" s="13">
        <v>13042.932199999999</v>
      </c>
    </row>
    <row r="1529" spans="2:9" x14ac:dyDescent="0.2">
      <c r="B1529"/>
      <c r="C1529" s="2">
        <v>50</v>
      </c>
      <c r="D1529" s="5" t="s">
        <v>1191</v>
      </c>
      <c r="E1529" s="13">
        <v>0</v>
      </c>
      <c r="F1529" s="13">
        <v>7616</v>
      </c>
      <c r="G1529" s="13">
        <v>7616</v>
      </c>
      <c r="H1529" s="13">
        <v>0</v>
      </c>
      <c r="I1529" s="13">
        <v>7616</v>
      </c>
    </row>
    <row r="1530" spans="2:9" x14ac:dyDescent="0.2">
      <c r="B1530"/>
      <c r="C1530" s="2">
        <v>60</v>
      </c>
      <c r="D1530" s="5" t="s">
        <v>1192</v>
      </c>
      <c r="E1530" s="13">
        <v>0</v>
      </c>
      <c r="F1530" s="13">
        <v>138846</v>
      </c>
      <c r="G1530" s="13">
        <v>138846</v>
      </c>
      <c r="H1530" s="13">
        <v>109642.1</v>
      </c>
      <c r="I1530" s="13">
        <v>29203.9</v>
      </c>
    </row>
    <row r="1531" spans="2:9" x14ac:dyDescent="0.2">
      <c r="B1531"/>
      <c r="C1531" s="2">
        <v>70</v>
      </c>
      <c r="D1531" s="5" t="s">
        <v>1193</v>
      </c>
      <c r="E1531" s="13">
        <v>0</v>
      </c>
      <c r="F1531" s="13">
        <v>797</v>
      </c>
      <c r="G1531" s="13">
        <v>797</v>
      </c>
      <c r="H1531" s="13">
        <v>306.3</v>
      </c>
      <c r="I1531" s="13">
        <v>490.7</v>
      </c>
    </row>
    <row r="1532" spans="2:9" x14ac:dyDescent="0.2">
      <c r="B1532"/>
      <c r="C1532" s="2">
        <v>71</v>
      </c>
      <c r="D1532" s="5" t="s">
        <v>1194</v>
      </c>
      <c r="E1532" s="13">
        <v>11292</v>
      </c>
      <c r="F1532" s="13">
        <v>7219</v>
      </c>
      <c r="G1532" s="13">
        <v>18511</v>
      </c>
      <c r="H1532" s="13">
        <v>5437.2872100000004</v>
      </c>
      <c r="I1532" s="13">
        <v>13073.71279</v>
      </c>
    </row>
    <row r="1533" spans="2:9" x14ac:dyDescent="0.2">
      <c r="B1533"/>
      <c r="C1533" s="2">
        <v>72</v>
      </c>
      <c r="D1533" s="5" t="s">
        <v>1195</v>
      </c>
      <c r="E1533" s="13">
        <v>0</v>
      </c>
      <c r="F1533" s="13">
        <v>302</v>
      </c>
      <c r="G1533" s="13">
        <v>302</v>
      </c>
      <c r="H1533" s="13">
        <v>0</v>
      </c>
      <c r="I1533" s="13">
        <v>302</v>
      </c>
    </row>
    <row r="1534" spans="2:9" x14ac:dyDescent="0.2">
      <c r="B1534"/>
      <c r="C1534" s="2">
        <v>73</v>
      </c>
      <c r="D1534" s="5" t="s">
        <v>1196</v>
      </c>
      <c r="E1534" s="13">
        <v>0</v>
      </c>
      <c r="F1534" s="13">
        <v>45610</v>
      </c>
      <c r="G1534" s="13">
        <v>45610</v>
      </c>
      <c r="H1534" s="13">
        <v>29430.953000000001</v>
      </c>
      <c r="I1534" s="13">
        <v>16179.047</v>
      </c>
    </row>
    <row r="1535" spans="2:9" x14ac:dyDescent="0.2">
      <c r="B1535"/>
      <c r="C1535" s="2">
        <v>74</v>
      </c>
      <c r="D1535" s="5" t="s">
        <v>1197</v>
      </c>
      <c r="E1535" s="13">
        <v>0</v>
      </c>
      <c r="F1535" s="13">
        <v>1000</v>
      </c>
      <c r="G1535" s="13">
        <v>1000</v>
      </c>
      <c r="H1535" s="13">
        <v>88.92</v>
      </c>
      <c r="I1535" s="13">
        <v>911.08</v>
      </c>
    </row>
    <row r="1536" spans="2:9" x14ac:dyDescent="0.2">
      <c r="B1536"/>
      <c r="C1536" s="2">
        <v>80</v>
      </c>
      <c r="D1536" s="5" t="s">
        <v>1198</v>
      </c>
      <c r="E1536" s="13">
        <v>600</v>
      </c>
      <c r="F1536" s="13">
        <v>2500</v>
      </c>
      <c r="G1536" s="13">
        <v>3100</v>
      </c>
      <c r="H1536" s="13">
        <v>39.901829999999997</v>
      </c>
      <c r="I1536" s="13">
        <v>3060.0981700000002</v>
      </c>
    </row>
    <row r="1537" spans="2:9" ht="15" customHeight="1" x14ac:dyDescent="0.2">
      <c r="B1537"/>
      <c r="C1537" s="14">
        <f>SUBTOTAL(9,C1527:C1536)</f>
        <v>596</v>
      </c>
      <c r="D1537" s="15" t="s">
        <v>1199</v>
      </c>
      <c r="E1537" s="16">
        <f>SUBTOTAL(9,E1527:E1536)</f>
        <v>32515</v>
      </c>
      <c r="F1537" s="16">
        <f>SUBTOTAL(9,F1527:F1536)</f>
        <v>425477</v>
      </c>
      <c r="G1537" s="16">
        <f>SUBTOTAL(9,G1527:G1536)</f>
        <v>457992</v>
      </c>
      <c r="H1537" s="16">
        <f>SUBTOTAL(9,H1527:H1536)</f>
        <v>219430.92612000002</v>
      </c>
      <c r="I1537" s="16">
        <f>SUBTOTAL(9,I1527:I1536)</f>
        <v>238561.07388000001</v>
      </c>
    </row>
    <row r="1538" spans="2:9" ht="15" customHeight="1" x14ac:dyDescent="0.25">
      <c r="B1538" s="10">
        <v>1144</v>
      </c>
      <c r="C1538" s="11"/>
      <c r="D1538" s="5" t="s">
        <v>1200</v>
      </c>
      <c r="E1538" s="12"/>
      <c r="F1538" s="1"/>
      <c r="H1538" s="1"/>
      <c r="I1538" s="1"/>
    </row>
    <row r="1539" spans="2:9" x14ac:dyDescent="0.2">
      <c r="B1539"/>
      <c r="C1539" s="2">
        <v>77</v>
      </c>
      <c r="D1539" s="5" t="s">
        <v>1201</v>
      </c>
      <c r="E1539" s="13">
        <v>4513</v>
      </c>
      <c r="F1539" s="13">
        <v>4118</v>
      </c>
      <c r="G1539" s="13">
        <v>8631</v>
      </c>
      <c r="H1539" s="13">
        <v>588.15958000000001</v>
      </c>
      <c r="I1539" s="13">
        <v>8042.8404200000004</v>
      </c>
    </row>
    <row r="1540" spans="2:9" ht="15" customHeight="1" x14ac:dyDescent="0.2">
      <c r="B1540"/>
      <c r="C1540" s="14">
        <f>SUBTOTAL(9,C1539:C1539)</f>
        <v>77</v>
      </c>
      <c r="D1540" s="15" t="s">
        <v>1202</v>
      </c>
      <c r="E1540" s="16">
        <f>SUBTOTAL(9,E1539:E1539)</f>
        <v>4513</v>
      </c>
      <c r="F1540" s="16">
        <f>SUBTOTAL(9,F1539:F1539)</f>
        <v>4118</v>
      </c>
      <c r="G1540" s="16">
        <f>SUBTOTAL(9,G1539:G1539)</f>
        <v>8631</v>
      </c>
      <c r="H1540" s="16">
        <f>SUBTOTAL(9,H1539:H1539)</f>
        <v>588.15958000000001</v>
      </c>
      <c r="I1540" s="16">
        <f>SUBTOTAL(9,I1539:I1539)</f>
        <v>8042.8404200000004</v>
      </c>
    </row>
    <row r="1541" spans="2:9" ht="15" customHeight="1" x14ac:dyDescent="0.25">
      <c r="B1541" s="10">
        <v>1148</v>
      </c>
      <c r="C1541" s="11"/>
      <c r="D1541" s="5" t="s">
        <v>1203</v>
      </c>
      <c r="E1541" s="12"/>
      <c r="F1541" s="1"/>
      <c r="H1541" s="1"/>
      <c r="I1541" s="1"/>
    </row>
    <row r="1542" spans="2:9" x14ac:dyDescent="0.2">
      <c r="B1542"/>
      <c r="C1542" s="2">
        <v>22</v>
      </c>
      <c r="D1542" s="5" t="s">
        <v>1204</v>
      </c>
      <c r="E1542" s="13">
        <v>1998</v>
      </c>
      <c r="F1542" s="13">
        <v>6528</v>
      </c>
      <c r="G1542" s="13">
        <v>8526</v>
      </c>
      <c r="H1542" s="13">
        <v>3524.1921499999999</v>
      </c>
      <c r="I1542" s="13">
        <v>5001.8078500000001</v>
      </c>
    </row>
    <row r="1543" spans="2:9" x14ac:dyDescent="0.2">
      <c r="B1543"/>
      <c r="C1543" s="2">
        <v>71</v>
      </c>
      <c r="D1543" s="5" t="s">
        <v>1205</v>
      </c>
      <c r="E1543" s="13">
        <v>0</v>
      </c>
      <c r="F1543" s="13">
        <v>182200</v>
      </c>
      <c r="G1543" s="13">
        <v>182200</v>
      </c>
      <c r="H1543" s="13">
        <v>36962.292730000001</v>
      </c>
      <c r="I1543" s="13">
        <v>145237.70727000001</v>
      </c>
    </row>
    <row r="1544" spans="2:9" ht="15" customHeight="1" x14ac:dyDescent="0.2">
      <c r="B1544"/>
      <c r="C1544" s="14">
        <f>SUBTOTAL(9,C1542:C1543)</f>
        <v>93</v>
      </c>
      <c r="D1544" s="15" t="s">
        <v>1206</v>
      </c>
      <c r="E1544" s="16">
        <f>SUBTOTAL(9,E1542:E1543)</f>
        <v>1998</v>
      </c>
      <c r="F1544" s="16">
        <f>SUBTOTAL(9,F1542:F1543)</f>
        <v>188728</v>
      </c>
      <c r="G1544" s="16">
        <f>SUBTOTAL(9,G1542:G1543)</f>
        <v>190726</v>
      </c>
      <c r="H1544" s="16">
        <f>SUBTOTAL(9,H1542:H1543)</f>
        <v>40486.484880000004</v>
      </c>
      <c r="I1544" s="16">
        <f>SUBTOTAL(9,I1542:I1543)</f>
        <v>150239.51512000003</v>
      </c>
    </row>
    <row r="1545" spans="2:9" ht="15" customHeight="1" x14ac:dyDescent="0.25">
      <c r="B1545" s="10">
        <v>1149</v>
      </c>
      <c r="C1545" s="11"/>
      <c r="D1545" s="5" t="s">
        <v>1207</v>
      </c>
      <c r="E1545" s="12"/>
      <c r="F1545" s="1"/>
      <c r="H1545" s="1"/>
      <c r="I1545" s="1"/>
    </row>
    <row r="1546" spans="2:9" x14ac:dyDescent="0.2">
      <c r="B1546"/>
      <c r="C1546" s="2">
        <v>51</v>
      </c>
      <c r="D1546" s="5" t="s">
        <v>1208</v>
      </c>
      <c r="E1546" s="13">
        <v>0</v>
      </c>
      <c r="F1546" s="13">
        <v>3670</v>
      </c>
      <c r="G1546" s="13">
        <v>3670</v>
      </c>
      <c r="H1546" s="13">
        <v>1835</v>
      </c>
      <c r="I1546" s="13">
        <v>1835</v>
      </c>
    </row>
    <row r="1547" spans="2:9" x14ac:dyDescent="0.2">
      <c r="B1547"/>
      <c r="C1547" s="2">
        <v>71</v>
      </c>
      <c r="D1547" s="5" t="s">
        <v>1209</v>
      </c>
      <c r="E1547" s="13">
        <v>74407</v>
      </c>
      <c r="F1547" s="13">
        <v>66175</v>
      </c>
      <c r="G1547" s="13">
        <v>140582</v>
      </c>
      <c r="H1547" s="13">
        <v>8188.2380000000003</v>
      </c>
      <c r="I1547" s="13">
        <v>132393.76199999999</v>
      </c>
    </row>
    <row r="1548" spans="2:9" x14ac:dyDescent="0.2">
      <c r="B1548"/>
      <c r="C1548" s="2">
        <v>72</v>
      </c>
      <c r="D1548" s="5" t="s">
        <v>1210</v>
      </c>
      <c r="E1548" s="13">
        <v>47660</v>
      </c>
      <c r="F1548" s="13">
        <v>19500</v>
      </c>
      <c r="G1548" s="13">
        <v>67160</v>
      </c>
      <c r="H1548" s="13">
        <v>3512.07042</v>
      </c>
      <c r="I1548" s="13">
        <v>63647.929580000004</v>
      </c>
    </row>
    <row r="1549" spans="2:9" x14ac:dyDescent="0.2">
      <c r="B1549"/>
      <c r="C1549" s="2">
        <v>73</v>
      </c>
      <c r="D1549" s="5" t="s">
        <v>1211</v>
      </c>
      <c r="E1549" s="13">
        <v>18393</v>
      </c>
      <c r="F1549" s="13">
        <v>41664</v>
      </c>
      <c r="G1549" s="13">
        <v>60057</v>
      </c>
      <c r="H1549" s="13">
        <v>1099</v>
      </c>
      <c r="I1549" s="13">
        <v>58958</v>
      </c>
    </row>
    <row r="1550" spans="2:9" x14ac:dyDescent="0.2">
      <c r="B1550"/>
      <c r="C1550" s="2">
        <v>74</v>
      </c>
      <c r="D1550" s="5" t="s">
        <v>1212</v>
      </c>
      <c r="E1550" s="13">
        <v>6440</v>
      </c>
      <c r="F1550" s="13">
        <v>2742</v>
      </c>
      <c r="G1550" s="13">
        <v>9182</v>
      </c>
      <c r="H1550" s="13">
        <v>1614.684</v>
      </c>
      <c r="I1550" s="13">
        <v>7567.3159999999998</v>
      </c>
    </row>
    <row r="1551" spans="2:9" ht="15" customHeight="1" x14ac:dyDescent="0.2">
      <c r="B1551"/>
      <c r="C1551" s="14">
        <f>SUBTOTAL(9,C1546:C1550)</f>
        <v>341</v>
      </c>
      <c r="D1551" s="15" t="s">
        <v>1213</v>
      </c>
      <c r="E1551" s="16">
        <f>SUBTOTAL(9,E1546:E1550)</f>
        <v>146900</v>
      </c>
      <c r="F1551" s="16">
        <f>SUBTOTAL(9,F1546:F1550)</f>
        <v>133751</v>
      </c>
      <c r="G1551" s="16">
        <f>SUBTOTAL(9,G1546:G1550)</f>
        <v>280651</v>
      </c>
      <c r="H1551" s="16">
        <f>SUBTOTAL(9,H1546:H1550)</f>
        <v>16248.99242</v>
      </c>
      <c r="I1551" s="16">
        <f>SUBTOTAL(9,I1546:I1550)</f>
        <v>264402.00757999998</v>
      </c>
    </row>
    <row r="1552" spans="2:9" ht="15" customHeight="1" x14ac:dyDescent="0.25">
      <c r="B1552" s="10">
        <v>1150</v>
      </c>
      <c r="C1552" s="11"/>
      <c r="D1552" s="5" t="s">
        <v>1214</v>
      </c>
      <c r="E1552" s="12"/>
      <c r="F1552" s="1"/>
      <c r="H1552" s="1"/>
      <c r="I1552" s="1"/>
    </row>
    <row r="1553" spans="2:9" x14ac:dyDescent="0.2">
      <c r="B1553"/>
      <c r="C1553" s="2">
        <v>21</v>
      </c>
      <c r="D1553" s="5" t="s">
        <v>31</v>
      </c>
      <c r="E1553" s="13">
        <v>8275</v>
      </c>
      <c r="F1553" s="13">
        <v>12500</v>
      </c>
      <c r="G1553" s="13">
        <v>20775</v>
      </c>
      <c r="H1553" s="13">
        <v>4718.8307599999998</v>
      </c>
      <c r="I1553" s="13">
        <v>16056.169239999999</v>
      </c>
    </row>
    <row r="1554" spans="2:9" x14ac:dyDescent="0.2">
      <c r="B1554"/>
      <c r="C1554" s="2">
        <v>50</v>
      </c>
      <c r="D1554" s="5" t="s">
        <v>1215</v>
      </c>
      <c r="E1554" s="13">
        <v>0</v>
      </c>
      <c r="F1554" s="13">
        <v>1203053</v>
      </c>
      <c r="G1554" s="13">
        <v>1203053</v>
      </c>
      <c r="H1554" s="13">
        <v>601526.5</v>
      </c>
      <c r="I1554" s="13">
        <v>601526.5</v>
      </c>
    </row>
    <row r="1555" spans="2:9" x14ac:dyDescent="0.2">
      <c r="B1555"/>
      <c r="C1555" s="2">
        <v>70</v>
      </c>
      <c r="D1555" s="5" t="s">
        <v>1216</v>
      </c>
      <c r="E1555" s="13">
        <v>12859</v>
      </c>
      <c r="F1555" s="13">
        <v>291600</v>
      </c>
      <c r="G1555" s="13">
        <v>304459</v>
      </c>
      <c r="H1555" s="13">
        <v>111087.72938999999</v>
      </c>
      <c r="I1555" s="13">
        <v>193371.27061000001</v>
      </c>
    </row>
    <row r="1556" spans="2:9" x14ac:dyDescent="0.2">
      <c r="B1556"/>
      <c r="C1556" s="2">
        <v>71</v>
      </c>
      <c r="D1556" s="5" t="s">
        <v>1196</v>
      </c>
      <c r="E1556" s="13">
        <v>0</v>
      </c>
      <c r="F1556" s="13">
        <v>43000</v>
      </c>
      <c r="G1556" s="13">
        <v>43000</v>
      </c>
      <c r="H1556" s="13">
        <v>13564.102000000001</v>
      </c>
      <c r="I1556" s="13">
        <v>29435.898000000001</v>
      </c>
    </row>
    <row r="1557" spans="2:9" x14ac:dyDescent="0.2">
      <c r="B1557"/>
      <c r="C1557" s="2">
        <v>73</v>
      </c>
      <c r="D1557" s="5" t="s">
        <v>1217</v>
      </c>
      <c r="E1557" s="13">
        <v>0</v>
      </c>
      <c r="F1557" s="13">
        <v>2870180</v>
      </c>
      <c r="G1557" s="13">
        <v>2870180</v>
      </c>
      <c r="H1557" s="13">
        <v>990549.26303000003</v>
      </c>
      <c r="I1557" s="13">
        <v>1879630.73697</v>
      </c>
    </row>
    <row r="1558" spans="2:9" x14ac:dyDescent="0.2">
      <c r="B1558"/>
      <c r="C1558" s="2">
        <v>74</v>
      </c>
      <c r="D1558" s="5" t="s">
        <v>1218</v>
      </c>
      <c r="E1558" s="13">
        <v>7329</v>
      </c>
      <c r="F1558" s="13">
        <v>8139710</v>
      </c>
      <c r="G1558" s="13">
        <v>8147039</v>
      </c>
      <c r="H1558" s="13">
        <v>5723802.9369000001</v>
      </c>
      <c r="I1558" s="13">
        <v>2423236.0630999999</v>
      </c>
    </row>
    <row r="1559" spans="2:9" x14ac:dyDescent="0.2">
      <c r="B1559"/>
      <c r="C1559" s="2">
        <v>77</v>
      </c>
      <c r="D1559" s="5" t="s">
        <v>1219</v>
      </c>
      <c r="E1559" s="13">
        <v>9925</v>
      </c>
      <c r="F1559" s="13">
        <v>246880</v>
      </c>
      <c r="G1559" s="13">
        <v>256805</v>
      </c>
      <c r="H1559" s="13">
        <v>97347.06</v>
      </c>
      <c r="I1559" s="13">
        <v>159457.94</v>
      </c>
    </row>
    <row r="1560" spans="2:9" x14ac:dyDescent="0.2">
      <c r="B1560"/>
      <c r="C1560" s="2">
        <v>78</v>
      </c>
      <c r="D1560" s="5" t="s">
        <v>1220</v>
      </c>
      <c r="E1560" s="13">
        <v>17898</v>
      </c>
      <c r="F1560" s="13">
        <v>1582454</v>
      </c>
      <c r="G1560" s="13">
        <v>1600352</v>
      </c>
      <c r="H1560" s="13">
        <v>101363.70482</v>
      </c>
      <c r="I1560" s="13">
        <v>1498988.2951799999</v>
      </c>
    </row>
    <row r="1561" spans="2:9" ht="15" customHeight="1" x14ac:dyDescent="0.2">
      <c r="B1561"/>
      <c r="C1561" s="14">
        <f>SUBTOTAL(9,C1553:C1560)</f>
        <v>514</v>
      </c>
      <c r="D1561" s="15" t="s">
        <v>1221</v>
      </c>
      <c r="E1561" s="16">
        <f>SUBTOTAL(9,E1553:E1560)</f>
        <v>56286</v>
      </c>
      <c r="F1561" s="16">
        <f>SUBTOTAL(9,F1553:F1560)</f>
        <v>14389377</v>
      </c>
      <c r="G1561" s="16">
        <f>SUBTOTAL(9,G1553:G1560)</f>
        <v>14445663</v>
      </c>
      <c r="H1561" s="16">
        <f>SUBTOTAL(9,H1553:H1560)</f>
        <v>7643960.1268999996</v>
      </c>
      <c r="I1561" s="16">
        <f>SUBTOTAL(9,I1553:I1560)</f>
        <v>6801702.8730999995</v>
      </c>
    </row>
    <row r="1562" spans="2:9" ht="15" customHeight="1" x14ac:dyDescent="0.25">
      <c r="B1562" s="10">
        <v>1151</v>
      </c>
      <c r="C1562" s="11"/>
      <c r="D1562" s="5" t="s">
        <v>1222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1223</v>
      </c>
      <c r="E1563" s="13">
        <v>0</v>
      </c>
      <c r="F1563" s="13">
        <v>32400</v>
      </c>
      <c r="G1563" s="13">
        <v>32400</v>
      </c>
      <c r="H1563" s="13">
        <v>0</v>
      </c>
      <c r="I1563" s="13">
        <v>32400</v>
      </c>
    </row>
    <row r="1564" spans="2:9" x14ac:dyDescent="0.2">
      <c r="B1564"/>
      <c r="C1564" s="2">
        <v>72</v>
      </c>
      <c r="D1564" s="5" t="s">
        <v>1224</v>
      </c>
      <c r="E1564" s="13">
        <v>0</v>
      </c>
      <c r="F1564" s="13">
        <v>6100</v>
      </c>
      <c r="G1564" s="13">
        <v>6100</v>
      </c>
      <c r="H1564" s="13">
        <v>3050</v>
      </c>
      <c r="I1564" s="13">
        <v>3050</v>
      </c>
    </row>
    <row r="1565" spans="2:9" x14ac:dyDescent="0.2">
      <c r="B1565"/>
      <c r="C1565" s="2">
        <v>75</v>
      </c>
      <c r="D1565" s="5" t="s">
        <v>1225</v>
      </c>
      <c r="E1565" s="13">
        <v>3994</v>
      </c>
      <c r="F1565" s="13">
        <v>74650</v>
      </c>
      <c r="G1565" s="13">
        <v>78644</v>
      </c>
      <c r="H1565" s="13">
        <v>1370.4829999999999</v>
      </c>
      <c r="I1565" s="13">
        <v>77273.517000000007</v>
      </c>
    </row>
    <row r="1566" spans="2:9" x14ac:dyDescent="0.2">
      <c r="B1566"/>
      <c r="C1566" s="2">
        <v>79</v>
      </c>
      <c r="D1566" s="5" t="s">
        <v>1220</v>
      </c>
      <c r="E1566" s="13">
        <v>451</v>
      </c>
      <c r="F1566" s="13">
        <v>2150</v>
      </c>
      <c r="G1566" s="13">
        <v>2601</v>
      </c>
      <c r="H1566" s="13">
        <v>578.65656999999999</v>
      </c>
      <c r="I1566" s="13">
        <v>2022.3434299999999</v>
      </c>
    </row>
    <row r="1567" spans="2:9" ht="15" customHeight="1" x14ac:dyDescent="0.2">
      <c r="B1567"/>
      <c r="C1567" s="14">
        <f>SUBTOTAL(9,C1563:C1566)</f>
        <v>277</v>
      </c>
      <c r="D1567" s="15" t="s">
        <v>1226</v>
      </c>
      <c r="E1567" s="16">
        <f>SUBTOTAL(9,E1563:E1566)</f>
        <v>4445</v>
      </c>
      <c r="F1567" s="16">
        <f>SUBTOTAL(9,F1563:F1566)</f>
        <v>115300</v>
      </c>
      <c r="G1567" s="16">
        <f>SUBTOTAL(9,G1563:G1566)</f>
        <v>119745</v>
      </c>
      <c r="H1567" s="16">
        <f>SUBTOTAL(9,H1563:H1566)</f>
        <v>4999.1395700000003</v>
      </c>
      <c r="I1567" s="16">
        <f>SUBTOTAL(9,I1563:I1566)</f>
        <v>114745.86043</v>
      </c>
    </row>
    <row r="1568" spans="2:9" ht="15" customHeight="1" x14ac:dyDescent="0.25">
      <c r="B1568" s="10">
        <v>1161</v>
      </c>
      <c r="C1568" s="11"/>
      <c r="D1568" s="5" t="s">
        <v>1227</v>
      </c>
      <c r="E1568" s="12"/>
      <c r="F1568" s="1"/>
      <c r="H1568" s="1"/>
      <c r="I1568" s="1"/>
    </row>
    <row r="1569" spans="2:9" x14ac:dyDescent="0.2">
      <c r="B1569"/>
      <c r="C1569" s="2">
        <v>70</v>
      </c>
      <c r="D1569" s="5" t="s">
        <v>1228</v>
      </c>
      <c r="E1569" s="13">
        <v>0</v>
      </c>
      <c r="F1569" s="13">
        <v>14215</v>
      </c>
      <c r="G1569" s="13">
        <v>14215</v>
      </c>
      <c r="H1569" s="13">
        <v>7107.5</v>
      </c>
      <c r="I1569" s="13">
        <v>7107.5</v>
      </c>
    </row>
    <row r="1570" spans="2:9" x14ac:dyDescent="0.2">
      <c r="B1570"/>
      <c r="C1570" s="2">
        <v>75</v>
      </c>
      <c r="D1570" s="5" t="s">
        <v>1229</v>
      </c>
      <c r="E1570" s="13">
        <v>0</v>
      </c>
      <c r="F1570" s="13">
        <v>10156</v>
      </c>
      <c r="G1570" s="13">
        <v>10156</v>
      </c>
      <c r="H1570" s="13">
        <v>0</v>
      </c>
      <c r="I1570" s="13">
        <v>10156</v>
      </c>
    </row>
    <row r="1571" spans="2:9" ht="15" customHeight="1" x14ac:dyDescent="0.2">
      <c r="B1571"/>
      <c r="C1571" s="14">
        <f>SUBTOTAL(9,C1569:C1570)</f>
        <v>145</v>
      </c>
      <c r="D1571" s="15" t="s">
        <v>1230</v>
      </c>
      <c r="E1571" s="16">
        <f>SUBTOTAL(9,E1569:E1570)</f>
        <v>0</v>
      </c>
      <c r="F1571" s="16">
        <f>SUBTOTAL(9,F1569:F1570)</f>
        <v>24371</v>
      </c>
      <c r="G1571" s="16">
        <f>SUBTOTAL(9,G1569:G1570)</f>
        <v>24371</v>
      </c>
      <c r="H1571" s="16">
        <f>SUBTOTAL(9,H1569:H1570)</f>
        <v>7107.5</v>
      </c>
      <c r="I1571" s="16">
        <f>SUBTOTAL(9,I1569:I1570)</f>
        <v>17263.5</v>
      </c>
    </row>
    <row r="1572" spans="2:9" ht="15" customHeight="1" x14ac:dyDescent="0.2">
      <c r="C1572" s="17">
        <f>SUBTOTAL(9,C1519:C1571)</f>
        <v>2255</v>
      </c>
      <c r="D1572" s="18" t="s">
        <v>1231</v>
      </c>
      <c r="E1572" s="19">
        <f>SUBTOTAL(9,E1519:E1571)</f>
        <v>250397</v>
      </c>
      <c r="F1572" s="19">
        <f>SUBTOTAL(9,F1519:F1571)</f>
        <v>15343941</v>
      </c>
      <c r="G1572" s="19">
        <f>SUBTOTAL(9,G1519:G1571)</f>
        <v>15594338</v>
      </c>
      <c r="H1572" s="19">
        <f>SUBTOTAL(9,H1519:H1571)</f>
        <v>7960725.9060799992</v>
      </c>
      <c r="I1572" s="19">
        <f>SUBTOTAL(9,I1519:I1571)</f>
        <v>7633612.0939199999</v>
      </c>
    </row>
    <row r="1573" spans="2:9" ht="15" customHeight="1" x14ac:dyDescent="0.2">
      <c r="C1573" s="17">
        <f>SUBTOTAL(9,C1489:C1572)</f>
        <v>2772</v>
      </c>
      <c r="D1573" s="18" t="s">
        <v>1232</v>
      </c>
      <c r="E1573" s="19">
        <f>SUBTOTAL(9,E1489:E1572)</f>
        <v>346824</v>
      </c>
      <c r="F1573" s="19">
        <f>SUBTOTAL(9,F1489:F1572)</f>
        <v>17462248</v>
      </c>
      <c r="G1573" s="19">
        <f>SUBTOTAL(9,G1489:G1572)</f>
        <v>17809072</v>
      </c>
      <c r="H1573" s="19">
        <f>SUBTOTAL(9,H1489:H1572)</f>
        <v>8761714.7874999996</v>
      </c>
      <c r="I1573" s="19">
        <f>SUBTOTAL(9,I1489:I1572)</f>
        <v>9047357.2125000004</v>
      </c>
    </row>
    <row r="1574" spans="2:9" x14ac:dyDescent="0.2">
      <c r="C1574" s="17"/>
      <c r="D1574" s="20"/>
      <c r="E1574" s="21"/>
      <c r="F1574" s="21"/>
      <c r="G1574" s="21"/>
      <c r="H1574" s="21"/>
      <c r="I1574" s="21"/>
    </row>
    <row r="1575" spans="2:9" ht="15" customHeight="1" x14ac:dyDescent="0.2">
      <c r="B1575" s="1"/>
      <c r="C1575" s="2"/>
      <c r="D1575" s="3" t="s">
        <v>1233</v>
      </c>
      <c r="E1575" s="1"/>
      <c r="F1575" s="1"/>
      <c r="G1575" s="1"/>
      <c r="H1575" s="1"/>
      <c r="I1575" s="1"/>
    </row>
    <row r="1576" spans="2:9" ht="27" customHeight="1" x14ac:dyDescent="0.25">
      <c r="B1576" s="1"/>
      <c r="C1576" s="2"/>
      <c r="D1576" s="9" t="s">
        <v>1156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1300</v>
      </c>
      <c r="C1577" s="11"/>
      <c r="D1577" s="5" t="s">
        <v>1234</v>
      </c>
      <c r="E1577" s="12"/>
      <c r="F1577" s="1"/>
      <c r="H1577" s="1"/>
      <c r="I1577" s="1"/>
    </row>
    <row r="1578" spans="2:9" x14ac:dyDescent="0.2">
      <c r="B1578"/>
      <c r="C1578" s="2">
        <v>1</v>
      </c>
      <c r="D1578" s="5" t="s">
        <v>21</v>
      </c>
      <c r="E1578" s="13">
        <v>5250</v>
      </c>
      <c r="F1578" s="13">
        <v>173354</v>
      </c>
      <c r="G1578" s="13">
        <v>178604</v>
      </c>
      <c r="H1578" s="13">
        <v>58724.888870000002</v>
      </c>
      <c r="I1578" s="13">
        <v>119879.11113</v>
      </c>
    </row>
    <row r="1579" spans="2:9" x14ac:dyDescent="0.2">
      <c r="B1579"/>
      <c r="C1579" s="2">
        <v>21</v>
      </c>
      <c r="D1579" s="5" t="s">
        <v>1235</v>
      </c>
      <c r="E1579" s="13">
        <v>699</v>
      </c>
      <c r="F1579" s="13">
        <v>24276</v>
      </c>
      <c r="G1579" s="13">
        <v>24975</v>
      </c>
      <c r="H1579" s="13">
        <v>7782.1105799999996</v>
      </c>
      <c r="I1579" s="13">
        <v>17192.88942</v>
      </c>
    </row>
    <row r="1580" spans="2:9" x14ac:dyDescent="0.2">
      <c r="B1580"/>
      <c r="C1580" s="2">
        <v>30</v>
      </c>
      <c r="D1580" s="5" t="s">
        <v>1236</v>
      </c>
      <c r="E1580" s="13">
        <v>0</v>
      </c>
      <c r="F1580" s="13">
        <v>21100</v>
      </c>
      <c r="G1580" s="13">
        <v>21100</v>
      </c>
      <c r="H1580" s="13">
        <v>1542.8766900000001</v>
      </c>
      <c r="I1580" s="13">
        <v>19557.123309999999</v>
      </c>
    </row>
    <row r="1581" spans="2:9" x14ac:dyDescent="0.2">
      <c r="B1581"/>
      <c r="C1581" s="2">
        <v>70</v>
      </c>
      <c r="D1581" s="5" t="s">
        <v>73</v>
      </c>
      <c r="E1581" s="13">
        <v>0</v>
      </c>
      <c r="F1581" s="13">
        <v>42800</v>
      </c>
      <c r="G1581" s="13">
        <v>42800</v>
      </c>
      <c r="H1581" s="13">
        <v>5262.3045599999996</v>
      </c>
      <c r="I1581" s="13">
        <v>37537.695440000003</v>
      </c>
    </row>
    <row r="1582" spans="2:9" x14ac:dyDescent="0.2">
      <c r="B1582"/>
      <c r="C1582" s="2">
        <v>71</v>
      </c>
      <c r="D1582" s="5" t="s">
        <v>1237</v>
      </c>
      <c r="E1582" s="13">
        <v>0</v>
      </c>
      <c r="F1582" s="13">
        <v>54100</v>
      </c>
      <c r="G1582" s="13">
        <v>54100</v>
      </c>
      <c r="H1582" s="13">
        <v>19600</v>
      </c>
      <c r="I1582" s="13">
        <v>34500</v>
      </c>
    </row>
    <row r="1583" spans="2:9" x14ac:dyDescent="0.2">
      <c r="B1583"/>
      <c r="C1583" s="2">
        <v>72</v>
      </c>
      <c r="D1583" s="5" t="s">
        <v>1238</v>
      </c>
      <c r="E1583" s="13">
        <v>0</v>
      </c>
      <c r="F1583" s="13">
        <v>3000</v>
      </c>
      <c r="G1583" s="13">
        <v>3000</v>
      </c>
      <c r="H1583" s="13">
        <v>0</v>
      </c>
      <c r="I1583" s="13">
        <v>3000</v>
      </c>
    </row>
    <row r="1584" spans="2:9" x14ac:dyDescent="0.2">
      <c r="B1584"/>
      <c r="C1584" s="2">
        <v>74</v>
      </c>
      <c r="D1584" s="5" t="s">
        <v>1239</v>
      </c>
      <c r="E1584" s="13">
        <v>0</v>
      </c>
      <c r="F1584" s="13">
        <v>83500</v>
      </c>
      <c r="G1584" s="13">
        <v>83500</v>
      </c>
      <c r="H1584" s="13">
        <v>48430</v>
      </c>
      <c r="I1584" s="13">
        <v>35070</v>
      </c>
    </row>
    <row r="1585" spans="2:9" ht="15" customHeight="1" x14ac:dyDescent="0.2">
      <c r="B1585"/>
      <c r="C1585" s="14">
        <f>SUBTOTAL(9,C1578:C1584)</f>
        <v>339</v>
      </c>
      <c r="D1585" s="15" t="s">
        <v>1240</v>
      </c>
      <c r="E1585" s="16">
        <f>SUBTOTAL(9,E1578:E1584)</f>
        <v>5949</v>
      </c>
      <c r="F1585" s="16">
        <f>SUBTOTAL(9,F1578:F1584)</f>
        <v>402130</v>
      </c>
      <c r="G1585" s="16">
        <f>SUBTOTAL(9,G1578:G1584)</f>
        <v>408079</v>
      </c>
      <c r="H1585" s="16">
        <f>SUBTOTAL(9,H1578:H1584)</f>
        <v>141342.18070000003</v>
      </c>
      <c r="I1585" s="16">
        <f>SUBTOTAL(9,I1578:I1584)</f>
        <v>266736.81929999997</v>
      </c>
    </row>
    <row r="1586" spans="2:9" ht="15" customHeight="1" x14ac:dyDescent="0.25">
      <c r="B1586" s="10">
        <v>1301</v>
      </c>
      <c r="C1586" s="11"/>
      <c r="D1586" s="5" t="s">
        <v>1241</v>
      </c>
      <c r="E1586" s="12"/>
      <c r="F1586" s="1"/>
      <c r="H1586" s="1"/>
      <c r="I1586" s="1"/>
    </row>
    <row r="1587" spans="2:9" x14ac:dyDescent="0.2">
      <c r="B1587"/>
      <c r="C1587" s="2">
        <v>21</v>
      </c>
      <c r="D1587" s="5" t="s">
        <v>1242</v>
      </c>
      <c r="E1587" s="13">
        <v>13</v>
      </c>
      <c r="F1587" s="13">
        <v>20660</v>
      </c>
      <c r="G1587" s="13">
        <v>20673</v>
      </c>
      <c r="H1587" s="13">
        <v>1805.0537999999999</v>
      </c>
      <c r="I1587" s="13">
        <v>18867.946199999998</v>
      </c>
    </row>
    <row r="1588" spans="2:9" x14ac:dyDescent="0.2">
      <c r="B1588"/>
      <c r="C1588" s="2">
        <v>50</v>
      </c>
      <c r="D1588" s="5" t="s">
        <v>1243</v>
      </c>
      <c r="E1588" s="13">
        <v>108</v>
      </c>
      <c r="F1588" s="13">
        <v>140026</v>
      </c>
      <c r="G1588" s="13">
        <v>140134</v>
      </c>
      <c r="H1588" s="13">
        <v>70113</v>
      </c>
      <c r="I1588" s="13">
        <v>70021</v>
      </c>
    </row>
    <row r="1589" spans="2:9" ht="15" customHeight="1" x14ac:dyDescent="0.2">
      <c r="B1589"/>
      <c r="C1589" s="14">
        <f>SUBTOTAL(9,C1587:C1588)</f>
        <v>71</v>
      </c>
      <c r="D1589" s="15" t="s">
        <v>1244</v>
      </c>
      <c r="E1589" s="16">
        <f>SUBTOTAL(9,E1587:E1588)</f>
        <v>121</v>
      </c>
      <c r="F1589" s="16">
        <f>SUBTOTAL(9,F1587:F1588)</f>
        <v>160686</v>
      </c>
      <c r="G1589" s="16">
        <f>SUBTOTAL(9,G1587:G1588)</f>
        <v>160807</v>
      </c>
      <c r="H1589" s="16">
        <f>SUBTOTAL(9,H1587:H1588)</f>
        <v>71918.053799999994</v>
      </c>
      <c r="I1589" s="16">
        <f>SUBTOTAL(9,I1587:I1588)</f>
        <v>88888.946200000006</v>
      </c>
    </row>
    <row r="1590" spans="2:9" ht="15" customHeight="1" x14ac:dyDescent="0.2">
      <c r="C1590" s="17">
        <f>SUBTOTAL(9,C1577:C1589)</f>
        <v>410</v>
      </c>
      <c r="D1590" s="18" t="s">
        <v>1161</v>
      </c>
      <c r="E1590" s="19">
        <f>SUBTOTAL(9,E1577:E1589)</f>
        <v>6070</v>
      </c>
      <c r="F1590" s="19">
        <f>SUBTOTAL(9,F1577:F1589)</f>
        <v>562816</v>
      </c>
      <c r="G1590" s="19">
        <f>SUBTOTAL(9,G1577:G1589)</f>
        <v>568886</v>
      </c>
      <c r="H1590" s="19">
        <f>SUBTOTAL(9,H1577:H1589)</f>
        <v>213260.23450000002</v>
      </c>
      <c r="I1590" s="19">
        <f>SUBTOTAL(9,I1577:I1589)</f>
        <v>355625.76549999998</v>
      </c>
    </row>
    <row r="1591" spans="2:9" ht="27" customHeight="1" x14ac:dyDescent="0.25">
      <c r="B1591" s="1"/>
      <c r="C1591" s="2"/>
      <c r="D1591" s="9" t="s">
        <v>1245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1310</v>
      </c>
      <c r="C1592" s="11"/>
      <c r="D1592" s="5" t="s">
        <v>1246</v>
      </c>
      <c r="E1592" s="12"/>
      <c r="F1592" s="1"/>
      <c r="H1592" s="1"/>
      <c r="I1592" s="1"/>
    </row>
    <row r="1593" spans="2:9" x14ac:dyDescent="0.2">
      <c r="B1593"/>
      <c r="C1593" s="2">
        <v>70</v>
      </c>
      <c r="D1593" s="5" t="s">
        <v>1247</v>
      </c>
      <c r="E1593" s="13">
        <v>15274</v>
      </c>
      <c r="F1593" s="13">
        <v>811400</v>
      </c>
      <c r="G1593" s="13">
        <v>826674</v>
      </c>
      <c r="H1593" s="13">
        <v>241050.02100000001</v>
      </c>
      <c r="I1593" s="13">
        <v>585623.97900000005</v>
      </c>
    </row>
    <row r="1594" spans="2:9" ht="15" customHeight="1" x14ac:dyDescent="0.2">
      <c r="B1594"/>
      <c r="C1594" s="14">
        <f>SUBTOTAL(9,C1593:C1593)</f>
        <v>70</v>
      </c>
      <c r="D1594" s="15" t="s">
        <v>1248</v>
      </c>
      <c r="E1594" s="16">
        <f>SUBTOTAL(9,E1593:E1593)</f>
        <v>15274</v>
      </c>
      <c r="F1594" s="16">
        <f>SUBTOTAL(9,F1593:F1593)</f>
        <v>811400</v>
      </c>
      <c r="G1594" s="16">
        <f>SUBTOTAL(9,G1593:G1593)</f>
        <v>826674</v>
      </c>
      <c r="H1594" s="16">
        <f>SUBTOTAL(9,H1593:H1593)</f>
        <v>241050.02100000001</v>
      </c>
      <c r="I1594" s="16">
        <f>SUBTOTAL(9,I1593:I1593)</f>
        <v>585623.97900000005</v>
      </c>
    </row>
    <row r="1595" spans="2:9" ht="15" customHeight="1" x14ac:dyDescent="0.25">
      <c r="B1595" s="10">
        <v>1311</v>
      </c>
      <c r="C1595" s="11"/>
      <c r="D1595" s="5" t="s">
        <v>1249</v>
      </c>
      <c r="E1595" s="12"/>
      <c r="F1595" s="1"/>
      <c r="H1595" s="1"/>
      <c r="I1595" s="1"/>
    </row>
    <row r="1596" spans="2:9" x14ac:dyDescent="0.2">
      <c r="B1596"/>
      <c r="C1596" s="2">
        <v>71</v>
      </c>
      <c r="D1596" s="5" t="s">
        <v>1250</v>
      </c>
      <c r="E1596" s="13">
        <v>6366</v>
      </c>
      <c r="F1596" s="13">
        <v>28500</v>
      </c>
      <c r="G1596" s="13">
        <v>34866</v>
      </c>
      <c r="H1596" s="13">
        <v>14250</v>
      </c>
      <c r="I1596" s="13">
        <v>20616</v>
      </c>
    </row>
    <row r="1597" spans="2:9" ht="15" customHeight="1" x14ac:dyDescent="0.2">
      <c r="B1597"/>
      <c r="C1597" s="14">
        <f>SUBTOTAL(9,C1596:C1596)</f>
        <v>71</v>
      </c>
      <c r="D1597" s="15" t="s">
        <v>1251</v>
      </c>
      <c r="E1597" s="16">
        <f>SUBTOTAL(9,E1596:E1596)</f>
        <v>6366</v>
      </c>
      <c r="F1597" s="16">
        <f>SUBTOTAL(9,F1596:F1596)</f>
        <v>28500</v>
      </c>
      <c r="G1597" s="16">
        <f>SUBTOTAL(9,G1596:G1596)</f>
        <v>34866</v>
      </c>
      <c r="H1597" s="16">
        <f>SUBTOTAL(9,H1596:H1596)</f>
        <v>14250</v>
      </c>
      <c r="I1597" s="16">
        <f>SUBTOTAL(9,I1596:I1596)</f>
        <v>20616</v>
      </c>
    </row>
    <row r="1598" spans="2:9" ht="15" customHeight="1" x14ac:dyDescent="0.25">
      <c r="B1598" s="10">
        <v>1313</v>
      </c>
      <c r="C1598" s="11"/>
      <c r="D1598" s="5" t="s">
        <v>1252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21</v>
      </c>
      <c r="E1599" s="13">
        <v>1726</v>
      </c>
      <c r="F1599" s="13">
        <v>194112</v>
      </c>
      <c r="G1599" s="13">
        <v>195838</v>
      </c>
      <c r="H1599" s="13">
        <v>64539.21056</v>
      </c>
      <c r="I1599" s="13">
        <v>131298.78943999999</v>
      </c>
    </row>
    <row r="1600" spans="2:9" ht="15" customHeight="1" x14ac:dyDescent="0.2">
      <c r="B1600"/>
      <c r="C1600" s="14">
        <f>SUBTOTAL(9,C1599:C1599)</f>
        <v>1</v>
      </c>
      <c r="D1600" s="15" t="s">
        <v>1253</v>
      </c>
      <c r="E1600" s="16">
        <f>SUBTOTAL(9,E1599:E1599)</f>
        <v>1726</v>
      </c>
      <c r="F1600" s="16">
        <f>SUBTOTAL(9,F1599:F1599)</f>
        <v>194112</v>
      </c>
      <c r="G1600" s="16">
        <f>SUBTOTAL(9,G1599:G1599)</f>
        <v>195838</v>
      </c>
      <c r="H1600" s="16">
        <f>SUBTOTAL(9,H1599:H1599)</f>
        <v>64539.21056</v>
      </c>
      <c r="I1600" s="16">
        <f>SUBTOTAL(9,I1599:I1599)</f>
        <v>131298.78943999999</v>
      </c>
    </row>
    <row r="1601" spans="2:9" ht="15" customHeight="1" x14ac:dyDescent="0.25">
      <c r="B1601" s="10">
        <v>1314</v>
      </c>
      <c r="C1601" s="11"/>
      <c r="D1601" s="5" t="s">
        <v>1254</v>
      </c>
      <c r="E1601" s="12"/>
      <c r="F1601" s="1"/>
      <c r="H1601" s="1"/>
      <c r="I1601" s="1"/>
    </row>
    <row r="1602" spans="2:9" x14ac:dyDescent="0.2">
      <c r="B1602"/>
      <c r="C1602" s="2">
        <v>1</v>
      </c>
      <c r="D1602" s="5" t="s">
        <v>21</v>
      </c>
      <c r="E1602" s="13">
        <v>2167</v>
      </c>
      <c r="F1602" s="13">
        <v>63374</v>
      </c>
      <c r="G1602" s="13">
        <v>65541</v>
      </c>
      <c r="H1602" s="13">
        <v>20638.091100000001</v>
      </c>
      <c r="I1602" s="13">
        <v>44902.908900000002</v>
      </c>
    </row>
    <row r="1603" spans="2:9" ht="15" customHeight="1" x14ac:dyDescent="0.2">
      <c r="B1603"/>
      <c r="C1603" s="14">
        <f>SUBTOTAL(9,C1602:C1602)</f>
        <v>1</v>
      </c>
      <c r="D1603" s="15" t="s">
        <v>1255</v>
      </c>
      <c r="E1603" s="16">
        <f>SUBTOTAL(9,E1602:E1602)</f>
        <v>2167</v>
      </c>
      <c r="F1603" s="16">
        <f>SUBTOTAL(9,F1602:F1602)</f>
        <v>63374</v>
      </c>
      <c r="G1603" s="16">
        <f>SUBTOTAL(9,G1602:G1602)</f>
        <v>65541</v>
      </c>
      <c r="H1603" s="16">
        <f>SUBTOTAL(9,H1602:H1602)</f>
        <v>20638.091100000001</v>
      </c>
      <c r="I1603" s="16">
        <f>SUBTOTAL(9,I1602:I1602)</f>
        <v>44902.908900000002</v>
      </c>
    </row>
    <row r="1604" spans="2:9" ht="15" customHeight="1" x14ac:dyDescent="0.2">
      <c r="C1604" s="17">
        <f>SUBTOTAL(9,C1592:C1603)</f>
        <v>143</v>
      </c>
      <c r="D1604" s="18" t="s">
        <v>1256</v>
      </c>
      <c r="E1604" s="19">
        <f>SUBTOTAL(9,E1592:E1603)</f>
        <v>25533</v>
      </c>
      <c r="F1604" s="19">
        <f>SUBTOTAL(9,F1592:F1603)</f>
        <v>1097386</v>
      </c>
      <c r="G1604" s="19">
        <f>SUBTOTAL(9,G1592:G1603)</f>
        <v>1122919</v>
      </c>
      <c r="H1604" s="19">
        <f>SUBTOTAL(9,H1592:H1603)</f>
        <v>340477.32266000001</v>
      </c>
      <c r="I1604" s="19">
        <f>SUBTOTAL(9,I1592:I1603)</f>
        <v>782441.67734000005</v>
      </c>
    </row>
    <row r="1605" spans="2:9" ht="27" customHeight="1" x14ac:dyDescent="0.25">
      <c r="B1605" s="1"/>
      <c r="C1605" s="2"/>
      <c r="D1605" s="9" t="s">
        <v>1257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1320</v>
      </c>
      <c r="C1606" s="11"/>
      <c r="D1606" s="5" t="s">
        <v>1258</v>
      </c>
      <c r="E1606" s="12"/>
      <c r="F1606" s="1"/>
      <c r="H1606" s="1"/>
      <c r="I1606" s="1"/>
    </row>
    <row r="1607" spans="2:9" ht="25.5" x14ac:dyDescent="0.2">
      <c r="B1607"/>
      <c r="C1607" s="2">
        <v>23</v>
      </c>
      <c r="D1607" s="5" t="s">
        <v>1259</v>
      </c>
      <c r="E1607" s="13">
        <v>39746</v>
      </c>
      <c r="F1607" s="13">
        <v>10502030</v>
      </c>
      <c r="G1607" s="13">
        <v>10541776</v>
      </c>
      <c r="H1607" s="13">
        <v>3012464.81177</v>
      </c>
      <c r="I1607" s="13">
        <v>7529311.1882300004</v>
      </c>
    </row>
    <row r="1608" spans="2:9" x14ac:dyDescent="0.2">
      <c r="B1608"/>
      <c r="C1608" s="2">
        <v>26</v>
      </c>
      <c r="D1608" s="5" t="s">
        <v>1260</v>
      </c>
      <c r="E1608" s="13">
        <v>821</v>
      </c>
      <c r="F1608" s="13">
        <v>16768</v>
      </c>
      <c r="G1608" s="13">
        <v>17589</v>
      </c>
      <c r="H1608" s="13">
        <v>5784.7450799999997</v>
      </c>
      <c r="I1608" s="13">
        <v>11804.254919999999</v>
      </c>
    </row>
    <row r="1609" spans="2:9" x14ac:dyDescent="0.2">
      <c r="B1609"/>
      <c r="C1609" s="2">
        <v>29</v>
      </c>
      <c r="D1609" s="5" t="s">
        <v>1261</v>
      </c>
      <c r="E1609" s="13">
        <v>2590</v>
      </c>
      <c r="F1609" s="13">
        <v>458100</v>
      </c>
      <c r="G1609" s="13">
        <v>460690</v>
      </c>
      <c r="H1609" s="13">
        <v>116407.77146</v>
      </c>
      <c r="I1609" s="13">
        <v>344282.22853999998</v>
      </c>
    </row>
    <row r="1610" spans="2:9" x14ac:dyDescent="0.2">
      <c r="B1610"/>
      <c r="C1610" s="2">
        <v>30</v>
      </c>
      <c r="D1610" s="5" t="s">
        <v>1262</v>
      </c>
      <c r="E1610" s="13">
        <v>0</v>
      </c>
      <c r="F1610" s="13">
        <v>14514000</v>
      </c>
      <c r="G1610" s="13">
        <v>14514000</v>
      </c>
      <c r="H1610" s="13">
        <v>4302277.1361600002</v>
      </c>
      <c r="I1610" s="13">
        <v>10211722.863840001</v>
      </c>
    </row>
    <row r="1611" spans="2:9" x14ac:dyDescent="0.2">
      <c r="B1611"/>
      <c r="C1611" s="2">
        <v>31</v>
      </c>
      <c r="D1611" s="5" t="s">
        <v>1263</v>
      </c>
      <c r="E1611" s="13">
        <v>236324</v>
      </c>
      <c r="F1611" s="13">
        <v>662700</v>
      </c>
      <c r="G1611" s="13">
        <v>899024</v>
      </c>
      <c r="H1611" s="13">
        <v>218268.09929000001</v>
      </c>
      <c r="I1611" s="13">
        <v>680755.90070999996</v>
      </c>
    </row>
    <row r="1612" spans="2:9" x14ac:dyDescent="0.2">
      <c r="B1612"/>
      <c r="C1612" s="2">
        <v>34</v>
      </c>
      <c r="D1612" s="5" t="s">
        <v>1264</v>
      </c>
      <c r="E1612" s="13">
        <v>230940</v>
      </c>
      <c r="F1612" s="13">
        <v>339900</v>
      </c>
      <c r="G1612" s="13">
        <v>570840</v>
      </c>
      <c r="H1612" s="13">
        <v>27734.839810000001</v>
      </c>
      <c r="I1612" s="13">
        <v>543105.16018999997</v>
      </c>
    </row>
    <row r="1613" spans="2:9" x14ac:dyDescent="0.2">
      <c r="B1613"/>
      <c r="C1613" s="2">
        <v>35</v>
      </c>
      <c r="D1613" s="5" t="s">
        <v>1265</v>
      </c>
      <c r="E1613" s="13">
        <v>0</v>
      </c>
      <c r="F1613" s="13">
        <v>25700</v>
      </c>
      <c r="G1613" s="13">
        <v>25700</v>
      </c>
      <c r="H1613" s="13">
        <v>-8323.8546499999993</v>
      </c>
      <c r="I1613" s="13">
        <v>34023.854650000001</v>
      </c>
    </row>
    <row r="1614" spans="2:9" x14ac:dyDescent="0.2">
      <c r="B1614"/>
      <c r="C1614" s="2">
        <v>36</v>
      </c>
      <c r="D1614" s="5" t="s">
        <v>1266</v>
      </c>
      <c r="E1614" s="13">
        <v>0</v>
      </c>
      <c r="F1614" s="13">
        <v>540000</v>
      </c>
      <c r="G1614" s="13">
        <v>540000</v>
      </c>
      <c r="H1614" s="13">
        <v>140326.17394000001</v>
      </c>
      <c r="I1614" s="13">
        <v>399673.82605999999</v>
      </c>
    </row>
    <row r="1615" spans="2:9" x14ac:dyDescent="0.2">
      <c r="B1615"/>
      <c r="C1615" s="2">
        <v>37</v>
      </c>
      <c r="D1615" s="5" t="s">
        <v>1267</v>
      </c>
      <c r="E1615" s="13">
        <v>95176</v>
      </c>
      <c r="F1615" s="13">
        <v>357600</v>
      </c>
      <c r="G1615" s="13">
        <v>452776</v>
      </c>
      <c r="H1615" s="13">
        <v>100862.60106</v>
      </c>
      <c r="I1615" s="13">
        <v>351913.39893999998</v>
      </c>
    </row>
    <row r="1616" spans="2:9" x14ac:dyDescent="0.2">
      <c r="B1616"/>
      <c r="C1616" s="2">
        <v>61</v>
      </c>
      <c r="D1616" s="5" t="s">
        <v>1268</v>
      </c>
      <c r="E1616" s="13">
        <v>0</v>
      </c>
      <c r="F1616" s="13">
        <v>192500</v>
      </c>
      <c r="G1616" s="13">
        <v>192500</v>
      </c>
      <c r="H1616" s="13">
        <v>0</v>
      </c>
      <c r="I1616" s="13">
        <v>192500</v>
      </c>
    </row>
    <row r="1617" spans="2:9" x14ac:dyDescent="0.2">
      <c r="B1617"/>
      <c r="C1617" s="2">
        <v>62</v>
      </c>
      <c r="D1617" s="5" t="s">
        <v>1269</v>
      </c>
      <c r="E1617" s="13">
        <v>48225</v>
      </c>
      <c r="F1617" s="13">
        <v>671000</v>
      </c>
      <c r="G1617" s="13">
        <v>719225</v>
      </c>
      <c r="H1617" s="13">
        <v>191265.995</v>
      </c>
      <c r="I1617" s="13">
        <v>527959.005</v>
      </c>
    </row>
    <row r="1618" spans="2:9" x14ac:dyDescent="0.2">
      <c r="B1618"/>
      <c r="C1618" s="2">
        <v>63</v>
      </c>
      <c r="D1618" s="5" t="s">
        <v>1270</v>
      </c>
      <c r="E1618" s="13">
        <v>56245</v>
      </c>
      <c r="F1618" s="13">
        <v>162500</v>
      </c>
      <c r="G1618" s="13">
        <v>218745</v>
      </c>
      <c r="H1618" s="13">
        <v>0</v>
      </c>
      <c r="I1618" s="13">
        <v>218745</v>
      </c>
    </row>
    <row r="1619" spans="2:9" x14ac:dyDescent="0.2">
      <c r="B1619"/>
      <c r="C1619" s="2">
        <v>72</v>
      </c>
      <c r="D1619" s="5" t="s">
        <v>1271</v>
      </c>
      <c r="E1619" s="13">
        <v>75967</v>
      </c>
      <c r="F1619" s="13">
        <v>984300</v>
      </c>
      <c r="G1619" s="13">
        <v>1060267</v>
      </c>
      <c r="H1619" s="13">
        <v>208338.97776000001</v>
      </c>
      <c r="I1619" s="13">
        <v>851928.02223999996</v>
      </c>
    </row>
    <row r="1620" spans="2:9" ht="15" customHeight="1" x14ac:dyDescent="0.2">
      <c r="B1620"/>
      <c r="C1620" s="14">
        <f>SUBTOTAL(9,C1607:C1619)</f>
        <v>539</v>
      </c>
      <c r="D1620" s="15" t="s">
        <v>1272</v>
      </c>
      <c r="E1620" s="16">
        <f>SUBTOTAL(9,E1607:E1619)</f>
        <v>786034</v>
      </c>
      <c r="F1620" s="16">
        <f>SUBTOTAL(9,F1607:F1619)</f>
        <v>29427098</v>
      </c>
      <c r="G1620" s="16">
        <f>SUBTOTAL(9,G1607:G1619)</f>
        <v>30213132</v>
      </c>
      <c r="H1620" s="16">
        <f>SUBTOTAL(9,H1607:H1619)</f>
        <v>8315407.2966800006</v>
      </c>
      <c r="I1620" s="16">
        <f>SUBTOTAL(9,I1607:I1619)</f>
        <v>21897724.703320004</v>
      </c>
    </row>
    <row r="1621" spans="2:9" ht="15" customHeight="1" x14ac:dyDescent="0.25">
      <c r="B1621" s="10">
        <v>1321</v>
      </c>
      <c r="C1621" s="11"/>
      <c r="D1621" s="5" t="s">
        <v>1273</v>
      </c>
      <c r="E1621" s="12"/>
      <c r="F1621" s="1"/>
      <c r="H1621" s="1"/>
      <c r="I1621" s="1"/>
    </row>
    <row r="1622" spans="2:9" x14ac:dyDescent="0.2">
      <c r="B1622"/>
      <c r="C1622" s="2">
        <v>70</v>
      </c>
      <c r="D1622" s="5" t="s">
        <v>1274</v>
      </c>
      <c r="E1622" s="13">
        <v>0</v>
      </c>
      <c r="F1622" s="13">
        <v>675000</v>
      </c>
      <c r="G1622" s="13">
        <v>675000</v>
      </c>
      <c r="H1622" s="13">
        <v>675000</v>
      </c>
      <c r="I1622" s="13">
        <v>0</v>
      </c>
    </row>
    <row r="1623" spans="2:9" x14ac:dyDescent="0.2">
      <c r="B1623"/>
      <c r="C1623" s="2">
        <v>71</v>
      </c>
      <c r="D1623" s="5" t="s">
        <v>1275</v>
      </c>
      <c r="E1623" s="13">
        <v>0</v>
      </c>
      <c r="F1623" s="13">
        <v>25000</v>
      </c>
      <c r="G1623" s="13">
        <v>25000</v>
      </c>
      <c r="H1623" s="13">
        <v>0</v>
      </c>
      <c r="I1623" s="13">
        <v>25000</v>
      </c>
    </row>
    <row r="1624" spans="2:9" x14ac:dyDescent="0.2">
      <c r="B1624"/>
      <c r="C1624" s="2">
        <v>75</v>
      </c>
      <c r="D1624" s="5" t="s">
        <v>1276</v>
      </c>
      <c r="E1624" s="13">
        <v>0</v>
      </c>
      <c r="F1624" s="13">
        <v>600000</v>
      </c>
      <c r="G1624" s="13">
        <v>600000</v>
      </c>
      <c r="H1624" s="13">
        <v>600000</v>
      </c>
      <c r="I1624" s="13">
        <v>0</v>
      </c>
    </row>
    <row r="1625" spans="2:9" ht="15" customHeight="1" x14ac:dyDescent="0.2">
      <c r="B1625"/>
      <c r="C1625" s="14">
        <f>SUBTOTAL(9,C1622:C1624)</f>
        <v>216</v>
      </c>
      <c r="D1625" s="15" t="s">
        <v>1277</v>
      </c>
      <c r="E1625" s="16">
        <f>SUBTOTAL(9,E1622:E1624)</f>
        <v>0</v>
      </c>
      <c r="F1625" s="16">
        <f>SUBTOTAL(9,F1622:F1624)</f>
        <v>1300000</v>
      </c>
      <c r="G1625" s="16">
        <f>SUBTOTAL(9,G1622:G1624)</f>
        <v>1300000</v>
      </c>
      <c r="H1625" s="16">
        <f>SUBTOTAL(9,H1622:H1624)</f>
        <v>1275000</v>
      </c>
      <c r="I1625" s="16">
        <f>SUBTOTAL(9,I1622:I1624)</f>
        <v>25000</v>
      </c>
    </row>
    <row r="1626" spans="2:9" ht="15" customHeight="1" x14ac:dyDescent="0.2">
      <c r="C1626" s="17">
        <f>SUBTOTAL(9,C1606:C1625)</f>
        <v>755</v>
      </c>
      <c r="D1626" s="18" t="s">
        <v>1278</v>
      </c>
      <c r="E1626" s="19">
        <f>SUBTOTAL(9,E1606:E1625)</f>
        <v>786034</v>
      </c>
      <c r="F1626" s="19">
        <f>SUBTOTAL(9,F1606:F1625)</f>
        <v>30727098</v>
      </c>
      <c r="G1626" s="19">
        <f>SUBTOTAL(9,G1606:G1625)</f>
        <v>31513132</v>
      </c>
      <c r="H1626" s="19">
        <f>SUBTOTAL(9,H1606:H1625)</f>
        <v>9590407.2966799997</v>
      </c>
      <c r="I1626" s="19">
        <f>SUBTOTAL(9,I1606:I1625)</f>
        <v>21922724.703320004</v>
      </c>
    </row>
    <row r="1627" spans="2:9" ht="27" customHeight="1" x14ac:dyDescent="0.25">
      <c r="B1627" s="1"/>
      <c r="C1627" s="2"/>
      <c r="D1627" s="9" t="s">
        <v>1279</v>
      </c>
      <c r="E1627" s="1"/>
      <c r="F1627" s="1"/>
      <c r="G1627" s="1"/>
      <c r="H1627" s="1"/>
      <c r="I1627" s="1"/>
    </row>
    <row r="1628" spans="2:9" ht="15" customHeight="1" x14ac:dyDescent="0.25">
      <c r="B1628" s="10">
        <v>1330</v>
      </c>
      <c r="C1628" s="11"/>
      <c r="D1628" s="5" t="s">
        <v>1280</v>
      </c>
      <c r="E1628" s="12"/>
      <c r="F1628" s="1"/>
      <c r="H1628" s="1"/>
      <c r="I1628" s="1"/>
    </row>
    <row r="1629" spans="2:9" x14ac:dyDescent="0.2">
      <c r="B1629"/>
      <c r="C1629" s="2">
        <v>60</v>
      </c>
      <c r="D1629" s="5" t="s">
        <v>1281</v>
      </c>
      <c r="E1629" s="13">
        <v>52914</v>
      </c>
      <c r="F1629" s="13">
        <v>54200</v>
      </c>
      <c r="G1629" s="13">
        <v>107114</v>
      </c>
      <c r="H1629" s="13">
        <v>973.24212999999997</v>
      </c>
      <c r="I1629" s="13">
        <v>106140.75787</v>
      </c>
    </row>
    <row r="1630" spans="2:9" x14ac:dyDescent="0.2">
      <c r="B1630"/>
      <c r="C1630" s="2">
        <v>61</v>
      </c>
      <c r="D1630" s="5" t="s">
        <v>1282</v>
      </c>
      <c r="E1630" s="13">
        <v>0</v>
      </c>
      <c r="F1630" s="13">
        <v>1380000</v>
      </c>
      <c r="G1630" s="13">
        <v>1380000</v>
      </c>
      <c r="H1630" s="13">
        <v>980000</v>
      </c>
      <c r="I1630" s="13">
        <v>400000</v>
      </c>
    </row>
    <row r="1631" spans="2:9" x14ac:dyDescent="0.2">
      <c r="B1631"/>
      <c r="C1631" s="2">
        <v>63</v>
      </c>
      <c r="D1631" s="5" t="s">
        <v>1283</v>
      </c>
      <c r="E1631" s="13">
        <v>25000</v>
      </c>
      <c r="F1631" s="13">
        <v>100000</v>
      </c>
      <c r="G1631" s="13">
        <v>125000</v>
      </c>
      <c r="H1631" s="13">
        <v>0</v>
      </c>
      <c r="I1631" s="13">
        <v>125000</v>
      </c>
    </row>
    <row r="1632" spans="2:9" x14ac:dyDescent="0.2">
      <c r="B1632"/>
      <c r="C1632" s="2">
        <v>70</v>
      </c>
      <c r="D1632" s="5" t="s">
        <v>1284</v>
      </c>
      <c r="E1632" s="13">
        <v>0</v>
      </c>
      <c r="F1632" s="13">
        <v>731500</v>
      </c>
      <c r="G1632" s="13">
        <v>731500</v>
      </c>
      <c r="H1632" s="13">
        <v>243814.8</v>
      </c>
      <c r="I1632" s="13">
        <v>487685.2</v>
      </c>
    </row>
    <row r="1633" spans="2:9" x14ac:dyDescent="0.2">
      <c r="B1633"/>
      <c r="C1633" s="2">
        <v>75</v>
      </c>
      <c r="D1633" s="5" t="s">
        <v>1285</v>
      </c>
      <c r="E1633" s="13">
        <v>0</v>
      </c>
      <c r="F1633" s="13">
        <v>100000</v>
      </c>
      <c r="G1633" s="13">
        <v>100000</v>
      </c>
      <c r="H1633" s="13">
        <v>0</v>
      </c>
      <c r="I1633" s="13">
        <v>100000</v>
      </c>
    </row>
    <row r="1634" spans="2:9" ht="15" customHeight="1" x14ac:dyDescent="0.2">
      <c r="B1634"/>
      <c r="C1634" s="14">
        <f>SUBTOTAL(9,C1629:C1633)</f>
        <v>329</v>
      </c>
      <c r="D1634" s="15" t="s">
        <v>1286</v>
      </c>
      <c r="E1634" s="16">
        <f>SUBTOTAL(9,E1629:E1633)</f>
        <v>77914</v>
      </c>
      <c r="F1634" s="16">
        <f>SUBTOTAL(9,F1629:F1633)</f>
        <v>2365700</v>
      </c>
      <c r="G1634" s="16">
        <f>SUBTOTAL(9,G1629:G1633)</f>
        <v>2443614</v>
      </c>
      <c r="H1634" s="16">
        <f>SUBTOTAL(9,H1629:H1633)</f>
        <v>1224788.04213</v>
      </c>
      <c r="I1634" s="16">
        <f>SUBTOTAL(9,I1629:I1633)</f>
        <v>1218825.95787</v>
      </c>
    </row>
    <row r="1635" spans="2:9" ht="15" customHeight="1" x14ac:dyDescent="0.25">
      <c r="B1635" s="10">
        <v>1331</v>
      </c>
      <c r="C1635" s="11"/>
      <c r="D1635" s="5" t="s">
        <v>1287</v>
      </c>
      <c r="E1635" s="12"/>
      <c r="F1635" s="1"/>
      <c r="H1635" s="1"/>
      <c r="I1635" s="1"/>
    </row>
    <row r="1636" spans="2:9" x14ac:dyDescent="0.2">
      <c r="B1636"/>
      <c r="C1636" s="2">
        <v>95</v>
      </c>
      <c r="D1636" s="5" t="s">
        <v>1288</v>
      </c>
      <c r="E1636" s="13">
        <v>0</v>
      </c>
      <c r="F1636" s="13">
        <v>30000000</v>
      </c>
      <c r="G1636" s="13">
        <v>30000000</v>
      </c>
      <c r="H1636" s="13">
        <v>30000000</v>
      </c>
      <c r="I1636" s="13">
        <v>0</v>
      </c>
    </row>
    <row r="1637" spans="2:9" ht="15" customHeight="1" x14ac:dyDescent="0.2">
      <c r="B1637"/>
      <c r="C1637" s="14">
        <f>SUBTOTAL(9,C1636:C1636)</f>
        <v>95</v>
      </c>
      <c r="D1637" s="15" t="s">
        <v>1289</v>
      </c>
      <c r="E1637" s="16">
        <f>SUBTOTAL(9,E1636:E1636)</f>
        <v>0</v>
      </c>
      <c r="F1637" s="16">
        <f>SUBTOTAL(9,F1636:F1636)</f>
        <v>30000000</v>
      </c>
      <c r="G1637" s="16">
        <f>SUBTOTAL(9,G1636:G1636)</f>
        <v>30000000</v>
      </c>
      <c r="H1637" s="16">
        <f>SUBTOTAL(9,H1636:H1636)</f>
        <v>30000000</v>
      </c>
      <c r="I1637" s="16">
        <f>SUBTOTAL(9,I1636:I1636)</f>
        <v>0</v>
      </c>
    </row>
    <row r="1638" spans="2:9" ht="15" customHeight="1" x14ac:dyDescent="0.2">
      <c r="C1638" s="17">
        <f>SUBTOTAL(9,C1628:C1637)</f>
        <v>424</v>
      </c>
      <c r="D1638" s="18" t="s">
        <v>1290</v>
      </c>
      <c r="E1638" s="19">
        <f>SUBTOTAL(9,E1628:E1637)</f>
        <v>77914</v>
      </c>
      <c r="F1638" s="19">
        <f>SUBTOTAL(9,F1628:F1637)</f>
        <v>32365700</v>
      </c>
      <c r="G1638" s="19">
        <f>SUBTOTAL(9,G1628:G1637)</f>
        <v>32443614</v>
      </c>
      <c r="H1638" s="19">
        <f>SUBTOTAL(9,H1628:H1637)</f>
        <v>31224788.042130001</v>
      </c>
      <c r="I1638" s="19">
        <f>SUBTOTAL(9,I1628:I1637)</f>
        <v>1218825.95787</v>
      </c>
    </row>
    <row r="1639" spans="2:9" ht="27" customHeight="1" x14ac:dyDescent="0.25">
      <c r="B1639" s="1"/>
      <c r="C1639" s="2"/>
      <c r="D1639" s="9" t="s">
        <v>1291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1350</v>
      </c>
      <c r="C1640" s="11"/>
      <c r="D1640" s="5" t="s">
        <v>1292</v>
      </c>
      <c r="E1640" s="12"/>
      <c r="F1640" s="1"/>
      <c r="H1640" s="1"/>
      <c r="I1640" s="1"/>
    </row>
    <row r="1641" spans="2:9" x14ac:dyDescent="0.2">
      <c r="B1641"/>
      <c r="C1641" s="2">
        <v>23</v>
      </c>
      <c r="D1641" s="5" t="s">
        <v>1293</v>
      </c>
      <c r="E1641" s="13">
        <v>0</v>
      </c>
      <c r="F1641" s="13">
        <v>8093094</v>
      </c>
      <c r="G1641" s="13">
        <v>8093094</v>
      </c>
      <c r="H1641" s="13">
        <v>2090716.03981</v>
      </c>
      <c r="I1641" s="13">
        <v>6002377.96019</v>
      </c>
    </row>
    <row r="1642" spans="2:9" x14ac:dyDescent="0.2">
      <c r="B1642"/>
      <c r="C1642" s="2">
        <v>25</v>
      </c>
      <c r="D1642" s="5" t="s">
        <v>1294</v>
      </c>
      <c r="E1642" s="13">
        <v>4714</v>
      </c>
      <c r="F1642" s="13">
        <v>140050</v>
      </c>
      <c r="G1642" s="13">
        <v>144764</v>
      </c>
      <c r="H1642" s="13">
        <v>44879.75488</v>
      </c>
      <c r="I1642" s="13">
        <v>99884.245120000007</v>
      </c>
    </row>
    <row r="1643" spans="2:9" x14ac:dyDescent="0.2">
      <c r="B1643"/>
      <c r="C1643" s="2">
        <v>30</v>
      </c>
      <c r="D1643" s="5" t="s">
        <v>1295</v>
      </c>
      <c r="E1643" s="13">
        <v>1221194</v>
      </c>
      <c r="F1643" s="13">
        <v>5824600</v>
      </c>
      <c r="G1643" s="13">
        <v>7045794</v>
      </c>
      <c r="H1643" s="13">
        <v>1414274.8392</v>
      </c>
      <c r="I1643" s="13">
        <v>5631519.1607999997</v>
      </c>
    </row>
    <row r="1644" spans="2:9" x14ac:dyDescent="0.2">
      <c r="B1644"/>
      <c r="C1644" s="2">
        <v>31</v>
      </c>
      <c r="D1644" s="5" t="s">
        <v>1296</v>
      </c>
      <c r="E1644" s="13">
        <v>526557</v>
      </c>
      <c r="F1644" s="13">
        <v>4113300</v>
      </c>
      <c r="G1644" s="13">
        <v>4639857</v>
      </c>
      <c r="H1644" s="13">
        <v>1070726.4154000001</v>
      </c>
      <c r="I1644" s="13">
        <v>3569130.5846000002</v>
      </c>
    </row>
    <row r="1645" spans="2:9" x14ac:dyDescent="0.2">
      <c r="B1645"/>
      <c r="C1645" s="2">
        <v>34</v>
      </c>
      <c r="D1645" s="5" t="s">
        <v>1264</v>
      </c>
      <c r="E1645" s="13">
        <v>42893</v>
      </c>
      <c r="F1645" s="13">
        <v>31000</v>
      </c>
      <c r="G1645" s="13">
        <v>73893</v>
      </c>
      <c r="H1645" s="13">
        <v>5994.7301299999999</v>
      </c>
      <c r="I1645" s="13">
        <v>67898.269870000004</v>
      </c>
    </row>
    <row r="1646" spans="2:9" ht="15" customHeight="1" x14ac:dyDescent="0.2">
      <c r="B1646"/>
      <c r="C1646" s="14">
        <f>SUBTOTAL(9,C1641:C1645)</f>
        <v>143</v>
      </c>
      <c r="D1646" s="15" t="s">
        <v>1297</v>
      </c>
      <c r="E1646" s="16">
        <f>SUBTOTAL(9,E1641:E1645)</f>
        <v>1795358</v>
      </c>
      <c r="F1646" s="16">
        <f>SUBTOTAL(9,F1641:F1645)</f>
        <v>18202044</v>
      </c>
      <c r="G1646" s="16">
        <f>SUBTOTAL(9,G1641:G1645)</f>
        <v>19997402</v>
      </c>
      <c r="H1646" s="16">
        <f>SUBTOTAL(9,H1641:H1645)</f>
        <v>4626591.7794200005</v>
      </c>
      <c r="I1646" s="16">
        <f>SUBTOTAL(9,I1641:I1645)</f>
        <v>15370810.22058</v>
      </c>
    </row>
    <row r="1647" spans="2:9" ht="15" customHeight="1" x14ac:dyDescent="0.25">
      <c r="B1647" s="10">
        <v>1351</v>
      </c>
      <c r="C1647" s="11"/>
      <c r="D1647" s="5" t="s">
        <v>1298</v>
      </c>
      <c r="E1647" s="12"/>
      <c r="F1647" s="1"/>
      <c r="H1647" s="1"/>
      <c r="I1647" s="1"/>
    </row>
    <row r="1648" spans="2:9" x14ac:dyDescent="0.2">
      <c r="B1648"/>
      <c r="C1648" s="2">
        <v>70</v>
      </c>
      <c r="D1648" s="5" t="s">
        <v>1299</v>
      </c>
      <c r="E1648" s="13">
        <v>227569</v>
      </c>
      <c r="F1648" s="13">
        <v>3249900</v>
      </c>
      <c r="G1648" s="13">
        <v>3477469</v>
      </c>
      <c r="H1648" s="13">
        <v>1094855.547</v>
      </c>
      <c r="I1648" s="13">
        <v>2382613.4530000002</v>
      </c>
    </row>
    <row r="1649" spans="2:9" ht="15" customHeight="1" x14ac:dyDescent="0.2">
      <c r="B1649"/>
      <c r="C1649" s="14">
        <f>SUBTOTAL(9,C1648:C1648)</f>
        <v>70</v>
      </c>
      <c r="D1649" s="15" t="s">
        <v>1300</v>
      </c>
      <c r="E1649" s="16">
        <f>SUBTOTAL(9,E1648:E1648)</f>
        <v>227569</v>
      </c>
      <c r="F1649" s="16">
        <f>SUBTOTAL(9,F1648:F1648)</f>
        <v>3249900</v>
      </c>
      <c r="G1649" s="16">
        <f>SUBTOTAL(9,G1648:G1648)</f>
        <v>3477469</v>
      </c>
      <c r="H1649" s="16">
        <f>SUBTOTAL(9,H1648:H1648)</f>
        <v>1094855.547</v>
      </c>
      <c r="I1649" s="16">
        <f>SUBTOTAL(9,I1648:I1648)</f>
        <v>2382613.4530000002</v>
      </c>
    </row>
    <row r="1650" spans="2:9" ht="15" customHeight="1" x14ac:dyDescent="0.25">
      <c r="B1650" s="10">
        <v>1354</v>
      </c>
      <c r="C1650" s="11"/>
      <c r="D1650" s="5" t="s">
        <v>1301</v>
      </c>
      <c r="E1650" s="12"/>
      <c r="F1650" s="1"/>
      <c r="H1650" s="1"/>
      <c r="I1650" s="1"/>
    </row>
    <row r="1651" spans="2:9" x14ac:dyDescent="0.2">
      <c r="B1651"/>
      <c r="C1651" s="2">
        <v>1</v>
      </c>
      <c r="D1651" s="5" t="s">
        <v>21</v>
      </c>
      <c r="E1651" s="13">
        <v>3100</v>
      </c>
      <c r="F1651" s="13">
        <v>61976</v>
      </c>
      <c r="G1651" s="13">
        <v>65076</v>
      </c>
      <c r="H1651" s="13">
        <v>20351.298139999999</v>
      </c>
      <c r="I1651" s="13">
        <v>44724.701860000001</v>
      </c>
    </row>
    <row r="1652" spans="2:9" x14ac:dyDescent="0.2">
      <c r="B1652"/>
      <c r="C1652" s="2">
        <v>21</v>
      </c>
      <c r="D1652" s="5" t="s">
        <v>1302</v>
      </c>
      <c r="E1652" s="13">
        <v>407</v>
      </c>
      <c r="F1652" s="13">
        <v>16466</v>
      </c>
      <c r="G1652" s="13">
        <v>16873</v>
      </c>
      <c r="H1652" s="13">
        <v>5604.6530599999996</v>
      </c>
      <c r="I1652" s="13">
        <v>11268.346939999999</v>
      </c>
    </row>
    <row r="1653" spans="2:9" ht="15" customHeight="1" x14ac:dyDescent="0.2">
      <c r="B1653"/>
      <c r="C1653" s="14">
        <f>SUBTOTAL(9,C1651:C1652)</f>
        <v>22</v>
      </c>
      <c r="D1653" s="15" t="s">
        <v>1303</v>
      </c>
      <c r="E1653" s="16">
        <f>SUBTOTAL(9,E1651:E1652)</f>
        <v>3507</v>
      </c>
      <c r="F1653" s="16">
        <f>SUBTOTAL(9,F1651:F1652)</f>
        <v>78442</v>
      </c>
      <c r="G1653" s="16">
        <f>SUBTOTAL(9,G1651:G1652)</f>
        <v>81949</v>
      </c>
      <c r="H1653" s="16">
        <f>SUBTOTAL(9,H1651:H1652)</f>
        <v>25955.9512</v>
      </c>
      <c r="I1653" s="16">
        <f>SUBTOTAL(9,I1651:I1652)</f>
        <v>55993.048800000004</v>
      </c>
    </row>
    <row r="1654" spans="2:9" ht="15" customHeight="1" x14ac:dyDescent="0.25">
      <c r="B1654" s="10">
        <v>1356</v>
      </c>
      <c r="C1654" s="11"/>
      <c r="D1654" s="5" t="s">
        <v>1304</v>
      </c>
      <c r="E1654" s="12"/>
      <c r="F1654" s="1"/>
      <c r="H1654" s="1"/>
      <c r="I1654" s="1"/>
    </row>
    <row r="1655" spans="2:9" x14ac:dyDescent="0.2">
      <c r="B1655"/>
      <c r="C1655" s="2">
        <v>96</v>
      </c>
      <c r="D1655" s="5" t="s">
        <v>1305</v>
      </c>
      <c r="E1655" s="13">
        <v>0</v>
      </c>
      <c r="F1655" s="13">
        <v>100</v>
      </c>
      <c r="G1655" s="13">
        <v>100</v>
      </c>
      <c r="H1655" s="13">
        <v>100</v>
      </c>
      <c r="I1655" s="13">
        <v>0</v>
      </c>
    </row>
    <row r="1656" spans="2:9" ht="15" customHeight="1" x14ac:dyDescent="0.2">
      <c r="B1656"/>
      <c r="C1656" s="14">
        <f>SUBTOTAL(9,C1655:C1655)</f>
        <v>96</v>
      </c>
      <c r="D1656" s="15" t="s">
        <v>1306</v>
      </c>
      <c r="E1656" s="16">
        <f>SUBTOTAL(9,E1655:E1655)</f>
        <v>0</v>
      </c>
      <c r="F1656" s="16">
        <f>SUBTOTAL(9,F1655:F1655)</f>
        <v>100</v>
      </c>
      <c r="G1656" s="16">
        <f>SUBTOTAL(9,G1655:G1655)</f>
        <v>100</v>
      </c>
      <c r="H1656" s="16">
        <f>SUBTOTAL(9,H1655:H1655)</f>
        <v>100</v>
      </c>
      <c r="I1656" s="16">
        <f>SUBTOTAL(9,I1655:I1655)</f>
        <v>0</v>
      </c>
    </row>
    <row r="1657" spans="2:9" ht="15" customHeight="1" x14ac:dyDescent="0.2">
      <c r="C1657" s="17">
        <f>SUBTOTAL(9,C1640:C1656)</f>
        <v>331</v>
      </c>
      <c r="D1657" s="18" t="s">
        <v>1307</v>
      </c>
      <c r="E1657" s="19">
        <f>SUBTOTAL(9,E1640:E1656)</f>
        <v>2026434</v>
      </c>
      <c r="F1657" s="19">
        <f>SUBTOTAL(9,F1640:F1656)</f>
        <v>21530486</v>
      </c>
      <c r="G1657" s="19">
        <f>SUBTOTAL(9,G1640:G1656)</f>
        <v>23556920</v>
      </c>
      <c r="H1657" s="19">
        <f>SUBTOTAL(9,H1640:H1656)</f>
        <v>5747503.2776200008</v>
      </c>
      <c r="I1657" s="19">
        <f>SUBTOTAL(9,I1640:I1656)</f>
        <v>17809416.722380001</v>
      </c>
    </row>
    <row r="1658" spans="2:9" ht="27" customHeight="1" x14ac:dyDescent="0.25">
      <c r="B1658" s="1"/>
      <c r="C1658" s="2"/>
      <c r="D1658" s="9" t="s">
        <v>1308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1360</v>
      </c>
      <c r="C1659" s="11"/>
      <c r="D1659" s="5" t="s">
        <v>1309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1310</v>
      </c>
      <c r="E1660" s="13">
        <v>74410</v>
      </c>
      <c r="F1660" s="13">
        <v>1709430</v>
      </c>
      <c r="G1660" s="13">
        <v>1783840</v>
      </c>
      <c r="H1660" s="13">
        <v>542264.38780000003</v>
      </c>
      <c r="I1660" s="13">
        <v>1241575.6122000001</v>
      </c>
    </row>
    <row r="1661" spans="2:9" x14ac:dyDescent="0.2">
      <c r="B1661"/>
      <c r="C1661" s="2">
        <v>21</v>
      </c>
      <c r="D1661" s="5" t="s">
        <v>31</v>
      </c>
      <c r="E1661" s="13">
        <v>134427</v>
      </c>
      <c r="F1661" s="13">
        <v>51736</v>
      </c>
      <c r="G1661" s="13">
        <v>186163</v>
      </c>
      <c r="H1661" s="13">
        <v>10183.596939999999</v>
      </c>
      <c r="I1661" s="13">
        <v>175979.40306000001</v>
      </c>
    </row>
    <row r="1662" spans="2:9" x14ac:dyDescent="0.2">
      <c r="B1662"/>
      <c r="C1662" s="2">
        <v>30</v>
      </c>
      <c r="D1662" s="5" t="s">
        <v>1311</v>
      </c>
      <c r="E1662" s="13">
        <v>47855</v>
      </c>
      <c r="F1662" s="13">
        <v>553200</v>
      </c>
      <c r="G1662" s="13">
        <v>601055</v>
      </c>
      <c r="H1662" s="13">
        <v>117765.48205000001</v>
      </c>
      <c r="I1662" s="13">
        <v>483289.51795000001</v>
      </c>
    </row>
    <row r="1663" spans="2:9" x14ac:dyDescent="0.2">
      <c r="B1663"/>
      <c r="C1663" s="2">
        <v>34</v>
      </c>
      <c r="D1663" s="5" t="s">
        <v>1264</v>
      </c>
      <c r="E1663" s="13">
        <v>34003</v>
      </c>
      <c r="F1663" s="13">
        <v>49300</v>
      </c>
      <c r="G1663" s="13">
        <v>83303</v>
      </c>
      <c r="H1663" s="13">
        <v>4940.7888000000003</v>
      </c>
      <c r="I1663" s="13">
        <v>78362.211200000005</v>
      </c>
    </row>
    <row r="1664" spans="2:9" x14ac:dyDescent="0.2">
      <c r="B1664"/>
      <c r="C1664" s="2">
        <v>45</v>
      </c>
      <c r="D1664" s="5" t="s">
        <v>1312</v>
      </c>
      <c r="E1664" s="13">
        <v>124501</v>
      </c>
      <c r="F1664" s="13">
        <v>197300</v>
      </c>
      <c r="G1664" s="13">
        <v>321801</v>
      </c>
      <c r="H1664" s="13">
        <v>81980.025970000002</v>
      </c>
      <c r="I1664" s="13">
        <v>239820.97403000001</v>
      </c>
    </row>
    <row r="1665" spans="2:9" x14ac:dyDescent="0.2">
      <c r="B1665"/>
      <c r="C1665" s="2">
        <v>60</v>
      </c>
      <c r="D1665" s="5" t="s">
        <v>1313</v>
      </c>
      <c r="E1665" s="13">
        <v>52669</v>
      </c>
      <c r="F1665" s="13">
        <v>60500</v>
      </c>
      <c r="G1665" s="13">
        <v>113169</v>
      </c>
      <c r="H1665" s="13">
        <v>3587.877</v>
      </c>
      <c r="I1665" s="13">
        <v>109581.12300000001</v>
      </c>
    </row>
    <row r="1666" spans="2:9" x14ac:dyDescent="0.2">
      <c r="B1666"/>
      <c r="C1666" s="2">
        <v>71</v>
      </c>
      <c r="D1666" s="5" t="s">
        <v>1314</v>
      </c>
      <c r="E1666" s="13">
        <v>2672</v>
      </c>
      <c r="F1666" s="13">
        <v>10300</v>
      </c>
      <c r="G1666" s="13">
        <v>12972</v>
      </c>
      <c r="H1666" s="13">
        <v>471.32</v>
      </c>
      <c r="I1666" s="13">
        <v>12500.68</v>
      </c>
    </row>
    <row r="1667" spans="2:9" ht="15" customHeight="1" x14ac:dyDescent="0.2">
      <c r="B1667"/>
      <c r="C1667" s="14">
        <f>SUBTOTAL(9,C1660:C1666)</f>
        <v>262</v>
      </c>
      <c r="D1667" s="15" t="s">
        <v>1315</v>
      </c>
      <c r="E1667" s="16">
        <f>SUBTOTAL(9,E1660:E1666)</f>
        <v>470537</v>
      </c>
      <c r="F1667" s="16">
        <f>SUBTOTAL(9,F1660:F1666)</f>
        <v>2631766</v>
      </c>
      <c r="G1667" s="16">
        <f>SUBTOTAL(9,G1660:G1666)</f>
        <v>3102303</v>
      </c>
      <c r="H1667" s="16">
        <f>SUBTOTAL(9,H1660:H1666)</f>
        <v>761193.47855999984</v>
      </c>
      <c r="I1667" s="16">
        <f>SUBTOTAL(9,I1660:I1666)</f>
        <v>2341109.5214400003</v>
      </c>
    </row>
    <row r="1668" spans="2:9" ht="15" customHeight="1" x14ac:dyDescent="0.25">
      <c r="B1668" s="10">
        <v>1361</v>
      </c>
      <c r="C1668" s="11"/>
      <c r="D1668" s="5" t="s">
        <v>1316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21</v>
      </c>
      <c r="E1669" s="13">
        <v>2417</v>
      </c>
      <c r="F1669" s="13">
        <v>61708</v>
      </c>
      <c r="G1669" s="13">
        <v>64125</v>
      </c>
      <c r="H1669" s="13">
        <v>8019.5461999999998</v>
      </c>
      <c r="I1669" s="13">
        <v>56105.453800000003</v>
      </c>
    </row>
    <row r="1670" spans="2:9" ht="15" customHeight="1" x14ac:dyDescent="0.2">
      <c r="B1670"/>
      <c r="C1670" s="14">
        <f>SUBTOTAL(9,C1669:C1669)</f>
        <v>1</v>
      </c>
      <c r="D1670" s="15" t="s">
        <v>1317</v>
      </c>
      <c r="E1670" s="16">
        <f>SUBTOTAL(9,E1669:E1669)</f>
        <v>2417</v>
      </c>
      <c r="F1670" s="16">
        <f>SUBTOTAL(9,F1669:F1669)</f>
        <v>61708</v>
      </c>
      <c r="G1670" s="16">
        <f>SUBTOTAL(9,G1669:G1669)</f>
        <v>64125</v>
      </c>
      <c r="H1670" s="16">
        <f>SUBTOTAL(9,H1669:H1669)</f>
        <v>8019.5461999999998</v>
      </c>
      <c r="I1670" s="16">
        <f>SUBTOTAL(9,I1669:I1669)</f>
        <v>56105.453800000003</v>
      </c>
    </row>
    <row r="1671" spans="2:9" ht="15" customHeight="1" x14ac:dyDescent="0.2">
      <c r="C1671" s="17">
        <f>SUBTOTAL(9,C1659:C1670)</f>
        <v>263</v>
      </c>
      <c r="D1671" s="18" t="s">
        <v>1318</v>
      </c>
      <c r="E1671" s="19">
        <f>SUBTOTAL(9,E1659:E1670)</f>
        <v>472954</v>
      </c>
      <c r="F1671" s="19">
        <f>SUBTOTAL(9,F1659:F1670)</f>
        <v>2693474</v>
      </c>
      <c r="G1671" s="19">
        <f>SUBTOTAL(9,G1659:G1670)</f>
        <v>3166428</v>
      </c>
      <c r="H1671" s="19">
        <f>SUBTOTAL(9,H1659:H1670)</f>
        <v>769213.02475999983</v>
      </c>
      <c r="I1671" s="19">
        <f>SUBTOTAL(9,I1659:I1670)</f>
        <v>2397214.9752400001</v>
      </c>
    </row>
    <row r="1672" spans="2:9" ht="27" customHeight="1" x14ac:dyDescent="0.25">
      <c r="B1672" s="1"/>
      <c r="C1672" s="2"/>
      <c r="D1672" s="9" t="s">
        <v>1319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1370</v>
      </c>
      <c r="C1673" s="11"/>
      <c r="D1673" s="5" t="s">
        <v>1320</v>
      </c>
      <c r="E1673" s="12"/>
      <c r="F1673" s="1"/>
      <c r="H1673" s="1"/>
      <c r="I1673" s="1"/>
    </row>
    <row r="1674" spans="2:9" x14ac:dyDescent="0.2">
      <c r="B1674"/>
      <c r="C1674" s="2">
        <v>70</v>
      </c>
      <c r="D1674" s="5" t="s">
        <v>1321</v>
      </c>
      <c r="E1674" s="13">
        <v>0</v>
      </c>
      <c r="F1674" s="13">
        <v>403000</v>
      </c>
      <c r="G1674" s="13">
        <v>403000</v>
      </c>
      <c r="H1674" s="13">
        <v>134000</v>
      </c>
      <c r="I1674" s="13">
        <v>269000</v>
      </c>
    </row>
    <row r="1675" spans="2:9" ht="15" customHeight="1" x14ac:dyDescent="0.2">
      <c r="B1675"/>
      <c r="C1675" s="14">
        <f>SUBTOTAL(9,C1674:C1674)</f>
        <v>70</v>
      </c>
      <c r="D1675" s="15" t="s">
        <v>1322</v>
      </c>
      <c r="E1675" s="16">
        <f>SUBTOTAL(9,E1674:E1674)</f>
        <v>0</v>
      </c>
      <c r="F1675" s="16">
        <f>SUBTOTAL(9,F1674:F1674)</f>
        <v>403000</v>
      </c>
      <c r="G1675" s="16">
        <f>SUBTOTAL(9,G1674:G1674)</f>
        <v>403000</v>
      </c>
      <c r="H1675" s="16">
        <f>SUBTOTAL(9,H1674:H1674)</f>
        <v>134000</v>
      </c>
      <c r="I1675" s="16">
        <f>SUBTOTAL(9,I1674:I1674)</f>
        <v>269000</v>
      </c>
    </row>
    <row r="1676" spans="2:9" ht="15" customHeight="1" x14ac:dyDescent="0.25">
      <c r="B1676" s="10">
        <v>1380</v>
      </c>
      <c r="C1676" s="11"/>
      <c r="D1676" s="5" t="s">
        <v>1323</v>
      </c>
      <c r="E1676" s="12"/>
      <c r="F1676" s="1"/>
      <c r="H1676" s="1"/>
      <c r="I1676" s="1"/>
    </row>
    <row r="1677" spans="2:9" x14ac:dyDescent="0.2">
      <c r="B1677"/>
      <c r="C1677" s="2">
        <v>1</v>
      </c>
      <c r="D1677" s="5" t="s">
        <v>21</v>
      </c>
      <c r="E1677" s="13">
        <v>0</v>
      </c>
      <c r="F1677" s="13">
        <v>168576</v>
      </c>
      <c r="G1677" s="13">
        <v>168576</v>
      </c>
      <c r="H1677" s="13">
        <v>57386.066200000001</v>
      </c>
      <c r="I1677" s="13">
        <v>111189.9338</v>
      </c>
    </row>
    <row r="1678" spans="2:9" x14ac:dyDescent="0.2">
      <c r="B1678"/>
      <c r="C1678" s="2">
        <v>45</v>
      </c>
      <c r="D1678" s="5" t="s">
        <v>32</v>
      </c>
      <c r="E1678" s="13">
        <v>7608</v>
      </c>
      <c r="F1678" s="13">
        <v>10700</v>
      </c>
      <c r="G1678" s="13">
        <v>18308</v>
      </c>
      <c r="H1678" s="13">
        <v>1932.3378600000001</v>
      </c>
      <c r="I1678" s="13">
        <v>16375.66214</v>
      </c>
    </row>
    <row r="1679" spans="2:9" x14ac:dyDescent="0.2">
      <c r="B1679"/>
      <c r="C1679" s="2">
        <v>70</v>
      </c>
      <c r="D1679" s="5" t="s">
        <v>1324</v>
      </c>
      <c r="E1679" s="13">
        <v>7856</v>
      </c>
      <c r="F1679" s="13">
        <v>78000</v>
      </c>
      <c r="G1679" s="13">
        <v>85856</v>
      </c>
      <c r="H1679" s="13">
        <v>0</v>
      </c>
      <c r="I1679" s="13">
        <v>85856</v>
      </c>
    </row>
    <row r="1680" spans="2:9" x14ac:dyDescent="0.2">
      <c r="B1680"/>
      <c r="C1680" s="2">
        <v>71</v>
      </c>
      <c r="D1680" s="5" t="s">
        <v>1325</v>
      </c>
      <c r="E1680" s="13">
        <v>802</v>
      </c>
      <c r="F1680" s="13">
        <v>126500</v>
      </c>
      <c r="G1680" s="13">
        <v>127302</v>
      </c>
      <c r="H1680" s="13">
        <v>959.01653999999996</v>
      </c>
      <c r="I1680" s="13">
        <v>126342.98346</v>
      </c>
    </row>
    <row r="1681" spans="2:9" ht="15" customHeight="1" x14ac:dyDescent="0.2">
      <c r="B1681"/>
      <c r="C1681" s="14">
        <f>SUBTOTAL(9,C1677:C1680)</f>
        <v>187</v>
      </c>
      <c r="D1681" s="15" t="s">
        <v>1326</v>
      </c>
      <c r="E1681" s="16">
        <f>SUBTOTAL(9,E1677:E1680)</f>
        <v>16266</v>
      </c>
      <c r="F1681" s="16">
        <f>SUBTOTAL(9,F1677:F1680)</f>
        <v>383776</v>
      </c>
      <c r="G1681" s="16">
        <f>SUBTOTAL(9,G1677:G1680)</f>
        <v>400042</v>
      </c>
      <c r="H1681" s="16">
        <f>SUBTOTAL(9,H1677:H1680)</f>
        <v>60277.420599999998</v>
      </c>
      <c r="I1681" s="16">
        <f>SUBTOTAL(9,I1677:I1680)</f>
        <v>339764.57939999999</v>
      </c>
    </row>
    <row r="1682" spans="2:9" ht="15" customHeight="1" x14ac:dyDescent="0.2">
      <c r="C1682" s="17">
        <f>SUBTOTAL(9,C1673:C1681)</f>
        <v>257</v>
      </c>
      <c r="D1682" s="18" t="s">
        <v>1327</v>
      </c>
      <c r="E1682" s="19">
        <f>SUBTOTAL(9,E1673:E1681)</f>
        <v>16266</v>
      </c>
      <c r="F1682" s="19">
        <f>SUBTOTAL(9,F1673:F1681)</f>
        <v>786776</v>
      </c>
      <c r="G1682" s="19">
        <f>SUBTOTAL(9,G1673:G1681)</f>
        <v>803042</v>
      </c>
      <c r="H1682" s="19">
        <f>SUBTOTAL(9,H1673:H1681)</f>
        <v>194277.42060000001</v>
      </c>
      <c r="I1682" s="19">
        <f>SUBTOTAL(9,I1673:I1681)</f>
        <v>608764.57940000005</v>
      </c>
    </row>
    <row r="1683" spans="2:9" ht="15" customHeight="1" x14ac:dyDescent="0.2">
      <c r="C1683" s="17">
        <f>SUBTOTAL(9,C1576:C1682)</f>
        <v>2583</v>
      </c>
      <c r="D1683" s="18" t="s">
        <v>1328</v>
      </c>
      <c r="E1683" s="19">
        <f>SUBTOTAL(9,E1576:E1682)</f>
        <v>3411205</v>
      </c>
      <c r="F1683" s="19">
        <f>SUBTOTAL(9,F1576:F1682)</f>
        <v>89763736</v>
      </c>
      <c r="G1683" s="19">
        <f>SUBTOTAL(9,G1576:G1682)</f>
        <v>93174941</v>
      </c>
      <c r="H1683" s="19">
        <f>SUBTOTAL(9,H1576:H1682)</f>
        <v>48079926.618950002</v>
      </c>
      <c r="I1683" s="19">
        <f>SUBTOTAL(9,I1576:I1682)</f>
        <v>45095014.381050006</v>
      </c>
    </row>
    <row r="1684" spans="2:9" x14ac:dyDescent="0.2">
      <c r="C1684" s="17"/>
      <c r="D1684" s="20"/>
      <c r="E1684" s="21"/>
      <c r="F1684" s="21"/>
      <c r="G1684" s="21"/>
      <c r="H1684" s="21"/>
      <c r="I1684" s="21"/>
    </row>
    <row r="1685" spans="2:9" ht="15" customHeight="1" x14ac:dyDescent="0.2">
      <c r="B1685" s="1"/>
      <c r="C1685" s="2"/>
      <c r="D1685" s="3" t="s">
        <v>1329</v>
      </c>
      <c r="E1685" s="1"/>
      <c r="F1685" s="1"/>
      <c r="G1685" s="1"/>
      <c r="H1685" s="1"/>
      <c r="I1685" s="1"/>
    </row>
    <row r="1686" spans="2:9" ht="27" customHeight="1" x14ac:dyDescent="0.25">
      <c r="B1686" s="1"/>
      <c r="C1686" s="2"/>
      <c r="D1686" s="9" t="s">
        <v>1330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1400</v>
      </c>
      <c r="C1687" s="11"/>
      <c r="D1687" s="5" t="s">
        <v>1331</v>
      </c>
      <c r="E1687" s="12"/>
      <c r="F1687" s="1"/>
      <c r="H1687" s="1"/>
      <c r="I1687" s="1"/>
    </row>
    <row r="1688" spans="2:9" x14ac:dyDescent="0.2">
      <c r="B1688"/>
      <c r="C1688" s="2">
        <v>1</v>
      </c>
      <c r="D1688" s="5" t="s">
        <v>21</v>
      </c>
      <c r="E1688" s="13">
        <v>4279</v>
      </c>
      <c r="F1688" s="13">
        <v>216419</v>
      </c>
      <c r="G1688" s="13">
        <v>220698</v>
      </c>
      <c r="H1688" s="13">
        <v>75764.472229999999</v>
      </c>
      <c r="I1688" s="13">
        <v>144933.52776999999</v>
      </c>
    </row>
    <row r="1689" spans="2:9" x14ac:dyDescent="0.2">
      <c r="B1689"/>
      <c r="C1689" s="2">
        <v>21</v>
      </c>
      <c r="D1689" s="5" t="s">
        <v>26</v>
      </c>
      <c r="E1689" s="13">
        <v>77</v>
      </c>
      <c r="F1689" s="13">
        <v>45732</v>
      </c>
      <c r="G1689" s="13">
        <v>45809</v>
      </c>
      <c r="H1689" s="13">
        <v>6428.5296699999999</v>
      </c>
      <c r="I1689" s="13">
        <v>39380.470329999996</v>
      </c>
    </row>
    <row r="1690" spans="2:9" x14ac:dyDescent="0.2">
      <c r="B1690"/>
      <c r="C1690" s="2">
        <v>62</v>
      </c>
      <c r="D1690" s="5" t="s">
        <v>1332</v>
      </c>
      <c r="E1690" s="13">
        <v>0</v>
      </c>
      <c r="F1690" s="13">
        <v>3323</v>
      </c>
      <c r="G1690" s="13">
        <v>3323</v>
      </c>
      <c r="H1690" s="13">
        <v>0</v>
      </c>
      <c r="I1690" s="13">
        <v>3323</v>
      </c>
    </row>
    <row r="1691" spans="2:9" x14ac:dyDescent="0.2">
      <c r="B1691"/>
      <c r="C1691" s="2">
        <v>65</v>
      </c>
      <c r="D1691" s="5" t="s">
        <v>732</v>
      </c>
      <c r="E1691" s="13">
        <v>0</v>
      </c>
      <c r="F1691" s="13">
        <v>10290</v>
      </c>
      <c r="G1691" s="13">
        <v>10290</v>
      </c>
      <c r="H1691" s="13">
        <v>10290</v>
      </c>
      <c r="I1691" s="13">
        <v>0</v>
      </c>
    </row>
    <row r="1692" spans="2:9" x14ac:dyDescent="0.2">
      <c r="B1692"/>
      <c r="C1692" s="2">
        <v>70</v>
      </c>
      <c r="D1692" s="5" t="s">
        <v>1333</v>
      </c>
      <c r="E1692" s="13">
        <v>0</v>
      </c>
      <c r="F1692" s="13">
        <v>59233</v>
      </c>
      <c r="G1692" s="13">
        <v>59233</v>
      </c>
      <c r="H1692" s="13">
        <v>22630.495999999999</v>
      </c>
      <c r="I1692" s="13">
        <v>36602.504000000001</v>
      </c>
    </row>
    <row r="1693" spans="2:9" x14ac:dyDescent="0.2">
      <c r="B1693"/>
      <c r="C1693" s="2">
        <v>71</v>
      </c>
      <c r="D1693" s="5" t="s">
        <v>733</v>
      </c>
      <c r="E1693" s="13">
        <v>0</v>
      </c>
      <c r="F1693" s="13">
        <v>48509</v>
      </c>
      <c r="G1693" s="13">
        <v>48509</v>
      </c>
      <c r="H1693" s="13">
        <v>39176.624600000003</v>
      </c>
      <c r="I1693" s="13">
        <v>9332.3754000000008</v>
      </c>
    </row>
    <row r="1694" spans="2:9" x14ac:dyDescent="0.2">
      <c r="B1694"/>
      <c r="C1694" s="2">
        <v>74</v>
      </c>
      <c r="D1694" s="5" t="s">
        <v>1334</v>
      </c>
      <c r="E1694" s="13">
        <v>0</v>
      </c>
      <c r="F1694" s="13">
        <v>4116</v>
      </c>
      <c r="G1694" s="13">
        <v>4116</v>
      </c>
      <c r="H1694" s="13">
        <v>2058</v>
      </c>
      <c r="I1694" s="13">
        <v>2058</v>
      </c>
    </row>
    <row r="1695" spans="2:9" x14ac:dyDescent="0.2">
      <c r="B1695"/>
      <c r="C1695" s="2">
        <v>76</v>
      </c>
      <c r="D1695" s="5" t="s">
        <v>1335</v>
      </c>
      <c r="E1695" s="13">
        <v>4482</v>
      </c>
      <c r="F1695" s="13">
        <v>53305</v>
      </c>
      <c r="G1695" s="13">
        <v>57787</v>
      </c>
      <c r="H1695" s="13">
        <v>4363.7569999999996</v>
      </c>
      <c r="I1695" s="13">
        <v>53423.243000000002</v>
      </c>
    </row>
    <row r="1696" spans="2:9" x14ac:dyDescent="0.2">
      <c r="B1696"/>
      <c r="C1696" s="2">
        <v>79</v>
      </c>
      <c r="D1696" s="5" t="s">
        <v>1336</v>
      </c>
      <c r="E1696" s="13">
        <v>0</v>
      </c>
      <c r="F1696" s="13">
        <v>17480</v>
      </c>
      <c r="G1696" s="13">
        <v>17480</v>
      </c>
      <c r="H1696" s="13">
        <v>275</v>
      </c>
      <c r="I1696" s="13">
        <v>17205</v>
      </c>
    </row>
    <row r="1697" spans="2:9" ht="15" customHeight="1" x14ac:dyDescent="0.2">
      <c r="B1697"/>
      <c r="C1697" s="14">
        <f>SUBTOTAL(9,C1688:C1696)</f>
        <v>519</v>
      </c>
      <c r="D1697" s="15" t="s">
        <v>1337</v>
      </c>
      <c r="E1697" s="16">
        <f>SUBTOTAL(9,E1688:E1696)</f>
        <v>8838</v>
      </c>
      <c r="F1697" s="16">
        <f>SUBTOTAL(9,F1688:F1696)</f>
        <v>458407</v>
      </c>
      <c r="G1697" s="16">
        <f>SUBTOTAL(9,G1688:G1696)</f>
        <v>467245</v>
      </c>
      <c r="H1697" s="16">
        <f>SUBTOTAL(9,H1688:H1696)</f>
        <v>160986.87950000001</v>
      </c>
      <c r="I1697" s="16">
        <f>SUBTOTAL(9,I1688:I1696)</f>
        <v>306258.12049999996</v>
      </c>
    </row>
    <row r="1698" spans="2:9" ht="15" customHeight="1" x14ac:dyDescent="0.25">
      <c r="B1698" s="10">
        <v>1410</v>
      </c>
      <c r="C1698" s="11"/>
      <c r="D1698" s="5" t="s">
        <v>1338</v>
      </c>
      <c r="E1698" s="12"/>
      <c r="F1698" s="1"/>
      <c r="H1698" s="1"/>
      <c r="I1698" s="1"/>
    </row>
    <row r="1699" spans="2:9" x14ac:dyDescent="0.2">
      <c r="B1699"/>
      <c r="C1699" s="2">
        <v>21</v>
      </c>
      <c r="D1699" s="5" t="s">
        <v>1339</v>
      </c>
      <c r="E1699" s="13">
        <v>2666</v>
      </c>
      <c r="F1699" s="13">
        <v>221713</v>
      </c>
      <c r="G1699" s="13">
        <v>224379</v>
      </c>
      <c r="H1699" s="13">
        <v>6290.4652699999997</v>
      </c>
      <c r="I1699" s="13">
        <v>218088.53473000001</v>
      </c>
    </row>
    <row r="1700" spans="2:9" x14ac:dyDescent="0.2">
      <c r="B1700"/>
      <c r="C1700" s="2">
        <v>50</v>
      </c>
      <c r="D1700" s="5" t="s">
        <v>1340</v>
      </c>
      <c r="E1700" s="13">
        <v>0</v>
      </c>
      <c r="F1700" s="13">
        <v>184844</v>
      </c>
      <c r="G1700" s="13">
        <v>184844</v>
      </c>
      <c r="H1700" s="13">
        <v>92590</v>
      </c>
      <c r="I1700" s="13">
        <v>92254</v>
      </c>
    </row>
    <row r="1701" spans="2:9" x14ac:dyDescent="0.2">
      <c r="B1701"/>
      <c r="C1701" s="2">
        <v>51</v>
      </c>
      <c r="D1701" s="5" t="s">
        <v>1341</v>
      </c>
      <c r="E1701" s="13">
        <v>0</v>
      </c>
      <c r="F1701" s="13">
        <v>196973</v>
      </c>
      <c r="G1701" s="13">
        <v>196973</v>
      </c>
      <c r="H1701" s="13">
        <v>98686.5</v>
      </c>
      <c r="I1701" s="13">
        <v>98286.5</v>
      </c>
    </row>
    <row r="1702" spans="2:9" x14ac:dyDescent="0.2">
      <c r="B1702"/>
      <c r="C1702" s="2">
        <v>53</v>
      </c>
      <c r="D1702" s="5" t="s">
        <v>1342</v>
      </c>
      <c r="E1702" s="13">
        <v>0</v>
      </c>
      <c r="F1702" s="13">
        <v>6705</v>
      </c>
      <c r="G1702" s="13">
        <v>6705</v>
      </c>
      <c r="H1702" s="13">
        <v>3359.5</v>
      </c>
      <c r="I1702" s="13">
        <v>3345.5</v>
      </c>
    </row>
    <row r="1703" spans="2:9" x14ac:dyDescent="0.2">
      <c r="B1703"/>
      <c r="C1703" s="2">
        <v>54</v>
      </c>
      <c r="D1703" s="5" t="s">
        <v>1343</v>
      </c>
      <c r="E1703" s="13">
        <v>0</v>
      </c>
      <c r="F1703" s="13">
        <v>29971</v>
      </c>
      <c r="G1703" s="13">
        <v>29971</v>
      </c>
      <c r="H1703" s="13">
        <v>0</v>
      </c>
      <c r="I1703" s="13">
        <v>29971</v>
      </c>
    </row>
    <row r="1704" spans="2:9" x14ac:dyDescent="0.2">
      <c r="B1704"/>
      <c r="C1704" s="2">
        <v>70</v>
      </c>
      <c r="D1704" s="5" t="s">
        <v>1344</v>
      </c>
      <c r="E1704" s="13">
        <v>0</v>
      </c>
      <c r="F1704" s="13">
        <v>47170</v>
      </c>
      <c r="G1704" s="13">
        <v>47170</v>
      </c>
      <c r="H1704" s="13">
        <v>19106.333320000002</v>
      </c>
      <c r="I1704" s="13">
        <v>28063.666679999998</v>
      </c>
    </row>
    <row r="1705" spans="2:9" x14ac:dyDescent="0.2">
      <c r="B1705"/>
      <c r="C1705" s="2">
        <v>72</v>
      </c>
      <c r="D1705" s="5" t="s">
        <v>1345</v>
      </c>
      <c r="E1705" s="13">
        <v>0</v>
      </c>
      <c r="F1705" s="13">
        <v>11900</v>
      </c>
      <c r="G1705" s="13">
        <v>11900</v>
      </c>
      <c r="H1705" s="13">
        <v>3966.6666799999998</v>
      </c>
      <c r="I1705" s="13">
        <v>7933.3333199999997</v>
      </c>
    </row>
    <row r="1706" spans="2:9" x14ac:dyDescent="0.2">
      <c r="B1706"/>
      <c r="C1706" s="2">
        <v>73</v>
      </c>
      <c r="D1706" s="5" t="s">
        <v>1346</v>
      </c>
      <c r="E1706" s="13">
        <v>0</v>
      </c>
      <c r="F1706" s="13">
        <v>9433</v>
      </c>
      <c r="G1706" s="13">
        <v>9433</v>
      </c>
      <c r="H1706" s="13">
        <v>1000</v>
      </c>
      <c r="I1706" s="13">
        <v>8433</v>
      </c>
    </row>
    <row r="1707" spans="2:9" ht="15" customHeight="1" x14ac:dyDescent="0.2">
      <c r="B1707"/>
      <c r="C1707" s="14">
        <f>SUBTOTAL(9,C1699:C1706)</f>
        <v>444</v>
      </c>
      <c r="D1707" s="15" t="s">
        <v>1347</v>
      </c>
      <c r="E1707" s="16">
        <f>SUBTOTAL(9,E1699:E1706)</f>
        <v>2666</v>
      </c>
      <c r="F1707" s="16">
        <f>SUBTOTAL(9,F1699:F1706)</f>
        <v>708709</v>
      </c>
      <c r="G1707" s="16">
        <f>SUBTOTAL(9,G1699:G1706)</f>
        <v>711375</v>
      </c>
      <c r="H1707" s="16">
        <f>SUBTOTAL(9,H1699:H1706)</f>
        <v>224999.46526999999</v>
      </c>
      <c r="I1707" s="16">
        <f>SUBTOTAL(9,I1699:I1706)</f>
        <v>486375.53473000001</v>
      </c>
    </row>
    <row r="1708" spans="2:9" ht="15" customHeight="1" x14ac:dyDescent="0.2">
      <c r="C1708" s="17">
        <f>SUBTOTAL(9,C1687:C1707)</f>
        <v>963</v>
      </c>
      <c r="D1708" s="18" t="s">
        <v>1348</v>
      </c>
      <c r="E1708" s="19">
        <f>SUBTOTAL(9,E1687:E1707)</f>
        <v>11504</v>
      </c>
      <c r="F1708" s="19">
        <f>SUBTOTAL(9,F1687:F1707)</f>
        <v>1167116</v>
      </c>
      <c r="G1708" s="19">
        <f>SUBTOTAL(9,G1687:G1707)</f>
        <v>1178620</v>
      </c>
      <c r="H1708" s="19">
        <f>SUBTOTAL(9,H1687:H1707)</f>
        <v>385986.34476999997</v>
      </c>
      <c r="I1708" s="19">
        <f>SUBTOTAL(9,I1687:I1707)</f>
        <v>792633.65522999992</v>
      </c>
    </row>
    <row r="1709" spans="2:9" ht="27" customHeight="1" x14ac:dyDescent="0.25">
      <c r="B1709" s="1"/>
      <c r="C1709" s="2"/>
      <c r="D1709" s="9" t="s">
        <v>1349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1420</v>
      </c>
      <c r="C1710" s="11"/>
      <c r="D1710" s="5" t="s">
        <v>1350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21</v>
      </c>
      <c r="E1711" s="13">
        <v>9382</v>
      </c>
      <c r="F1711" s="13">
        <v>596440</v>
      </c>
      <c r="G1711" s="13">
        <v>605822</v>
      </c>
      <c r="H1711" s="13">
        <v>202394.91076</v>
      </c>
      <c r="I1711" s="13">
        <v>403427.08924</v>
      </c>
    </row>
    <row r="1712" spans="2:9" x14ac:dyDescent="0.2">
      <c r="B1712"/>
      <c r="C1712" s="2">
        <v>21</v>
      </c>
      <c r="D1712" s="5" t="s">
        <v>26</v>
      </c>
      <c r="E1712" s="13">
        <v>0</v>
      </c>
      <c r="F1712" s="13">
        <v>166580</v>
      </c>
      <c r="G1712" s="13">
        <v>166580</v>
      </c>
      <c r="H1712" s="13">
        <v>15055.378650000001</v>
      </c>
      <c r="I1712" s="13">
        <v>151524.62135</v>
      </c>
    </row>
    <row r="1713" spans="2:9" x14ac:dyDescent="0.2">
      <c r="B1713"/>
      <c r="C1713" s="2">
        <v>22</v>
      </c>
      <c r="D1713" s="5" t="s">
        <v>1351</v>
      </c>
      <c r="E1713" s="13">
        <v>10362</v>
      </c>
      <c r="F1713" s="13">
        <v>277943</v>
      </c>
      <c r="G1713" s="13">
        <v>288305</v>
      </c>
      <c r="H1713" s="13">
        <v>47734.63607</v>
      </c>
      <c r="I1713" s="13">
        <v>240570.36392999999</v>
      </c>
    </row>
    <row r="1714" spans="2:9" x14ac:dyDescent="0.2">
      <c r="B1714"/>
      <c r="C1714" s="2">
        <v>23</v>
      </c>
      <c r="D1714" s="5" t="s">
        <v>1352</v>
      </c>
      <c r="E1714" s="13">
        <v>6687</v>
      </c>
      <c r="F1714" s="13">
        <v>142726</v>
      </c>
      <c r="G1714" s="13">
        <v>149413</v>
      </c>
      <c r="H1714" s="13">
        <v>39854.447650000002</v>
      </c>
      <c r="I1714" s="13">
        <v>109558.55235</v>
      </c>
    </row>
    <row r="1715" spans="2:9" x14ac:dyDescent="0.2">
      <c r="B1715"/>
      <c r="C1715" s="2">
        <v>30</v>
      </c>
      <c r="D1715" s="5" t="s">
        <v>1353</v>
      </c>
      <c r="E1715" s="13">
        <v>15803</v>
      </c>
      <c r="F1715" s="13">
        <v>34460</v>
      </c>
      <c r="G1715" s="13">
        <v>50263</v>
      </c>
      <c r="H1715" s="13">
        <v>809.98785999999996</v>
      </c>
      <c r="I1715" s="13">
        <v>49453.012139999999</v>
      </c>
    </row>
    <row r="1716" spans="2:9" x14ac:dyDescent="0.2">
      <c r="B1716"/>
      <c r="C1716" s="2">
        <v>31</v>
      </c>
      <c r="D1716" s="5" t="s">
        <v>1354</v>
      </c>
      <c r="E1716" s="13">
        <v>5991</v>
      </c>
      <c r="F1716" s="13">
        <v>62848</v>
      </c>
      <c r="G1716" s="13">
        <v>68839</v>
      </c>
      <c r="H1716" s="13">
        <v>2828.9699000000001</v>
      </c>
      <c r="I1716" s="13">
        <v>66010.030100000004</v>
      </c>
    </row>
    <row r="1717" spans="2:9" x14ac:dyDescent="0.2">
      <c r="B1717"/>
      <c r="C1717" s="2">
        <v>32</v>
      </c>
      <c r="D1717" s="5" t="s">
        <v>1355</v>
      </c>
      <c r="E1717" s="13">
        <v>4178</v>
      </c>
      <c r="F1717" s="13">
        <v>2392</v>
      </c>
      <c r="G1717" s="13">
        <v>6570</v>
      </c>
      <c r="H1717" s="13">
        <v>2367.0743299999999</v>
      </c>
      <c r="I1717" s="13">
        <v>4202.9256699999996</v>
      </c>
    </row>
    <row r="1718" spans="2:9" x14ac:dyDescent="0.2">
      <c r="B1718"/>
      <c r="C1718" s="2">
        <v>33</v>
      </c>
      <c r="D1718" s="5" t="s">
        <v>1356</v>
      </c>
      <c r="E1718" s="13">
        <v>0</v>
      </c>
      <c r="F1718" s="13">
        <v>1562</v>
      </c>
      <c r="G1718" s="13">
        <v>1562</v>
      </c>
      <c r="H1718" s="13">
        <v>0</v>
      </c>
      <c r="I1718" s="13">
        <v>1562</v>
      </c>
    </row>
    <row r="1719" spans="2:9" x14ac:dyDescent="0.2">
      <c r="B1719"/>
      <c r="C1719" s="2">
        <v>34</v>
      </c>
      <c r="D1719" s="5" t="s">
        <v>1357</v>
      </c>
      <c r="E1719" s="13">
        <v>33500</v>
      </c>
      <c r="F1719" s="13">
        <v>32580</v>
      </c>
      <c r="G1719" s="13">
        <v>66080</v>
      </c>
      <c r="H1719" s="13">
        <v>2994.4880699999999</v>
      </c>
      <c r="I1719" s="13">
        <v>63085.511930000001</v>
      </c>
    </row>
    <row r="1720" spans="2:9" x14ac:dyDescent="0.2">
      <c r="B1720"/>
      <c r="C1720" s="2">
        <v>35</v>
      </c>
      <c r="D1720" s="5" t="s">
        <v>1358</v>
      </c>
      <c r="E1720" s="13">
        <v>13</v>
      </c>
      <c r="F1720" s="13">
        <v>392112</v>
      </c>
      <c r="G1720" s="13">
        <v>392125</v>
      </c>
      <c r="H1720" s="13">
        <v>8448.0257700000002</v>
      </c>
      <c r="I1720" s="13">
        <v>383676.97422999999</v>
      </c>
    </row>
    <row r="1721" spans="2:9" x14ac:dyDescent="0.2">
      <c r="B1721"/>
      <c r="C1721" s="2">
        <v>37</v>
      </c>
      <c r="D1721" s="5" t="s">
        <v>1359</v>
      </c>
      <c r="E1721" s="13">
        <v>0</v>
      </c>
      <c r="F1721" s="13">
        <v>15000</v>
      </c>
      <c r="G1721" s="13">
        <v>15000</v>
      </c>
      <c r="H1721" s="13">
        <v>0</v>
      </c>
      <c r="I1721" s="13">
        <v>15000</v>
      </c>
    </row>
    <row r="1722" spans="2:9" x14ac:dyDescent="0.2">
      <c r="B1722"/>
      <c r="C1722" s="2">
        <v>38</v>
      </c>
      <c r="D1722" s="5" t="s">
        <v>1360</v>
      </c>
      <c r="E1722" s="13">
        <v>500</v>
      </c>
      <c r="F1722" s="13">
        <v>13000</v>
      </c>
      <c r="G1722" s="13">
        <v>13500</v>
      </c>
      <c r="H1722" s="13">
        <v>104.32367000000001</v>
      </c>
      <c r="I1722" s="13">
        <v>13395.67633</v>
      </c>
    </row>
    <row r="1723" spans="2:9" x14ac:dyDescent="0.2">
      <c r="B1723"/>
      <c r="C1723" s="2">
        <v>39</v>
      </c>
      <c r="D1723" s="5" t="s">
        <v>1361</v>
      </c>
      <c r="E1723" s="13">
        <v>18844</v>
      </c>
      <c r="F1723" s="13">
        <v>12622</v>
      </c>
      <c r="G1723" s="13">
        <v>31466</v>
      </c>
      <c r="H1723" s="13">
        <v>1041.6576700000001</v>
      </c>
      <c r="I1723" s="13">
        <v>30424.342329999999</v>
      </c>
    </row>
    <row r="1724" spans="2:9" x14ac:dyDescent="0.2">
      <c r="B1724"/>
      <c r="C1724" s="2">
        <v>61</v>
      </c>
      <c r="D1724" s="5" t="s">
        <v>1362</v>
      </c>
      <c r="E1724" s="13">
        <v>0</v>
      </c>
      <c r="F1724" s="13">
        <v>104058</v>
      </c>
      <c r="G1724" s="13">
        <v>104058</v>
      </c>
      <c r="H1724" s="13">
        <v>3291.5</v>
      </c>
      <c r="I1724" s="13">
        <v>100766.5</v>
      </c>
    </row>
    <row r="1725" spans="2:9" x14ac:dyDescent="0.2">
      <c r="B1725"/>
      <c r="C1725" s="2">
        <v>69</v>
      </c>
      <c r="D1725" s="5" t="s">
        <v>1363</v>
      </c>
      <c r="E1725" s="13">
        <v>0</v>
      </c>
      <c r="F1725" s="13">
        <v>170568</v>
      </c>
      <c r="G1725" s="13">
        <v>170568</v>
      </c>
      <c r="H1725" s="13">
        <v>15494.98976</v>
      </c>
      <c r="I1725" s="13">
        <v>155073.01024</v>
      </c>
    </row>
    <row r="1726" spans="2:9" x14ac:dyDescent="0.2">
      <c r="B1726"/>
      <c r="C1726" s="2">
        <v>70</v>
      </c>
      <c r="D1726" s="5" t="s">
        <v>1364</v>
      </c>
      <c r="E1726" s="13">
        <v>1236</v>
      </c>
      <c r="F1726" s="13">
        <v>33255</v>
      </c>
      <c r="G1726" s="13">
        <v>34491</v>
      </c>
      <c r="H1726" s="13">
        <v>7375.2438000000002</v>
      </c>
      <c r="I1726" s="13">
        <v>27115.7562</v>
      </c>
    </row>
    <row r="1727" spans="2:9" x14ac:dyDescent="0.2">
      <c r="B1727"/>
      <c r="C1727" s="2">
        <v>71</v>
      </c>
      <c r="D1727" s="5" t="s">
        <v>1365</v>
      </c>
      <c r="E1727" s="13">
        <v>0</v>
      </c>
      <c r="F1727" s="13">
        <v>15290</v>
      </c>
      <c r="G1727" s="13">
        <v>15290</v>
      </c>
      <c r="H1727" s="13">
        <v>-425.38580999999999</v>
      </c>
      <c r="I1727" s="13">
        <v>15715.38581</v>
      </c>
    </row>
    <row r="1728" spans="2:9" x14ac:dyDescent="0.2">
      <c r="B1728"/>
      <c r="C1728" s="2">
        <v>72</v>
      </c>
      <c r="D1728" s="5" t="s">
        <v>1366</v>
      </c>
      <c r="E1728" s="13">
        <v>0</v>
      </c>
      <c r="F1728" s="13">
        <v>144837</v>
      </c>
      <c r="G1728" s="13">
        <v>144837</v>
      </c>
      <c r="H1728" s="13">
        <v>2046.405</v>
      </c>
      <c r="I1728" s="13">
        <v>142790.595</v>
      </c>
    </row>
    <row r="1729" spans="2:9" x14ac:dyDescent="0.2">
      <c r="B1729"/>
      <c r="C1729" s="2">
        <v>73</v>
      </c>
      <c r="D1729" s="5" t="s">
        <v>1367</v>
      </c>
      <c r="E1729" s="13">
        <v>7785</v>
      </c>
      <c r="F1729" s="13">
        <v>70051</v>
      </c>
      <c r="G1729" s="13">
        <v>77836</v>
      </c>
      <c r="H1729" s="13">
        <v>4333.8239400000002</v>
      </c>
      <c r="I1729" s="13">
        <v>73502.176059999998</v>
      </c>
    </row>
    <row r="1730" spans="2:9" x14ac:dyDescent="0.2">
      <c r="B1730"/>
      <c r="C1730" s="2">
        <v>74</v>
      </c>
      <c r="D1730" s="5" t="s">
        <v>1368</v>
      </c>
      <c r="E1730" s="13">
        <v>0</v>
      </c>
      <c r="F1730" s="13">
        <v>523728</v>
      </c>
      <c r="G1730" s="13">
        <v>523728</v>
      </c>
      <c r="H1730" s="13">
        <v>490250.92700000003</v>
      </c>
      <c r="I1730" s="13">
        <v>33477.072999999997</v>
      </c>
    </row>
    <row r="1731" spans="2:9" x14ac:dyDescent="0.2">
      <c r="B1731"/>
      <c r="C1731" s="2">
        <v>75</v>
      </c>
      <c r="D1731" s="5" t="s">
        <v>1369</v>
      </c>
      <c r="E1731" s="13">
        <v>0</v>
      </c>
      <c r="F1731" s="13">
        <v>420000</v>
      </c>
      <c r="G1731" s="13">
        <v>420000</v>
      </c>
      <c r="H1731" s="13">
        <v>169349.03117999999</v>
      </c>
      <c r="I1731" s="13">
        <v>250650.96882000001</v>
      </c>
    </row>
    <row r="1732" spans="2:9" x14ac:dyDescent="0.2">
      <c r="B1732"/>
      <c r="C1732" s="2">
        <v>76</v>
      </c>
      <c r="D1732" s="5" t="s">
        <v>1370</v>
      </c>
      <c r="E1732" s="13">
        <v>0</v>
      </c>
      <c r="F1732" s="13">
        <v>64827</v>
      </c>
      <c r="G1732" s="13">
        <v>64827</v>
      </c>
      <c r="H1732" s="13">
        <v>18199.68057</v>
      </c>
      <c r="I1732" s="13">
        <v>46627.319430000003</v>
      </c>
    </row>
    <row r="1733" spans="2:9" x14ac:dyDescent="0.2">
      <c r="B1733"/>
      <c r="C1733" s="2">
        <v>77</v>
      </c>
      <c r="D1733" s="5" t="s">
        <v>1371</v>
      </c>
      <c r="E1733" s="13">
        <v>0</v>
      </c>
      <c r="F1733" s="13">
        <v>10885</v>
      </c>
      <c r="G1733" s="13">
        <v>10885</v>
      </c>
      <c r="H1733" s="13">
        <v>2101.5</v>
      </c>
      <c r="I1733" s="13">
        <v>8783.5</v>
      </c>
    </row>
    <row r="1734" spans="2:9" x14ac:dyDescent="0.2">
      <c r="B1734"/>
      <c r="C1734" s="2">
        <v>78</v>
      </c>
      <c r="D1734" s="5" t="s">
        <v>1372</v>
      </c>
      <c r="E1734" s="13">
        <v>1025</v>
      </c>
      <c r="F1734" s="13">
        <v>157821</v>
      </c>
      <c r="G1734" s="13">
        <v>158846</v>
      </c>
      <c r="H1734" s="13">
        <v>51622.491999999998</v>
      </c>
      <c r="I1734" s="13">
        <v>107223.508</v>
      </c>
    </row>
    <row r="1735" spans="2:9" x14ac:dyDescent="0.2">
      <c r="B1735"/>
      <c r="C1735" s="2">
        <v>79</v>
      </c>
      <c r="D1735" s="5" t="s">
        <v>1373</v>
      </c>
      <c r="E1735" s="13">
        <v>0</v>
      </c>
      <c r="F1735" s="13">
        <v>650</v>
      </c>
      <c r="G1735" s="13">
        <v>650</v>
      </c>
      <c r="H1735" s="13">
        <v>506.04374999999999</v>
      </c>
      <c r="I1735" s="13">
        <v>143.95625000000001</v>
      </c>
    </row>
    <row r="1736" spans="2:9" ht="25.5" x14ac:dyDescent="0.2">
      <c r="B1736"/>
      <c r="C1736" s="2">
        <v>81</v>
      </c>
      <c r="D1736" s="5" t="s">
        <v>1374</v>
      </c>
      <c r="E1736" s="13">
        <v>669</v>
      </c>
      <c r="F1736" s="13">
        <v>26261</v>
      </c>
      <c r="G1736" s="13">
        <v>26930</v>
      </c>
      <c r="H1736" s="13">
        <v>17294.54</v>
      </c>
      <c r="I1736" s="13">
        <v>9635.4599999999991</v>
      </c>
    </row>
    <row r="1737" spans="2:9" x14ac:dyDescent="0.2">
      <c r="B1737"/>
      <c r="C1737" s="2">
        <v>82</v>
      </c>
      <c r="D1737" s="5" t="s">
        <v>1375</v>
      </c>
      <c r="E1737" s="13">
        <v>25401</v>
      </c>
      <c r="F1737" s="13">
        <v>64989</v>
      </c>
      <c r="G1737" s="13">
        <v>90390</v>
      </c>
      <c r="H1737" s="13">
        <v>6456.1779999999999</v>
      </c>
      <c r="I1737" s="13">
        <v>83933.822</v>
      </c>
    </row>
    <row r="1738" spans="2:9" x14ac:dyDescent="0.2">
      <c r="B1738"/>
      <c r="C1738" s="2">
        <v>84</v>
      </c>
      <c r="D1738" s="5" t="s">
        <v>1376</v>
      </c>
      <c r="E1738" s="13">
        <v>0</v>
      </c>
      <c r="F1738" s="13">
        <v>4834</v>
      </c>
      <c r="G1738" s="13">
        <v>4834</v>
      </c>
      <c r="H1738" s="13">
        <v>3662.6181999999999</v>
      </c>
      <c r="I1738" s="13">
        <v>1171.3818000000001</v>
      </c>
    </row>
    <row r="1739" spans="2:9" x14ac:dyDescent="0.2">
      <c r="B1739"/>
      <c r="C1739" s="2">
        <v>85</v>
      </c>
      <c r="D1739" s="5" t="s">
        <v>1377</v>
      </c>
      <c r="E1739" s="13">
        <v>4750</v>
      </c>
      <c r="F1739" s="13">
        <v>51278</v>
      </c>
      <c r="G1739" s="13">
        <v>56028</v>
      </c>
      <c r="H1739" s="13">
        <v>30920.238799999999</v>
      </c>
      <c r="I1739" s="13">
        <v>25107.761200000001</v>
      </c>
    </row>
    <row r="1740" spans="2:9" ht="15" customHeight="1" x14ac:dyDescent="0.2">
      <c r="B1740"/>
      <c r="C1740" s="14">
        <f>SUBTOTAL(9,C1711:C1739)</f>
        <v>1583</v>
      </c>
      <c r="D1740" s="15" t="s">
        <v>1378</v>
      </c>
      <c r="E1740" s="16">
        <f>SUBTOTAL(9,E1711:E1739)</f>
        <v>146126</v>
      </c>
      <c r="F1740" s="16">
        <f>SUBTOTAL(9,F1711:F1739)</f>
        <v>3613597</v>
      </c>
      <c r="G1740" s="16">
        <f>SUBTOTAL(9,G1711:G1739)</f>
        <v>3759723</v>
      </c>
      <c r="H1740" s="16">
        <f>SUBTOTAL(9,H1711:H1739)</f>
        <v>1146113.7265899999</v>
      </c>
      <c r="I1740" s="16">
        <f>SUBTOTAL(9,I1711:I1739)</f>
        <v>2613609.2734099999</v>
      </c>
    </row>
    <row r="1741" spans="2:9" ht="15" customHeight="1" x14ac:dyDescent="0.25">
      <c r="B1741" s="10">
        <v>1422</v>
      </c>
      <c r="C1741" s="11"/>
      <c r="D1741" s="5" t="s">
        <v>1379</v>
      </c>
      <c r="E1741" s="12"/>
      <c r="F1741" s="1"/>
      <c r="H1741" s="1"/>
      <c r="I1741" s="1"/>
    </row>
    <row r="1742" spans="2:9" x14ac:dyDescent="0.2">
      <c r="B1742"/>
      <c r="C1742" s="2">
        <v>21</v>
      </c>
      <c r="D1742" s="5" t="s">
        <v>26</v>
      </c>
      <c r="E1742" s="13">
        <v>250</v>
      </c>
      <c r="F1742" s="13">
        <v>5219</v>
      </c>
      <c r="G1742" s="13">
        <v>5469</v>
      </c>
      <c r="H1742" s="13">
        <v>2674.3388300000001</v>
      </c>
      <c r="I1742" s="13">
        <v>2794.6611699999999</v>
      </c>
    </row>
    <row r="1743" spans="2:9" ht="15" customHeight="1" x14ac:dyDescent="0.2">
      <c r="B1743"/>
      <c r="C1743" s="14">
        <f>SUBTOTAL(9,C1742:C1742)</f>
        <v>21</v>
      </c>
      <c r="D1743" s="15" t="s">
        <v>1380</v>
      </c>
      <c r="E1743" s="16">
        <f>SUBTOTAL(9,E1742:E1742)</f>
        <v>250</v>
      </c>
      <c r="F1743" s="16">
        <f>SUBTOTAL(9,F1742:F1742)</f>
        <v>5219</v>
      </c>
      <c r="G1743" s="16">
        <f>SUBTOTAL(9,G1742:G1742)</f>
        <v>5469</v>
      </c>
      <c r="H1743" s="16">
        <f>SUBTOTAL(9,H1742:H1742)</f>
        <v>2674.3388300000001</v>
      </c>
      <c r="I1743" s="16">
        <f>SUBTOTAL(9,I1742:I1742)</f>
        <v>2794.6611699999999</v>
      </c>
    </row>
    <row r="1744" spans="2:9" ht="15" customHeight="1" x14ac:dyDescent="0.25">
      <c r="B1744" s="10">
        <v>1423</v>
      </c>
      <c r="C1744" s="11"/>
      <c r="D1744" s="5" t="s">
        <v>1381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21</v>
      </c>
      <c r="E1745" s="13">
        <v>0</v>
      </c>
      <c r="F1745" s="13">
        <v>14278</v>
      </c>
      <c r="G1745" s="13">
        <v>14278</v>
      </c>
      <c r="H1745" s="13">
        <v>4398.5222999999996</v>
      </c>
      <c r="I1745" s="13">
        <v>9879.4776999999995</v>
      </c>
    </row>
    <row r="1746" spans="2:9" ht="15" customHeight="1" x14ac:dyDescent="0.2">
      <c r="B1746"/>
      <c r="C1746" s="14">
        <f>SUBTOTAL(9,C1745:C1745)</f>
        <v>1</v>
      </c>
      <c r="D1746" s="15" t="s">
        <v>1382</v>
      </c>
      <c r="E1746" s="16">
        <f>SUBTOTAL(9,E1745:E1745)</f>
        <v>0</v>
      </c>
      <c r="F1746" s="16">
        <f>SUBTOTAL(9,F1745:F1745)</f>
        <v>14278</v>
      </c>
      <c r="G1746" s="16">
        <f>SUBTOTAL(9,G1745:G1745)</f>
        <v>14278</v>
      </c>
      <c r="H1746" s="16">
        <f>SUBTOTAL(9,H1745:H1745)</f>
        <v>4398.5222999999996</v>
      </c>
      <c r="I1746" s="16">
        <f>SUBTOTAL(9,I1745:I1745)</f>
        <v>9879.4776999999995</v>
      </c>
    </row>
    <row r="1747" spans="2:9" ht="15" customHeight="1" x14ac:dyDescent="0.25">
      <c r="B1747" s="10">
        <v>1424</v>
      </c>
      <c r="C1747" s="11"/>
      <c r="D1747" s="5" t="s">
        <v>1383</v>
      </c>
      <c r="E1747" s="12"/>
      <c r="F1747" s="1"/>
      <c r="H1747" s="1"/>
      <c r="I1747" s="1"/>
    </row>
    <row r="1748" spans="2:9" x14ac:dyDescent="0.2">
      <c r="B1748"/>
      <c r="C1748" s="2">
        <v>21</v>
      </c>
      <c r="D1748" s="5" t="s">
        <v>31</v>
      </c>
      <c r="E1748" s="13">
        <v>1083</v>
      </c>
      <c r="F1748" s="13">
        <v>32932</v>
      </c>
      <c r="G1748" s="13">
        <v>34015</v>
      </c>
      <c r="H1748" s="13">
        <v>2789.14</v>
      </c>
      <c r="I1748" s="13">
        <v>31225.86</v>
      </c>
    </row>
    <row r="1749" spans="2:9" ht="15" customHeight="1" x14ac:dyDescent="0.2">
      <c r="B1749"/>
      <c r="C1749" s="14">
        <f>SUBTOTAL(9,C1748:C1748)</f>
        <v>21</v>
      </c>
      <c r="D1749" s="15" t="s">
        <v>1384</v>
      </c>
      <c r="E1749" s="16">
        <f>SUBTOTAL(9,E1748:E1748)</f>
        <v>1083</v>
      </c>
      <c r="F1749" s="16">
        <f>SUBTOTAL(9,F1748:F1748)</f>
        <v>32932</v>
      </c>
      <c r="G1749" s="16">
        <f>SUBTOTAL(9,G1748:G1748)</f>
        <v>34015</v>
      </c>
      <c r="H1749" s="16">
        <f>SUBTOTAL(9,H1748:H1748)</f>
        <v>2789.14</v>
      </c>
      <c r="I1749" s="16">
        <f>SUBTOTAL(9,I1748:I1748)</f>
        <v>31225.86</v>
      </c>
    </row>
    <row r="1750" spans="2:9" ht="15" customHeight="1" x14ac:dyDescent="0.25">
      <c r="B1750" s="10">
        <v>1425</v>
      </c>
      <c r="C1750" s="11"/>
      <c r="D1750" s="5" t="s">
        <v>1385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21</v>
      </c>
      <c r="E1751" s="13">
        <v>634</v>
      </c>
      <c r="F1751" s="13">
        <v>12798</v>
      </c>
      <c r="G1751" s="13">
        <v>13432</v>
      </c>
      <c r="H1751" s="13">
        <v>1243.0647300000001</v>
      </c>
      <c r="I1751" s="13">
        <v>12188.93527</v>
      </c>
    </row>
    <row r="1752" spans="2:9" x14ac:dyDescent="0.2">
      <c r="B1752"/>
      <c r="C1752" s="2">
        <v>21</v>
      </c>
      <c r="D1752" s="5" t="s">
        <v>26</v>
      </c>
      <c r="E1752" s="13">
        <v>1218</v>
      </c>
      <c r="F1752" s="13">
        <v>26100</v>
      </c>
      <c r="G1752" s="13">
        <v>27318</v>
      </c>
      <c r="H1752" s="13">
        <v>2238.1626500000002</v>
      </c>
      <c r="I1752" s="13">
        <v>25079.837350000002</v>
      </c>
    </row>
    <row r="1753" spans="2:9" x14ac:dyDescent="0.2">
      <c r="B1753"/>
      <c r="C1753" s="2">
        <v>70</v>
      </c>
      <c r="D1753" s="5" t="s">
        <v>1386</v>
      </c>
      <c r="E1753" s="13">
        <v>21</v>
      </c>
      <c r="F1753" s="13">
        <v>11000</v>
      </c>
      <c r="G1753" s="13">
        <v>11021</v>
      </c>
      <c r="H1753" s="13">
        <v>2250.84</v>
      </c>
      <c r="I1753" s="13">
        <v>8770.16</v>
      </c>
    </row>
    <row r="1754" spans="2:9" x14ac:dyDescent="0.2">
      <c r="B1754"/>
      <c r="C1754" s="2">
        <v>71</v>
      </c>
      <c r="D1754" s="5" t="s">
        <v>1387</v>
      </c>
      <c r="E1754" s="13">
        <v>3315</v>
      </c>
      <c r="F1754" s="13">
        <v>30600</v>
      </c>
      <c r="G1754" s="13">
        <v>33915</v>
      </c>
      <c r="H1754" s="13">
        <v>4405.5493299999998</v>
      </c>
      <c r="I1754" s="13">
        <v>29509.450669999998</v>
      </c>
    </row>
    <row r="1755" spans="2:9" ht="15" customHeight="1" x14ac:dyDescent="0.2">
      <c r="B1755"/>
      <c r="C1755" s="14">
        <f>SUBTOTAL(9,C1751:C1754)</f>
        <v>163</v>
      </c>
      <c r="D1755" s="15" t="s">
        <v>1388</v>
      </c>
      <c r="E1755" s="16">
        <f>SUBTOTAL(9,E1751:E1754)</f>
        <v>5188</v>
      </c>
      <c r="F1755" s="16">
        <f>SUBTOTAL(9,F1751:F1754)</f>
        <v>80498</v>
      </c>
      <c r="G1755" s="16">
        <f>SUBTOTAL(9,G1751:G1754)</f>
        <v>85686</v>
      </c>
      <c r="H1755" s="16">
        <f>SUBTOTAL(9,H1751:H1754)</f>
        <v>10137.61671</v>
      </c>
      <c r="I1755" s="16">
        <f>SUBTOTAL(9,I1751:I1754)</f>
        <v>75548.383289999998</v>
      </c>
    </row>
    <row r="1756" spans="2:9" ht="15" customHeight="1" x14ac:dyDescent="0.2">
      <c r="C1756" s="17">
        <f>SUBTOTAL(9,C1710:C1755)</f>
        <v>1789</v>
      </c>
      <c r="D1756" s="18" t="s">
        <v>1389</v>
      </c>
      <c r="E1756" s="19">
        <f>SUBTOTAL(9,E1710:E1755)</f>
        <v>152647</v>
      </c>
      <c r="F1756" s="19">
        <f>SUBTOTAL(9,F1710:F1755)</f>
        <v>3746524</v>
      </c>
      <c r="G1756" s="19">
        <f>SUBTOTAL(9,G1710:G1755)</f>
        <v>3899171</v>
      </c>
      <c r="H1756" s="19">
        <f>SUBTOTAL(9,H1710:H1755)</f>
        <v>1166113.3444300001</v>
      </c>
      <c r="I1756" s="19">
        <f>SUBTOTAL(9,I1710:I1755)</f>
        <v>2733057.6555700004</v>
      </c>
    </row>
    <row r="1757" spans="2:9" ht="27" customHeight="1" x14ac:dyDescent="0.25">
      <c r="B1757" s="1"/>
      <c r="C1757" s="2"/>
      <c r="D1757" s="9" t="s">
        <v>1390</v>
      </c>
      <c r="E1757" s="1"/>
      <c r="F1757" s="1"/>
      <c r="G1757" s="1"/>
      <c r="H1757" s="1"/>
      <c r="I1757" s="1"/>
    </row>
    <row r="1758" spans="2:9" ht="15" customHeight="1" x14ac:dyDescent="0.25">
      <c r="B1758" s="10">
        <v>1429</v>
      </c>
      <c r="C1758" s="11"/>
      <c r="D1758" s="5" t="s">
        <v>1391</v>
      </c>
      <c r="E1758" s="12"/>
      <c r="F1758" s="1"/>
      <c r="H1758" s="1"/>
      <c r="I1758" s="1"/>
    </row>
    <row r="1759" spans="2:9" x14ac:dyDescent="0.2">
      <c r="B1759"/>
      <c r="C1759" s="2">
        <v>1</v>
      </c>
      <c r="D1759" s="5" t="s">
        <v>21</v>
      </c>
      <c r="E1759" s="13">
        <v>2836</v>
      </c>
      <c r="F1759" s="13">
        <v>129450</v>
      </c>
      <c r="G1759" s="13">
        <v>132286</v>
      </c>
      <c r="H1759" s="13">
        <v>45107.364119999998</v>
      </c>
      <c r="I1759" s="13">
        <v>87178.635880000002</v>
      </c>
    </row>
    <row r="1760" spans="2:9" x14ac:dyDescent="0.2">
      <c r="B1760"/>
      <c r="C1760" s="2">
        <v>21</v>
      </c>
      <c r="D1760" s="5" t="s">
        <v>26</v>
      </c>
      <c r="E1760" s="13">
        <v>0</v>
      </c>
      <c r="F1760" s="13">
        <v>39899</v>
      </c>
      <c r="G1760" s="13">
        <v>39899</v>
      </c>
      <c r="H1760" s="13">
        <v>12265.27137</v>
      </c>
      <c r="I1760" s="13">
        <v>27633.728630000001</v>
      </c>
    </row>
    <row r="1761" spans="2:9" x14ac:dyDescent="0.2">
      <c r="B1761"/>
      <c r="C1761" s="2">
        <v>22</v>
      </c>
      <c r="D1761" s="5" t="s">
        <v>1392</v>
      </c>
      <c r="E1761" s="13">
        <v>7938</v>
      </c>
      <c r="F1761" s="13">
        <v>24500</v>
      </c>
      <c r="G1761" s="13">
        <v>32438</v>
      </c>
      <c r="H1761" s="13">
        <v>5180.4639800000004</v>
      </c>
      <c r="I1761" s="13">
        <v>27257.53602</v>
      </c>
    </row>
    <row r="1762" spans="2:9" x14ac:dyDescent="0.2">
      <c r="B1762"/>
      <c r="C1762" s="2">
        <v>50</v>
      </c>
      <c r="D1762" s="5" t="s">
        <v>1393</v>
      </c>
      <c r="E1762" s="13">
        <v>0</v>
      </c>
      <c r="F1762" s="13">
        <v>3471</v>
      </c>
      <c r="G1762" s="13">
        <v>3471</v>
      </c>
      <c r="H1762" s="13">
        <v>3471</v>
      </c>
      <c r="I1762" s="13">
        <v>0</v>
      </c>
    </row>
    <row r="1763" spans="2:9" x14ac:dyDescent="0.2">
      <c r="B1763"/>
      <c r="C1763" s="2">
        <v>60</v>
      </c>
      <c r="D1763" s="5" t="s">
        <v>1394</v>
      </c>
      <c r="E1763" s="13">
        <v>0</v>
      </c>
      <c r="F1763" s="13">
        <v>2116</v>
      </c>
      <c r="G1763" s="13">
        <v>2116</v>
      </c>
      <c r="H1763" s="13">
        <v>0</v>
      </c>
      <c r="I1763" s="13">
        <v>2116</v>
      </c>
    </row>
    <row r="1764" spans="2:9" x14ac:dyDescent="0.2">
      <c r="B1764"/>
      <c r="C1764" s="2">
        <v>70</v>
      </c>
      <c r="D1764" s="5" t="s">
        <v>1395</v>
      </c>
      <c r="E1764" s="13">
        <v>4153</v>
      </c>
      <c r="F1764" s="13">
        <v>30164</v>
      </c>
      <c r="G1764" s="13">
        <v>34317</v>
      </c>
      <c r="H1764" s="13">
        <v>915.99518999999998</v>
      </c>
      <c r="I1764" s="13">
        <v>33401.004809999999</v>
      </c>
    </row>
    <row r="1765" spans="2:9" x14ac:dyDescent="0.2">
      <c r="B1765"/>
      <c r="C1765" s="2">
        <v>71</v>
      </c>
      <c r="D1765" s="5" t="s">
        <v>1396</v>
      </c>
      <c r="E1765" s="13">
        <v>10126</v>
      </c>
      <c r="F1765" s="13">
        <v>122015</v>
      </c>
      <c r="G1765" s="13">
        <v>132141</v>
      </c>
      <c r="H1765" s="13">
        <v>65978.820999999996</v>
      </c>
      <c r="I1765" s="13">
        <v>66162.179000000004</v>
      </c>
    </row>
    <row r="1766" spans="2:9" x14ac:dyDescent="0.2">
      <c r="B1766"/>
      <c r="C1766" s="2">
        <v>72</v>
      </c>
      <c r="D1766" s="5" t="s">
        <v>1397</v>
      </c>
      <c r="E1766" s="13">
        <v>663</v>
      </c>
      <c r="F1766" s="13">
        <v>54045</v>
      </c>
      <c r="G1766" s="13">
        <v>54708</v>
      </c>
      <c r="H1766" s="13">
        <v>5370.6629999999996</v>
      </c>
      <c r="I1766" s="13">
        <v>49337.337</v>
      </c>
    </row>
    <row r="1767" spans="2:9" x14ac:dyDescent="0.2">
      <c r="B1767"/>
      <c r="C1767" s="2">
        <v>73</v>
      </c>
      <c r="D1767" s="5" t="s">
        <v>1398</v>
      </c>
      <c r="E1767" s="13">
        <v>15343</v>
      </c>
      <c r="F1767" s="13">
        <v>45952</v>
      </c>
      <c r="G1767" s="13">
        <v>61295</v>
      </c>
      <c r="H1767" s="13">
        <v>3241.0554900000002</v>
      </c>
      <c r="I1767" s="13">
        <v>58053.944510000001</v>
      </c>
    </row>
    <row r="1768" spans="2:9" x14ac:dyDescent="0.2">
      <c r="B1768"/>
      <c r="C1768" s="2">
        <v>74</v>
      </c>
      <c r="D1768" s="5" t="s">
        <v>1399</v>
      </c>
      <c r="E1768" s="13">
        <v>1824</v>
      </c>
      <c r="F1768" s="13">
        <v>101883</v>
      </c>
      <c r="G1768" s="13">
        <v>103707</v>
      </c>
      <c r="H1768" s="13">
        <v>14738.491389999999</v>
      </c>
      <c r="I1768" s="13">
        <v>88968.508610000004</v>
      </c>
    </row>
    <row r="1769" spans="2:9" x14ac:dyDescent="0.2">
      <c r="B1769"/>
      <c r="C1769" s="2">
        <v>75</v>
      </c>
      <c r="D1769" s="5" t="s">
        <v>1400</v>
      </c>
      <c r="E1769" s="13">
        <v>0</v>
      </c>
      <c r="F1769" s="13">
        <v>10757</v>
      </c>
      <c r="G1769" s="13">
        <v>10757</v>
      </c>
      <c r="H1769" s="13">
        <v>3008.7894999999999</v>
      </c>
      <c r="I1769" s="13">
        <v>7748.2105000000001</v>
      </c>
    </row>
    <row r="1770" spans="2:9" x14ac:dyDescent="0.2">
      <c r="B1770"/>
      <c r="C1770" s="2">
        <v>77</v>
      </c>
      <c r="D1770" s="5" t="s">
        <v>1401</v>
      </c>
      <c r="E1770" s="13">
        <v>168</v>
      </c>
      <c r="F1770" s="13">
        <v>5000</v>
      </c>
      <c r="G1770" s="13">
        <v>5168</v>
      </c>
      <c r="H1770" s="13">
        <v>0</v>
      </c>
      <c r="I1770" s="13">
        <v>5168</v>
      </c>
    </row>
    <row r="1771" spans="2:9" x14ac:dyDescent="0.2">
      <c r="B1771"/>
      <c r="C1771" s="2">
        <v>79</v>
      </c>
      <c r="D1771" s="5" t="s">
        <v>1402</v>
      </c>
      <c r="E1771" s="13">
        <v>1128</v>
      </c>
      <c r="F1771" s="13">
        <v>52036</v>
      </c>
      <c r="G1771" s="13">
        <v>53164</v>
      </c>
      <c r="H1771" s="13">
        <v>2754.1640000000002</v>
      </c>
      <c r="I1771" s="13">
        <v>50409.836000000003</v>
      </c>
    </row>
    <row r="1772" spans="2:9" ht="15" customHeight="1" x14ac:dyDescent="0.2">
      <c r="B1772"/>
      <c r="C1772" s="14">
        <f>SUBTOTAL(9,C1759:C1771)</f>
        <v>745</v>
      </c>
      <c r="D1772" s="15" t="s">
        <v>1403</v>
      </c>
      <c r="E1772" s="16">
        <f>SUBTOTAL(9,E1759:E1771)</f>
        <v>44179</v>
      </c>
      <c r="F1772" s="16">
        <f>SUBTOTAL(9,F1759:F1771)</f>
        <v>621288</v>
      </c>
      <c r="G1772" s="16">
        <f>SUBTOTAL(9,G1759:G1771)</f>
        <v>665467</v>
      </c>
      <c r="H1772" s="16">
        <f>SUBTOTAL(9,H1759:H1771)</f>
        <v>162032.07904000001</v>
      </c>
      <c r="I1772" s="16">
        <f>SUBTOTAL(9,I1759:I1771)</f>
        <v>503434.92096000002</v>
      </c>
    </row>
    <row r="1773" spans="2:9" ht="15" customHeight="1" x14ac:dyDescent="0.25">
      <c r="B1773" s="10">
        <v>1432</v>
      </c>
      <c r="C1773" s="11"/>
      <c r="D1773" s="5" t="s">
        <v>1404</v>
      </c>
      <c r="E1773" s="12"/>
      <c r="F1773" s="1"/>
      <c r="H1773" s="1"/>
      <c r="I1773" s="1"/>
    </row>
    <row r="1774" spans="2:9" x14ac:dyDescent="0.2">
      <c r="B1774"/>
      <c r="C1774" s="2">
        <v>50</v>
      </c>
      <c r="D1774" s="5" t="s">
        <v>1405</v>
      </c>
      <c r="E1774" s="13">
        <v>0</v>
      </c>
      <c r="F1774" s="13">
        <v>87094</v>
      </c>
      <c r="G1774" s="13">
        <v>87094</v>
      </c>
      <c r="H1774" s="13">
        <v>87094</v>
      </c>
      <c r="I1774" s="13">
        <v>0</v>
      </c>
    </row>
    <row r="1775" spans="2:9" ht="15" customHeight="1" x14ac:dyDescent="0.2">
      <c r="B1775"/>
      <c r="C1775" s="14">
        <f>SUBTOTAL(9,C1774:C1774)</f>
        <v>50</v>
      </c>
      <c r="D1775" s="15" t="s">
        <v>1406</v>
      </c>
      <c r="E1775" s="16">
        <f>SUBTOTAL(9,E1774:E1774)</f>
        <v>0</v>
      </c>
      <c r="F1775" s="16">
        <f>SUBTOTAL(9,F1774:F1774)</f>
        <v>87094</v>
      </c>
      <c r="G1775" s="16">
        <f>SUBTOTAL(9,G1774:G1774)</f>
        <v>87094</v>
      </c>
      <c r="H1775" s="16">
        <f>SUBTOTAL(9,H1774:H1774)</f>
        <v>87094</v>
      </c>
      <c r="I1775" s="16">
        <f>SUBTOTAL(9,I1774:I1774)</f>
        <v>0</v>
      </c>
    </row>
    <row r="1776" spans="2:9" ht="15" customHeight="1" x14ac:dyDescent="0.2">
      <c r="C1776" s="17">
        <f>SUBTOTAL(9,C1758:C1775)</f>
        <v>795</v>
      </c>
      <c r="D1776" s="18" t="s">
        <v>1407</v>
      </c>
      <c r="E1776" s="19">
        <f>SUBTOTAL(9,E1758:E1775)</f>
        <v>44179</v>
      </c>
      <c r="F1776" s="19">
        <f>SUBTOTAL(9,F1758:F1775)</f>
        <v>708382</v>
      </c>
      <c r="G1776" s="19">
        <f>SUBTOTAL(9,G1758:G1775)</f>
        <v>752561</v>
      </c>
      <c r="H1776" s="19">
        <f>SUBTOTAL(9,H1758:H1775)</f>
        <v>249126.07904000001</v>
      </c>
      <c r="I1776" s="19">
        <f>SUBTOTAL(9,I1758:I1775)</f>
        <v>503434.92096000002</v>
      </c>
    </row>
    <row r="1777" spans="2:9" ht="27" customHeight="1" x14ac:dyDescent="0.25">
      <c r="B1777" s="1"/>
      <c r="C1777" s="2"/>
      <c r="D1777" s="9" t="s">
        <v>1408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1471</v>
      </c>
      <c r="C1778" s="11"/>
      <c r="D1778" s="5" t="s">
        <v>1409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21</v>
      </c>
      <c r="E1779" s="13">
        <v>5401</v>
      </c>
      <c r="F1779" s="13">
        <v>200506</v>
      </c>
      <c r="G1779" s="13">
        <v>205907</v>
      </c>
      <c r="H1779" s="13">
        <v>71335.987139999997</v>
      </c>
      <c r="I1779" s="13">
        <v>134571.01285999999</v>
      </c>
    </row>
    <row r="1780" spans="2:9" x14ac:dyDescent="0.2">
      <c r="B1780"/>
      <c r="C1780" s="2">
        <v>21</v>
      </c>
      <c r="D1780" s="5" t="s">
        <v>31</v>
      </c>
      <c r="E1780" s="13">
        <v>7916</v>
      </c>
      <c r="F1780" s="13">
        <v>67535</v>
      </c>
      <c r="G1780" s="13">
        <v>75451</v>
      </c>
      <c r="H1780" s="13">
        <v>25568.396639999999</v>
      </c>
      <c r="I1780" s="13">
        <v>49882.603360000001</v>
      </c>
    </row>
    <row r="1781" spans="2:9" x14ac:dyDescent="0.2">
      <c r="B1781"/>
      <c r="C1781" s="2">
        <v>50</v>
      </c>
      <c r="D1781" s="5" t="s">
        <v>1410</v>
      </c>
      <c r="E1781" s="13">
        <v>0</v>
      </c>
      <c r="F1781" s="13">
        <v>506</v>
      </c>
      <c r="G1781" s="13">
        <v>506</v>
      </c>
      <c r="H1781" s="13">
        <v>0</v>
      </c>
      <c r="I1781" s="13">
        <v>506</v>
      </c>
    </row>
    <row r="1782" spans="2:9" ht="15" customHeight="1" x14ac:dyDescent="0.2">
      <c r="B1782"/>
      <c r="C1782" s="14">
        <f>SUBTOTAL(9,C1779:C1781)</f>
        <v>72</v>
      </c>
      <c r="D1782" s="15" t="s">
        <v>1411</v>
      </c>
      <c r="E1782" s="16">
        <f>SUBTOTAL(9,E1779:E1781)</f>
        <v>13317</v>
      </c>
      <c r="F1782" s="16">
        <f>SUBTOTAL(9,F1779:F1781)</f>
        <v>268547</v>
      </c>
      <c r="G1782" s="16">
        <f>SUBTOTAL(9,G1779:G1781)</f>
        <v>281864</v>
      </c>
      <c r="H1782" s="16">
        <f>SUBTOTAL(9,H1779:H1781)</f>
        <v>96904.383780000004</v>
      </c>
      <c r="I1782" s="16">
        <f>SUBTOTAL(9,I1779:I1781)</f>
        <v>184959.61622</v>
      </c>
    </row>
    <row r="1783" spans="2:9" ht="15" customHeight="1" x14ac:dyDescent="0.25">
      <c r="B1783" s="10">
        <v>1472</v>
      </c>
      <c r="C1783" s="11"/>
      <c r="D1783" s="5" t="s">
        <v>1412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1413</v>
      </c>
      <c r="E1784" s="13">
        <v>0</v>
      </c>
      <c r="F1784" s="13">
        <v>14638</v>
      </c>
      <c r="G1784" s="13">
        <v>14638</v>
      </c>
      <c r="H1784" s="13">
        <v>5044.2</v>
      </c>
      <c r="I1784" s="13">
        <v>9593.7999999999993</v>
      </c>
    </row>
    <row r="1785" spans="2:9" ht="15" customHeight="1" x14ac:dyDescent="0.2">
      <c r="B1785"/>
      <c r="C1785" s="14">
        <f>SUBTOTAL(9,C1784:C1784)</f>
        <v>50</v>
      </c>
      <c r="D1785" s="15" t="s">
        <v>1414</v>
      </c>
      <c r="E1785" s="16">
        <f>SUBTOTAL(9,E1784:E1784)</f>
        <v>0</v>
      </c>
      <c r="F1785" s="16">
        <f>SUBTOTAL(9,F1784:F1784)</f>
        <v>14638</v>
      </c>
      <c r="G1785" s="16">
        <f>SUBTOTAL(9,G1784:G1784)</f>
        <v>14638</v>
      </c>
      <c r="H1785" s="16">
        <f>SUBTOTAL(9,H1784:H1784)</f>
        <v>5044.2</v>
      </c>
      <c r="I1785" s="16">
        <f>SUBTOTAL(9,I1784:I1784)</f>
        <v>9593.7999999999993</v>
      </c>
    </row>
    <row r="1786" spans="2:9" ht="15" customHeight="1" x14ac:dyDescent="0.25">
      <c r="B1786" s="10">
        <v>1474</v>
      </c>
      <c r="C1786" s="11"/>
      <c r="D1786" s="5" t="s">
        <v>1415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1416</v>
      </c>
      <c r="E1787" s="13">
        <v>0</v>
      </c>
      <c r="F1787" s="13">
        <v>24105</v>
      </c>
      <c r="G1787" s="13">
        <v>24105</v>
      </c>
      <c r="H1787" s="13">
        <v>0</v>
      </c>
      <c r="I1787" s="13">
        <v>24105</v>
      </c>
    </row>
    <row r="1788" spans="2:9" x14ac:dyDescent="0.2">
      <c r="B1788"/>
      <c r="C1788" s="2">
        <v>70</v>
      </c>
      <c r="D1788" s="5" t="s">
        <v>1417</v>
      </c>
      <c r="E1788" s="13">
        <v>7</v>
      </c>
      <c r="F1788" s="13">
        <v>28000</v>
      </c>
      <c r="G1788" s="13">
        <v>28007</v>
      </c>
      <c r="H1788" s="13">
        <v>2300</v>
      </c>
      <c r="I1788" s="13">
        <v>25707</v>
      </c>
    </row>
    <row r="1789" spans="2:9" ht="15" customHeight="1" x14ac:dyDescent="0.2">
      <c r="B1789"/>
      <c r="C1789" s="14">
        <f>SUBTOTAL(9,C1787:C1788)</f>
        <v>120</v>
      </c>
      <c r="D1789" s="15" t="s">
        <v>1418</v>
      </c>
      <c r="E1789" s="16">
        <f>SUBTOTAL(9,E1787:E1788)</f>
        <v>7</v>
      </c>
      <c r="F1789" s="16">
        <f>SUBTOTAL(9,F1787:F1788)</f>
        <v>52105</v>
      </c>
      <c r="G1789" s="16">
        <f>SUBTOTAL(9,G1787:G1788)</f>
        <v>52112</v>
      </c>
      <c r="H1789" s="16">
        <f>SUBTOTAL(9,H1787:H1788)</f>
        <v>2300</v>
      </c>
      <c r="I1789" s="16">
        <f>SUBTOTAL(9,I1787:I1788)</f>
        <v>49812</v>
      </c>
    </row>
    <row r="1790" spans="2:9" ht="15" customHeight="1" x14ac:dyDescent="0.2">
      <c r="C1790" s="17">
        <f>SUBTOTAL(9,C1778:C1789)</f>
        <v>242</v>
      </c>
      <c r="D1790" s="18" t="s">
        <v>1419</v>
      </c>
      <c r="E1790" s="19">
        <f>SUBTOTAL(9,E1778:E1789)</f>
        <v>13324</v>
      </c>
      <c r="F1790" s="19">
        <f>SUBTOTAL(9,F1778:F1789)</f>
        <v>335290</v>
      </c>
      <c r="G1790" s="19">
        <f>SUBTOTAL(9,G1778:G1789)</f>
        <v>348614</v>
      </c>
      <c r="H1790" s="19">
        <f>SUBTOTAL(9,H1778:H1789)</f>
        <v>104248.58378</v>
      </c>
      <c r="I1790" s="19">
        <f>SUBTOTAL(9,I1778:I1789)</f>
        <v>244365.41621999998</v>
      </c>
    </row>
    <row r="1791" spans="2:9" ht="27" customHeight="1" x14ac:dyDescent="0.25">
      <c r="B1791" s="1"/>
      <c r="C1791" s="2"/>
      <c r="D1791" s="9" t="s">
        <v>1420</v>
      </c>
      <c r="E1791" s="1"/>
      <c r="F1791" s="1"/>
      <c r="G1791" s="1"/>
      <c r="H1791" s="1"/>
      <c r="I1791" s="1"/>
    </row>
    <row r="1792" spans="2:9" ht="15" customHeight="1" x14ac:dyDescent="0.25">
      <c r="B1792" s="10">
        <v>1481</v>
      </c>
      <c r="C1792" s="11"/>
      <c r="D1792" s="5" t="s">
        <v>1421</v>
      </c>
      <c r="E1792" s="12"/>
      <c r="F1792" s="1"/>
      <c r="H1792" s="1"/>
      <c r="I1792" s="1"/>
    </row>
    <row r="1793" spans="2:9" x14ac:dyDescent="0.2">
      <c r="B1793"/>
      <c r="C1793" s="2">
        <v>1</v>
      </c>
      <c r="D1793" s="5" t="s">
        <v>997</v>
      </c>
      <c r="E1793" s="13">
        <v>9245</v>
      </c>
      <c r="F1793" s="13">
        <v>3910</v>
      </c>
      <c r="G1793" s="13">
        <v>13155</v>
      </c>
      <c r="H1793" s="13">
        <v>2201.49352</v>
      </c>
      <c r="I1793" s="13">
        <v>10953.50648</v>
      </c>
    </row>
    <row r="1794" spans="2:9" x14ac:dyDescent="0.2">
      <c r="B1794"/>
      <c r="C1794" s="2">
        <v>22</v>
      </c>
      <c r="D1794" s="5" t="s">
        <v>1422</v>
      </c>
      <c r="E1794" s="13">
        <v>0</v>
      </c>
      <c r="F1794" s="13">
        <v>200000</v>
      </c>
      <c r="G1794" s="13">
        <v>200000</v>
      </c>
      <c r="H1794" s="13">
        <v>22861.963459999999</v>
      </c>
      <c r="I1794" s="13">
        <v>177138.03654</v>
      </c>
    </row>
    <row r="1795" spans="2:9" x14ac:dyDescent="0.2">
      <c r="B1795"/>
      <c r="C1795" s="2">
        <v>23</v>
      </c>
      <c r="D1795" s="5" t="s">
        <v>1423</v>
      </c>
      <c r="E1795" s="13">
        <v>1072</v>
      </c>
      <c r="F1795" s="13">
        <v>290</v>
      </c>
      <c r="G1795" s="13">
        <v>1362</v>
      </c>
      <c r="H1795" s="13">
        <v>0</v>
      </c>
      <c r="I1795" s="13">
        <v>1362</v>
      </c>
    </row>
    <row r="1796" spans="2:9" ht="15" customHeight="1" x14ac:dyDescent="0.2">
      <c r="B1796"/>
      <c r="C1796" s="14">
        <f>SUBTOTAL(9,C1793:C1795)</f>
        <v>46</v>
      </c>
      <c r="D1796" s="15" t="s">
        <v>1424</v>
      </c>
      <c r="E1796" s="16">
        <f>SUBTOTAL(9,E1793:E1795)</f>
        <v>10317</v>
      </c>
      <c r="F1796" s="16">
        <f>SUBTOTAL(9,F1793:F1795)</f>
        <v>204200</v>
      </c>
      <c r="G1796" s="16">
        <f>SUBTOTAL(9,G1793:G1795)</f>
        <v>214517</v>
      </c>
      <c r="H1796" s="16">
        <f>SUBTOTAL(9,H1793:H1795)</f>
        <v>25063.456979999999</v>
      </c>
      <c r="I1796" s="16">
        <f>SUBTOTAL(9,I1793:I1795)</f>
        <v>189453.54302000001</v>
      </c>
    </row>
    <row r="1797" spans="2:9" ht="15" customHeight="1" x14ac:dyDescent="0.25">
      <c r="B1797" s="10">
        <v>1482</v>
      </c>
      <c r="C1797" s="11"/>
      <c r="D1797" s="5" t="s">
        <v>1425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21</v>
      </c>
      <c r="E1798" s="13">
        <v>4511</v>
      </c>
      <c r="F1798" s="13">
        <v>93689</v>
      </c>
      <c r="G1798" s="13">
        <v>98200</v>
      </c>
      <c r="H1798" s="13">
        <v>16119.387070000001</v>
      </c>
      <c r="I1798" s="13">
        <v>82080.612930000003</v>
      </c>
    </row>
    <row r="1799" spans="2:9" x14ac:dyDescent="0.2">
      <c r="B1799"/>
      <c r="C1799" s="2">
        <v>73</v>
      </c>
      <c r="D1799" s="5" t="s">
        <v>1426</v>
      </c>
      <c r="E1799" s="13">
        <v>9246</v>
      </c>
      <c r="F1799" s="13">
        <v>2673598</v>
      </c>
      <c r="G1799" s="13">
        <v>2682844</v>
      </c>
      <c r="H1799" s="13">
        <v>54246.118369999997</v>
      </c>
      <c r="I1799" s="13">
        <v>2628597.8816300002</v>
      </c>
    </row>
    <row r="1800" spans="2:9" ht="15" customHeight="1" x14ac:dyDescent="0.2">
      <c r="B1800"/>
      <c r="C1800" s="14">
        <f>SUBTOTAL(9,C1798:C1799)</f>
        <v>74</v>
      </c>
      <c r="D1800" s="15" t="s">
        <v>1427</v>
      </c>
      <c r="E1800" s="16">
        <f>SUBTOTAL(9,E1798:E1799)</f>
        <v>13757</v>
      </c>
      <c r="F1800" s="16">
        <f>SUBTOTAL(9,F1798:F1799)</f>
        <v>2767287</v>
      </c>
      <c r="G1800" s="16">
        <f>SUBTOTAL(9,G1798:G1799)</f>
        <v>2781044</v>
      </c>
      <c r="H1800" s="16">
        <f>SUBTOTAL(9,H1798:H1799)</f>
        <v>70365.505439999994</v>
      </c>
      <c r="I1800" s="16">
        <f>SUBTOTAL(9,I1798:I1799)</f>
        <v>2710678.49456</v>
      </c>
    </row>
    <row r="1801" spans="2:9" ht="15" customHeight="1" x14ac:dyDescent="0.2">
      <c r="C1801" s="17">
        <f>SUBTOTAL(9,C1792:C1800)</f>
        <v>120</v>
      </c>
      <c r="D1801" s="18" t="s">
        <v>1428</v>
      </c>
      <c r="E1801" s="19">
        <f>SUBTOTAL(9,E1792:E1800)</f>
        <v>24074</v>
      </c>
      <c r="F1801" s="19">
        <f>SUBTOTAL(9,F1792:F1800)</f>
        <v>2971487</v>
      </c>
      <c r="G1801" s="19">
        <f>SUBTOTAL(9,G1792:G1800)</f>
        <v>2995561</v>
      </c>
      <c r="H1801" s="19">
        <f>SUBTOTAL(9,H1792:H1800)</f>
        <v>95428.962419999996</v>
      </c>
      <c r="I1801" s="19">
        <f>SUBTOTAL(9,I1792:I1800)</f>
        <v>2900132.0375800002</v>
      </c>
    </row>
    <row r="1802" spans="2:9" ht="15" customHeight="1" x14ac:dyDescent="0.2">
      <c r="C1802" s="17">
        <f>SUBTOTAL(9,C1686:C1801)</f>
        <v>3909</v>
      </c>
      <c r="D1802" s="18" t="s">
        <v>1429</v>
      </c>
      <c r="E1802" s="19">
        <f>SUBTOTAL(9,E1686:E1801)</f>
        <v>245728</v>
      </c>
      <c r="F1802" s="19">
        <f>SUBTOTAL(9,F1686:F1801)</f>
        <v>8928799</v>
      </c>
      <c r="G1802" s="19">
        <f>SUBTOTAL(9,G1686:G1801)</f>
        <v>9174527</v>
      </c>
      <c r="H1802" s="19">
        <f>SUBTOTAL(9,H1686:H1801)</f>
        <v>2000903.3144400001</v>
      </c>
      <c r="I1802" s="19">
        <f>SUBTOTAL(9,I1686:I1801)</f>
        <v>7173623.6855599992</v>
      </c>
    </row>
    <row r="1803" spans="2:9" x14ac:dyDescent="0.2">
      <c r="C1803" s="17"/>
      <c r="D1803" s="20"/>
      <c r="E1803" s="21"/>
      <c r="F1803" s="21"/>
      <c r="G1803" s="21"/>
      <c r="H1803" s="21"/>
      <c r="I1803" s="21"/>
    </row>
    <row r="1804" spans="2:9" ht="15" customHeight="1" x14ac:dyDescent="0.2">
      <c r="B1804" s="1"/>
      <c r="C1804" s="2"/>
      <c r="D1804" s="3" t="s">
        <v>1430</v>
      </c>
      <c r="E1804" s="1"/>
      <c r="F1804" s="1"/>
      <c r="G1804" s="1"/>
      <c r="H1804" s="1"/>
      <c r="I1804" s="1"/>
    </row>
    <row r="1805" spans="2:9" ht="27" customHeight="1" x14ac:dyDescent="0.25">
      <c r="B1805" s="1"/>
      <c r="C1805" s="2"/>
      <c r="D1805" s="9" t="s">
        <v>1431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1600</v>
      </c>
      <c r="C1806" s="11"/>
      <c r="D1806" s="5" t="s">
        <v>1432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21</v>
      </c>
      <c r="E1807" s="13">
        <v>15674</v>
      </c>
      <c r="F1807" s="13">
        <v>332258</v>
      </c>
      <c r="G1807" s="13">
        <v>347932</v>
      </c>
      <c r="H1807" s="13">
        <v>103908.35467</v>
      </c>
      <c r="I1807" s="13">
        <v>244023.64533</v>
      </c>
    </row>
    <row r="1808" spans="2:9" x14ac:dyDescent="0.2">
      <c r="B1808"/>
      <c r="C1808" s="2">
        <v>21</v>
      </c>
      <c r="D1808" s="5" t="s">
        <v>31</v>
      </c>
      <c r="E1808" s="13">
        <v>18335</v>
      </c>
      <c r="F1808" s="13">
        <v>60496</v>
      </c>
      <c r="G1808" s="13">
        <v>78831</v>
      </c>
      <c r="H1808" s="13">
        <v>18391.827949999999</v>
      </c>
      <c r="I1808" s="13">
        <v>60439.172050000001</v>
      </c>
    </row>
    <row r="1809" spans="2:9" x14ac:dyDescent="0.2">
      <c r="B1809"/>
      <c r="C1809" s="2">
        <v>70</v>
      </c>
      <c r="D1809" s="5" t="s">
        <v>1433</v>
      </c>
      <c r="E1809" s="13">
        <v>0</v>
      </c>
      <c r="F1809" s="13">
        <v>13400</v>
      </c>
      <c r="G1809" s="13">
        <v>13400</v>
      </c>
      <c r="H1809" s="13">
        <v>13400</v>
      </c>
      <c r="I1809" s="13">
        <v>0</v>
      </c>
    </row>
    <row r="1810" spans="2:9" ht="15" customHeight="1" x14ac:dyDescent="0.2">
      <c r="B1810"/>
      <c r="C1810" s="14">
        <f>SUBTOTAL(9,C1807:C1809)</f>
        <v>92</v>
      </c>
      <c r="D1810" s="15" t="s">
        <v>1434</v>
      </c>
      <c r="E1810" s="16">
        <f>SUBTOTAL(9,E1807:E1809)</f>
        <v>34009</v>
      </c>
      <c r="F1810" s="16">
        <f>SUBTOTAL(9,F1807:F1809)</f>
        <v>406154</v>
      </c>
      <c r="G1810" s="16">
        <f>SUBTOTAL(9,G1807:G1809)</f>
        <v>440163</v>
      </c>
      <c r="H1810" s="16">
        <f>SUBTOTAL(9,H1807:H1809)</f>
        <v>135700.18262000001</v>
      </c>
      <c r="I1810" s="16">
        <f>SUBTOTAL(9,I1807:I1809)</f>
        <v>304462.81738000002</v>
      </c>
    </row>
    <row r="1811" spans="2:9" ht="15" customHeight="1" x14ac:dyDescent="0.25">
      <c r="B1811" s="10">
        <v>1602</v>
      </c>
      <c r="C1811" s="11"/>
      <c r="D1811" s="5" t="s">
        <v>1435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21</v>
      </c>
      <c r="E1812" s="13">
        <v>11023</v>
      </c>
      <c r="F1812" s="13">
        <v>332444</v>
      </c>
      <c r="G1812" s="13">
        <v>343467</v>
      </c>
      <c r="H1812" s="13">
        <v>114816.99328</v>
      </c>
      <c r="I1812" s="13">
        <v>228650.00672</v>
      </c>
    </row>
    <row r="1813" spans="2:9" x14ac:dyDescent="0.2">
      <c r="B1813"/>
      <c r="C1813" s="2">
        <v>45</v>
      </c>
      <c r="D1813" s="5" t="s">
        <v>32</v>
      </c>
      <c r="E1813" s="13">
        <v>4971</v>
      </c>
      <c r="F1813" s="13">
        <v>18500</v>
      </c>
      <c r="G1813" s="13">
        <v>23471</v>
      </c>
      <c r="H1813" s="13">
        <v>5061.2935699999998</v>
      </c>
      <c r="I1813" s="13">
        <v>18409.706429999998</v>
      </c>
    </row>
    <row r="1814" spans="2:9" ht="15" customHeight="1" x14ac:dyDescent="0.2">
      <c r="B1814"/>
      <c r="C1814" s="14">
        <f>SUBTOTAL(9,C1812:C1813)</f>
        <v>46</v>
      </c>
      <c r="D1814" s="15" t="s">
        <v>1436</v>
      </c>
      <c r="E1814" s="16">
        <f>SUBTOTAL(9,E1812:E1813)</f>
        <v>15994</v>
      </c>
      <c r="F1814" s="16">
        <f>SUBTOTAL(9,F1812:F1813)</f>
        <v>350944</v>
      </c>
      <c r="G1814" s="16">
        <f>SUBTOTAL(9,G1812:G1813)</f>
        <v>366938</v>
      </c>
      <c r="H1814" s="16">
        <f>SUBTOTAL(9,H1812:H1813)</f>
        <v>119878.28684999999</v>
      </c>
      <c r="I1814" s="16">
        <f>SUBTOTAL(9,I1812:I1813)</f>
        <v>247059.71315</v>
      </c>
    </row>
    <row r="1815" spans="2:9" ht="15" customHeight="1" x14ac:dyDescent="0.25">
      <c r="B1815" s="10">
        <v>1605</v>
      </c>
      <c r="C1815" s="11"/>
      <c r="D1815" s="5" t="s">
        <v>1437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21</v>
      </c>
      <c r="E1816" s="13">
        <v>13962</v>
      </c>
      <c r="F1816" s="13">
        <v>323428</v>
      </c>
      <c r="G1816" s="13">
        <v>337390</v>
      </c>
      <c r="H1816" s="13">
        <v>106911.27417</v>
      </c>
      <c r="I1816" s="13">
        <v>230478.72583000001</v>
      </c>
    </row>
    <row r="1817" spans="2:9" x14ac:dyDescent="0.2">
      <c r="B1817"/>
      <c r="C1817" s="2">
        <v>21</v>
      </c>
      <c r="D1817" s="5" t="s">
        <v>26</v>
      </c>
      <c r="E1817" s="13">
        <v>0</v>
      </c>
      <c r="F1817" s="13">
        <v>0</v>
      </c>
      <c r="G1817" s="13">
        <v>0</v>
      </c>
      <c r="H1817" s="13">
        <v>223.54488000000001</v>
      </c>
      <c r="I1817" s="13">
        <v>-223.54488000000001</v>
      </c>
    </row>
    <row r="1818" spans="2:9" x14ac:dyDescent="0.2">
      <c r="B1818"/>
      <c r="C1818" s="2">
        <v>45</v>
      </c>
      <c r="D1818" s="5" t="s">
        <v>32</v>
      </c>
      <c r="E1818" s="13">
        <v>8672</v>
      </c>
      <c r="F1818" s="13">
        <v>24700</v>
      </c>
      <c r="G1818" s="13">
        <v>33372</v>
      </c>
      <c r="H1818" s="13">
        <v>5725.8626400000003</v>
      </c>
      <c r="I1818" s="13">
        <v>27646.137360000001</v>
      </c>
    </row>
    <row r="1819" spans="2:9" ht="15" customHeight="1" x14ac:dyDescent="0.2">
      <c r="B1819"/>
      <c r="C1819" s="14">
        <f>SUBTOTAL(9,C1816:C1818)</f>
        <v>67</v>
      </c>
      <c r="D1819" s="15" t="s">
        <v>1438</v>
      </c>
      <c r="E1819" s="16">
        <f>SUBTOTAL(9,E1816:E1818)</f>
        <v>22634</v>
      </c>
      <c r="F1819" s="16">
        <f>SUBTOTAL(9,F1816:F1818)</f>
        <v>348128</v>
      </c>
      <c r="G1819" s="16">
        <f>SUBTOTAL(9,G1816:G1818)</f>
        <v>370762</v>
      </c>
      <c r="H1819" s="16">
        <f>SUBTOTAL(9,H1816:H1818)</f>
        <v>112860.68169000001</v>
      </c>
      <c r="I1819" s="16">
        <f>SUBTOTAL(9,I1816:I1818)</f>
        <v>257901.31831</v>
      </c>
    </row>
    <row r="1820" spans="2:9" ht="15" customHeight="1" x14ac:dyDescent="0.25">
      <c r="B1820" s="10">
        <v>1608</v>
      </c>
      <c r="C1820" s="11"/>
      <c r="D1820" s="5" t="s">
        <v>1439</v>
      </c>
      <c r="E1820" s="12"/>
      <c r="F1820" s="1"/>
      <c r="H1820" s="1"/>
      <c r="I1820" s="1"/>
    </row>
    <row r="1821" spans="2:9" x14ac:dyDescent="0.2">
      <c r="B1821"/>
      <c r="C1821" s="2">
        <v>21</v>
      </c>
      <c r="D1821" s="5" t="s">
        <v>31</v>
      </c>
      <c r="E1821" s="13">
        <v>8091</v>
      </c>
      <c r="F1821" s="13">
        <v>15664</v>
      </c>
      <c r="G1821" s="13">
        <v>23755</v>
      </c>
      <c r="H1821" s="13">
        <v>7886.8239999999996</v>
      </c>
      <c r="I1821" s="13">
        <v>15868.175999999999</v>
      </c>
    </row>
    <row r="1822" spans="2:9" ht="15" customHeight="1" x14ac:dyDescent="0.2">
      <c r="B1822"/>
      <c r="C1822" s="14">
        <f>SUBTOTAL(9,C1821:C1821)</f>
        <v>21</v>
      </c>
      <c r="D1822" s="15" t="s">
        <v>1440</v>
      </c>
      <c r="E1822" s="16">
        <f>SUBTOTAL(9,E1821:E1821)</f>
        <v>8091</v>
      </c>
      <c r="F1822" s="16">
        <f>SUBTOTAL(9,F1821:F1821)</f>
        <v>15664</v>
      </c>
      <c r="G1822" s="16">
        <f>SUBTOTAL(9,G1821:G1821)</f>
        <v>23755</v>
      </c>
      <c r="H1822" s="16">
        <f>SUBTOTAL(9,H1821:H1821)</f>
        <v>7886.8239999999996</v>
      </c>
      <c r="I1822" s="16">
        <f>SUBTOTAL(9,I1821:I1821)</f>
        <v>15868.175999999999</v>
      </c>
    </row>
    <row r="1823" spans="2:9" ht="15" customHeight="1" x14ac:dyDescent="0.2">
      <c r="C1823" s="17">
        <f>SUBTOTAL(9,C1806:C1822)</f>
        <v>226</v>
      </c>
      <c r="D1823" s="18" t="s">
        <v>1441</v>
      </c>
      <c r="E1823" s="19">
        <f>SUBTOTAL(9,E1806:E1822)</f>
        <v>80728</v>
      </c>
      <c r="F1823" s="19">
        <f>SUBTOTAL(9,F1806:F1822)</f>
        <v>1120890</v>
      </c>
      <c r="G1823" s="19">
        <f>SUBTOTAL(9,G1806:G1822)</f>
        <v>1201618</v>
      </c>
      <c r="H1823" s="19">
        <f>SUBTOTAL(9,H1806:H1822)</f>
        <v>376325.97516000003</v>
      </c>
      <c r="I1823" s="19">
        <f>SUBTOTAL(9,I1806:I1822)</f>
        <v>825292.0248400002</v>
      </c>
    </row>
    <row r="1824" spans="2:9" ht="27" customHeight="1" x14ac:dyDescent="0.25">
      <c r="B1824" s="1"/>
      <c r="C1824" s="2"/>
      <c r="D1824" s="9" t="s">
        <v>1442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1610</v>
      </c>
      <c r="C1825" s="11"/>
      <c r="D1825" s="5" t="s">
        <v>1443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21</v>
      </c>
      <c r="E1826" s="13">
        <v>76701</v>
      </c>
      <c r="F1826" s="13">
        <v>1289516</v>
      </c>
      <c r="G1826" s="13">
        <v>1366217</v>
      </c>
      <c r="H1826" s="13">
        <v>447933.57303000003</v>
      </c>
      <c r="I1826" s="13">
        <v>918283.42697000003</v>
      </c>
    </row>
    <row r="1827" spans="2:9" x14ac:dyDescent="0.2">
      <c r="B1827"/>
      <c r="C1827" s="2">
        <v>45</v>
      </c>
      <c r="D1827" s="5" t="s">
        <v>32</v>
      </c>
      <c r="E1827" s="13">
        <v>40918</v>
      </c>
      <c r="F1827" s="13">
        <v>78000</v>
      </c>
      <c r="G1827" s="13">
        <v>118918</v>
      </c>
      <c r="H1827" s="13">
        <v>5696.1611199999998</v>
      </c>
      <c r="I1827" s="13">
        <v>113221.83888</v>
      </c>
    </row>
    <row r="1828" spans="2:9" ht="15" customHeight="1" x14ac:dyDescent="0.2">
      <c r="B1828"/>
      <c r="C1828" s="14">
        <f>SUBTOTAL(9,C1826:C1827)</f>
        <v>46</v>
      </c>
      <c r="D1828" s="15" t="s">
        <v>1444</v>
      </c>
      <c r="E1828" s="16">
        <f>SUBTOTAL(9,E1826:E1827)</f>
        <v>117619</v>
      </c>
      <c r="F1828" s="16">
        <f>SUBTOTAL(9,F1826:F1827)</f>
        <v>1367516</v>
      </c>
      <c r="G1828" s="16">
        <f>SUBTOTAL(9,G1826:G1827)</f>
        <v>1485135</v>
      </c>
      <c r="H1828" s="16">
        <f>SUBTOTAL(9,H1826:H1827)</f>
        <v>453629.73415000003</v>
      </c>
      <c r="I1828" s="16">
        <f>SUBTOTAL(9,I1826:I1827)</f>
        <v>1031505.2658500001</v>
      </c>
    </row>
    <row r="1829" spans="2:9" ht="15" customHeight="1" x14ac:dyDescent="0.25">
      <c r="B1829" s="10">
        <v>1618</v>
      </c>
      <c r="C1829" s="11"/>
      <c r="D1829" s="5" t="s">
        <v>1445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21</v>
      </c>
      <c r="E1830" s="13">
        <v>247579</v>
      </c>
      <c r="F1830" s="13">
        <v>5113954</v>
      </c>
      <c r="G1830" s="13">
        <v>5361533</v>
      </c>
      <c r="H1830" s="13">
        <v>1692677.4146199999</v>
      </c>
      <c r="I1830" s="13">
        <v>3668855.5853800001</v>
      </c>
    </row>
    <row r="1831" spans="2:9" x14ac:dyDescent="0.2">
      <c r="B1831"/>
      <c r="C1831" s="2">
        <v>21</v>
      </c>
      <c r="D1831" s="5" t="s">
        <v>26</v>
      </c>
      <c r="E1831" s="13">
        <v>3252</v>
      </c>
      <c r="F1831" s="13">
        <v>185100</v>
      </c>
      <c r="G1831" s="13">
        <v>188352</v>
      </c>
      <c r="H1831" s="13">
        <v>53849.350899999998</v>
      </c>
      <c r="I1831" s="13">
        <v>134502.64910000001</v>
      </c>
    </row>
    <row r="1832" spans="2:9" x14ac:dyDescent="0.2">
      <c r="B1832"/>
      <c r="C1832" s="2">
        <v>22</v>
      </c>
      <c r="D1832" s="5" t="s">
        <v>1446</v>
      </c>
      <c r="E1832" s="13">
        <v>197978</v>
      </c>
      <c r="F1832" s="13">
        <v>293600</v>
      </c>
      <c r="G1832" s="13">
        <v>491578</v>
      </c>
      <c r="H1832" s="13">
        <v>65017.923840000003</v>
      </c>
      <c r="I1832" s="13">
        <v>426560.07616</v>
      </c>
    </row>
    <row r="1833" spans="2:9" x14ac:dyDescent="0.2">
      <c r="B1833"/>
      <c r="C1833" s="2">
        <v>23</v>
      </c>
      <c r="D1833" s="5" t="s">
        <v>1447</v>
      </c>
      <c r="E1833" s="13">
        <v>0</v>
      </c>
      <c r="F1833" s="13">
        <v>83100</v>
      </c>
      <c r="G1833" s="13">
        <v>83100</v>
      </c>
      <c r="H1833" s="13">
        <v>24147.286390000001</v>
      </c>
      <c r="I1833" s="13">
        <v>58952.713609999999</v>
      </c>
    </row>
    <row r="1834" spans="2:9" x14ac:dyDescent="0.2">
      <c r="B1834"/>
      <c r="C1834" s="2">
        <v>45</v>
      </c>
      <c r="D1834" s="5" t="s">
        <v>32</v>
      </c>
      <c r="E1834" s="13">
        <v>13422</v>
      </c>
      <c r="F1834" s="13">
        <v>107400</v>
      </c>
      <c r="G1834" s="13">
        <v>120822</v>
      </c>
      <c r="H1834" s="13">
        <v>40062.972229999999</v>
      </c>
      <c r="I1834" s="13">
        <v>80759.027770000001</v>
      </c>
    </row>
    <row r="1835" spans="2:9" x14ac:dyDescent="0.2">
      <c r="B1835"/>
      <c r="C1835" s="2">
        <v>70</v>
      </c>
      <c r="D1835" s="5" t="s">
        <v>267</v>
      </c>
      <c r="E1835" s="13">
        <v>0</v>
      </c>
      <c r="F1835" s="13">
        <v>3200</v>
      </c>
      <c r="G1835" s="13">
        <v>3200</v>
      </c>
      <c r="H1835" s="13">
        <v>0</v>
      </c>
      <c r="I1835" s="13">
        <v>3200</v>
      </c>
    </row>
    <row r="1836" spans="2:9" ht="15" customHeight="1" x14ac:dyDescent="0.2">
      <c r="B1836"/>
      <c r="C1836" s="14">
        <f>SUBTOTAL(9,C1830:C1835)</f>
        <v>182</v>
      </c>
      <c r="D1836" s="15" t="s">
        <v>1448</v>
      </c>
      <c r="E1836" s="16">
        <f>SUBTOTAL(9,E1830:E1835)</f>
        <v>462231</v>
      </c>
      <c r="F1836" s="16">
        <f>SUBTOTAL(9,F1830:F1835)</f>
        <v>5786354</v>
      </c>
      <c r="G1836" s="16">
        <f>SUBTOTAL(9,G1830:G1835)</f>
        <v>6248585</v>
      </c>
      <c r="H1836" s="16">
        <f>SUBTOTAL(9,H1830:H1835)</f>
        <v>1875754.9479799999</v>
      </c>
      <c r="I1836" s="16">
        <f>SUBTOTAL(9,I1830:I1835)</f>
        <v>4372830.0520199994</v>
      </c>
    </row>
    <row r="1837" spans="2:9" ht="15" customHeight="1" x14ac:dyDescent="0.2">
      <c r="C1837" s="17">
        <f>SUBTOTAL(9,C1825:C1836)</f>
        <v>228</v>
      </c>
      <c r="D1837" s="18" t="s">
        <v>1449</v>
      </c>
      <c r="E1837" s="19">
        <f>SUBTOTAL(9,E1825:E1836)</f>
        <v>579850</v>
      </c>
      <c r="F1837" s="19">
        <f>SUBTOTAL(9,F1825:F1836)</f>
        <v>7153870</v>
      </c>
      <c r="G1837" s="19">
        <f>SUBTOTAL(9,G1825:G1836)</f>
        <v>7733720</v>
      </c>
      <c r="H1837" s="19">
        <f>SUBTOTAL(9,H1825:H1836)</f>
        <v>2329384.6821299996</v>
      </c>
      <c r="I1837" s="19">
        <f>SUBTOTAL(9,I1825:I1836)</f>
        <v>5404335.3178699994</v>
      </c>
    </row>
    <row r="1838" spans="2:9" ht="27" customHeight="1" x14ac:dyDescent="0.25">
      <c r="B1838" s="1"/>
      <c r="C1838" s="2"/>
      <c r="D1838" s="9" t="s">
        <v>1450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1620</v>
      </c>
      <c r="C1839" s="11"/>
      <c r="D1839" s="5" t="s">
        <v>1451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3">
        <v>11781</v>
      </c>
      <c r="F1840" s="13">
        <v>504454</v>
      </c>
      <c r="G1840" s="13">
        <v>516235</v>
      </c>
      <c r="H1840" s="13">
        <v>162728.90359</v>
      </c>
      <c r="I1840" s="13">
        <v>353506.09641</v>
      </c>
    </row>
    <row r="1841" spans="2:9" x14ac:dyDescent="0.2">
      <c r="B1841"/>
      <c r="C1841" s="2">
        <v>21</v>
      </c>
      <c r="D1841" s="5" t="s">
        <v>31</v>
      </c>
      <c r="E1841" s="13">
        <v>73343</v>
      </c>
      <c r="F1841" s="13">
        <v>215678</v>
      </c>
      <c r="G1841" s="13">
        <v>289021</v>
      </c>
      <c r="H1841" s="13">
        <v>76793.41201</v>
      </c>
      <c r="I1841" s="13">
        <v>212227.58799</v>
      </c>
    </row>
    <row r="1842" spans="2:9" x14ac:dyDescent="0.2">
      <c r="B1842"/>
      <c r="C1842" s="2">
        <v>45</v>
      </c>
      <c r="D1842" s="5" t="s">
        <v>32</v>
      </c>
      <c r="E1842" s="13">
        <v>12467</v>
      </c>
      <c r="F1842" s="13">
        <v>21800</v>
      </c>
      <c r="G1842" s="13">
        <v>34267</v>
      </c>
      <c r="H1842" s="13">
        <v>6402.2174500000001</v>
      </c>
      <c r="I1842" s="13">
        <v>27864.78255</v>
      </c>
    </row>
    <row r="1843" spans="2:9" ht="15" customHeight="1" x14ac:dyDescent="0.2">
      <c r="B1843"/>
      <c r="C1843" s="14">
        <f>SUBTOTAL(9,C1840:C1842)</f>
        <v>67</v>
      </c>
      <c r="D1843" s="15" t="s">
        <v>1452</v>
      </c>
      <c r="E1843" s="16">
        <f>SUBTOTAL(9,E1840:E1842)</f>
        <v>97591</v>
      </c>
      <c r="F1843" s="16">
        <f>SUBTOTAL(9,F1840:F1842)</f>
        <v>741932</v>
      </c>
      <c r="G1843" s="16">
        <f>SUBTOTAL(9,G1840:G1842)</f>
        <v>839523</v>
      </c>
      <c r="H1843" s="16">
        <f>SUBTOTAL(9,H1840:H1842)</f>
        <v>245924.53305</v>
      </c>
      <c r="I1843" s="16">
        <f>SUBTOTAL(9,I1840:I1842)</f>
        <v>593598.46695000003</v>
      </c>
    </row>
    <row r="1844" spans="2:9" ht="15" customHeight="1" x14ac:dyDescent="0.2">
      <c r="C1844" s="17">
        <f>SUBTOTAL(9,C1839:C1843)</f>
        <v>67</v>
      </c>
      <c r="D1844" s="18" t="s">
        <v>1453</v>
      </c>
      <c r="E1844" s="19">
        <f>SUBTOTAL(9,E1839:E1843)</f>
        <v>97591</v>
      </c>
      <c r="F1844" s="19">
        <f>SUBTOTAL(9,F1839:F1843)</f>
        <v>741932</v>
      </c>
      <c r="G1844" s="19">
        <f>SUBTOTAL(9,G1839:G1843)</f>
        <v>839523</v>
      </c>
      <c r="H1844" s="19">
        <f>SUBTOTAL(9,H1839:H1843)</f>
        <v>245924.53305</v>
      </c>
      <c r="I1844" s="19">
        <f>SUBTOTAL(9,I1839:I1843)</f>
        <v>593598.46695000003</v>
      </c>
    </row>
    <row r="1845" spans="2:9" ht="27" customHeight="1" x14ac:dyDescent="0.25">
      <c r="B1845" s="1"/>
      <c r="C1845" s="2"/>
      <c r="D1845" s="9" t="s">
        <v>1454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1632</v>
      </c>
      <c r="C1846" s="11"/>
      <c r="D1846" s="5" t="s">
        <v>1455</v>
      </c>
      <c r="E1846" s="12"/>
      <c r="F1846" s="1"/>
      <c r="H1846" s="1"/>
      <c r="I1846" s="1"/>
    </row>
    <row r="1847" spans="2:9" x14ac:dyDescent="0.2">
      <c r="B1847"/>
      <c r="C1847" s="2">
        <v>61</v>
      </c>
      <c r="D1847" s="5" t="s">
        <v>1456</v>
      </c>
      <c r="E1847" s="13">
        <v>0</v>
      </c>
      <c r="F1847" s="13">
        <v>20350000</v>
      </c>
      <c r="G1847" s="13">
        <v>20350000</v>
      </c>
      <c r="H1847" s="13">
        <v>6892047.7460000003</v>
      </c>
      <c r="I1847" s="13">
        <v>13457952.254000001</v>
      </c>
    </row>
    <row r="1848" spans="2:9" x14ac:dyDescent="0.2">
      <c r="B1848"/>
      <c r="C1848" s="2">
        <v>72</v>
      </c>
      <c r="D1848" s="5" t="s">
        <v>1457</v>
      </c>
      <c r="E1848" s="13">
        <v>0</v>
      </c>
      <c r="F1848" s="13">
        <v>1890000</v>
      </c>
      <c r="G1848" s="13">
        <v>1890000</v>
      </c>
      <c r="H1848" s="13">
        <v>906125.42500000005</v>
      </c>
      <c r="I1848" s="13">
        <v>983874.57499999995</v>
      </c>
    </row>
    <row r="1849" spans="2:9" ht="15" customHeight="1" x14ac:dyDescent="0.2">
      <c r="B1849"/>
      <c r="C1849" s="14">
        <f>SUBTOTAL(9,C1847:C1848)</f>
        <v>133</v>
      </c>
      <c r="D1849" s="15" t="s">
        <v>1458</v>
      </c>
      <c r="E1849" s="16">
        <f>SUBTOTAL(9,E1847:E1848)</f>
        <v>0</v>
      </c>
      <c r="F1849" s="16">
        <f>SUBTOTAL(9,F1847:F1848)</f>
        <v>22240000</v>
      </c>
      <c r="G1849" s="16">
        <f>SUBTOTAL(9,G1847:G1848)</f>
        <v>22240000</v>
      </c>
      <c r="H1849" s="16">
        <f>SUBTOTAL(9,H1847:H1848)</f>
        <v>7798173.1710000001</v>
      </c>
      <c r="I1849" s="16">
        <f>SUBTOTAL(9,I1847:I1848)</f>
        <v>14441826.829</v>
      </c>
    </row>
    <row r="1850" spans="2:9" ht="15" customHeight="1" x14ac:dyDescent="0.25">
      <c r="B1850" s="10">
        <v>1633</v>
      </c>
      <c r="C1850" s="11"/>
      <c r="D1850" s="5" t="s">
        <v>1459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761</v>
      </c>
      <c r="E1851" s="13">
        <v>0</v>
      </c>
      <c r="F1851" s="13">
        <v>5489700</v>
      </c>
      <c r="G1851" s="13">
        <v>5489700</v>
      </c>
      <c r="H1851" s="13">
        <v>1543295.4528900001</v>
      </c>
      <c r="I1851" s="13">
        <v>3946404.5471100002</v>
      </c>
    </row>
    <row r="1852" spans="2:9" ht="15" customHeight="1" x14ac:dyDescent="0.2">
      <c r="B1852"/>
      <c r="C1852" s="14">
        <f>SUBTOTAL(9,C1851:C1851)</f>
        <v>1</v>
      </c>
      <c r="D1852" s="15" t="s">
        <v>1460</v>
      </c>
      <c r="E1852" s="16">
        <f>SUBTOTAL(9,E1851:E1851)</f>
        <v>0</v>
      </c>
      <c r="F1852" s="16">
        <f>SUBTOTAL(9,F1851:F1851)</f>
        <v>5489700</v>
      </c>
      <c r="G1852" s="16">
        <f>SUBTOTAL(9,G1851:G1851)</f>
        <v>5489700</v>
      </c>
      <c r="H1852" s="16">
        <f>SUBTOTAL(9,H1851:H1851)</f>
        <v>1543295.4528900001</v>
      </c>
      <c r="I1852" s="16">
        <f>SUBTOTAL(9,I1851:I1851)</f>
        <v>3946404.5471100002</v>
      </c>
    </row>
    <row r="1853" spans="2:9" ht="15" customHeight="1" x14ac:dyDescent="0.2">
      <c r="C1853" s="17">
        <f>SUBTOTAL(9,C1846:C1852)</f>
        <v>134</v>
      </c>
      <c r="D1853" s="18" t="s">
        <v>1461</v>
      </c>
      <c r="E1853" s="19">
        <f>SUBTOTAL(9,E1846:E1852)</f>
        <v>0</v>
      </c>
      <c r="F1853" s="19">
        <f>SUBTOTAL(9,F1846:F1852)</f>
        <v>27729700</v>
      </c>
      <c r="G1853" s="19">
        <f>SUBTOTAL(9,G1846:G1852)</f>
        <v>27729700</v>
      </c>
      <c r="H1853" s="19">
        <f>SUBTOTAL(9,H1846:H1852)</f>
        <v>9341468.6238899995</v>
      </c>
      <c r="I1853" s="19">
        <f>SUBTOTAL(9,I1846:I1852)</f>
        <v>18388231.376109999</v>
      </c>
    </row>
    <row r="1854" spans="2:9" ht="27" customHeight="1" x14ac:dyDescent="0.25">
      <c r="B1854" s="1"/>
      <c r="C1854" s="2"/>
      <c r="D1854" s="9" t="s">
        <v>1462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1650</v>
      </c>
      <c r="C1855" s="11"/>
      <c r="D1855" s="5" t="s">
        <v>1463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21</v>
      </c>
      <c r="E1856" s="13">
        <v>2018</v>
      </c>
      <c r="F1856" s="13">
        <v>42820</v>
      </c>
      <c r="G1856" s="13">
        <v>44838</v>
      </c>
      <c r="H1856" s="13">
        <v>10530.88493</v>
      </c>
      <c r="I1856" s="13">
        <v>34307.11507</v>
      </c>
    </row>
    <row r="1857" spans="2:9" x14ac:dyDescent="0.2">
      <c r="B1857"/>
      <c r="C1857" s="2">
        <v>88</v>
      </c>
      <c r="D1857" s="5" t="s">
        <v>1464</v>
      </c>
      <c r="E1857" s="13">
        <v>0</v>
      </c>
      <c r="F1857" s="13">
        <v>0</v>
      </c>
      <c r="G1857" s="13">
        <v>0</v>
      </c>
      <c r="H1857" s="13">
        <v>-101.44425</v>
      </c>
      <c r="I1857" s="13">
        <v>101.44425</v>
      </c>
    </row>
    <row r="1858" spans="2:9" x14ac:dyDescent="0.2">
      <c r="B1858"/>
      <c r="C1858" s="2">
        <v>89</v>
      </c>
      <c r="D1858" s="5" t="s">
        <v>1465</v>
      </c>
      <c r="E1858" s="13">
        <v>0</v>
      </c>
      <c r="F1858" s="13">
        <v>10698000</v>
      </c>
      <c r="G1858" s="13">
        <v>10698000</v>
      </c>
      <c r="H1858" s="13">
        <v>690186.38124999998</v>
      </c>
      <c r="I1858" s="13">
        <v>10007813.61875</v>
      </c>
    </row>
    <row r="1859" spans="2:9" ht="15" customHeight="1" x14ac:dyDescent="0.2">
      <c r="B1859"/>
      <c r="C1859" s="14">
        <f>SUBTOTAL(9,C1856:C1858)</f>
        <v>178</v>
      </c>
      <c r="D1859" s="15" t="s">
        <v>1466</v>
      </c>
      <c r="E1859" s="16">
        <f>SUBTOTAL(9,E1856:E1858)</f>
        <v>2018</v>
      </c>
      <c r="F1859" s="16">
        <f>SUBTOTAL(9,F1856:F1858)</f>
        <v>10740820</v>
      </c>
      <c r="G1859" s="16">
        <f>SUBTOTAL(9,G1856:G1858)</f>
        <v>10742838</v>
      </c>
      <c r="H1859" s="16">
        <f>SUBTOTAL(9,H1856:H1858)</f>
        <v>700615.82192999998</v>
      </c>
      <c r="I1859" s="16">
        <f>SUBTOTAL(9,I1856:I1858)</f>
        <v>10042222.178070001</v>
      </c>
    </row>
    <row r="1860" spans="2:9" ht="15" customHeight="1" x14ac:dyDescent="0.2">
      <c r="C1860" s="17">
        <f>SUBTOTAL(9,C1855:C1859)</f>
        <v>178</v>
      </c>
      <c r="D1860" s="18" t="s">
        <v>1467</v>
      </c>
      <c r="E1860" s="19">
        <f>SUBTOTAL(9,E1855:E1859)</f>
        <v>2018</v>
      </c>
      <c r="F1860" s="19">
        <f>SUBTOTAL(9,F1855:F1859)</f>
        <v>10740820</v>
      </c>
      <c r="G1860" s="19">
        <f>SUBTOTAL(9,G1855:G1859)</f>
        <v>10742838</v>
      </c>
      <c r="H1860" s="19">
        <f>SUBTOTAL(9,H1855:H1859)</f>
        <v>700615.82192999998</v>
      </c>
      <c r="I1860" s="19">
        <f>SUBTOTAL(9,I1855:I1859)</f>
        <v>10042222.178070001</v>
      </c>
    </row>
    <row r="1861" spans="2:9" ht="27" customHeight="1" x14ac:dyDescent="0.25">
      <c r="B1861" s="1"/>
      <c r="C1861" s="2"/>
      <c r="D1861" s="9" t="s">
        <v>1468</v>
      </c>
      <c r="E1861" s="1"/>
      <c r="F1861" s="1"/>
      <c r="G1861" s="1"/>
      <c r="H1861" s="1"/>
      <c r="I1861" s="1"/>
    </row>
    <row r="1862" spans="2:9" ht="15" customHeight="1" x14ac:dyDescent="0.25">
      <c r="B1862" s="10">
        <v>1670</v>
      </c>
      <c r="C1862" s="11"/>
      <c r="D1862" s="5" t="s">
        <v>1469</v>
      </c>
      <c r="E1862" s="12"/>
      <c r="F1862" s="1"/>
      <c r="H1862" s="1"/>
      <c r="I1862" s="1"/>
    </row>
    <row r="1863" spans="2:9" x14ac:dyDescent="0.2">
      <c r="B1863"/>
      <c r="C1863" s="2">
        <v>50</v>
      </c>
      <c r="D1863" s="5" t="s">
        <v>1470</v>
      </c>
      <c r="E1863" s="13">
        <v>0</v>
      </c>
      <c r="F1863" s="13">
        <v>20000</v>
      </c>
      <c r="G1863" s="13">
        <v>20000</v>
      </c>
      <c r="H1863" s="13">
        <v>20000</v>
      </c>
      <c r="I1863" s="13">
        <v>0</v>
      </c>
    </row>
    <row r="1864" spans="2:9" ht="15" customHeight="1" x14ac:dyDescent="0.2">
      <c r="B1864"/>
      <c r="C1864" s="14">
        <f>SUBTOTAL(9,C1863:C1863)</f>
        <v>50</v>
      </c>
      <c r="D1864" s="15" t="s">
        <v>1471</v>
      </c>
      <c r="E1864" s="16">
        <f>SUBTOTAL(9,E1863:E1863)</f>
        <v>0</v>
      </c>
      <c r="F1864" s="16">
        <f>SUBTOTAL(9,F1863:F1863)</f>
        <v>20000</v>
      </c>
      <c r="G1864" s="16">
        <f>SUBTOTAL(9,G1863:G1863)</f>
        <v>20000</v>
      </c>
      <c r="H1864" s="16">
        <f>SUBTOTAL(9,H1863:H1863)</f>
        <v>20000</v>
      </c>
      <c r="I1864" s="16">
        <f>SUBTOTAL(9,I1863:I1863)</f>
        <v>0</v>
      </c>
    </row>
    <row r="1865" spans="2:9" ht="15" customHeight="1" x14ac:dyDescent="0.2">
      <c r="C1865" s="17">
        <f>SUBTOTAL(9,C1862:C1864)</f>
        <v>50</v>
      </c>
      <c r="D1865" s="18" t="s">
        <v>1472</v>
      </c>
      <c r="E1865" s="19">
        <f>SUBTOTAL(9,E1862:E1864)</f>
        <v>0</v>
      </c>
      <c r="F1865" s="19">
        <f>SUBTOTAL(9,F1862:F1864)</f>
        <v>20000</v>
      </c>
      <c r="G1865" s="19">
        <f>SUBTOTAL(9,G1862:G1864)</f>
        <v>20000</v>
      </c>
      <c r="H1865" s="19">
        <f>SUBTOTAL(9,H1862:H1864)</f>
        <v>20000</v>
      </c>
      <c r="I1865" s="19">
        <f>SUBTOTAL(9,I1862:I1864)</f>
        <v>0</v>
      </c>
    </row>
    <row r="1866" spans="2:9" ht="15" customHeight="1" x14ac:dyDescent="0.2">
      <c r="C1866" s="17">
        <f>SUBTOTAL(9,C1805:C1865)</f>
        <v>883</v>
      </c>
      <c r="D1866" s="18" t="s">
        <v>1473</v>
      </c>
      <c r="E1866" s="19">
        <f>SUBTOTAL(9,E1805:E1865)</f>
        <v>760187</v>
      </c>
      <c r="F1866" s="19">
        <f>SUBTOTAL(9,F1805:F1865)</f>
        <v>47507212</v>
      </c>
      <c r="G1866" s="19">
        <f>SUBTOTAL(9,G1805:G1865)</f>
        <v>48267399</v>
      </c>
      <c r="H1866" s="19">
        <f>SUBTOTAL(9,H1805:H1865)</f>
        <v>13013719.636159999</v>
      </c>
      <c r="I1866" s="19">
        <f>SUBTOTAL(9,I1805:I1865)</f>
        <v>35253679.363839999</v>
      </c>
    </row>
    <row r="1867" spans="2:9" x14ac:dyDescent="0.2">
      <c r="C1867" s="17"/>
      <c r="D1867" s="20"/>
      <c r="E1867" s="21"/>
      <c r="F1867" s="21"/>
      <c r="G1867" s="21"/>
      <c r="H1867" s="21"/>
      <c r="I1867" s="21"/>
    </row>
    <row r="1868" spans="2:9" ht="15" customHeight="1" x14ac:dyDescent="0.2">
      <c r="B1868" s="1"/>
      <c r="C1868" s="2"/>
      <c r="D1868" s="3" t="s">
        <v>1474</v>
      </c>
      <c r="E1868" s="1"/>
      <c r="F1868" s="1"/>
      <c r="G1868" s="1"/>
      <c r="H1868" s="1"/>
      <c r="I1868" s="1"/>
    </row>
    <row r="1869" spans="2:9" ht="27" customHeight="1" x14ac:dyDescent="0.25">
      <c r="B1869" s="1"/>
      <c r="C1869" s="2"/>
      <c r="D1869" s="9" t="s">
        <v>9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1700</v>
      </c>
      <c r="C1870" s="11"/>
      <c r="D1870" s="5" t="s">
        <v>1475</v>
      </c>
      <c r="E1870" s="12"/>
      <c r="F1870" s="1"/>
      <c r="H1870" s="1"/>
      <c r="I1870" s="1"/>
    </row>
    <row r="1871" spans="2:9" x14ac:dyDescent="0.2">
      <c r="B1871"/>
      <c r="C1871" s="2">
        <v>1</v>
      </c>
      <c r="D1871" s="5" t="s">
        <v>21</v>
      </c>
      <c r="E1871" s="13">
        <v>41</v>
      </c>
      <c r="F1871" s="13">
        <v>378953</v>
      </c>
      <c r="G1871" s="13">
        <v>378994</v>
      </c>
      <c r="H1871" s="13">
        <v>130511.29648</v>
      </c>
      <c r="I1871" s="13">
        <v>248482.70352000001</v>
      </c>
    </row>
    <row r="1872" spans="2:9" x14ac:dyDescent="0.2">
      <c r="B1872"/>
      <c r="C1872" s="2">
        <v>73</v>
      </c>
      <c r="D1872" s="5" t="s">
        <v>1476</v>
      </c>
      <c r="E1872" s="13">
        <v>2918</v>
      </c>
      <c r="F1872" s="13">
        <v>33108</v>
      </c>
      <c r="G1872" s="13">
        <v>36026</v>
      </c>
      <c r="H1872" s="13">
        <v>5424.1276699999999</v>
      </c>
      <c r="I1872" s="13">
        <v>30601.872329999998</v>
      </c>
    </row>
    <row r="1873" spans="2:9" ht="15" customHeight="1" x14ac:dyDescent="0.2">
      <c r="B1873"/>
      <c r="C1873" s="14">
        <f>SUBTOTAL(9,C1871:C1872)</f>
        <v>74</v>
      </c>
      <c r="D1873" s="15" t="s">
        <v>1477</v>
      </c>
      <c r="E1873" s="16">
        <f>SUBTOTAL(9,E1871:E1872)</f>
        <v>2959</v>
      </c>
      <c r="F1873" s="16">
        <f>SUBTOTAL(9,F1871:F1872)</f>
        <v>412061</v>
      </c>
      <c r="G1873" s="16">
        <f>SUBTOTAL(9,G1871:G1872)</f>
        <v>415020</v>
      </c>
      <c r="H1873" s="16">
        <f>SUBTOTAL(9,H1871:H1872)</f>
        <v>135935.42415000001</v>
      </c>
      <c r="I1873" s="16">
        <f>SUBTOTAL(9,I1871:I1872)</f>
        <v>279084.57585000002</v>
      </c>
    </row>
    <row r="1874" spans="2:9" ht="15" customHeight="1" x14ac:dyDescent="0.25">
      <c r="B1874" s="10">
        <v>1710</v>
      </c>
      <c r="C1874" s="11"/>
      <c r="D1874" s="5" t="s">
        <v>1478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997</v>
      </c>
      <c r="E1875" s="13">
        <v>152505</v>
      </c>
      <c r="F1875" s="13">
        <v>3457740</v>
      </c>
      <c r="G1875" s="13">
        <v>3610245</v>
      </c>
      <c r="H1875" s="13">
        <v>1078510.2498300001</v>
      </c>
      <c r="I1875" s="13">
        <v>2531734.7501699999</v>
      </c>
    </row>
    <row r="1876" spans="2:9" x14ac:dyDescent="0.2">
      <c r="B1876"/>
      <c r="C1876" s="2">
        <v>45</v>
      </c>
      <c r="D1876" s="5" t="s">
        <v>1479</v>
      </c>
      <c r="E1876" s="13">
        <v>0</v>
      </c>
      <c r="F1876" s="13">
        <v>300592</v>
      </c>
      <c r="G1876" s="13">
        <v>300592</v>
      </c>
      <c r="H1876" s="13">
        <v>28270.098890000001</v>
      </c>
      <c r="I1876" s="13">
        <v>272321.90110999998</v>
      </c>
    </row>
    <row r="1877" spans="2:9" x14ac:dyDescent="0.2">
      <c r="B1877"/>
      <c r="C1877" s="2">
        <v>46</v>
      </c>
      <c r="D1877" s="5" t="s">
        <v>1480</v>
      </c>
      <c r="E1877" s="13">
        <v>2708</v>
      </c>
      <c r="F1877" s="13">
        <v>56279</v>
      </c>
      <c r="G1877" s="13">
        <v>58987</v>
      </c>
      <c r="H1877" s="13">
        <v>8716.9959400000007</v>
      </c>
      <c r="I1877" s="13">
        <v>50270.004059999999</v>
      </c>
    </row>
    <row r="1878" spans="2:9" x14ac:dyDescent="0.2">
      <c r="B1878"/>
      <c r="C1878" s="2">
        <v>47</v>
      </c>
      <c r="D1878" s="5" t="s">
        <v>1481</v>
      </c>
      <c r="E1878" s="13">
        <v>45382</v>
      </c>
      <c r="F1878" s="13">
        <v>1472025</v>
      </c>
      <c r="G1878" s="13">
        <v>1517407</v>
      </c>
      <c r="H1878" s="13">
        <v>446364.26961999998</v>
      </c>
      <c r="I1878" s="13">
        <v>1071042.7303800001</v>
      </c>
    </row>
    <row r="1879" spans="2:9" ht="15" customHeight="1" x14ac:dyDescent="0.2">
      <c r="B1879"/>
      <c r="C1879" s="14">
        <f>SUBTOTAL(9,C1875:C1878)</f>
        <v>139</v>
      </c>
      <c r="D1879" s="15" t="s">
        <v>1482</v>
      </c>
      <c r="E1879" s="16">
        <f>SUBTOTAL(9,E1875:E1878)</f>
        <v>200595</v>
      </c>
      <c r="F1879" s="16">
        <f>SUBTOTAL(9,F1875:F1878)</f>
        <v>5286636</v>
      </c>
      <c r="G1879" s="16">
        <f>SUBTOTAL(9,G1875:G1878)</f>
        <v>5487231</v>
      </c>
      <c r="H1879" s="16">
        <f>SUBTOTAL(9,H1875:H1878)</f>
        <v>1561861.6142800001</v>
      </c>
      <c r="I1879" s="16">
        <f>SUBTOTAL(9,I1875:I1878)</f>
        <v>3925369.3857200001</v>
      </c>
    </row>
    <row r="1880" spans="2:9" ht="15" customHeight="1" x14ac:dyDescent="0.25">
      <c r="B1880" s="10">
        <v>1716</v>
      </c>
      <c r="C1880" s="11"/>
      <c r="D1880" s="5" t="s">
        <v>1483</v>
      </c>
      <c r="E1880" s="12"/>
      <c r="F1880" s="1"/>
      <c r="H1880" s="1"/>
      <c r="I1880" s="1"/>
    </row>
    <row r="1881" spans="2:9" x14ac:dyDescent="0.2">
      <c r="B1881"/>
      <c r="C1881" s="2">
        <v>51</v>
      </c>
      <c r="D1881" s="5" t="s">
        <v>1484</v>
      </c>
      <c r="E1881" s="13">
        <v>0</v>
      </c>
      <c r="F1881" s="13">
        <v>188763</v>
      </c>
      <c r="G1881" s="13">
        <v>188763</v>
      </c>
      <c r="H1881" s="13">
        <v>93185.5</v>
      </c>
      <c r="I1881" s="13">
        <v>95577.5</v>
      </c>
    </row>
    <row r="1882" spans="2:9" ht="15" customHeight="1" x14ac:dyDescent="0.2">
      <c r="B1882"/>
      <c r="C1882" s="14">
        <f>SUBTOTAL(9,C1881:C1881)</f>
        <v>51</v>
      </c>
      <c r="D1882" s="15" t="s">
        <v>1485</v>
      </c>
      <c r="E1882" s="16">
        <f>SUBTOTAL(9,E1881:E1881)</f>
        <v>0</v>
      </c>
      <c r="F1882" s="16">
        <f>SUBTOTAL(9,F1881:F1881)</f>
        <v>188763</v>
      </c>
      <c r="G1882" s="16">
        <f>SUBTOTAL(9,G1881:G1881)</f>
        <v>188763</v>
      </c>
      <c r="H1882" s="16">
        <f>SUBTOTAL(9,H1881:H1881)</f>
        <v>93185.5</v>
      </c>
      <c r="I1882" s="16">
        <f>SUBTOTAL(9,I1881:I1881)</f>
        <v>95577.5</v>
      </c>
    </row>
    <row r="1883" spans="2:9" ht="15" customHeight="1" x14ac:dyDescent="0.25">
      <c r="B1883" s="10">
        <v>1719</v>
      </c>
      <c r="C1883" s="11"/>
      <c r="D1883" s="5" t="s">
        <v>1486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21</v>
      </c>
      <c r="E1884" s="13">
        <v>11599</v>
      </c>
      <c r="F1884" s="13">
        <v>329345</v>
      </c>
      <c r="G1884" s="13">
        <v>340944</v>
      </c>
      <c r="H1884" s="13">
        <v>83278.398660000006</v>
      </c>
      <c r="I1884" s="13">
        <v>257665.60133999999</v>
      </c>
    </row>
    <row r="1885" spans="2:9" x14ac:dyDescent="0.2">
      <c r="B1885"/>
      <c r="C1885" s="2">
        <v>21</v>
      </c>
      <c r="D1885" s="5" t="s">
        <v>1487</v>
      </c>
      <c r="E1885" s="13">
        <v>19903</v>
      </c>
      <c r="F1885" s="13">
        <v>118541</v>
      </c>
      <c r="G1885" s="13">
        <v>138444</v>
      </c>
      <c r="H1885" s="13">
        <v>40503.626949999998</v>
      </c>
      <c r="I1885" s="13">
        <v>97940.373049999995</v>
      </c>
    </row>
    <row r="1886" spans="2:9" x14ac:dyDescent="0.2">
      <c r="B1886"/>
      <c r="C1886" s="2">
        <v>43</v>
      </c>
      <c r="D1886" s="5" t="s">
        <v>1488</v>
      </c>
      <c r="E1886" s="13">
        <v>2376</v>
      </c>
      <c r="F1886" s="13">
        <v>15229</v>
      </c>
      <c r="G1886" s="13">
        <v>17605</v>
      </c>
      <c r="H1886" s="13">
        <v>0</v>
      </c>
      <c r="I1886" s="13">
        <v>17605</v>
      </c>
    </row>
    <row r="1887" spans="2:9" x14ac:dyDescent="0.2">
      <c r="B1887"/>
      <c r="C1887" s="2">
        <v>71</v>
      </c>
      <c r="D1887" s="5" t="s">
        <v>1489</v>
      </c>
      <c r="E1887" s="13">
        <v>5096</v>
      </c>
      <c r="F1887" s="13">
        <v>58779</v>
      </c>
      <c r="G1887" s="13">
        <v>63875</v>
      </c>
      <c r="H1887" s="13">
        <v>38219.1155</v>
      </c>
      <c r="I1887" s="13">
        <v>25655.8845</v>
      </c>
    </row>
    <row r="1888" spans="2:9" x14ac:dyDescent="0.2">
      <c r="B1888"/>
      <c r="C1888" s="2">
        <v>78</v>
      </c>
      <c r="D1888" s="5" t="s">
        <v>1490</v>
      </c>
      <c r="E1888" s="13">
        <v>866</v>
      </c>
      <c r="F1888" s="13">
        <v>267540</v>
      </c>
      <c r="G1888" s="13">
        <v>268406</v>
      </c>
      <c r="H1888" s="13">
        <v>62669.505689999998</v>
      </c>
      <c r="I1888" s="13">
        <v>205736.49431000001</v>
      </c>
    </row>
    <row r="1889" spans="2:9" ht="15" customHeight="1" x14ac:dyDescent="0.2">
      <c r="B1889"/>
      <c r="C1889" s="14">
        <f>SUBTOTAL(9,C1884:C1888)</f>
        <v>214</v>
      </c>
      <c r="D1889" s="15" t="s">
        <v>1491</v>
      </c>
      <c r="E1889" s="16">
        <f>SUBTOTAL(9,E1884:E1888)</f>
        <v>39840</v>
      </c>
      <c r="F1889" s="16">
        <f>SUBTOTAL(9,F1884:F1888)</f>
        <v>789434</v>
      </c>
      <c r="G1889" s="16">
        <f>SUBTOTAL(9,G1884:G1888)</f>
        <v>829274</v>
      </c>
      <c r="H1889" s="16">
        <f>SUBTOTAL(9,H1884:H1888)</f>
        <v>224670.64680000002</v>
      </c>
      <c r="I1889" s="16">
        <f>SUBTOTAL(9,I1884:I1888)</f>
        <v>604603.35320000001</v>
      </c>
    </row>
    <row r="1890" spans="2:9" ht="15" customHeight="1" x14ac:dyDescent="0.25">
      <c r="B1890" s="10">
        <v>1720</v>
      </c>
      <c r="C1890" s="11"/>
      <c r="D1890" s="5" t="s">
        <v>1492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21</v>
      </c>
      <c r="E1891" s="13">
        <v>27985</v>
      </c>
      <c r="F1891" s="13">
        <v>3842312</v>
      </c>
      <c r="G1891" s="13">
        <v>3870297</v>
      </c>
      <c r="H1891" s="13">
        <v>1068111.98749</v>
      </c>
      <c r="I1891" s="13">
        <v>2802185.0125099998</v>
      </c>
    </row>
    <row r="1892" spans="2:9" ht="15" customHeight="1" x14ac:dyDescent="0.2">
      <c r="B1892"/>
      <c r="C1892" s="14">
        <f>SUBTOTAL(9,C1891:C1891)</f>
        <v>1</v>
      </c>
      <c r="D1892" s="15" t="s">
        <v>1493</v>
      </c>
      <c r="E1892" s="16">
        <f>SUBTOTAL(9,E1891:E1891)</f>
        <v>27985</v>
      </c>
      <c r="F1892" s="16">
        <f>SUBTOTAL(9,F1891:F1891)</f>
        <v>3842312</v>
      </c>
      <c r="G1892" s="16">
        <f>SUBTOTAL(9,G1891:G1891)</f>
        <v>3870297</v>
      </c>
      <c r="H1892" s="16">
        <f>SUBTOTAL(9,H1891:H1891)</f>
        <v>1068111.98749</v>
      </c>
      <c r="I1892" s="16">
        <f>SUBTOTAL(9,I1891:I1891)</f>
        <v>2802185.0125099998</v>
      </c>
    </row>
    <row r="1893" spans="2:9" ht="15" customHeight="1" x14ac:dyDescent="0.25">
      <c r="B1893" s="10">
        <v>1723</v>
      </c>
      <c r="C1893" s="11"/>
      <c r="D1893" s="5" t="s">
        <v>1494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21</v>
      </c>
      <c r="E1894" s="13">
        <v>4735</v>
      </c>
      <c r="F1894" s="13">
        <v>224962</v>
      </c>
      <c r="G1894" s="13">
        <v>229697</v>
      </c>
      <c r="H1894" s="13">
        <v>71580.935570000001</v>
      </c>
      <c r="I1894" s="13">
        <v>158116.06443</v>
      </c>
    </row>
    <row r="1895" spans="2:9" ht="15" customHeight="1" x14ac:dyDescent="0.2">
      <c r="B1895"/>
      <c r="C1895" s="14">
        <f>SUBTOTAL(9,C1894:C1894)</f>
        <v>1</v>
      </c>
      <c r="D1895" s="15" t="s">
        <v>1495</v>
      </c>
      <c r="E1895" s="16">
        <f>SUBTOTAL(9,E1894:E1894)</f>
        <v>4735</v>
      </c>
      <c r="F1895" s="16">
        <f>SUBTOTAL(9,F1894:F1894)</f>
        <v>224962</v>
      </c>
      <c r="G1895" s="16">
        <f>SUBTOTAL(9,G1894:G1894)</f>
        <v>229697</v>
      </c>
      <c r="H1895" s="16">
        <f>SUBTOTAL(9,H1894:H1894)</f>
        <v>71580.935570000001</v>
      </c>
      <c r="I1895" s="16">
        <f>SUBTOTAL(9,I1894:I1894)</f>
        <v>158116.06443</v>
      </c>
    </row>
    <row r="1896" spans="2:9" ht="15" customHeight="1" x14ac:dyDescent="0.25">
      <c r="B1896" s="10">
        <v>1725</v>
      </c>
      <c r="C1896" s="11"/>
      <c r="D1896" s="5" t="s">
        <v>1496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5146</v>
      </c>
      <c r="F1897" s="13">
        <v>2009923</v>
      </c>
      <c r="G1897" s="13">
        <v>2015069</v>
      </c>
      <c r="H1897" s="13">
        <v>562667.71218000003</v>
      </c>
      <c r="I1897" s="13">
        <v>1452401.28782</v>
      </c>
    </row>
    <row r="1898" spans="2:9" x14ac:dyDescent="0.2">
      <c r="B1898"/>
      <c r="C1898" s="2">
        <v>70</v>
      </c>
      <c r="D1898" s="5" t="s">
        <v>1497</v>
      </c>
      <c r="E1898" s="13">
        <v>1973</v>
      </c>
      <c r="F1898" s="13">
        <v>9408</v>
      </c>
      <c r="G1898" s="13">
        <v>11381</v>
      </c>
      <c r="H1898" s="13">
        <v>0</v>
      </c>
      <c r="I1898" s="13">
        <v>11381</v>
      </c>
    </row>
    <row r="1899" spans="2:9" x14ac:dyDescent="0.2">
      <c r="B1899"/>
      <c r="C1899" s="2">
        <v>71</v>
      </c>
      <c r="D1899" s="5" t="s">
        <v>1489</v>
      </c>
      <c r="E1899" s="13">
        <v>8</v>
      </c>
      <c r="F1899" s="13">
        <v>19156</v>
      </c>
      <c r="G1899" s="13">
        <v>19164</v>
      </c>
      <c r="H1899" s="13">
        <v>18407.673009999999</v>
      </c>
      <c r="I1899" s="13">
        <v>756.32699000000002</v>
      </c>
    </row>
    <row r="1900" spans="2:9" ht="15" customHeight="1" x14ac:dyDescent="0.2">
      <c r="B1900"/>
      <c r="C1900" s="14">
        <f>SUBTOTAL(9,C1897:C1899)</f>
        <v>142</v>
      </c>
      <c r="D1900" s="15" t="s">
        <v>1498</v>
      </c>
      <c r="E1900" s="16">
        <f>SUBTOTAL(9,E1897:E1899)</f>
        <v>7127</v>
      </c>
      <c r="F1900" s="16">
        <f>SUBTOTAL(9,F1897:F1899)</f>
        <v>2038487</v>
      </c>
      <c r="G1900" s="16">
        <f>SUBTOTAL(9,G1897:G1899)</f>
        <v>2045614</v>
      </c>
      <c r="H1900" s="16">
        <f>SUBTOTAL(9,H1897:H1899)</f>
        <v>581075.38519000006</v>
      </c>
      <c r="I1900" s="16">
        <f>SUBTOTAL(9,I1897:I1899)</f>
        <v>1464538.6148099999</v>
      </c>
    </row>
    <row r="1901" spans="2:9" ht="15" customHeight="1" x14ac:dyDescent="0.25">
      <c r="B1901" s="10">
        <v>1731</v>
      </c>
      <c r="C1901" s="11"/>
      <c r="D1901" s="5" t="s">
        <v>1499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21</v>
      </c>
      <c r="E1902" s="13">
        <v>0</v>
      </c>
      <c r="F1902" s="13">
        <v>5262935</v>
      </c>
      <c r="G1902" s="13">
        <v>5262935</v>
      </c>
      <c r="H1902" s="13">
        <v>1552536.22805</v>
      </c>
      <c r="I1902" s="13">
        <v>3710398.77195</v>
      </c>
    </row>
    <row r="1903" spans="2:9" ht="15" customHeight="1" x14ac:dyDescent="0.2">
      <c r="B1903"/>
      <c r="C1903" s="14">
        <f>SUBTOTAL(9,C1902:C1902)</f>
        <v>1</v>
      </c>
      <c r="D1903" s="15" t="s">
        <v>1500</v>
      </c>
      <c r="E1903" s="16">
        <f>SUBTOTAL(9,E1902:E1902)</f>
        <v>0</v>
      </c>
      <c r="F1903" s="16">
        <f>SUBTOTAL(9,F1902:F1902)</f>
        <v>5262935</v>
      </c>
      <c r="G1903" s="16">
        <f>SUBTOTAL(9,G1902:G1902)</f>
        <v>5262935</v>
      </c>
      <c r="H1903" s="16">
        <f>SUBTOTAL(9,H1902:H1902)</f>
        <v>1552536.22805</v>
      </c>
      <c r="I1903" s="16">
        <f>SUBTOTAL(9,I1902:I1902)</f>
        <v>3710398.77195</v>
      </c>
    </row>
    <row r="1904" spans="2:9" ht="15" customHeight="1" x14ac:dyDescent="0.25">
      <c r="B1904" s="10">
        <v>1732</v>
      </c>
      <c r="C1904" s="11"/>
      <c r="D1904" s="5" t="s">
        <v>1501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21</v>
      </c>
      <c r="E1905" s="13">
        <v>868</v>
      </c>
      <c r="F1905" s="13">
        <v>3890479</v>
      </c>
      <c r="G1905" s="13">
        <v>3891347</v>
      </c>
      <c r="H1905" s="13">
        <v>1066581.4736299999</v>
      </c>
      <c r="I1905" s="13">
        <v>2824765.5263700001</v>
      </c>
    </row>
    <row r="1906" spans="2:9" ht="15" customHeight="1" x14ac:dyDescent="0.2">
      <c r="B1906"/>
      <c r="C1906" s="14">
        <f>SUBTOTAL(9,C1905:C1905)</f>
        <v>1</v>
      </c>
      <c r="D1906" s="15" t="s">
        <v>1502</v>
      </c>
      <c r="E1906" s="16">
        <f>SUBTOTAL(9,E1905:E1905)</f>
        <v>868</v>
      </c>
      <c r="F1906" s="16">
        <f>SUBTOTAL(9,F1905:F1905)</f>
        <v>3890479</v>
      </c>
      <c r="G1906" s="16">
        <f>SUBTOTAL(9,G1905:G1905)</f>
        <v>3891347</v>
      </c>
      <c r="H1906" s="16">
        <f>SUBTOTAL(9,H1905:H1905)</f>
        <v>1066581.4736299999</v>
      </c>
      <c r="I1906" s="16">
        <f>SUBTOTAL(9,I1905:I1905)</f>
        <v>2824765.5263700001</v>
      </c>
    </row>
    <row r="1907" spans="2:9" ht="15" customHeight="1" x14ac:dyDescent="0.25">
      <c r="B1907" s="10">
        <v>1733</v>
      </c>
      <c r="C1907" s="11"/>
      <c r="D1907" s="5" t="s">
        <v>1503</v>
      </c>
      <c r="E1907" s="12"/>
      <c r="F1907" s="1"/>
      <c r="H1907" s="1"/>
      <c r="I1907" s="1"/>
    </row>
    <row r="1908" spans="2:9" x14ac:dyDescent="0.2">
      <c r="B1908"/>
      <c r="C1908" s="2">
        <v>1</v>
      </c>
      <c r="D1908" s="5" t="s">
        <v>21</v>
      </c>
      <c r="E1908" s="13">
        <v>2</v>
      </c>
      <c r="F1908" s="13">
        <v>4759844</v>
      </c>
      <c r="G1908" s="13">
        <v>4759846</v>
      </c>
      <c r="H1908" s="13">
        <v>1498911.73254</v>
      </c>
      <c r="I1908" s="13">
        <v>3260934.2674599998</v>
      </c>
    </row>
    <row r="1909" spans="2:9" ht="15" customHeight="1" x14ac:dyDescent="0.2">
      <c r="B1909"/>
      <c r="C1909" s="14">
        <f>SUBTOTAL(9,C1908:C1908)</f>
        <v>1</v>
      </c>
      <c r="D1909" s="15" t="s">
        <v>1504</v>
      </c>
      <c r="E1909" s="16">
        <f>SUBTOTAL(9,E1908:E1908)</f>
        <v>2</v>
      </c>
      <c r="F1909" s="16">
        <f>SUBTOTAL(9,F1908:F1908)</f>
        <v>4759844</v>
      </c>
      <c r="G1909" s="16">
        <f>SUBTOTAL(9,G1908:G1908)</f>
        <v>4759846</v>
      </c>
      <c r="H1909" s="16">
        <f>SUBTOTAL(9,H1908:H1908)</f>
        <v>1498911.73254</v>
      </c>
      <c r="I1909" s="16">
        <f>SUBTOTAL(9,I1908:I1908)</f>
        <v>3260934.2674599998</v>
      </c>
    </row>
    <row r="1910" spans="2:9" ht="15" customHeight="1" x14ac:dyDescent="0.25">
      <c r="B1910" s="10">
        <v>1734</v>
      </c>
      <c r="C1910" s="11"/>
      <c r="D1910" s="5" t="s">
        <v>1505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21</v>
      </c>
      <c r="E1911" s="13">
        <v>0</v>
      </c>
      <c r="F1911" s="13">
        <v>1213630</v>
      </c>
      <c r="G1911" s="13">
        <v>1213630</v>
      </c>
      <c r="H1911" s="13">
        <v>356527.45734000002</v>
      </c>
      <c r="I1911" s="13">
        <v>857102.54266000004</v>
      </c>
    </row>
    <row r="1912" spans="2:9" ht="15" customHeight="1" x14ac:dyDescent="0.2">
      <c r="B1912"/>
      <c r="C1912" s="14">
        <f>SUBTOTAL(9,C1911:C1911)</f>
        <v>1</v>
      </c>
      <c r="D1912" s="15" t="s">
        <v>1506</v>
      </c>
      <c r="E1912" s="16">
        <f>SUBTOTAL(9,E1911:E1911)</f>
        <v>0</v>
      </c>
      <c r="F1912" s="16">
        <f>SUBTOTAL(9,F1911:F1911)</f>
        <v>1213630</v>
      </c>
      <c r="G1912" s="16">
        <f>SUBTOTAL(9,G1911:G1911)</f>
        <v>1213630</v>
      </c>
      <c r="H1912" s="16">
        <f>SUBTOTAL(9,H1911:H1911)</f>
        <v>356527.45734000002</v>
      </c>
      <c r="I1912" s="16">
        <f>SUBTOTAL(9,I1911:I1911)</f>
        <v>857102.54266000004</v>
      </c>
    </row>
    <row r="1913" spans="2:9" ht="15" customHeight="1" x14ac:dyDescent="0.25">
      <c r="B1913" s="10">
        <v>1735</v>
      </c>
      <c r="C1913" s="11"/>
      <c r="D1913" s="5" t="s">
        <v>1507</v>
      </c>
      <c r="E1913" s="12"/>
      <c r="F1913" s="1"/>
      <c r="H1913" s="1"/>
      <c r="I1913" s="1"/>
    </row>
    <row r="1914" spans="2:9" x14ac:dyDescent="0.2">
      <c r="B1914"/>
      <c r="C1914" s="2">
        <v>21</v>
      </c>
      <c r="D1914" s="5" t="s">
        <v>26</v>
      </c>
      <c r="E1914" s="13">
        <v>0</v>
      </c>
      <c r="F1914" s="13">
        <v>1549955</v>
      </c>
      <c r="G1914" s="13">
        <v>1549955</v>
      </c>
      <c r="H1914" s="13">
        <v>425736.71568999998</v>
      </c>
      <c r="I1914" s="13">
        <v>1124218.28431</v>
      </c>
    </row>
    <row r="1915" spans="2:9" ht="15" customHeight="1" x14ac:dyDescent="0.2">
      <c r="B1915"/>
      <c r="C1915" s="14">
        <f>SUBTOTAL(9,C1914:C1914)</f>
        <v>21</v>
      </c>
      <c r="D1915" s="15" t="s">
        <v>1508</v>
      </c>
      <c r="E1915" s="16">
        <f>SUBTOTAL(9,E1914:E1914)</f>
        <v>0</v>
      </c>
      <c r="F1915" s="16">
        <f>SUBTOTAL(9,F1914:F1914)</f>
        <v>1549955</v>
      </c>
      <c r="G1915" s="16">
        <f>SUBTOTAL(9,G1914:G1914)</f>
        <v>1549955</v>
      </c>
      <c r="H1915" s="16">
        <f>SUBTOTAL(9,H1914:H1914)</f>
        <v>425736.71568999998</v>
      </c>
      <c r="I1915" s="16">
        <f>SUBTOTAL(9,I1914:I1914)</f>
        <v>1124218.28431</v>
      </c>
    </row>
    <row r="1916" spans="2:9" ht="15" customHeight="1" x14ac:dyDescent="0.25">
      <c r="B1916" s="10">
        <v>1740</v>
      </c>
      <c r="C1916" s="11"/>
      <c r="D1916" s="5" t="s">
        <v>1509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21</v>
      </c>
      <c r="E1917" s="13">
        <v>3682</v>
      </c>
      <c r="F1917" s="13">
        <v>1295007</v>
      </c>
      <c r="G1917" s="13">
        <v>1298689</v>
      </c>
      <c r="H1917" s="13">
        <v>354098.72029999999</v>
      </c>
      <c r="I1917" s="13">
        <v>944590.27969999996</v>
      </c>
    </row>
    <row r="1918" spans="2:9" ht="15" customHeight="1" x14ac:dyDescent="0.2">
      <c r="B1918"/>
      <c r="C1918" s="14">
        <f>SUBTOTAL(9,C1917:C1917)</f>
        <v>1</v>
      </c>
      <c r="D1918" s="15" t="s">
        <v>1510</v>
      </c>
      <c r="E1918" s="16">
        <f>SUBTOTAL(9,E1917:E1917)</f>
        <v>3682</v>
      </c>
      <c r="F1918" s="16">
        <f>SUBTOTAL(9,F1917:F1917)</f>
        <v>1295007</v>
      </c>
      <c r="G1918" s="16">
        <f>SUBTOTAL(9,G1917:G1917)</f>
        <v>1298689</v>
      </c>
      <c r="H1918" s="16">
        <f>SUBTOTAL(9,H1917:H1917)</f>
        <v>354098.72029999999</v>
      </c>
      <c r="I1918" s="16">
        <f>SUBTOTAL(9,I1917:I1917)</f>
        <v>944590.27969999996</v>
      </c>
    </row>
    <row r="1919" spans="2:9" ht="15" customHeight="1" x14ac:dyDescent="0.25">
      <c r="B1919" s="10">
        <v>1760</v>
      </c>
      <c r="C1919" s="11"/>
      <c r="D1919" s="5" t="s">
        <v>1511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1512</v>
      </c>
      <c r="E1920" s="13">
        <v>1047</v>
      </c>
      <c r="F1920" s="13">
        <v>1408348</v>
      </c>
      <c r="G1920" s="13">
        <v>1409395</v>
      </c>
      <c r="H1920" s="13">
        <v>670631.69807000004</v>
      </c>
      <c r="I1920" s="13">
        <v>738763.30192999996</v>
      </c>
    </row>
    <row r="1921" spans="2:9" x14ac:dyDescent="0.2">
      <c r="B1921"/>
      <c r="C1921" s="2">
        <v>44</v>
      </c>
      <c r="D1921" s="5" t="s">
        <v>1513</v>
      </c>
      <c r="E1921" s="13">
        <v>7278</v>
      </c>
      <c r="F1921" s="13">
        <v>56546</v>
      </c>
      <c r="G1921" s="13">
        <v>63824</v>
      </c>
      <c r="H1921" s="13">
        <v>4058.8261499999999</v>
      </c>
      <c r="I1921" s="13">
        <v>59765.173849999999</v>
      </c>
    </row>
    <row r="1922" spans="2:9" x14ac:dyDescent="0.2">
      <c r="B1922"/>
      <c r="C1922" s="2">
        <v>45</v>
      </c>
      <c r="D1922" s="5" t="s">
        <v>1514</v>
      </c>
      <c r="E1922" s="13">
        <v>1198</v>
      </c>
      <c r="F1922" s="13">
        <v>5081182</v>
      </c>
      <c r="G1922" s="13">
        <v>5082380</v>
      </c>
      <c r="H1922" s="13">
        <v>1444099.95759</v>
      </c>
      <c r="I1922" s="13">
        <v>3638280.0424100002</v>
      </c>
    </row>
    <row r="1923" spans="2:9" x14ac:dyDescent="0.2">
      <c r="B1923"/>
      <c r="C1923" s="2">
        <v>48</v>
      </c>
      <c r="D1923" s="5" t="s">
        <v>1515</v>
      </c>
      <c r="E1923" s="13">
        <v>544</v>
      </c>
      <c r="F1923" s="13">
        <v>71500</v>
      </c>
      <c r="G1923" s="13">
        <v>72044</v>
      </c>
      <c r="H1923" s="13">
        <v>7560.9760999999999</v>
      </c>
      <c r="I1923" s="13">
        <v>64483.0239</v>
      </c>
    </row>
    <row r="1924" spans="2:9" ht="25.5" x14ac:dyDescent="0.2">
      <c r="B1924"/>
      <c r="C1924" s="2">
        <v>75</v>
      </c>
      <c r="D1924" s="5" t="s">
        <v>1516</v>
      </c>
      <c r="E1924" s="13">
        <v>0</v>
      </c>
      <c r="F1924" s="13">
        <v>87549</v>
      </c>
      <c r="G1924" s="13">
        <v>87549</v>
      </c>
      <c r="H1924" s="13">
        <v>30736.36218</v>
      </c>
      <c r="I1924" s="13">
        <v>56812.637820000004</v>
      </c>
    </row>
    <row r="1925" spans="2:9" ht="15" customHeight="1" x14ac:dyDescent="0.2">
      <c r="B1925"/>
      <c r="C1925" s="14">
        <f>SUBTOTAL(9,C1920:C1924)</f>
        <v>213</v>
      </c>
      <c r="D1925" s="15" t="s">
        <v>1517</v>
      </c>
      <c r="E1925" s="16">
        <f>SUBTOTAL(9,E1920:E1924)</f>
        <v>10067</v>
      </c>
      <c r="F1925" s="16">
        <f>SUBTOTAL(9,F1920:F1924)</f>
        <v>6705125</v>
      </c>
      <c r="G1925" s="16">
        <f>SUBTOTAL(9,G1920:G1924)</f>
        <v>6715192</v>
      </c>
      <c r="H1925" s="16">
        <f>SUBTOTAL(9,H1920:H1924)</f>
        <v>2157087.8200900001</v>
      </c>
      <c r="I1925" s="16">
        <f>SUBTOTAL(9,I1920:I1924)</f>
        <v>4558104.1799100004</v>
      </c>
    </row>
    <row r="1926" spans="2:9" ht="15" customHeight="1" x14ac:dyDescent="0.25">
      <c r="B1926" s="10">
        <v>1761</v>
      </c>
      <c r="C1926" s="11"/>
      <c r="D1926" s="5" t="s">
        <v>1518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1519</v>
      </c>
      <c r="E1927" s="13">
        <v>2489</v>
      </c>
      <c r="F1927" s="13">
        <v>162482</v>
      </c>
      <c r="G1927" s="13">
        <v>164971</v>
      </c>
      <c r="H1927" s="13">
        <v>33146.71312</v>
      </c>
      <c r="I1927" s="13">
        <v>131824.28688</v>
      </c>
    </row>
    <row r="1928" spans="2:9" x14ac:dyDescent="0.2">
      <c r="B1928"/>
      <c r="C1928" s="2">
        <v>45</v>
      </c>
      <c r="D1928" s="5" t="s">
        <v>32</v>
      </c>
      <c r="E1928" s="13">
        <v>271529</v>
      </c>
      <c r="F1928" s="13">
        <v>6948915</v>
      </c>
      <c r="G1928" s="13">
        <v>7220444</v>
      </c>
      <c r="H1928" s="13">
        <v>986750.54853000003</v>
      </c>
      <c r="I1928" s="13">
        <v>6233693.4514699997</v>
      </c>
    </row>
    <row r="1929" spans="2:9" x14ac:dyDescent="0.2">
      <c r="B1929"/>
      <c r="C1929" s="2">
        <v>47</v>
      </c>
      <c r="D1929" s="5" t="s">
        <v>1520</v>
      </c>
      <c r="E1929" s="13">
        <v>187387</v>
      </c>
      <c r="F1929" s="13">
        <v>1440635</v>
      </c>
      <c r="G1929" s="13">
        <v>1628022</v>
      </c>
      <c r="H1929" s="13">
        <v>186269.30455</v>
      </c>
      <c r="I1929" s="13">
        <v>1441752.69545</v>
      </c>
    </row>
    <row r="1930" spans="2:9" ht="15" customHeight="1" x14ac:dyDescent="0.2">
      <c r="B1930"/>
      <c r="C1930" s="14">
        <f>SUBTOTAL(9,C1927:C1929)</f>
        <v>93</v>
      </c>
      <c r="D1930" s="15" t="s">
        <v>1521</v>
      </c>
      <c r="E1930" s="16">
        <f>SUBTOTAL(9,E1927:E1929)</f>
        <v>461405</v>
      </c>
      <c r="F1930" s="16">
        <f>SUBTOTAL(9,F1927:F1929)</f>
        <v>8552032</v>
      </c>
      <c r="G1930" s="16">
        <f>SUBTOTAL(9,G1927:G1929)</f>
        <v>9013437</v>
      </c>
      <c r="H1930" s="16">
        <f>SUBTOTAL(9,H1927:H1929)</f>
        <v>1206166.5662</v>
      </c>
      <c r="I1930" s="16">
        <f>SUBTOTAL(9,I1927:I1929)</f>
        <v>7807270.4337999988</v>
      </c>
    </row>
    <row r="1931" spans="2:9" ht="15" customHeight="1" x14ac:dyDescent="0.25">
      <c r="B1931" s="10">
        <v>1790</v>
      </c>
      <c r="C1931" s="11"/>
      <c r="D1931" s="5" t="s">
        <v>1522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21</v>
      </c>
      <c r="E1932" s="13">
        <v>0</v>
      </c>
      <c r="F1932" s="13">
        <v>1043933</v>
      </c>
      <c r="G1932" s="13">
        <v>1043933</v>
      </c>
      <c r="H1932" s="13">
        <v>267109.47340999998</v>
      </c>
      <c r="I1932" s="13">
        <v>776823.52659000002</v>
      </c>
    </row>
    <row r="1933" spans="2:9" ht="15" customHeight="1" x14ac:dyDescent="0.2">
      <c r="B1933"/>
      <c r="C1933" s="14">
        <f>SUBTOTAL(9,C1932:C1932)</f>
        <v>1</v>
      </c>
      <c r="D1933" s="15" t="s">
        <v>1523</v>
      </c>
      <c r="E1933" s="16">
        <f>SUBTOTAL(9,E1932:E1932)</f>
        <v>0</v>
      </c>
      <c r="F1933" s="16">
        <f>SUBTOTAL(9,F1932:F1932)</f>
        <v>1043933</v>
      </c>
      <c r="G1933" s="16">
        <f>SUBTOTAL(9,G1932:G1932)</f>
        <v>1043933</v>
      </c>
      <c r="H1933" s="16">
        <f>SUBTOTAL(9,H1932:H1932)</f>
        <v>267109.47340999998</v>
      </c>
      <c r="I1933" s="16">
        <f>SUBTOTAL(9,I1932:I1932)</f>
        <v>776823.52659000002</v>
      </c>
    </row>
    <row r="1934" spans="2:9" ht="15" customHeight="1" x14ac:dyDescent="0.25">
      <c r="B1934" s="10">
        <v>1791</v>
      </c>
      <c r="C1934" s="11"/>
      <c r="D1934" s="5" t="s">
        <v>506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0</v>
      </c>
      <c r="F1935" s="13">
        <v>865496</v>
      </c>
      <c r="G1935" s="13">
        <v>865496</v>
      </c>
      <c r="H1935" s="13">
        <v>301368.14205999998</v>
      </c>
      <c r="I1935" s="13">
        <v>564127.85794000002</v>
      </c>
    </row>
    <row r="1936" spans="2:9" ht="15" customHeight="1" x14ac:dyDescent="0.2">
      <c r="B1936"/>
      <c r="C1936" s="14">
        <f>SUBTOTAL(9,C1935:C1935)</f>
        <v>1</v>
      </c>
      <c r="D1936" s="15" t="s">
        <v>1524</v>
      </c>
      <c r="E1936" s="16">
        <f>SUBTOTAL(9,E1935:E1935)</f>
        <v>0</v>
      </c>
      <c r="F1936" s="16">
        <f>SUBTOTAL(9,F1935:F1935)</f>
        <v>865496</v>
      </c>
      <c r="G1936" s="16">
        <f>SUBTOTAL(9,G1935:G1935)</f>
        <v>865496</v>
      </c>
      <c r="H1936" s="16">
        <f>SUBTOTAL(9,H1935:H1935)</f>
        <v>301368.14205999998</v>
      </c>
      <c r="I1936" s="16">
        <f>SUBTOTAL(9,I1935:I1935)</f>
        <v>564127.85794000002</v>
      </c>
    </row>
    <row r="1937" spans="2:9" ht="15" customHeight="1" x14ac:dyDescent="0.25">
      <c r="B1937" s="10">
        <v>1792</v>
      </c>
      <c r="C1937" s="11"/>
      <c r="D1937" s="5" t="s">
        <v>1525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3">
        <v>0</v>
      </c>
      <c r="F1938" s="13">
        <v>703768</v>
      </c>
      <c r="G1938" s="13">
        <v>703768</v>
      </c>
      <c r="H1938" s="13">
        <v>238978.33201000001</v>
      </c>
      <c r="I1938" s="13">
        <v>464789.66798999999</v>
      </c>
    </row>
    <row r="1939" spans="2:9" ht="15" customHeight="1" x14ac:dyDescent="0.2">
      <c r="B1939"/>
      <c r="C1939" s="14">
        <f>SUBTOTAL(9,C1938:C1938)</f>
        <v>1</v>
      </c>
      <c r="D1939" s="15" t="s">
        <v>1526</v>
      </c>
      <c r="E1939" s="16">
        <f>SUBTOTAL(9,E1938:E1938)</f>
        <v>0</v>
      </c>
      <c r="F1939" s="16">
        <f>SUBTOTAL(9,F1938:F1938)</f>
        <v>703768</v>
      </c>
      <c r="G1939" s="16">
        <f>SUBTOTAL(9,G1938:G1938)</f>
        <v>703768</v>
      </c>
      <c r="H1939" s="16">
        <f>SUBTOTAL(9,H1938:H1938)</f>
        <v>238978.33201000001</v>
      </c>
      <c r="I1939" s="16">
        <f>SUBTOTAL(9,I1938:I1938)</f>
        <v>464789.66798999999</v>
      </c>
    </row>
    <row r="1940" spans="2:9" ht="15" customHeight="1" x14ac:dyDescent="0.25">
      <c r="B1940" s="10">
        <v>1795</v>
      </c>
      <c r="C1940" s="11"/>
      <c r="D1940" s="5" t="s">
        <v>1527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3">
        <v>0</v>
      </c>
      <c r="F1941" s="13">
        <v>264839</v>
      </c>
      <c r="G1941" s="13">
        <v>264839</v>
      </c>
      <c r="H1941" s="13">
        <v>86002.384290000002</v>
      </c>
      <c r="I1941" s="13">
        <v>178836.61571000001</v>
      </c>
    </row>
    <row r="1942" spans="2:9" x14ac:dyDescent="0.2">
      <c r="B1942"/>
      <c r="C1942" s="2">
        <v>72</v>
      </c>
      <c r="D1942" s="5" t="s">
        <v>1528</v>
      </c>
      <c r="E1942" s="13">
        <v>0</v>
      </c>
      <c r="F1942" s="13">
        <v>2564</v>
      </c>
      <c r="G1942" s="13">
        <v>2564</v>
      </c>
      <c r="H1942" s="13">
        <v>2714</v>
      </c>
      <c r="I1942" s="13">
        <v>-150</v>
      </c>
    </row>
    <row r="1943" spans="2:9" ht="15" customHeight="1" x14ac:dyDescent="0.2">
      <c r="B1943"/>
      <c r="C1943" s="14">
        <f>SUBTOTAL(9,C1941:C1942)</f>
        <v>73</v>
      </c>
      <c r="D1943" s="15" t="s">
        <v>1529</v>
      </c>
      <c r="E1943" s="16">
        <f>SUBTOTAL(9,E1941:E1942)</f>
        <v>0</v>
      </c>
      <c r="F1943" s="16">
        <f>SUBTOTAL(9,F1941:F1942)</f>
        <v>267403</v>
      </c>
      <c r="G1943" s="16">
        <f>SUBTOTAL(9,G1941:G1942)</f>
        <v>267403</v>
      </c>
      <c r="H1943" s="16">
        <f>SUBTOTAL(9,H1941:H1942)</f>
        <v>88716.384290000002</v>
      </c>
      <c r="I1943" s="16">
        <f>SUBTOTAL(9,I1941:I1942)</f>
        <v>178686.61571000001</v>
      </c>
    </row>
    <row r="1944" spans="2:9" ht="15" customHeight="1" x14ac:dyDescent="0.2">
      <c r="C1944" s="17">
        <f>SUBTOTAL(9,C1869:C1943)</f>
        <v>1030</v>
      </c>
      <c r="D1944" s="18" t="s">
        <v>1530</v>
      </c>
      <c r="E1944" s="19">
        <f>SUBTOTAL(9,E1869:E1943)</f>
        <v>759265</v>
      </c>
      <c r="F1944" s="19">
        <f>SUBTOTAL(9,F1869:F1943)</f>
        <v>48892262</v>
      </c>
      <c r="G1944" s="19">
        <f>SUBTOTAL(9,G1869:G1943)</f>
        <v>49651527</v>
      </c>
      <c r="H1944" s="19">
        <f>SUBTOTAL(9,H1869:H1943)</f>
        <v>13250240.539090002</v>
      </c>
      <c r="I1944" s="19">
        <f>SUBTOTAL(9,I1869:I1943)</f>
        <v>36401286.460909992</v>
      </c>
    </row>
    <row r="1945" spans="2:9" x14ac:dyDescent="0.2">
      <c r="C1945" s="17"/>
      <c r="D1945" s="20"/>
      <c r="E1945" s="21"/>
      <c r="F1945" s="21"/>
      <c r="G1945" s="21"/>
      <c r="H1945" s="21"/>
      <c r="I1945" s="21"/>
    </row>
    <row r="1946" spans="2:9" ht="15" customHeight="1" x14ac:dyDescent="0.2">
      <c r="B1946" s="1"/>
      <c r="C1946" s="2"/>
      <c r="D1946" s="3" t="s">
        <v>1531</v>
      </c>
      <c r="E1946" s="1"/>
      <c r="F1946" s="1"/>
      <c r="G1946" s="1"/>
      <c r="H1946" s="1"/>
      <c r="I1946" s="1"/>
    </row>
    <row r="1947" spans="2:9" ht="27" customHeight="1" x14ac:dyDescent="0.25">
      <c r="B1947" s="1"/>
      <c r="C1947" s="2"/>
      <c r="D1947" s="9" t="s">
        <v>181</v>
      </c>
      <c r="E1947" s="1"/>
      <c r="F1947" s="1"/>
      <c r="G1947" s="1"/>
      <c r="H1947" s="1"/>
      <c r="I1947" s="1"/>
    </row>
    <row r="1948" spans="2:9" ht="15" customHeight="1" x14ac:dyDescent="0.25">
      <c r="B1948" s="10">
        <v>1800</v>
      </c>
      <c r="C1948" s="11"/>
      <c r="D1948" s="5" t="s">
        <v>1532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21</v>
      </c>
      <c r="E1949" s="13">
        <v>6821</v>
      </c>
      <c r="F1949" s="13">
        <v>168257</v>
      </c>
      <c r="G1949" s="13">
        <v>175078</v>
      </c>
      <c r="H1949" s="13">
        <v>53041.680840000001</v>
      </c>
      <c r="I1949" s="13">
        <v>122036.31916</v>
      </c>
    </row>
    <row r="1950" spans="2:9" x14ac:dyDescent="0.2">
      <c r="B1950"/>
      <c r="C1950" s="2">
        <v>21</v>
      </c>
      <c r="D1950" s="5" t="s">
        <v>1533</v>
      </c>
      <c r="E1950" s="13">
        <v>10748</v>
      </c>
      <c r="F1950" s="13">
        <v>24450</v>
      </c>
      <c r="G1950" s="13">
        <v>35198</v>
      </c>
      <c r="H1950" s="13">
        <v>7397.8820999999998</v>
      </c>
      <c r="I1950" s="13">
        <v>27800.117900000001</v>
      </c>
    </row>
    <row r="1951" spans="2:9" x14ac:dyDescent="0.2">
      <c r="B1951"/>
      <c r="C1951" s="2">
        <v>50</v>
      </c>
      <c r="D1951" s="5" t="s">
        <v>1534</v>
      </c>
      <c r="E1951" s="13">
        <v>0</v>
      </c>
      <c r="F1951" s="13">
        <v>498</v>
      </c>
      <c r="G1951" s="13">
        <v>498</v>
      </c>
      <c r="H1951" s="13">
        <v>498</v>
      </c>
      <c r="I1951" s="13">
        <v>0</v>
      </c>
    </row>
    <row r="1952" spans="2:9" x14ac:dyDescent="0.2">
      <c r="B1952"/>
      <c r="C1952" s="2">
        <v>70</v>
      </c>
      <c r="D1952" s="5" t="s">
        <v>1535</v>
      </c>
      <c r="E1952" s="13">
        <v>2823</v>
      </c>
      <c r="F1952" s="13">
        <v>2550</v>
      </c>
      <c r="G1952" s="13">
        <v>5373</v>
      </c>
      <c r="H1952" s="13">
        <v>0</v>
      </c>
      <c r="I1952" s="13">
        <v>5373</v>
      </c>
    </row>
    <row r="1953" spans="2:9" x14ac:dyDescent="0.2">
      <c r="B1953"/>
      <c r="C1953" s="2">
        <v>71</v>
      </c>
      <c r="D1953" s="5" t="s">
        <v>1536</v>
      </c>
      <c r="E1953" s="13">
        <v>0</v>
      </c>
      <c r="F1953" s="13">
        <v>42800</v>
      </c>
      <c r="G1953" s="13">
        <v>42800</v>
      </c>
      <c r="H1953" s="13">
        <v>6400</v>
      </c>
      <c r="I1953" s="13">
        <v>36400</v>
      </c>
    </row>
    <row r="1954" spans="2:9" x14ac:dyDescent="0.2">
      <c r="B1954"/>
      <c r="C1954" s="2">
        <v>72</v>
      </c>
      <c r="D1954" s="5" t="s">
        <v>1537</v>
      </c>
      <c r="E1954" s="13">
        <v>0</v>
      </c>
      <c r="F1954" s="13">
        <v>2000</v>
      </c>
      <c r="G1954" s="13">
        <v>2000</v>
      </c>
      <c r="H1954" s="13">
        <v>1000</v>
      </c>
      <c r="I1954" s="13">
        <v>1000</v>
      </c>
    </row>
    <row r="1955" spans="2:9" ht="15" customHeight="1" x14ac:dyDescent="0.2">
      <c r="B1955"/>
      <c r="C1955" s="14">
        <f>SUBTOTAL(9,C1949:C1954)</f>
        <v>285</v>
      </c>
      <c r="D1955" s="15" t="s">
        <v>1538</v>
      </c>
      <c r="E1955" s="16">
        <f>SUBTOTAL(9,E1949:E1954)</f>
        <v>20392</v>
      </c>
      <c r="F1955" s="16">
        <f>SUBTOTAL(9,F1949:F1954)</f>
        <v>240555</v>
      </c>
      <c r="G1955" s="16">
        <f>SUBTOTAL(9,G1949:G1954)</f>
        <v>260947</v>
      </c>
      <c r="H1955" s="16">
        <f>SUBTOTAL(9,H1949:H1954)</f>
        <v>68337.562940000003</v>
      </c>
      <c r="I1955" s="16">
        <f>SUBTOTAL(9,I1949:I1954)</f>
        <v>192609.43706</v>
      </c>
    </row>
    <row r="1956" spans="2:9" ht="15" customHeight="1" x14ac:dyDescent="0.2">
      <c r="C1956" s="17">
        <f>SUBTOTAL(9,C1948:C1955)</f>
        <v>285</v>
      </c>
      <c r="D1956" s="18" t="s">
        <v>184</v>
      </c>
      <c r="E1956" s="19">
        <f>SUBTOTAL(9,E1948:E1955)</f>
        <v>20392</v>
      </c>
      <c r="F1956" s="19">
        <f>SUBTOTAL(9,F1948:F1955)</f>
        <v>240555</v>
      </c>
      <c r="G1956" s="19">
        <f>SUBTOTAL(9,G1948:G1955)</f>
        <v>260947</v>
      </c>
      <c r="H1956" s="19">
        <f>SUBTOTAL(9,H1948:H1955)</f>
        <v>68337.562940000003</v>
      </c>
      <c r="I1956" s="19">
        <f>SUBTOTAL(9,I1948:I1955)</f>
        <v>192609.43706</v>
      </c>
    </row>
    <row r="1957" spans="2:9" ht="27" customHeight="1" x14ac:dyDescent="0.25">
      <c r="B1957" s="1"/>
      <c r="C1957" s="2"/>
      <c r="D1957" s="9" t="s">
        <v>1539</v>
      </c>
      <c r="E1957" s="1"/>
      <c r="F1957" s="1"/>
      <c r="G1957" s="1"/>
      <c r="H1957" s="1"/>
      <c r="I1957" s="1"/>
    </row>
    <row r="1958" spans="2:9" ht="15" customHeight="1" x14ac:dyDescent="0.25">
      <c r="B1958" s="10">
        <v>1810</v>
      </c>
      <c r="C1958" s="11"/>
      <c r="D1958" s="5" t="s">
        <v>1540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21</v>
      </c>
      <c r="E1959" s="13">
        <v>2927</v>
      </c>
      <c r="F1959" s="13">
        <v>259986</v>
      </c>
      <c r="G1959" s="13">
        <v>262913</v>
      </c>
      <c r="H1959" s="13">
        <v>91429.294389999995</v>
      </c>
      <c r="I1959" s="13">
        <v>171483.70561</v>
      </c>
    </row>
    <row r="1960" spans="2:9" x14ac:dyDescent="0.2">
      <c r="B1960"/>
      <c r="C1960" s="2">
        <v>21</v>
      </c>
      <c r="D1960" s="5" t="s">
        <v>31</v>
      </c>
      <c r="E1960" s="13">
        <v>17580</v>
      </c>
      <c r="F1960" s="13">
        <v>185732</v>
      </c>
      <c r="G1960" s="13">
        <v>203312</v>
      </c>
      <c r="H1960" s="13">
        <v>7563.3499599999996</v>
      </c>
      <c r="I1960" s="13">
        <v>195748.65004000001</v>
      </c>
    </row>
    <row r="1961" spans="2:9" x14ac:dyDescent="0.2">
      <c r="B1961"/>
      <c r="C1961" s="2">
        <v>45</v>
      </c>
      <c r="D1961" s="5" t="s">
        <v>32</v>
      </c>
      <c r="E1961" s="13">
        <v>396</v>
      </c>
      <c r="F1961" s="13">
        <v>3000</v>
      </c>
      <c r="G1961" s="13">
        <v>3396</v>
      </c>
      <c r="H1961" s="13">
        <v>704.58506999999997</v>
      </c>
      <c r="I1961" s="13">
        <v>2691.4149299999999</v>
      </c>
    </row>
    <row r="1962" spans="2:9" ht="15" customHeight="1" x14ac:dyDescent="0.2">
      <c r="B1962"/>
      <c r="C1962" s="14">
        <f>SUBTOTAL(9,C1959:C1961)</f>
        <v>67</v>
      </c>
      <c r="D1962" s="15" t="s">
        <v>1541</v>
      </c>
      <c r="E1962" s="16">
        <f>SUBTOTAL(9,E1959:E1961)</f>
        <v>20903</v>
      </c>
      <c r="F1962" s="16">
        <f>SUBTOTAL(9,F1959:F1961)</f>
        <v>448718</v>
      </c>
      <c r="G1962" s="16">
        <f>SUBTOTAL(9,G1959:G1961)</f>
        <v>469621</v>
      </c>
      <c r="H1962" s="16">
        <f>SUBTOTAL(9,H1959:H1961)</f>
        <v>99697.229419999989</v>
      </c>
      <c r="I1962" s="16">
        <f>SUBTOTAL(9,I1959:I1961)</f>
        <v>369923.77058000007</v>
      </c>
    </row>
    <row r="1963" spans="2:9" ht="15" customHeight="1" x14ac:dyDescent="0.25">
      <c r="B1963" s="10">
        <v>1815</v>
      </c>
      <c r="C1963" s="11"/>
      <c r="D1963" s="5" t="s">
        <v>1542</v>
      </c>
      <c r="E1963" s="12"/>
      <c r="F1963" s="1"/>
      <c r="H1963" s="1"/>
      <c r="I1963" s="1"/>
    </row>
    <row r="1964" spans="2:9" x14ac:dyDescent="0.2">
      <c r="B1964"/>
      <c r="C1964" s="2">
        <v>70</v>
      </c>
      <c r="D1964" s="5" t="s">
        <v>181</v>
      </c>
      <c r="E1964" s="13">
        <v>0</v>
      </c>
      <c r="F1964" s="13">
        <v>338356</v>
      </c>
      <c r="G1964" s="13">
        <v>338356</v>
      </c>
      <c r="H1964" s="13">
        <v>84589</v>
      </c>
      <c r="I1964" s="13">
        <v>253767</v>
      </c>
    </row>
    <row r="1965" spans="2:9" x14ac:dyDescent="0.2">
      <c r="B1965"/>
      <c r="C1965" s="2">
        <v>72</v>
      </c>
      <c r="D1965" s="5" t="s">
        <v>1543</v>
      </c>
      <c r="E1965" s="13">
        <v>0</v>
      </c>
      <c r="F1965" s="13">
        <v>3000</v>
      </c>
      <c r="G1965" s="13">
        <v>3000</v>
      </c>
      <c r="H1965" s="13">
        <v>750</v>
      </c>
      <c r="I1965" s="13">
        <v>2250</v>
      </c>
    </row>
    <row r="1966" spans="2:9" x14ac:dyDescent="0.2">
      <c r="B1966"/>
      <c r="C1966" s="2">
        <v>73</v>
      </c>
      <c r="D1966" s="5" t="s">
        <v>1544</v>
      </c>
      <c r="E1966" s="13">
        <v>1000</v>
      </c>
      <c r="F1966" s="13">
        <v>10600</v>
      </c>
      <c r="G1966" s="13">
        <v>11600</v>
      </c>
      <c r="H1966" s="13">
        <v>1400</v>
      </c>
      <c r="I1966" s="13">
        <v>10200</v>
      </c>
    </row>
    <row r="1967" spans="2:9" ht="15" customHeight="1" x14ac:dyDescent="0.2">
      <c r="B1967"/>
      <c r="C1967" s="14">
        <f>SUBTOTAL(9,C1964:C1966)</f>
        <v>215</v>
      </c>
      <c r="D1967" s="15" t="s">
        <v>1545</v>
      </c>
      <c r="E1967" s="16">
        <f>SUBTOTAL(9,E1964:E1966)</f>
        <v>1000</v>
      </c>
      <c r="F1967" s="16">
        <f>SUBTOTAL(9,F1964:F1966)</f>
        <v>351956</v>
      </c>
      <c r="G1967" s="16">
        <f>SUBTOTAL(9,G1964:G1966)</f>
        <v>352956</v>
      </c>
      <c r="H1967" s="16">
        <f>SUBTOTAL(9,H1964:H1966)</f>
        <v>86739</v>
      </c>
      <c r="I1967" s="16">
        <f>SUBTOTAL(9,I1964:I1966)</f>
        <v>266217</v>
      </c>
    </row>
    <row r="1968" spans="2:9" ht="15" customHeight="1" x14ac:dyDescent="0.2">
      <c r="C1968" s="17">
        <f>SUBTOTAL(9,C1958:C1967)</f>
        <v>282</v>
      </c>
      <c r="D1968" s="18" t="s">
        <v>1546</v>
      </c>
      <c r="E1968" s="19">
        <f>SUBTOTAL(9,E1958:E1967)</f>
        <v>21903</v>
      </c>
      <c r="F1968" s="19">
        <f>SUBTOTAL(9,F1958:F1967)</f>
        <v>800674</v>
      </c>
      <c r="G1968" s="19">
        <f>SUBTOTAL(9,G1958:G1967)</f>
        <v>822577</v>
      </c>
      <c r="H1968" s="19">
        <f>SUBTOTAL(9,H1958:H1967)</f>
        <v>186436.22941999999</v>
      </c>
      <c r="I1968" s="19">
        <f>SUBTOTAL(9,I1958:I1967)</f>
        <v>636140.77058000001</v>
      </c>
    </row>
    <row r="1969" spans="2:9" ht="27" customHeight="1" x14ac:dyDescent="0.25">
      <c r="B1969" s="1"/>
      <c r="C1969" s="2"/>
      <c r="D1969" s="9" t="s">
        <v>1547</v>
      </c>
      <c r="E1969" s="1"/>
      <c r="F1969" s="1"/>
      <c r="G1969" s="1"/>
      <c r="H1969" s="1"/>
      <c r="I1969" s="1"/>
    </row>
    <row r="1970" spans="2:9" ht="15" customHeight="1" x14ac:dyDescent="0.25">
      <c r="B1970" s="10">
        <v>1820</v>
      </c>
      <c r="C1970" s="11"/>
      <c r="D1970" s="5" t="s">
        <v>1548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21</v>
      </c>
      <c r="E1971" s="13">
        <v>16020</v>
      </c>
      <c r="F1971" s="13">
        <v>507328</v>
      </c>
      <c r="G1971" s="13">
        <v>523348</v>
      </c>
      <c r="H1971" s="13">
        <v>168967.65650000001</v>
      </c>
      <c r="I1971" s="13">
        <v>354380.34350000002</v>
      </c>
    </row>
    <row r="1972" spans="2:9" x14ac:dyDescent="0.2">
      <c r="B1972"/>
      <c r="C1972" s="2">
        <v>21</v>
      </c>
      <c r="D1972" s="5" t="s">
        <v>31</v>
      </c>
      <c r="E1972" s="13">
        <v>2315</v>
      </c>
      <c r="F1972" s="13">
        <v>93050</v>
      </c>
      <c r="G1972" s="13">
        <v>95365</v>
      </c>
      <c r="H1972" s="13">
        <v>26594.698779999999</v>
      </c>
      <c r="I1972" s="13">
        <v>68770.301219999994</v>
      </c>
    </row>
    <row r="1973" spans="2:9" x14ac:dyDescent="0.2">
      <c r="B1973"/>
      <c r="C1973" s="2">
        <v>22</v>
      </c>
      <c r="D1973" s="5" t="s">
        <v>1549</v>
      </c>
      <c r="E1973" s="13">
        <v>47535</v>
      </c>
      <c r="F1973" s="13">
        <v>369484</v>
      </c>
      <c r="G1973" s="13">
        <v>417019</v>
      </c>
      <c r="H1973" s="13">
        <v>65019.304100000001</v>
      </c>
      <c r="I1973" s="13">
        <v>351999.69589999999</v>
      </c>
    </row>
    <row r="1974" spans="2:9" x14ac:dyDescent="0.2">
      <c r="B1974"/>
      <c r="C1974" s="2">
        <v>45</v>
      </c>
      <c r="D1974" s="5" t="s">
        <v>32</v>
      </c>
      <c r="E1974" s="13">
        <v>165</v>
      </c>
      <c r="F1974" s="13">
        <v>4900</v>
      </c>
      <c r="G1974" s="13">
        <v>5065</v>
      </c>
      <c r="H1974" s="13">
        <v>676.38867000000005</v>
      </c>
      <c r="I1974" s="13">
        <v>4388.6113299999997</v>
      </c>
    </row>
    <row r="1975" spans="2:9" x14ac:dyDescent="0.2">
      <c r="B1975"/>
      <c r="C1975" s="2">
        <v>60</v>
      </c>
      <c r="D1975" s="5" t="s">
        <v>1550</v>
      </c>
      <c r="E1975" s="13">
        <v>0</v>
      </c>
      <c r="F1975" s="13">
        <v>14000</v>
      </c>
      <c r="G1975" s="13">
        <v>14000</v>
      </c>
      <c r="H1975" s="13">
        <v>1241.5207600000001</v>
      </c>
      <c r="I1975" s="13">
        <v>12758.479240000001</v>
      </c>
    </row>
    <row r="1976" spans="2:9" x14ac:dyDescent="0.2">
      <c r="B1976"/>
      <c r="C1976" s="2">
        <v>72</v>
      </c>
      <c r="D1976" s="5" t="s">
        <v>1551</v>
      </c>
      <c r="E1976" s="13">
        <v>0</v>
      </c>
      <c r="F1976" s="13">
        <v>2000</v>
      </c>
      <c r="G1976" s="13">
        <v>2000</v>
      </c>
      <c r="H1976" s="13">
        <v>184.33199999999999</v>
      </c>
      <c r="I1976" s="13">
        <v>1815.6679999999999</v>
      </c>
    </row>
    <row r="1977" spans="2:9" x14ac:dyDescent="0.2">
      <c r="B1977"/>
      <c r="C1977" s="2">
        <v>73</v>
      </c>
      <c r="D1977" s="5" t="s">
        <v>1552</v>
      </c>
      <c r="E1977" s="13">
        <v>0</v>
      </c>
      <c r="F1977" s="13">
        <v>20000</v>
      </c>
      <c r="G1977" s="13">
        <v>20000</v>
      </c>
      <c r="H1977" s="13">
        <v>5000</v>
      </c>
      <c r="I1977" s="13">
        <v>15000</v>
      </c>
    </row>
    <row r="1978" spans="2:9" x14ac:dyDescent="0.2">
      <c r="B1978"/>
      <c r="C1978" s="2">
        <v>74</v>
      </c>
      <c r="D1978" s="5" t="s">
        <v>1553</v>
      </c>
      <c r="E1978" s="13">
        <v>5695</v>
      </c>
      <c r="F1978" s="13">
        <v>6600</v>
      </c>
      <c r="G1978" s="13">
        <v>12295</v>
      </c>
      <c r="H1978" s="13">
        <v>3378.67238</v>
      </c>
      <c r="I1978" s="13">
        <v>8916.32762</v>
      </c>
    </row>
    <row r="1979" spans="2:9" ht="15" customHeight="1" x14ac:dyDescent="0.2">
      <c r="B1979"/>
      <c r="C1979" s="14">
        <f>SUBTOTAL(9,C1971:C1978)</f>
        <v>368</v>
      </c>
      <c r="D1979" s="15" t="s">
        <v>1554</v>
      </c>
      <c r="E1979" s="16">
        <f>SUBTOTAL(9,E1971:E1978)</f>
        <v>71730</v>
      </c>
      <c r="F1979" s="16">
        <f>SUBTOTAL(9,F1971:F1978)</f>
        <v>1017362</v>
      </c>
      <c r="G1979" s="16">
        <f>SUBTOTAL(9,G1971:G1978)</f>
        <v>1089092</v>
      </c>
      <c r="H1979" s="16">
        <f>SUBTOTAL(9,H1971:H1978)</f>
        <v>271062.57319000002</v>
      </c>
      <c r="I1979" s="16">
        <f>SUBTOTAL(9,I1971:I1978)</f>
        <v>818029.42680999986</v>
      </c>
    </row>
    <row r="1980" spans="2:9" ht="15" customHeight="1" x14ac:dyDescent="0.25">
      <c r="B1980" s="10">
        <v>1825</v>
      </c>
      <c r="C1980" s="11"/>
      <c r="D1980" s="5" t="s">
        <v>1555</v>
      </c>
      <c r="E1980" s="12"/>
      <c r="F1980" s="1"/>
      <c r="H1980" s="1"/>
      <c r="I1980" s="1"/>
    </row>
    <row r="1981" spans="2:9" x14ac:dyDescent="0.2">
      <c r="B1981"/>
      <c r="C1981" s="2">
        <v>50</v>
      </c>
      <c r="D1981" s="5" t="s">
        <v>1556</v>
      </c>
      <c r="E1981" s="13">
        <v>0</v>
      </c>
      <c r="F1981" s="13">
        <v>1566000</v>
      </c>
      <c r="G1981" s="13">
        <v>1566000</v>
      </c>
      <c r="H1981" s="13">
        <v>1566489.7683300001</v>
      </c>
      <c r="I1981" s="13">
        <v>-489.76832999999999</v>
      </c>
    </row>
    <row r="1982" spans="2:9" x14ac:dyDescent="0.2">
      <c r="B1982"/>
      <c r="C1982" s="2">
        <v>95</v>
      </c>
      <c r="D1982" s="5" t="s">
        <v>1557</v>
      </c>
      <c r="E1982" s="13">
        <v>0</v>
      </c>
      <c r="F1982" s="13">
        <v>14250000</v>
      </c>
      <c r="G1982" s="13">
        <v>14250000</v>
      </c>
      <c r="H1982" s="13">
        <v>14250000</v>
      </c>
      <c r="I1982" s="13">
        <v>0</v>
      </c>
    </row>
    <row r="1983" spans="2:9" ht="15" customHeight="1" x14ac:dyDescent="0.2">
      <c r="B1983"/>
      <c r="C1983" s="14">
        <f>SUBTOTAL(9,C1981:C1982)</f>
        <v>145</v>
      </c>
      <c r="D1983" s="15" t="s">
        <v>1558</v>
      </c>
      <c r="E1983" s="16">
        <f>SUBTOTAL(9,E1981:E1982)</f>
        <v>0</v>
      </c>
      <c r="F1983" s="16">
        <f>SUBTOTAL(9,F1981:F1982)</f>
        <v>15816000</v>
      </c>
      <c r="G1983" s="16">
        <f>SUBTOTAL(9,G1981:G1982)</f>
        <v>15816000</v>
      </c>
      <c r="H1983" s="16">
        <f>SUBTOTAL(9,H1981:H1982)</f>
        <v>15816489.76833</v>
      </c>
      <c r="I1983" s="16">
        <f>SUBTOTAL(9,I1981:I1982)</f>
        <v>-489.76832999999999</v>
      </c>
    </row>
    <row r="1984" spans="2:9" ht="15" customHeight="1" x14ac:dyDescent="0.2">
      <c r="C1984" s="17">
        <f>SUBTOTAL(9,C1970:C1983)</f>
        <v>513</v>
      </c>
      <c r="D1984" s="18" t="s">
        <v>1559</v>
      </c>
      <c r="E1984" s="19">
        <f>SUBTOTAL(9,E1970:E1983)</f>
        <v>71730</v>
      </c>
      <c r="F1984" s="19">
        <f>SUBTOTAL(9,F1970:F1983)</f>
        <v>16833362</v>
      </c>
      <c r="G1984" s="19">
        <f>SUBTOTAL(9,G1970:G1983)</f>
        <v>16905092</v>
      </c>
      <c r="H1984" s="19">
        <f>SUBTOTAL(9,H1970:H1983)</f>
        <v>16087552.34152</v>
      </c>
      <c r="I1984" s="19">
        <f>SUBTOTAL(9,I1970:I1983)</f>
        <v>817539.65847999987</v>
      </c>
    </row>
    <row r="1985" spans="2:9" ht="27" customHeight="1" x14ac:dyDescent="0.25">
      <c r="B1985" s="1"/>
      <c r="C1985" s="2"/>
      <c r="D1985" s="9" t="s">
        <v>1560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1830</v>
      </c>
      <c r="C1986" s="11"/>
      <c r="D1986" s="5" t="s">
        <v>1561</v>
      </c>
      <c r="E1986" s="12"/>
      <c r="F1986" s="1"/>
      <c r="H1986" s="1"/>
      <c r="I1986" s="1"/>
    </row>
    <row r="1987" spans="2:9" x14ac:dyDescent="0.2">
      <c r="B1987"/>
      <c r="C1987" s="2">
        <v>22</v>
      </c>
      <c r="D1987" s="5" t="s">
        <v>1562</v>
      </c>
      <c r="E1987" s="13">
        <v>1687</v>
      </c>
      <c r="F1987" s="13">
        <v>23356</v>
      </c>
      <c r="G1987" s="13">
        <v>25043</v>
      </c>
      <c r="H1987" s="13">
        <v>6991.62608</v>
      </c>
      <c r="I1987" s="13">
        <v>18051.373920000002</v>
      </c>
    </row>
    <row r="1988" spans="2:9" x14ac:dyDescent="0.2">
      <c r="B1988"/>
      <c r="C1988" s="2">
        <v>50</v>
      </c>
      <c r="D1988" s="5" t="s">
        <v>1563</v>
      </c>
      <c r="E1988" s="13">
        <v>0</v>
      </c>
      <c r="F1988" s="13">
        <v>848612</v>
      </c>
      <c r="G1988" s="13">
        <v>848612</v>
      </c>
      <c r="H1988" s="13">
        <v>282870.67</v>
      </c>
      <c r="I1988" s="13">
        <v>565741.32999999996</v>
      </c>
    </row>
    <row r="1989" spans="2:9" x14ac:dyDescent="0.2">
      <c r="B1989"/>
      <c r="C1989" s="2">
        <v>70</v>
      </c>
      <c r="D1989" s="5" t="s">
        <v>1564</v>
      </c>
      <c r="E1989" s="13">
        <v>271</v>
      </c>
      <c r="F1989" s="13">
        <v>31300</v>
      </c>
      <c r="G1989" s="13">
        <v>31571</v>
      </c>
      <c r="H1989" s="13">
        <v>0</v>
      </c>
      <c r="I1989" s="13">
        <v>31571</v>
      </c>
    </row>
    <row r="1990" spans="2:9" x14ac:dyDescent="0.2">
      <c r="B1990"/>
      <c r="C1990" s="2">
        <v>71</v>
      </c>
      <c r="D1990" s="5" t="s">
        <v>1565</v>
      </c>
      <c r="E1990" s="13">
        <v>0</v>
      </c>
      <c r="F1990" s="13">
        <v>3000</v>
      </c>
      <c r="G1990" s="13">
        <v>3000</v>
      </c>
      <c r="H1990" s="13">
        <v>0</v>
      </c>
      <c r="I1990" s="13">
        <v>3000</v>
      </c>
    </row>
    <row r="1991" spans="2:9" x14ac:dyDescent="0.2">
      <c r="B1991"/>
      <c r="C1991" s="2">
        <v>72</v>
      </c>
      <c r="D1991" s="5" t="s">
        <v>1566</v>
      </c>
      <c r="E1991" s="13">
        <v>0</v>
      </c>
      <c r="F1991" s="13">
        <v>20200</v>
      </c>
      <c r="G1991" s="13">
        <v>20200</v>
      </c>
      <c r="H1991" s="13">
        <v>10100</v>
      </c>
      <c r="I1991" s="13">
        <v>10100</v>
      </c>
    </row>
    <row r="1992" spans="2:9" x14ac:dyDescent="0.2">
      <c r="B1992"/>
      <c r="C1992" s="2">
        <v>73</v>
      </c>
      <c r="D1992" s="5" t="s">
        <v>1567</v>
      </c>
      <c r="E1992" s="13">
        <v>0</v>
      </c>
      <c r="F1992" s="13">
        <v>6000</v>
      </c>
      <c r="G1992" s="13">
        <v>6000</v>
      </c>
      <c r="H1992" s="13">
        <v>3000</v>
      </c>
      <c r="I1992" s="13">
        <v>3000</v>
      </c>
    </row>
    <row r="1993" spans="2:9" ht="15" customHeight="1" x14ac:dyDescent="0.2">
      <c r="B1993"/>
      <c r="C1993" s="14">
        <f>SUBTOTAL(9,C1987:C1992)</f>
        <v>358</v>
      </c>
      <c r="D1993" s="15" t="s">
        <v>1568</v>
      </c>
      <c r="E1993" s="16">
        <f>SUBTOTAL(9,E1987:E1992)</f>
        <v>1958</v>
      </c>
      <c r="F1993" s="16">
        <f>SUBTOTAL(9,F1987:F1992)</f>
        <v>932468</v>
      </c>
      <c r="G1993" s="16">
        <f>SUBTOTAL(9,G1987:G1992)</f>
        <v>934426</v>
      </c>
      <c r="H1993" s="16">
        <f>SUBTOTAL(9,H1987:H1992)</f>
        <v>302962.29608</v>
      </c>
      <c r="I1993" s="16">
        <f>SUBTOTAL(9,I1987:I1992)</f>
        <v>631463.70392</v>
      </c>
    </row>
    <row r="1994" spans="2:9" ht="15" customHeight="1" x14ac:dyDescent="0.2">
      <c r="C1994" s="17">
        <f>SUBTOTAL(9,C1986:C1993)</f>
        <v>358</v>
      </c>
      <c r="D1994" s="18" t="s">
        <v>1569</v>
      </c>
      <c r="E1994" s="19">
        <f>SUBTOTAL(9,E1986:E1993)</f>
        <v>1958</v>
      </c>
      <c r="F1994" s="19">
        <f>SUBTOTAL(9,F1986:F1993)</f>
        <v>932468</v>
      </c>
      <c r="G1994" s="19">
        <f>SUBTOTAL(9,G1986:G1993)</f>
        <v>934426</v>
      </c>
      <c r="H1994" s="19">
        <f>SUBTOTAL(9,H1986:H1993)</f>
        <v>302962.29608</v>
      </c>
      <c r="I1994" s="19">
        <f>SUBTOTAL(9,I1986:I1993)</f>
        <v>631463.70392</v>
      </c>
    </row>
    <row r="1995" spans="2:9" ht="27" customHeight="1" x14ac:dyDescent="0.25">
      <c r="B1995" s="1"/>
      <c r="C1995" s="2"/>
      <c r="D1995" s="9" t="s">
        <v>1570</v>
      </c>
      <c r="E1995" s="1"/>
      <c r="F1995" s="1"/>
      <c r="G1995" s="1"/>
      <c r="H1995" s="1"/>
      <c r="I1995" s="1"/>
    </row>
    <row r="1996" spans="2:9" ht="15" customHeight="1" x14ac:dyDescent="0.25">
      <c r="B1996" s="10">
        <v>1840</v>
      </c>
      <c r="C1996" s="11"/>
      <c r="D1996" s="5" t="s">
        <v>1571</v>
      </c>
      <c r="E1996" s="12"/>
      <c r="F1996" s="1"/>
      <c r="H1996" s="1"/>
      <c r="I1996" s="1"/>
    </row>
    <row r="1997" spans="2:9" x14ac:dyDescent="0.2">
      <c r="B1997"/>
      <c r="C1997" s="2">
        <v>21</v>
      </c>
      <c r="D1997" s="5" t="s">
        <v>1572</v>
      </c>
      <c r="E1997" s="13">
        <v>9985</v>
      </c>
      <c r="F1997" s="13">
        <v>44990</v>
      </c>
      <c r="G1997" s="13">
        <v>54975</v>
      </c>
      <c r="H1997" s="13">
        <v>9235.7778999999991</v>
      </c>
      <c r="I1997" s="13">
        <v>45739.222099999999</v>
      </c>
    </row>
    <row r="1998" spans="2:9" x14ac:dyDescent="0.2">
      <c r="B1998"/>
      <c r="C1998" s="2">
        <v>50</v>
      </c>
      <c r="D1998" s="5" t="s">
        <v>1573</v>
      </c>
      <c r="E1998" s="13">
        <v>0</v>
      </c>
      <c r="F1998" s="13">
        <v>254600</v>
      </c>
      <c r="G1998" s="13">
        <v>254600</v>
      </c>
      <c r="H1998" s="13">
        <v>184600</v>
      </c>
      <c r="I1998" s="13">
        <v>70000</v>
      </c>
    </row>
    <row r="1999" spans="2:9" x14ac:dyDescent="0.2">
      <c r="B1999"/>
      <c r="C1999" s="2">
        <v>70</v>
      </c>
      <c r="D1999" s="5" t="s">
        <v>1574</v>
      </c>
      <c r="E1999" s="13">
        <v>36250</v>
      </c>
      <c r="F1999" s="13">
        <v>127074</v>
      </c>
      <c r="G1999" s="13">
        <v>163324</v>
      </c>
      <c r="H1999" s="13">
        <v>61268.500019999999</v>
      </c>
      <c r="I1999" s="13">
        <v>102055.49997999999</v>
      </c>
    </row>
    <row r="2000" spans="2:9" x14ac:dyDescent="0.2">
      <c r="B2000"/>
      <c r="C2000" s="2">
        <v>71</v>
      </c>
      <c r="D2000" s="5" t="s">
        <v>1575</v>
      </c>
      <c r="E2000" s="13">
        <v>0</v>
      </c>
      <c r="F2000" s="13">
        <v>1806000</v>
      </c>
      <c r="G2000" s="13">
        <v>1806000</v>
      </c>
      <c r="H2000" s="13">
        <v>643226.23019000003</v>
      </c>
      <c r="I2000" s="13">
        <v>1162773.76981</v>
      </c>
    </row>
    <row r="2001" spans="2:9" x14ac:dyDescent="0.2">
      <c r="B2001"/>
      <c r="C2001" s="2">
        <v>74</v>
      </c>
      <c r="D2001" s="5" t="s">
        <v>1576</v>
      </c>
      <c r="E2001" s="13">
        <v>1250</v>
      </c>
      <c r="F2001" s="13">
        <v>8000</v>
      </c>
      <c r="G2001" s="13">
        <v>9250</v>
      </c>
      <c r="H2001" s="13">
        <v>0</v>
      </c>
      <c r="I2001" s="13">
        <v>9250</v>
      </c>
    </row>
    <row r="2002" spans="2:9" ht="15" customHeight="1" x14ac:dyDescent="0.2">
      <c r="B2002"/>
      <c r="C2002" s="14">
        <f>SUBTOTAL(9,C1997:C2001)</f>
        <v>286</v>
      </c>
      <c r="D2002" s="15" t="s">
        <v>1577</v>
      </c>
      <c r="E2002" s="16">
        <f>SUBTOTAL(9,E1997:E2001)</f>
        <v>47485</v>
      </c>
      <c r="F2002" s="16">
        <f>SUBTOTAL(9,F1997:F2001)</f>
        <v>2240664</v>
      </c>
      <c r="G2002" s="16">
        <f>SUBTOTAL(9,G1997:G2001)</f>
        <v>2288149</v>
      </c>
      <c r="H2002" s="16">
        <f>SUBTOTAL(9,H1997:H2001)</f>
        <v>898330.50811000005</v>
      </c>
      <c r="I2002" s="16">
        <f>SUBTOTAL(9,I1997:I2001)</f>
        <v>1389818.4918899999</v>
      </c>
    </row>
    <row r="2003" spans="2:9" ht="15" customHeight="1" x14ac:dyDescent="0.2">
      <c r="C2003" s="17">
        <f>SUBTOTAL(9,C1996:C2002)</f>
        <v>286</v>
      </c>
      <c r="D2003" s="18" t="s">
        <v>1578</v>
      </c>
      <c r="E2003" s="19">
        <f>SUBTOTAL(9,E1996:E2002)</f>
        <v>47485</v>
      </c>
      <c r="F2003" s="19">
        <f>SUBTOTAL(9,F1996:F2002)</f>
        <v>2240664</v>
      </c>
      <c r="G2003" s="19">
        <f>SUBTOTAL(9,G1996:G2002)</f>
        <v>2288149</v>
      </c>
      <c r="H2003" s="19">
        <f>SUBTOTAL(9,H1996:H2002)</f>
        <v>898330.50811000005</v>
      </c>
      <c r="I2003" s="19">
        <f>SUBTOTAL(9,I1996:I2002)</f>
        <v>1389818.4918899999</v>
      </c>
    </row>
    <row r="2004" spans="2:9" ht="15" customHeight="1" x14ac:dyDescent="0.2">
      <c r="C2004" s="17">
        <f>SUBTOTAL(9,C1947:C2003)</f>
        <v>1724</v>
      </c>
      <c r="D2004" s="18" t="s">
        <v>1579</v>
      </c>
      <c r="E2004" s="19">
        <f>SUBTOTAL(9,E1947:E2003)</f>
        <v>163468</v>
      </c>
      <c r="F2004" s="19">
        <f>SUBTOTAL(9,F1947:F2003)</f>
        <v>21047723</v>
      </c>
      <c r="G2004" s="19">
        <f>SUBTOTAL(9,G1947:G2003)</f>
        <v>21211191</v>
      </c>
      <c r="H2004" s="19">
        <f>SUBTOTAL(9,H1947:H2003)</f>
        <v>17543618.938070003</v>
      </c>
      <c r="I2004" s="19">
        <f>SUBTOTAL(9,I1947:I2003)</f>
        <v>3667572.0619299994</v>
      </c>
    </row>
    <row r="2005" spans="2:9" x14ac:dyDescent="0.2">
      <c r="C2005" s="17"/>
      <c r="D2005" s="20"/>
      <c r="E2005" s="21"/>
      <c r="F2005" s="21"/>
      <c r="G2005" s="21"/>
      <c r="H2005" s="21"/>
      <c r="I2005" s="21"/>
    </row>
    <row r="2006" spans="2:9" ht="15" customHeight="1" x14ac:dyDescent="0.2">
      <c r="B2006" s="1"/>
      <c r="C2006" s="2"/>
      <c r="D2006" s="3" t="s">
        <v>1580</v>
      </c>
      <c r="E2006" s="1"/>
      <c r="F2006" s="1"/>
      <c r="G2006" s="1"/>
      <c r="H2006" s="1"/>
      <c r="I2006" s="1"/>
    </row>
    <row r="2007" spans="2:9" ht="27" customHeight="1" x14ac:dyDescent="0.25">
      <c r="B2007" s="1"/>
      <c r="C2007" s="2"/>
      <c r="D2007" s="9" t="s">
        <v>9</v>
      </c>
      <c r="E2007" s="1"/>
      <c r="F2007" s="1"/>
      <c r="G2007" s="1"/>
      <c r="H2007" s="1"/>
      <c r="I2007" s="1"/>
    </row>
    <row r="2008" spans="2:9" ht="15" customHeight="1" x14ac:dyDescent="0.25">
      <c r="B2008" s="10">
        <v>2309</v>
      </c>
      <c r="C2008" s="11"/>
      <c r="D2008" s="5" t="s">
        <v>1581</v>
      </c>
      <c r="E2008" s="12"/>
      <c r="F2008" s="1"/>
      <c r="H2008" s="1"/>
      <c r="I2008" s="1"/>
    </row>
    <row r="2009" spans="2:9" x14ac:dyDescent="0.2">
      <c r="B2009"/>
      <c r="C2009" s="2">
        <v>1</v>
      </c>
      <c r="D2009" s="5" t="s">
        <v>21</v>
      </c>
      <c r="E2009" s="13">
        <v>0</v>
      </c>
      <c r="F2009" s="13">
        <v>4400000</v>
      </c>
      <c r="G2009" s="13">
        <v>4400000</v>
      </c>
      <c r="H2009" s="13">
        <v>344.8</v>
      </c>
      <c r="I2009" s="13">
        <v>4399655.2</v>
      </c>
    </row>
    <row r="2010" spans="2:9" ht="15" customHeight="1" x14ac:dyDescent="0.2">
      <c r="B2010"/>
      <c r="C2010" s="14">
        <f>SUBTOTAL(9,C2009:C2009)</f>
        <v>1</v>
      </c>
      <c r="D2010" s="15" t="s">
        <v>1582</v>
      </c>
      <c r="E2010" s="16">
        <f>SUBTOTAL(9,E2009:E2009)</f>
        <v>0</v>
      </c>
      <c r="F2010" s="16">
        <f>SUBTOTAL(9,F2009:F2009)</f>
        <v>4400000</v>
      </c>
      <c r="G2010" s="16">
        <f>SUBTOTAL(9,G2009:G2009)</f>
        <v>4400000</v>
      </c>
      <c r="H2010" s="16">
        <f>SUBTOTAL(9,H2009:H2009)</f>
        <v>344.8</v>
      </c>
      <c r="I2010" s="16">
        <f>SUBTOTAL(9,I2009:I2009)</f>
        <v>4399655.2</v>
      </c>
    </row>
    <row r="2011" spans="2:9" ht="15" customHeight="1" x14ac:dyDescent="0.2">
      <c r="C2011" s="17">
        <f>SUBTOTAL(9,C2007:C2010)</f>
        <v>1</v>
      </c>
      <c r="D2011" s="18" t="s">
        <v>1583</v>
      </c>
      <c r="E2011" s="19">
        <f>SUBTOTAL(9,E2007:E2010)</f>
        <v>0</v>
      </c>
      <c r="F2011" s="19">
        <f>SUBTOTAL(9,F2007:F2010)</f>
        <v>4400000</v>
      </c>
      <c r="G2011" s="19">
        <f>SUBTOTAL(9,G2007:G2010)</f>
        <v>4400000</v>
      </c>
      <c r="H2011" s="19">
        <f>SUBTOTAL(9,H2007:H2010)</f>
        <v>344.8</v>
      </c>
      <c r="I2011" s="19">
        <f>SUBTOTAL(9,I2007:I2010)</f>
        <v>4399655.2</v>
      </c>
    </row>
    <row r="2012" spans="2:9" x14ac:dyDescent="0.2">
      <c r="C2012" s="17"/>
      <c r="D2012" s="20"/>
      <c r="E2012" s="21"/>
      <c r="F2012" s="21"/>
      <c r="G2012" s="21"/>
      <c r="H2012" s="21"/>
      <c r="I2012" s="21"/>
    </row>
    <row r="2013" spans="2:9" ht="15" customHeight="1" x14ac:dyDescent="0.2">
      <c r="B2013" s="1"/>
      <c r="C2013" s="2"/>
      <c r="D2013" s="3" t="s">
        <v>1584</v>
      </c>
      <c r="E2013" s="1"/>
      <c r="F2013" s="1"/>
      <c r="G2013" s="1"/>
      <c r="H2013" s="1"/>
      <c r="I2013" s="1"/>
    </row>
    <row r="2014" spans="2:9" ht="27" customHeight="1" x14ac:dyDescent="0.25">
      <c r="B2014" s="1"/>
      <c r="C2014" s="2"/>
      <c r="D2014" s="9" t="s">
        <v>9</v>
      </c>
      <c r="E2014" s="1"/>
      <c r="F2014" s="1"/>
      <c r="G2014" s="1"/>
      <c r="H2014" s="1"/>
      <c r="I2014" s="1"/>
    </row>
    <row r="2015" spans="2:9" ht="15" customHeight="1" x14ac:dyDescent="0.25">
      <c r="B2015" s="10">
        <v>2410</v>
      </c>
      <c r="C2015" s="11"/>
      <c r="D2015" s="5" t="s">
        <v>1585</v>
      </c>
      <c r="E2015" s="12"/>
      <c r="F2015" s="1"/>
      <c r="H2015" s="1"/>
      <c r="I2015" s="1"/>
    </row>
    <row r="2016" spans="2:9" x14ac:dyDescent="0.2">
      <c r="B2016"/>
      <c r="C2016" s="2">
        <v>1</v>
      </c>
      <c r="D2016" s="5" t="s">
        <v>1310</v>
      </c>
      <c r="E2016" s="13">
        <v>18849</v>
      </c>
      <c r="F2016" s="13">
        <v>367356</v>
      </c>
      <c r="G2016" s="13">
        <v>386205</v>
      </c>
      <c r="H2016" s="13">
        <v>118674.04733</v>
      </c>
      <c r="I2016" s="13">
        <v>267530.95267000003</v>
      </c>
    </row>
    <row r="2017" spans="2:9" x14ac:dyDescent="0.2">
      <c r="B2017"/>
      <c r="C2017" s="2">
        <v>50</v>
      </c>
      <c r="D2017" s="5" t="s">
        <v>1586</v>
      </c>
      <c r="E2017" s="13">
        <v>0</v>
      </c>
      <c r="F2017" s="13">
        <v>6190298</v>
      </c>
      <c r="G2017" s="13">
        <v>6190298</v>
      </c>
      <c r="H2017" s="13">
        <v>3095149</v>
      </c>
      <c r="I2017" s="13">
        <v>3095149</v>
      </c>
    </row>
    <row r="2018" spans="2:9" x14ac:dyDescent="0.2">
      <c r="B2018"/>
      <c r="C2018" s="2">
        <v>70</v>
      </c>
      <c r="D2018" s="5" t="s">
        <v>1587</v>
      </c>
      <c r="E2018" s="13">
        <v>0</v>
      </c>
      <c r="F2018" s="13">
        <v>2328416</v>
      </c>
      <c r="G2018" s="13">
        <v>2328416</v>
      </c>
      <c r="H2018" s="13">
        <v>1036998.26794</v>
      </c>
      <c r="I2018" s="13">
        <v>1291417.7320600001</v>
      </c>
    </row>
    <row r="2019" spans="2:9" x14ac:dyDescent="0.2">
      <c r="B2019"/>
      <c r="C2019" s="2">
        <v>71</v>
      </c>
      <c r="D2019" s="5" t="s">
        <v>1588</v>
      </c>
      <c r="E2019" s="13">
        <v>0</v>
      </c>
      <c r="F2019" s="13">
        <v>842305</v>
      </c>
      <c r="G2019" s="13">
        <v>842305</v>
      </c>
      <c r="H2019" s="13">
        <v>70702.397039999996</v>
      </c>
      <c r="I2019" s="13">
        <v>771602.60296000005</v>
      </c>
    </row>
    <row r="2020" spans="2:9" x14ac:dyDescent="0.2">
      <c r="B2020"/>
      <c r="C2020" s="2">
        <v>72</v>
      </c>
      <c r="D2020" s="5" t="s">
        <v>1589</v>
      </c>
      <c r="E2020" s="13">
        <v>0</v>
      </c>
      <c r="F2020" s="13">
        <v>921121</v>
      </c>
      <c r="G2020" s="13">
        <v>921121</v>
      </c>
      <c r="H2020" s="13">
        <v>317092.11814999999</v>
      </c>
      <c r="I2020" s="13">
        <v>604028.88185000001</v>
      </c>
    </row>
    <row r="2021" spans="2:9" x14ac:dyDescent="0.2">
      <c r="B2021"/>
      <c r="C2021" s="2">
        <v>73</v>
      </c>
      <c r="D2021" s="5" t="s">
        <v>1590</v>
      </c>
      <c r="E2021" s="13">
        <v>0</v>
      </c>
      <c r="F2021" s="13">
        <v>509530</v>
      </c>
      <c r="G2021" s="13">
        <v>509530</v>
      </c>
      <c r="H2021" s="13">
        <v>85815.505690000005</v>
      </c>
      <c r="I2021" s="13">
        <v>423714.49430999998</v>
      </c>
    </row>
    <row r="2022" spans="2:9" x14ac:dyDescent="0.2">
      <c r="B2022"/>
      <c r="C2022" s="2">
        <v>74</v>
      </c>
      <c r="D2022" s="5" t="s">
        <v>1591</v>
      </c>
      <c r="E2022" s="13">
        <v>0</v>
      </c>
      <c r="F2022" s="13">
        <v>327200</v>
      </c>
      <c r="G2022" s="13">
        <v>327200</v>
      </c>
      <c r="H2022" s="13">
        <v>142923.12041</v>
      </c>
      <c r="I2022" s="13">
        <v>184276.87959</v>
      </c>
    </row>
    <row r="2023" spans="2:9" x14ac:dyDescent="0.2">
      <c r="B2023"/>
      <c r="C2023" s="2">
        <v>76</v>
      </c>
      <c r="D2023" s="5" t="s">
        <v>1592</v>
      </c>
      <c r="E2023" s="13">
        <v>0</v>
      </c>
      <c r="F2023" s="13">
        <v>809</v>
      </c>
      <c r="G2023" s="13">
        <v>809</v>
      </c>
      <c r="H2023" s="13">
        <v>302.76</v>
      </c>
      <c r="I2023" s="13">
        <v>506.24</v>
      </c>
    </row>
    <row r="2024" spans="2:9" x14ac:dyDescent="0.2">
      <c r="B2024"/>
      <c r="C2024" s="2">
        <v>90</v>
      </c>
      <c r="D2024" s="5" t="s">
        <v>1593</v>
      </c>
      <c r="E2024" s="13">
        <v>0</v>
      </c>
      <c r="F2024" s="13">
        <v>24343146</v>
      </c>
      <c r="G2024" s="13">
        <v>24343146</v>
      </c>
      <c r="H2024" s="13">
        <v>8956346.7592300009</v>
      </c>
      <c r="I2024" s="13">
        <v>15386799.240769999</v>
      </c>
    </row>
    <row r="2025" spans="2:9" ht="15" customHeight="1" x14ac:dyDescent="0.2">
      <c r="B2025"/>
      <c r="C2025" s="14">
        <f>SUBTOTAL(9,C2016:C2024)</f>
        <v>577</v>
      </c>
      <c r="D2025" s="15" t="s">
        <v>1594</v>
      </c>
      <c r="E2025" s="16">
        <f>SUBTOTAL(9,E2016:E2024)</f>
        <v>18849</v>
      </c>
      <c r="F2025" s="16">
        <f>SUBTOTAL(9,F2016:F2024)</f>
        <v>35830181</v>
      </c>
      <c r="G2025" s="16">
        <f>SUBTOTAL(9,G2016:G2024)</f>
        <v>35849030</v>
      </c>
      <c r="H2025" s="16">
        <f>SUBTOTAL(9,H2016:H2024)</f>
        <v>13824003.975790001</v>
      </c>
      <c r="I2025" s="16">
        <f>SUBTOTAL(9,I2016:I2024)</f>
        <v>22025026.024209999</v>
      </c>
    </row>
    <row r="2026" spans="2:9" ht="15" customHeight="1" x14ac:dyDescent="0.25">
      <c r="B2026" s="10">
        <v>2412</v>
      </c>
      <c r="C2026" s="11"/>
      <c r="D2026" s="5" t="s">
        <v>1595</v>
      </c>
      <c r="E2026" s="12"/>
      <c r="F2026" s="1"/>
      <c r="H2026" s="1"/>
      <c r="I2026" s="1"/>
    </row>
    <row r="2027" spans="2:9" x14ac:dyDescent="0.2">
      <c r="B2027"/>
      <c r="C2027" s="2">
        <v>1</v>
      </c>
      <c r="D2027" s="5" t="s">
        <v>21</v>
      </c>
      <c r="E2027" s="13">
        <v>1851</v>
      </c>
      <c r="F2027" s="13">
        <v>343692</v>
      </c>
      <c r="G2027" s="13">
        <v>345543</v>
      </c>
      <c r="H2027" s="13">
        <v>117825.7355</v>
      </c>
      <c r="I2027" s="13">
        <v>227717.26449999999</v>
      </c>
    </row>
    <row r="2028" spans="2:9" x14ac:dyDescent="0.2">
      <c r="B2028"/>
      <c r="C2028" s="2">
        <v>21</v>
      </c>
      <c r="D2028" s="5" t="s">
        <v>26</v>
      </c>
      <c r="E2028" s="13">
        <v>443</v>
      </c>
      <c r="F2028" s="13">
        <v>10827</v>
      </c>
      <c r="G2028" s="13">
        <v>11270</v>
      </c>
      <c r="H2028" s="13">
        <v>0</v>
      </c>
      <c r="I2028" s="13">
        <v>11270</v>
      </c>
    </row>
    <row r="2029" spans="2:9" x14ac:dyDescent="0.2">
      <c r="B2029"/>
      <c r="C2029" s="2">
        <v>45</v>
      </c>
      <c r="D2029" s="5" t="s">
        <v>32</v>
      </c>
      <c r="E2029" s="13">
        <v>11412</v>
      </c>
      <c r="F2029" s="13">
        <v>50966</v>
      </c>
      <c r="G2029" s="13">
        <v>62378</v>
      </c>
      <c r="H2029" s="13">
        <v>16166.8578</v>
      </c>
      <c r="I2029" s="13">
        <v>46211.142200000002</v>
      </c>
    </row>
    <row r="2030" spans="2:9" x14ac:dyDescent="0.2">
      <c r="B2030"/>
      <c r="C2030" s="2">
        <v>71</v>
      </c>
      <c r="D2030" s="5" t="s">
        <v>1596</v>
      </c>
      <c r="E2030" s="13">
        <v>0</v>
      </c>
      <c r="F2030" s="13">
        <v>13000</v>
      </c>
      <c r="G2030" s="13">
        <v>13000</v>
      </c>
      <c r="H2030" s="13">
        <v>5080.1613799999996</v>
      </c>
      <c r="I2030" s="13">
        <v>7919.8386200000004</v>
      </c>
    </row>
    <row r="2031" spans="2:9" x14ac:dyDescent="0.2">
      <c r="B2031"/>
      <c r="C2031" s="2">
        <v>72</v>
      </c>
      <c r="D2031" s="5" t="s">
        <v>1597</v>
      </c>
      <c r="E2031" s="13">
        <v>0</v>
      </c>
      <c r="F2031" s="13">
        <v>7300</v>
      </c>
      <c r="G2031" s="13">
        <v>7300</v>
      </c>
      <c r="H2031" s="13">
        <v>2754.4060599999998</v>
      </c>
      <c r="I2031" s="13">
        <v>4545.5939399999997</v>
      </c>
    </row>
    <row r="2032" spans="2:9" x14ac:dyDescent="0.2">
      <c r="B2032"/>
      <c r="C2032" s="2">
        <v>90</v>
      </c>
      <c r="D2032" s="5" t="s">
        <v>1598</v>
      </c>
      <c r="E2032" s="13">
        <v>0</v>
      </c>
      <c r="F2032" s="13">
        <v>16791000</v>
      </c>
      <c r="G2032" s="13">
        <v>16791000</v>
      </c>
      <c r="H2032" s="13">
        <v>7090758.1233700002</v>
      </c>
      <c r="I2032" s="13">
        <v>9700241.8766300008</v>
      </c>
    </row>
    <row r="2033" spans="2:9" ht="15" customHeight="1" x14ac:dyDescent="0.2">
      <c r="B2033"/>
      <c r="C2033" s="14">
        <f>SUBTOTAL(9,C2027:C2032)</f>
        <v>300</v>
      </c>
      <c r="D2033" s="15" t="s">
        <v>1599</v>
      </c>
      <c r="E2033" s="16">
        <f>SUBTOTAL(9,E2027:E2032)</f>
        <v>13706</v>
      </c>
      <c r="F2033" s="16">
        <f>SUBTOTAL(9,F2027:F2032)</f>
        <v>17216785</v>
      </c>
      <c r="G2033" s="16">
        <f>SUBTOTAL(9,G2027:G2032)</f>
        <v>17230491</v>
      </c>
      <c r="H2033" s="16">
        <f>SUBTOTAL(9,H2027:H2032)</f>
        <v>7232585.2841100004</v>
      </c>
      <c r="I2033" s="16">
        <f>SUBTOTAL(9,I2027:I2032)</f>
        <v>9997905.7158900015</v>
      </c>
    </row>
    <row r="2034" spans="2:9" ht="15" customHeight="1" x14ac:dyDescent="0.25">
      <c r="B2034" s="10">
        <v>2421</v>
      </c>
      <c r="C2034" s="11"/>
      <c r="D2034" s="5" t="s">
        <v>1600</v>
      </c>
      <c r="E2034" s="12"/>
      <c r="F2034" s="1"/>
      <c r="H2034" s="1"/>
      <c r="I2034" s="1"/>
    </row>
    <row r="2035" spans="2:9" x14ac:dyDescent="0.2">
      <c r="B2035"/>
      <c r="C2035" s="2">
        <v>50</v>
      </c>
      <c r="D2035" s="5" t="s">
        <v>1601</v>
      </c>
      <c r="E2035" s="13">
        <v>2500</v>
      </c>
      <c r="F2035" s="13">
        <v>523500</v>
      </c>
      <c r="G2035" s="13">
        <v>526000</v>
      </c>
      <c r="H2035" s="13">
        <v>523500</v>
      </c>
      <c r="I2035" s="13">
        <v>2500</v>
      </c>
    </row>
    <row r="2036" spans="2:9" x14ac:dyDescent="0.2">
      <c r="B2036"/>
      <c r="C2036" s="2">
        <v>51</v>
      </c>
      <c r="D2036" s="5" t="s">
        <v>1602</v>
      </c>
      <c r="E2036" s="13">
        <v>0</v>
      </c>
      <c r="F2036" s="13">
        <v>44625</v>
      </c>
      <c r="G2036" s="13">
        <v>44625</v>
      </c>
      <c r="H2036" s="13">
        <v>44625</v>
      </c>
      <c r="I2036" s="13">
        <v>0</v>
      </c>
    </row>
    <row r="2037" spans="2:9" x14ac:dyDescent="0.2">
      <c r="B2037"/>
      <c r="C2037" s="2">
        <v>53</v>
      </c>
      <c r="D2037" s="5" t="s">
        <v>1603</v>
      </c>
      <c r="E2037" s="13">
        <v>0</v>
      </c>
      <c r="F2037" s="13">
        <v>22500</v>
      </c>
      <c r="G2037" s="13">
        <v>22500</v>
      </c>
      <c r="H2037" s="13">
        <v>22500</v>
      </c>
      <c r="I2037" s="13">
        <v>0</v>
      </c>
    </row>
    <row r="2038" spans="2:9" x14ac:dyDescent="0.2">
      <c r="B2038"/>
      <c r="C2038" s="2">
        <v>70</v>
      </c>
      <c r="D2038" s="5" t="s">
        <v>1604</v>
      </c>
      <c r="E2038" s="13">
        <v>0</v>
      </c>
      <c r="F2038" s="13">
        <v>170370</v>
      </c>
      <c r="G2038" s="13">
        <v>170370</v>
      </c>
      <c r="H2038" s="13">
        <v>42592.5</v>
      </c>
      <c r="I2038" s="13">
        <v>127777.5</v>
      </c>
    </row>
    <row r="2039" spans="2:9" x14ac:dyDescent="0.2">
      <c r="B2039"/>
      <c r="C2039" s="2">
        <v>71</v>
      </c>
      <c r="D2039" s="5" t="s">
        <v>1605</v>
      </c>
      <c r="E2039" s="13">
        <v>71944</v>
      </c>
      <c r="F2039" s="13">
        <v>96500</v>
      </c>
      <c r="G2039" s="13">
        <v>168444</v>
      </c>
      <c r="H2039" s="13">
        <v>40843.85987</v>
      </c>
      <c r="I2039" s="13">
        <v>127600.14013</v>
      </c>
    </row>
    <row r="2040" spans="2:9" x14ac:dyDescent="0.2">
      <c r="B2040"/>
      <c r="C2040" s="2">
        <v>72</v>
      </c>
      <c r="D2040" s="5" t="s">
        <v>1606</v>
      </c>
      <c r="E2040" s="13">
        <v>179557</v>
      </c>
      <c r="F2040" s="13">
        <v>296100</v>
      </c>
      <c r="G2040" s="13">
        <v>475657</v>
      </c>
      <c r="H2040" s="13">
        <v>106651.92978999999</v>
      </c>
      <c r="I2040" s="13">
        <v>369005.07020999998</v>
      </c>
    </row>
    <row r="2041" spans="2:9" x14ac:dyDescent="0.2">
      <c r="B2041"/>
      <c r="C2041" s="2">
        <v>74</v>
      </c>
      <c r="D2041" s="5" t="s">
        <v>1607</v>
      </c>
      <c r="E2041" s="13">
        <v>11053</v>
      </c>
      <c r="F2041" s="13">
        <v>517900</v>
      </c>
      <c r="G2041" s="13">
        <v>528953</v>
      </c>
      <c r="H2041" s="13">
        <v>162856.85949999999</v>
      </c>
      <c r="I2041" s="13">
        <v>366096.14049999998</v>
      </c>
    </row>
    <row r="2042" spans="2:9" x14ac:dyDescent="0.2">
      <c r="B2042"/>
      <c r="C2042" s="2">
        <v>75</v>
      </c>
      <c r="D2042" s="5" t="s">
        <v>1608</v>
      </c>
      <c r="E2042" s="13">
        <v>22000</v>
      </c>
      <c r="F2042" s="13">
        <v>0</v>
      </c>
      <c r="G2042" s="13">
        <v>22000</v>
      </c>
      <c r="H2042" s="13">
        <v>11477.382739999999</v>
      </c>
      <c r="I2042" s="13">
        <v>10522.617260000001</v>
      </c>
    </row>
    <row r="2043" spans="2:9" x14ac:dyDescent="0.2">
      <c r="B2043"/>
      <c r="C2043" s="2">
        <v>76</v>
      </c>
      <c r="D2043" s="5" t="s">
        <v>1609</v>
      </c>
      <c r="E2043" s="13">
        <v>188460</v>
      </c>
      <c r="F2043" s="13">
        <v>504500</v>
      </c>
      <c r="G2043" s="13">
        <v>692960</v>
      </c>
      <c r="H2043" s="13">
        <v>75324.005999999994</v>
      </c>
      <c r="I2043" s="13">
        <v>617635.99399999995</v>
      </c>
    </row>
    <row r="2044" spans="2:9" x14ac:dyDescent="0.2">
      <c r="B2044"/>
      <c r="C2044" s="2">
        <v>77</v>
      </c>
      <c r="D2044" s="5" t="s">
        <v>1610</v>
      </c>
      <c r="E2044" s="13">
        <v>0</v>
      </c>
      <c r="F2044" s="13">
        <v>100000</v>
      </c>
      <c r="G2044" s="13">
        <v>100000</v>
      </c>
      <c r="H2044" s="13">
        <v>163.3425</v>
      </c>
      <c r="I2044" s="13">
        <v>99836.657500000001</v>
      </c>
    </row>
    <row r="2045" spans="2:9" x14ac:dyDescent="0.2">
      <c r="B2045"/>
      <c r="C2045" s="2">
        <v>78</v>
      </c>
      <c r="D2045" s="5" t="s">
        <v>1611</v>
      </c>
      <c r="E2045" s="13">
        <v>0</v>
      </c>
      <c r="F2045" s="13">
        <v>4400</v>
      </c>
      <c r="G2045" s="13">
        <v>4400</v>
      </c>
      <c r="H2045" s="13">
        <v>0</v>
      </c>
      <c r="I2045" s="13">
        <v>4400</v>
      </c>
    </row>
    <row r="2046" spans="2:9" x14ac:dyDescent="0.2">
      <c r="B2046"/>
      <c r="C2046" s="2">
        <v>80</v>
      </c>
      <c r="D2046" s="5" t="s">
        <v>1612</v>
      </c>
      <c r="E2046" s="13">
        <v>20000</v>
      </c>
      <c r="F2046" s="13">
        <v>0</v>
      </c>
      <c r="G2046" s="13">
        <v>20000</v>
      </c>
      <c r="H2046" s="13">
        <v>0</v>
      </c>
      <c r="I2046" s="13">
        <v>20000</v>
      </c>
    </row>
    <row r="2047" spans="2:9" x14ac:dyDescent="0.2">
      <c r="B2047"/>
      <c r="C2047" s="2">
        <v>90</v>
      </c>
      <c r="D2047" s="5" t="s">
        <v>1613</v>
      </c>
      <c r="E2047" s="13">
        <v>0</v>
      </c>
      <c r="F2047" s="13">
        <v>42900000</v>
      </c>
      <c r="G2047" s="13">
        <v>42900000</v>
      </c>
      <c r="H2047" s="13">
        <v>15915000</v>
      </c>
      <c r="I2047" s="13">
        <v>26985000</v>
      </c>
    </row>
    <row r="2048" spans="2:9" x14ac:dyDescent="0.2">
      <c r="B2048"/>
      <c r="C2048" s="2">
        <v>95</v>
      </c>
      <c r="D2048" s="5" t="s">
        <v>1614</v>
      </c>
      <c r="E2048" s="13">
        <v>0</v>
      </c>
      <c r="F2048" s="13">
        <v>127500</v>
      </c>
      <c r="G2048" s="13">
        <v>127500</v>
      </c>
      <c r="H2048" s="13">
        <v>127500</v>
      </c>
      <c r="I2048" s="13">
        <v>0</v>
      </c>
    </row>
    <row r="2049" spans="2:9" ht="15" customHeight="1" x14ac:dyDescent="0.2">
      <c r="B2049"/>
      <c r="C2049" s="14">
        <f>SUBTOTAL(9,C2035:C2048)</f>
        <v>1012</v>
      </c>
      <c r="D2049" s="15" t="s">
        <v>1615</v>
      </c>
      <c r="E2049" s="16">
        <f>SUBTOTAL(9,E2035:E2048)</f>
        <v>495514</v>
      </c>
      <c r="F2049" s="16">
        <f>SUBTOTAL(9,F2035:F2048)</f>
        <v>45307895</v>
      </c>
      <c r="G2049" s="16">
        <f>SUBTOTAL(9,G2035:G2048)</f>
        <v>45803409</v>
      </c>
      <c r="H2049" s="16">
        <f>SUBTOTAL(9,H2035:H2048)</f>
        <v>17073034.880400002</v>
      </c>
      <c r="I2049" s="16">
        <f>SUBTOTAL(9,I2035:I2048)</f>
        <v>28730374.119599998</v>
      </c>
    </row>
    <row r="2050" spans="2:9" ht="15" customHeight="1" x14ac:dyDescent="0.25">
      <c r="B2050" s="10">
        <v>2426</v>
      </c>
      <c r="C2050" s="11"/>
      <c r="D2050" s="5" t="s">
        <v>1616</v>
      </c>
      <c r="E2050" s="12"/>
      <c r="F2050" s="1"/>
      <c r="H2050" s="1"/>
      <c r="I2050" s="1"/>
    </row>
    <row r="2051" spans="2:9" x14ac:dyDescent="0.2">
      <c r="B2051"/>
      <c r="C2051" s="2">
        <v>70</v>
      </c>
      <c r="D2051" s="5" t="s">
        <v>267</v>
      </c>
      <c r="E2051" s="13">
        <v>0</v>
      </c>
      <c r="F2051" s="13">
        <v>69992</v>
      </c>
      <c r="G2051" s="13">
        <v>69992</v>
      </c>
      <c r="H2051" s="13">
        <v>34996</v>
      </c>
      <c r="I2051" s="13">
        <v>34996</v>
      </c>
    </row>
    <row r="2052" spans="2:9" x14ac:dyDescent="0.2">
      <c r="B2052"/>
      <c r="C2052" s="2">
        <v>90</v>
      </c>
      <c r="D2052" s="5" t="s">
        <v>1617</v>
      </c>
      <c r="E2052" s="13">
        <v>0</v>
      </c>
      <c r="F2052" s="13">
        <v>50000</v>
      </c>
      <c r="G2052" s="13">
        <v>50000</v>
      </c>
      <c r="H2052" s="13">
        <v>50000</v>
      </c>
      <c r="I2052" s="13">
        <v>0</v>
      </c>
    </row>
    <row r="2053" spans="2:9" ht="15" customHeight="1" x14ac:dyDescent="0.2">
      <c r="B2053"/>
      <c r="C2053" s="14">
        <f>SUBTOTAL(9,C2051:C2052)</f>
        <v>160</v>
      </c>
      <c r="D2053" s="15" t="s">
        <v>1618</v>
      </c>
      <c r="E2053" s="16">
        <f>SUBTOTAL(9,E2051:E2052)</f>
        <v>0</v>
      </c>
      <c r="F2053" s="16">
        <f>SUBTOTAL(9,F2051:F2052)</f>
        <v>119992</v>
      </c>
      <c r="G2053" s="16">
        <f>SUBTOTAL(9,G2051:G2052)</f>
        <v>119992</v>
      </c>
      <c r="H2053" s="16">
        <f>SUBTOTAL(9,H2051:H2052)</f>
        <v>84996</v>
      </c>
      <c r="I2053" s="16">
        <f>SUBTOTAL(9,I2051:I2052)</f>
        <v>34996</v>
      </c>
    </row>
    <row r="2054" spans="2:9" ht="15" customHeight="1" x14ac:dyDescent="0.25">
      <c r="B2054" s="10">
        <v>2429</v>
      </c>
      <c r="C2054" s="11"/>
      <c r="D2054" s="5" t="s">
        <v>1619</v>
      </c>
      <c r="E2054" s="12"/>
      <c r="F2054" s="1"/>
      <c r="H2054" s="1"/>
      <c r="I2054" s="1"/>
    </row>
    <row r="2055" spans="2:9" x14ac:dyDescent="0.2">
      <c r="B2055"/>
      <c r="C2055" s="2">
        <v>70</v>
      </c>
      <c r="D2055" s="5" t="s">
        <v>267</v>
      </c>
      <c r="E2055" s="13">
        <v>0</v>
      </c>
      <c r="F2055" s="13">
        <v>100786</v>
      </c>
      <c r="G2055" s="13">
        <v>100786</v>
      </c>
      <c r="H2055" s="13">
        <v>50393</v>
      </c>
      <c r="I2055" s="13">
        <v>50393</v>
      </c>
    </row>
    <row r="2056" spans="2:9" x14ac:dyDescent="0.2">
      <c r="B2056"/>
      <c r="C2056" s="2">
        <v>71</v>
      </c>
      <c r="D2056" s="5" t="s">
        <v>1620</v>
      </c>
      <c r="E2056" s="13">
        <v>0</v>
      </c>
      <c r="F2056" s="13">
        <v>200</v>
      </c>
      <c r="G2056" s="13">
        <v>200</v>
      </c>
      <c r="H2056" s="13">
        <v>0</v>
      </c>
      <c r="I2056" s="13">
        <v>200</v>
      </c>
    </row>
    <row r="2057" spans="2:9" x14ac:dyDescent="0.2">
      <c r="B2057"/>
      <c r="C2057" s="2">
        <v>89</v>
      </c>
      <c r="D2057" s="5" t="s">
        <v>1621</v>
      </c>
      <c r="E2057" s="13">
        <v>0</v>
      </c>
      <c r="F2057" s="13">
        <v>0</v>
      </c>
      <c r="G2057" s="13">
        <v>0</v>
      </c>
      <c r="H2057" s="13">
        <v>963.41822000000002</v>
      </c>
      <c r="I2057" s="13">
        <v>-963.41822000000002</v>
      </c>
    </row>
    <row r="2058" spans="2:9" x14ac:dyDescent="0.2">
      <c r="B2058"/>
      <c r="C2058" s="2">
        <v>90</v>
      </c>
      <c r="D2058" s="5" t="s">
        <v>1622</v>
      </c>
      <c r="E2058" s="13">
        <v>0</v>
      </c>
      <c r="F2058" s="13">
        <v>15000000</v>
      </c>
      <c r="G2058" s="13">
        <v>15000000</v>
      </c>
      <c r="H2058" s="13">
        <v>3984169.9624399999</v>
      </c>
      <c r="I2058" s="13">
        <v>11015830.037559999</v>
      </c>
    </row>
    <row r="2059" spans="2:9" ht="15" customHeight="1" x14ac:dyDescent="0.2">
      <c r="B2059"/>
      <c r="C2059" s="14">
        <f>SUBTOTAL(9,C2055:C2058)</f>
        <v>320</v>
      </c>
      <c r="D2059" s="15" t="s">
        <v>1623</v>
      </c>
      <c r="E2059" s="16">
        <f>SUBTOTAL(9,E2055:E2058)</f>
        <v>0</v>
      </c>
      <c r="F2059" s="16">
        <f>SUBTOTAL(9,F2055:F2058)</f>
        <v>15100986</v>
      </c>
      <c r="G2059" s="16">
        <f>SUBTOTAL(9,G2055:G2058)</f>
        <v>15100986</v>
      </c>
      <c r="H2059" s="16">
        <f>SUBTOTAL(9,H2055:H2058)</f>
        <v>4035526.3806599998</v>
      </c>
      <c r="I2059" s="16">
        <f>SUBTOTAL(9,I2055:I2058)</f>
        <v>11065459.619339999</v>
      </c>
    </row>
    <row r="2060" spans="2:9" ht="15" customHeight="1" x14ac:dyDescent="0.2">
      <c r="C2060" s="17">
        <f>SUBTOTAL(9,C2014:C2059)</f>
        <v>2369</v>
      </c>
      <c r="D2060" s="18" t="s">
        <v>1624</v>
      </c>
      <c r="E2060" s="19">
        <f>SUBTOTAL(9,E2014:E2059)</f>
        <v>528069</v>
      </c>
      <c r="F2060" s="19">
        <f>SUBTOTAL(9,F2014:F2059)</f>
        <v>113575839</v>
      </c>
      <c r="G2060" s="19">
        <f>SUBTOTAL(9,G2014:G2059)</f>
        <v>114103908</v>
      </c>
      <c r="H2060" s="19">
        <f>SUBTOTAL(9,H2014:H2059)</f>
        <v>42250146.520960003</v>
      </c>
      <c r="I2060" s="19">
        <f>SUBTOTAL(9,I2014:I2059)</f>
        <v>71853761.479039997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1625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9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2440</v>
      </c>
      <c r="C2064" s="11"/>
      <c r="D2064" s="5" t="s">
        <v>1626</v>
      </c>
      <c r="E2064" s="12"/>
      <c r="F2064" s="1"/>
      <c r="H2064" s="1"/>
      <c r="I2064" s="1"/>
    </row>
    <row r="2065" spans="2:9" x14ac:dyDescent="0.2">
      <c r="B2065"/>
      <c r="C2065" s="2">
        <v>30</v>
      </c>
      <c r="D2065" s="5" t="s">
        <v>1627</v>
      </c>
      <c r="E2065" s="13">
        <v>0</v>
      </c>
      <c r="F2065" s="13">
        <v>29000000</v>
      </c>
      <c r="G2065" s="13">
        <v>29000000</v>
      </c>
      <c r="H2065" s="13">
        <v>8788189.1659600008</v>
      </c>
      <c r="I2065" s="13">
        <v>20211810.834040001</v>
      </c>
    </row>
    <row r="2066" spans="2:9" ht="15" customHeight="1" x14ac:dyDescent="0.2">
      <c r="B2066"/>
      <c r="C2066" s="14">
        <f>SUBTOTAL(9,C2065:C2065)</f>
        <v>30</v>
      </c>
      <c r="D2066" s="15" t="s">
        <v>1628</v>
      </c>
      <c r="E2066" s="16">
        <f>SUBTOTAL(9,E2065:E2065)</f>
        <v>0</v>
      </c>
      <c r="F2066" s="16">
        <f>SUBTOTAL(9,F2065:F2065)</f>
        <v>29000000</v>
      </c>
      <c r="G2066" s="16">
        <f>SUBTOTAL(9,G2065:G2065)</f>
        <v>29000000</v>
      </c>
      <c r="H2066" s="16">
        <f>SUBTOTAL(9,H2065:H2065)</f>
        <v>8788189.1659600008</v>
      </c>
      <c r="I2066" s="16">
        <f>SUBTOTAL(9,I2065:I2065)</f>
        <v>20211810.834040001</v>
      </c>
    </row>
    <row r="2067" spans="2:9" ht="15" customHeight="1" x14ac:dyDescent="0.2">
      <c r="C2067" s="17">
        <f>SUBTOTAL(9,C2063:C2066)</f>
        <v>30</v>
      </c>
      <c r="D2067" s="18" t="s">
        <v>1629</v>
      </c>
      <c r="E2067" s="19">
        <f>SUBTOTAL(9,E2063:E2066)</f>
        <v>0</v>
      </c>
      <c r="F2067" s="19">
        <f>SUBTOTAL(9,F2063:F2066)</f>
        <v>29000000</v>
      </c>
      <c r="G2067" s="19">
        <f>SUBTOTAL(9,G2063:G2066)</f>
        <v>29000000</v>
      </c>
      <c r="H2067" s="19">
        <f>SUBTOTAL(9,H2063:H2066)</f>
        <v>8788189.1659600008</v>
      </c>
      <c r="I2067" s="19">
        <f>SUBTOTAL(9,I2063:I2066)</f>
        <v>20211810.834040001</v>
      </c>
    </row>
    <row r="2068" spans="2:9" x14ac:dyDescent="0.2">
      <c r="C2068" s="17"/>
      <c r="D2068" s="20"/>
      <c r="E2068" s="21"/>
      <c r="F2068" s="21"/>
      <c r="G2068" s="21"/>
      <c r="H2068" s="21"/>
      <c r="I2068" s="21"/>
    </row>
    <row r="2069" spans="2:9" ht="15" customHeight="1" x14ac:dyDescent="0.2">
      <c r="B2069" s="1"/>
      <c r="C2069" s="2"/>
      <c r="D2069" s="3" t="s">
        <v>1630</v>
      </c>
      <c r="E2069" s="1"/>
      <c r="F2069" s="1"/>
      <c r="G2069" s="1"/>
      <c r="H2069" s="1"/>
      <c r="I2069" s="1"/>
    </row>
    <row r="2070" spans="2:9" ht="27" customHeight="1" x14ac:dyDescent="0.25">
      <c r="B2070" s="1"/>
      <c r="C2070" s="2"/>
      <c r="D2070" s="9" t="s">
        <v>9</v>
      </c>
      <c r="E2070" s="1"/>
      <c r="F2070" s="1"/>
      <c r="G2070" s="1"/>
      <c r="H2070" s="1"/>
      <c r="I2070" s="1"/>
    </row>
    <row r="2071" spans="2:9" ht="15" customHeight="1" x14ac:dyDescent="0.25">
      <c r="B2071" s="10">
        <v>2445</v>
      </c>
      <c r="C2071" s="11"/>
      <c r="D2071" s="5" t="s">
        <v>1631</v>
      </c>
      <c r="E2071" s="12"/>
      <c r="F2071" s="1"/>
      <c r="H2071" s="1"/>
      <c r="I2071" s="1"/>
    </row>
    <row r="2072" spans="2:9" x14ac:dyDescent="0.2">
      <c r="B2072"/>
      <c r="C2072" s="2">
        <v>24</v>
      </c>
      <c r="D2072" s="5" t="s">
        <v>1632</v>
      </c>
      <c r="E2072" s="13">
        <f>SUBTOTAL(9,E2073:E2077)</f>
        <v>0</v>
      </c>
      <c r="F2072" s="13">
        <f t="shared" ref="F2072:I2072" si="0">SUBTOTAL(9,F2073:F2077)</f>
        <v>-306255</v>
      </c>
      <c r="G2072" s="13">
        <f t="shared" si="0"/>
        <v>-306255</v>
      </c>
      <c r="H2072" s="13">
        <f t="shared" si="0"/>
        <v>-1237378.3355299998</v>
      </c>
      <c r="I2072" s="13">
        <f t="shared" si="0"/>
        <v>931123.33552999981</v>
      </c>
    </row>
    <row r="2073" spans="2:9" x14ac:dyDescent="0.2">
      <c r="B2073"/>
      <c r="C2073" s="2"/>
      <c r="D2073" s="5" t="s">
        <v>1633</v>
      </c>
      <c r="E2073" s="13">
        <v>0</v>
      </c>
      <c r="F2073" s="13">
        <v>-4284000</v>
      </c>
      <c r="G2073" s="13">
        <v>-4284000</v>
      </c>
      <c r="H2073" s="13">
        <v>-2005259.0573499999</v>
      </c>
      <c r="I2073" s="13">
        <v>-2278740.9426500001</v>
      </c>
    </row>
    <row r="2074" spans="2:9" x14ac:dyDescent="0.2">
      <c r="B2074"/>
      <c r="C2074" s="2"/>
      <c r="D2074" s="5" t="s">
        <v>1634</v>
      </c>
      <c r="E2074" s="13">
        <v>0</v>
      </c>
      <c r="F2074" s="13">
        <v>1844155</v>
      </c>
      <c r="G2074" s="13">
        <v>1844155</v>
      </c>
      <c r="H2074" s="13">
        <v>417816.25334</v>
      </c>
      <c r="I2074" s="13">
        <v>1426338.7466599999</v>
      </c>
    </row>
    <row r="2075" spans="2:9" x14ac:dyDescent="0.2">
      <c r="B2075"/>
      <c r="C2075" s="2"/>
      <c r="D2075" s="5" t="s">
        <v>1635</v>
      </c>
      <c r="E2075" s="13">
        <v>0</v>
      </c>
      <c r="F2075" s="13">
        <v>1033814</v>
      </c>
      <c r="G2075" s="13">
        <v>1033814</v>
      </c>
      <c r="H2075" s="13">
        <v>350541.46447000001</v>
      </c>
      <c r="I2075" s="13">
        <v>683272.53552999999</v>
      </c>
    </row>
    <row r="2076" spans="2:9" x14ac:dyDescent="0.2">
      <c r="B2076"/>
      <c r="C2076" s="2"/>
      <c r="D2076" s="5" t="s">
        <v>1636</v>
      </c>
      <c r="E2076" s="13">
        <v>0</v>
      </c>
      <c r="F2076" s="13">
        <v>69800</v>
      </c>
      <c r="G2076" s="13">
        <v>69800</v>
      </c>
      <c r="H2076" s="13">
        <v>-476.99599000000001</v>
      </c>
      <c r="I2076" s="13">
        <v>70276.995989999996</v>
      </c>
    </row>
    <row r="2077" spans="2:9" x14ac:dyDescent="0.2">
      <c r="B2077"/>
      <c r="C2077" s="2"/>
      <c r="D2077" s="5" t="s">
        <v>1637</v>
      </c>
      <c r="E2077" s="13">
        <v>0</v>
      </c>
      <c r="F2077" s="13">
        <v>1029976</v>
      </c>
      <c r="G2077" s="13">
        <v>1029976</v>
      </c>
      <c r="H2077" s="13">
        <v>0</v>
      </c>
      <c r="I2077" s="13">
        <v>1029976</v>
      </c>
    </row>
    <row r="2078" spans="2:9" x14ac:dyDescent="0.2">
      <c r="B2078"/>
      <c r="C2078" s="2">
        <v>30</v>
      </c>
      <c r="D2078" s="5" t="s">
        <v>614</v>
      </c>
      <c r="E2078" s="13">
        <v>0</v>
      </c>
      <c r="F2078" s="13">
        <v>102613</v>
      </c>
      <c r="G2078" s="13">
        <v>102613</v>
      </c>
      <c r="H2078" s="13">
        <v>40794.184739999997</v>
      </c>
      <c r="I2078" s="13">
        <v>61818.815260000003</v>
      </c>
    </row>
    <row r="2079" spans="2:9" x14ac:dyDescent="0.2">
      <c r="B2079"/>
      <c r="C2079" s="2">
        <v>31</v>
      </c>
      <c r="D2079" s="5" t="s">
        <v>1638</v>
      </c>
      <c r="E2079" s="13">
        <v>0</v>
      </c>
      <c r="F2079" s="13">
        <v>372600</v>
      </c>
      <c r="G2079" s="13">
        <v>372600</v>
      </c>
      <c r="H2079" s="13">
        <v>73365.212729999999</v>
      </c>
      <c r="I2079" s="13">
        <v>299234.78726999997</v>
      </c>
    </row>
    <row r="2080" spans="2:9" x14ac:dyDescent="0.2">
      <c r="B2080"/>
      <c r="C2080" s="2">
        <v>32</v>
      </c>
      <c r="D2080" s="5" t="s">
        <v>1639</v>
      </c>
      <c r="E2080" s="13">
        <v>43907</v>
      </c>
      <c r="F2080" s="13">
        <v>201000</v>
      </c>
      <c r="G2080" s="13">
        <v>244907</v>
      </c>
      <c r="H2080" s="13">
        <v>34243.102870000002</v>
      </c>
      <c r="I2080" s="13">
        <v>210663.89713</v>
      </c>
    </row>
    <row r="2081" spans="2:9" x14ac:dyDescent="0.2">
      <c r="B2081"/>
      <c r="C2081" s="2">
        <v>33</v>
      </c>
      <c r="D2081" s="5" t="s">
        <v>1640</v>
      </c>
      <c r="E2081" s="13">
        <v>0</v>
      </c>
      <c r="F2081" s="13">
        <v>2077450</v>
      </c>
      <c r="G2081" s="13">
        <v>2077450</v>
      </c>
      <c r="H2081" s="13">
        <v>634196.27211999998</v>
      </c>
      <c r="I2081" s="13">
        <v>1443253.7278799999</v>
      </c>
    </row>
    <row r="2082" spans="2:9" x14ac:dyDescent="0.2">
      <c r="B2082"/>
      <c r="C2082" s="2">
        <v>34</v>
      </c>
      <c r="D2082" s="5" t="s">
        <v>1641</v>
      </c>
      <c r="E2082" s="13">
        <v>82987</v>
      </c>
      <c r="F2082" s="13">
        <v>623290</v>
      </c>
      <c r="G2082" s="13">
        <v>706277</v>
      </c>
      <c r="H2082" s="13">
        <v>212600.61673000001</v>
      </c>
      <c r="I2082" s="13">
        <v>493676.38326999999</v>
      </c>
    </row>
    <row r="2083" spans="2:9" x14ac:dyDescent="0.2">
      <c r="B2083"/>
      <c r="C2083" s="2">
        <v>45</v>
      </c>
      <c r="D2083" s="5" t="s">
        <v>32</v>
      </c>
      <c r="E2083" s="13">
        <v>42070</v>
      </c>
      <c r="F2083" s="13">
        <v>179344</v>
      </c>
      <c r="G2083" s="13">
        <v>221414</v>
      </c>
      <c r="H2083" s="13">
        <v>75071.134030000001</v>
      </c>
      <c r="I2083" s="13">
        <v>146342.86597000001</v>
      </c>
    </row>
    <row r="2084" spans="2:9" x14ac:dyDescent="0.2">
      <c r="B2084"/>
      <c r="C2084" s="2">
        <v>49</v>
      </c>
      <c r="D2084" s="5" t="s">
        <v>1642</v>
      </c>
      <c r="E2084" s="13">
        <v>0</v>
      </c>
      <c r="F2084" s="13">
        <v>73944</v>
      </c>
      <c r="G2084" s="13">
        <v>73944</v>
      </c>
      <c r="H2084" s="13">
        <v>14605.64214</v>
      </c>
      <c r="I2084" s="13">
        <v>59338.357859999996</v>
      </c>
    </row>
    <row r="2085" spans="2:9" ht="15" customHeight="1" x14ac:dyDescent="0.2">
      <c r="B2085"/>
      <c r="C2085" s="14">
        <f>SUBTOTAL(9,C2072:C2084)</f>
        <v>278</v>
      </c>
      <c r="D2085" s="15" t="s">
        <v>1643</v>
      </c>
      <c r="E2085" s="16">
        <f>SUBTOTAL(9,E2072:E2084)</f>
        <v>168964</v>
      </c>
      <c r="F2085" s="16">
        <f>SUBTOTAL(9,F2072:F2084)</f>
        <v>3323986</v>
      </c>
      <c r="G2085" s="16">
        <f>SUBTOTAL(9,G2072:G2084)</f>
        <v>3492950</v>
      </c>
      <c r="H2085" s="16">
        <f>SUBTOTAL(9,H2072:H2084)</f>
        <v>-152502.17016999976</v>
      </c>
      <c r="I2085" s="16">
        <f>SUBTOTAL(9,I2072:I2084)</f>
        <v>3645452.1701699998</v>
      </c>
    </row>
    <row r="2086" spans="2:9" ht="15" customHeight="1" x14ac:dyDescent="0.25">
      <c r="B2086" s="10">
        <v>2460</v>
      </c>
      <c r="C2086" s="11"/>
      <c r="D2086" s="5" t="s">
        <v>1644</v>
      </c>
      <c r="E2086" s="12"/>
      <c r="F2086" s="1"/>
      <c r="H2086" s="1"/>
      <c r="I2086" s="1"/>
    </row>
    <row r="2087" spans="2:9" x14ac:dyDescent="0.2">
      <c r="B2087"/>
      <c r="C2087" s="2">
        <v>24</v>
      </c>
      <c r="D2087" s="5" t="s">
        <v>1632</v>
      </c>
      <c r="E2087" s="13">
        <f>SUBTOTAL(9,E2088:E2089)</f>
        <v>0</v>
      </c>
      <c r="F2087" s="13">
        <f t="shared" ref="F2087:I2087" si="1">SUBTOTAL(9,F2088:F2089)</f>
        <v>0</v>
      </c>
      <c r="G2087" s="13">
        <f t="shared" si="1"/>
        <v>0</v>
      </c>
      <c r="H2087" s="13">
        <f t="shared" si="1"/>
        <v>0</v>
      </c>
      <c r="I2087" s="13">
        <f t="shared" si="1"/>
        <v>0</v>
      </c>
    </row>
    <row r="2088" spans="2:9" x14ac:dyDescent="0.2">
      <c r="B2088"/>
      <c r="C2088" s="2"/>
      <c r="D2088" s="5" t="s">
        <v>1633</v>
      </c>
      <c r="E2088" s="13">
        <v>0</v>
      </c>
      <c r="F2088" s="13">
        <v>-169000</v>
      </c>
      <c r="G2088" s="13">
        <v>-169000</v>
      </c>
      <c r="H2088" s="13">
        <v>-56722.581969999999</v>
      </c>
      <c r="I2088" s="13">
        <v>-112277.41803</v>
      </c>
    </row>
    <row r="2089" spans="2:9" x14ac:dyDescent="0.2">
      <c r="B2089"/>
      <c r="C2089" s="2"/>
      <c r="D2089" s="5" t="s">
        <v>1634</v>
      </c>
      <c r="E2089" s="13">
        <v>0</v>
      </c>
      <c r="F2089" s="13">
        <v>169000</v>
      </c>
      <c r="G2089" s="13">
        <v>169000</v>
      </c>
      <c r="H2089" s="13">
        <v>56722.581969999999</v>
      </c>
      <c r="I2089" s="13">
        <v>112277.41803</v>
      </c>
    </row>
    <row r="2090" spans="2:9" ht="15" customHeight="1" x14ac:dyDescent="0.2">
      <c r="B2090"/>
      <c r="C2090" s="14">
        <f>SUBTOTAL(9,C2087:C2089)</f>
        <v>24</v>
      </c>
      <c r="D2090" s="15" t="s">
        <v>1645</v>
      </c>
      <c r="E2090" s="16">
        <f>SUBTOTAL(9,E2087:E2089)</f>
        <v>0</v>
      </c>
      <c r="F2090" s="16">
        <f>SUBTOTAL(9,F2087:F2089)</f>
        <v>0</v>
      </c>
      <c r="G2090" s="16">
        <f>SUBTOTAL(9,G2087:G2089)</f>
        <v>0</v>
      </c>
      <c r="H2090" s="16">
        <f>SUBTOTAL(9,H2087:H2089)</f>
        <v>0</v>
      </c>
      <c r="I2090" s="16">
        <f>SUBTOTAL(9,I2087:I2089)</f>
        <v>0</v>
      </c>
    </row>
    <row r="2091" spans="2:9" ht="15" customHeight="1" x14ac:dyDescent="0.25">
      <c r="B2091" s="10">
        <v>2465</v>
      </c>
      <c r="C2091" s="11"/>
      <c r="D2091" s="5" t="s">
        <v>1646</v>
      </c>
      <c r="E2091" s="12"/>
      <c r="F2091" s="1"/>
      <c r="H2091" s="1"/>
      <c r="I2091" s="1"/>
    </row>
    <row r="2092" spans="2:9" x14ac:dyDescent="0.2">
      <c r="B2092"/>
      <c r="C2092" s="2">
        <v>24</v>
      </c>
      <c r="D2092" s="5" t="s">
        <v>1632</v>
      </c>
      <c r="E2092" s="13">
        <f>SUBTOTAL(9,E2093:E2096)</f>
        <v>0</v>
      </c>
      <c r="F2092" s="13">
        <f t="shared" ref="F2092:I2092" si="2">SUBTOTAL(9,F2093:F2096)</f>
        <v>0</v>
      </c>
      <c r="G2092" s="13">
        <f t="shared" si="2"/>
        <v>0</v>
      </c>
      <c r="H2092" s="13">
        <f t="shared" si="2"/>
        <v>78381.035409999953</v>
      </c>
      <c r="I2092" s="13">
        <f t="shared" si="2"/>
        <v>-78381.035410000011</v>
      </c>
    </row>
    <row r="2093" spans="2:9" x14ac:dyDescent="0.2">
      <c r="B2093"/>
      <c r="C2093" s="2"/>
      <c r="D2093" s="5" t="s">
        <v>1633</v>
      </c>
      <c r="E2093" s="13">
        <v>0</v>
      </c>
      <c r="F2093" s="13">
        <v>-1217876</v>
      </c>
      <c r="G2093" s="13">
        <v>-1217876</v>
      </c>
      <c r="H2093" s="13">
        <v>-334514.36667000002</v>
      </c>
      <c r="I2093" s="13">
        <v>-883361.63332999998</v>
      </c>
    </row>
    <row r="2094" spans="2:9" x14ac:dyDescent="0.2">
      <c r="B2094"/>
      <c r="C2094" s="2"/>
      <c r="D2094" s="5" t="s">
        <v>1634</v>
      </c>
      <c r="E2094" s="13">
        <v>0</v>
      </c>
      <c r="F2094" s="13">
        <v>1198747</v>
      </c>
      <c r="G2094" s="13">
        <v>1198747</v>
      </c>
      <c r="H2094" s="13">
        <v>406020.04083999997</v>
      </c>
      <c r="I2094" s="13">
        <v>792726.95915999997</v>
      </c>
    </row>
    <row r="2095" spans="2:9" x14ac:dyDescent="0.2">
      <c r="B2095"/>
      <c r="C2095" s="2"/>
      <c r="D2095" s="5" t="s">
        <v>1635</v>
      </c>
      <c r="E2095" s="13">
        <v>0</v>
      </c>
      <c r="F2095" s="13">
        <v>19155</v>
      </c>
      <c r="G2095" s="13">
        <v>19155</v>
      </c>
      <c r="H2095" s="13">
        <v>6619.5366800000002</v>
      </c>
      <c r="I2095" s="13">
        <v>12535.463320000001</v>
      </c>
    </row>
    <row r="2096" spans="2:9" x14ac:dyDescent="0.2">
      <c r="B2096"/>
      <c r="C2096" s="2"/>
      <c r="D2096" s="5" t="s">
        <v>1636</v>
      </c>
      <c r="E2096" s="13">
        <v>0</v>
      </c>
      <c r="F2096" s="13">
        <v>-26</v>
      </c>
      <c r="G2096" s="13">
        <v>-26</v>
      </c>
      <c r="H2096" s="13">
        <v>255.82455999999999</v>
      </c>
      <c r="I2096" s="13">
        <v>-281.82456000000002</v>
      </c>
    </row>
    <row r="2097" spans="2:9" x14ac:dyDescent="0.2">
      <c r="B2097"/>
      <c r="C2097" s="2">
        <v>45</v>
      </c>
      <c r="D2097" s="5" t="s">
        <v>32</v>
      </c>
      <c r="E2097" s="13">
        <v>2609</v>
      </c>
      <c r="F2097" s="13">
        <v>26394</v>
      </c>
      <c r="G2097" s="13">
        <v>29003</v>
      </c>
      <c r="H2097" s="13">
        <v>15275.94023</v>
      </c>
      <c r="I2097" s="13">
        <v>13727.05977</v>
      </c>
    </row>
    <row r="2098" spans="2:9" ht="15" customHeight="1" x14ac:dyDescent="0.2">
      <c r="B2098"/>
      <c r="C2098" s="14">
        <f>SUBTOTAL(9,C2092:C2097)</f>
        <v>69</v>
      </c>
      <c r="D2098" s="15" t="s">
        <v>1647</v>
      </c>
      <c r="E2098" s="16">
        <f>SUBTOTAL(9,E2092:E2097)</f>
        <v>2609</v>
      </c>
      <c r="F2098" s="16">
        <f>SUBTOTAL(9,F2092:F2097)</f>
        <v>26394</v>
      </c>
      <c r="G2098" s="16">
        <f>SUBTOTAL(9,G2092:G2097)</f>
        <v>29003</v>
      </c>
      <c r="H2098" s="16">
        <f>SUBTOTAL(9,H2092:H2097)</f>
        <v>93656.975639999961</v>
      </c>
      <c r="I2098" s="16">
        <f>SUBTOTAL(9,I2092:I2097)</f>
        <v>-64653.975640000011</v>
      </c>
    </row>
    <row r="2099" spans="2:9" ht="15" customHeight="1" x14ac:dyDescent="0.25">
      <c r="B2099" s="10">
        <v>2470</v>
      </c>
      <c r="C2099" s="11"/>
      <c r="D2099" s="5" t="s">
        <v>1648</v>
      </c>
      <c r="E2099" s="12"/>
      <c r="F2099" s="1"/>
      <c r="H2099" s="1"/>
      <c r="I2099" s="1"/>
    </row>
    <row r="2100" spans="2:9" x14ac:dyDescent="0.2">
      <c r="B2100"/>
      <c r="C2100" s="2">
        <v>24</v>
      </c>
      <c r="D2100" s="5" t="s">
        <v>1632</v>
      </c>
      <c r="E2100" s="13">
        <f>SUBTOTAL(9,E2101:E2105)</f>
        <v>0</v>
      </c>
      <c r="F2100" s="13">
        <f t="shared" ref="F2100:I2100" si="3">SUBTOTAL(9,F2101:F2105)</f>
        <v>-22769</v>
      </c>
      <c r="G2100" s="13">
        <f t="shared" si="3"/>
        <v>-22769</v>
      </c>
      <c r="H2100" s="13">
        <f t="shared" si="3"/>
        <v>-23271.724589999983</v>
      </c>
      <c r="I2100" s="13">
        <f t="shared" si="3"/>
        <v>502.72458999998526</v>
      </c>
    </row>
    <row r="2101" spans="2:9" x14ac:dyDescent="0.2">
      <c r="B2101"/>
      <c r="C2101" s="2"/>
      <c r="D2101" s="5" t="s">
        <v>1633</v>
      </c>
      <c r="E2101" s="13">
        <v>0</v>
      </c>
      <c r="F2101" s="13">
        <v>-645112</v>
      </c>
      <c r="G2101" s="13">
        <v>-645112</v>
      </c>
      <c r="H2101" s="13">
        <v>-210130.94008</v>
      </c>
      <c r="I2101" s="13">
        <v>-434981.05992000003</v>
      </c>
    </row>
    <row r="2102" spans="2:9" x14ac:dyDescent="0.2">
      <c r="B2102"/>
      <c r="C2102" s="2"/>
      <c r="D2102" s="5" t="s">
        <v>1634</v>
      </c>
      <c r="E2102" s="13">
        <v>0</v>
      </c>
      <c r="F2102" s="13">
        <v>473404</v>
      </c>
      <c r="G2102" s="13">
        <v>473404</v>
      </c>
      <c r="H2102" s="13">
        <v>140620.94106000001</v>
      </c>
      <c r="I2102" s="13">
        <v>332783.05894000002</v>
      </c>
    </row>
    <row r="2103" spans="2:9" x14ac:dyDescent="0.2">
      <c r="B2103"/>
      <c r="C2103" s="2"/>
      <c r="D2103" s="5" t="s">
        <v>1635</v>
      </c>
      <c r="E2103" s="13">
        <v>0</v>
      </c>
      <c r="F2103" s="13">
        <v>124190</v>
      </c>
      <c r="G2103" s="13">
        <v>124190</v>
      </c>
      <c r="H2103" s="13">
        <v>40363.825320000004</v>
      </c>
      <c r="I2103" s="13">
        <v>83826.174679999996</v>
      </c>
    </row>
    <row r="2104" spans="2:9" x14ac:dyDescent="0.2">
      <c r="B2104"/>
      <c r="C2104" s="2"/>
      <c r="D2104" s="5" t="s">
        <v>1636</v>
      </c>
      <c r="E2104" s="13">
        <v>0</v>
      </c>
      <c r="F2104" s="13">
        <v>6679</v>
      </c>
      <c r="G2104" s="13">
        <v>6679</v>
      </c>
      <c r="H2104" s="13">
        <v>-148.87889000000001</v>
      </c>
      <c r="I2104" s="13">
        <v>6827.87889</v>
      </c>
    </row>
    <row r="2105" spans="2:9" x14ac:dyDescent="0.2">
      <c r="B2105"/>
      <c r="C2105" s="2"/>
      <c r="D2105" s="5" t="s">
        <v>1637</v>
      </c>
      <c r="E2105" s="13">
        <v>0</v>
      </c>
      <c r="F2105" s="13">
        <v>18070</v>
      </c>
      <c r="G2105" s="13">
        <v>18070</v>
      </c>
      <c r="H2105" s="13">
        <v>6023.3280000000004</v>
      </c>
      <c r="I2105" s="13">
        <v>12046.672</v>
      </c>
    </row>
    <row r="2106" spans="2:9" x14ac:dyDescent="0.2">
      <c r="B2106"/>
      <c r="C2106" s="2">
        <v>45</v>
      </c>
      <c r="D2106" s="5" t="s">
        <v>32</v>
      </c>
      <c r="E2106" s="13">
        <v>4901</v>
      </c>
      <c r="F2106" s="13">
        <v>32207</v>
      </c>
      <c r="G2106" s="13">
        <v>37108</v>
      </c>
      <c r="H2106" s="13">
        <v>17265.222740000001</v>
      </c>
      <c r="I2106" s="13">
        <v>19842.777259999999</v>
      </c>
    </row>
    <row r="2107" spans="2:9" ht="15" customHeight="1" x14ac:dyDescent="0.2">
      <c r="B2107"/>
      <c r="C2107" s="14">
        <f>SUBTOTAL(9,C2100:C2106)</f>
        <v>69</v>
      </c>
      <c r="D2107" s="15" t="s">
        <v>1649</v>
      </c>
      <c r="E2107" s="16">
        <f>SUBTOTAL(9,E2100:E2106)</f>
        <v>4901</v>
      </c>
      <c r="F2107" s="16">
        <f>SUBTOTAL(9,F2100:F2106)</f>
        <v>9438</v>
      </c>
      <c r="G2107" s="16">
        <f>SUBTOTAL(9,G2100:G2106)</f>
        <v>14339</v>
      </c>
      <c r="H2107" s="16">
        <f>SUBTOTAL(9,H2100:H2106)</f>
        <v>-6006.5018499999824</v>
      </c>
      <c r="I2107" s="16">
        <f>SUBTOTAL(9,I2100:I2106)</f>
        <v>20345.501849999986</v>
      </c>
    </row>
    <row r="2108" spans="2:9" ht="15" customHeight="1" x14ac:dyDescent="0.25">
      <c r="B2108" s="10">
        <v>2490</v>
      </c>
      <c r="C2108" s="11"/>
      <c r="D2108" s="5" t="s">
        <v>1650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1632</v>
      </c>
      <c r="E2109" s="13">
        <f>SUBTOTAL(9,E2110:E2113)</f>
        <v>0</v>
      </c>
      <c r="F2109" s="13">
        <f t="shared" ref="F2109:I2109" si="4">SUBTOTAL(9,F2110:F2113)</f>
        <v>0</v>
      </c>
      <c r="G2109" s="13">
        <f t="shared" si="4"/>
        <v>0</v>
      </c>
      <c r="H2109" s="13">
        <f t="shared" si="4"/>
        <v>-6611.7596000000021</v>
      </c>
      <c r="I2109" s="13">
        <f t="shared" si="4"/>
        <v>6611.7595999999985</v>
      </c>
    </row>
    <row r="2110" spans="2:9" x14ac:dyDescent="0.2">
      <c r="B2110"/>
      <c r="C2110" s="2"/>
      <c r="D2110" s="5" t="s">
        <v>1633</v>
      </c>
      <c r="E2110" s="13">
        <v>0</v>
      </c>
      <c r="F2110" s="13">
        <v>-68000</v>
      </c>
      <c r="G2110" s="13">
        <v>-68000</v>
      </c>
      <c r="H2110" s="13">
        <v>-44843.637000000002</v>
      </c>
      <c r="I2110" s="13">
        <v>-23156.363000000001</v>
      </c>
    </row>
    <row r="2111" spans="2:9" x14ac:dyDescent="0.2">
      <c r="B2111"/>
      <c r="C2111" s="2"/>
      <c r="D2111" s="5" t="s">
        <v>1634</v>
      </c>
      <c r="E2111" s="13">
        <v>0</v>
      </c>
      <c r="F2111" s="13">
        <v>63700</v>
      </c>
      <c r="G2111" s="13">
        <v>63700</v>
      </c>
      <c r="H2111" s="13">
        <v>36559.24811</v>
      </c>
      <c r="I2111" s="13">
        <v>27140.75189</v>
      </c>
    </row>
    <row r="2112" spans="2:9" x14ac:dyDescent="0.2">
      <c r="B2112"/>
      <c r="C2112" s="2"/>
      <c r="D2112" s="5" t="s">
        <v>1635</v>
      </c>
      <c r="E2112" s="13">
        <v>0</v>
      </c>
      <c r="F2112" s="13">
        <v>4000</v>
      </c>
      <c r="G2112" s="13">
        <v>4000</v>
      </c>
      <c r="H2112" s="13">
        <v>1609.0712900000001</v>
      </c>
      <c r="I2112" s="13">
        <v>2390.9287100000001</v>
      </c>
    </row>
    <row r="2113" spans="2:9" x14ac:dyDescent="0.2">
      <c r="B2113"/>
      <c r="C2113" s="2"/>
      <c r="D2113" s="5" t="s">
        <v>1636</v>
      </c>
      <c r="E2113" s="13">
        <v>0</v>
      </c>
      <c r="F2113" s="13">
        <v>300</v>
      </c>
      <c r="G2113" s="13">
        <v>300</v>
      </c>
      <c r="H2113" s="13">
        <v>63.558</v>
      </c>
      <c r="I2113" s="13">
        <v>236.44200000000001</v>
      </c>
    </row>
    <row r="2114" spans="2:9" x14ac:dyDescent="0.2">
      <c r="B2114"/>
      <c r="C2114" s="2">
        <v>45</v>
      </c>
      <c r="D2114" s="5" t="s">
        <v>32</v>
      </c>
      <c r="E2114" s="13">
        <v>111</v>
      </c>
      <c r="F2114" s="13">
        <v>3500</v>
      </c>
      <c r="G2114" s="13">
        <v>3611</v>
      </c>
      <c r="H2114" s="13">
        <v>938</v>
      </c>
      <c r="I2114" s="13">
        <v>2673</v>
      </c>
    </row>
    <row r="2115" spans="2:9" ht="15" customHeight="1" x14ac:dyDescent="0.2">
      <c r="B2115"/>
      <c r="C2115" s="14">
        <f>SUBTOTAL(9,C2109:C2114)</f>
        <v>69</v>
      </c>
      <c r="D2115" s="15" t="s">
        <v>1651</v>
      </c>
      <c r="E2115" s="16">
        <f>SUBTOTAL(9,E2109:E2114)</f>
        <v>111</v>
      </c>
      <c r="F2115" s="16">
        <f>SUBTOTAL(9,F2109:F2114)</f>
        <v>3500</v>
      </c>
      <c r="G2115" s="16">
        <f>SUBTOTAL(9,G2109:G2114)</f>
        <v>3611</v>
      </c>
      <c r="H2115" s="16">
        <f>SUBTOTAL(9,H2109:H2114)</f>
        <v>-5673.7596000000021</v>
      </c>
      <c r="I2115" s="16">
        <f>SUBTOTAL(9,I2109:I2114)</f>
        <v>9284.7595999999976</v>
      </c>
    </row>
    <row r="2116" spans="2:9" ht="15" customHeight="1" x14ac:dyDescent="0.2">
      <c r="C2116" s="17">
        <f>SUBTOTAL(9,C2070:C2115)</f>
        <v>509</v>
      </c>
      <c r="D2116" s="18" t="s">
        <v>1652</v>
      </c>
      <c r="E2116" s="19">
        <f>SUBTOTAL(9,E2070:E2115)</f>
        <v>176585</v>
      </c>
      <c r="F2116" s="19">
        <f>SUBTOTAL(9,F2070:F2115)</f>
        <v>3363318</v>
      </c>
      <c r="G2116" s="19">
        <f>SUBTOTAL(9,G2070:G2115)</f>
        <v>3539903</v>
      </c>
      <c r="H2116" s="19">
        <f>SUBTOTAL(9,H2070:H2115)</f>
        <v>-70525.455979999824</v>
      </c>
      <c r="I2116" s="19">
        <f>SUBTOTAL(9,I2070:I2115)</f>
        <v>3610428.4559799996</v>
      </c>
    </row>
    <row r="2117" spans="2:9" x14ac:dyDescent="0.2">
      <c r="C2117" s="17"/>
      <c r="D2117" s="20"/>
      <c r="E2117" s="21"/>
      <c r="F2117" s="21"/>
      <c r="G2117" s="21"/>
      <c r="H2117" s="21"/>
      <c r="I2117" s="21"/>
    </row>
    <row r="2118" spans="2:9" ht="15" customHeight="1" x14ac:dyDescent="0.2">
      <c r="B2118" s="1"/>
      <c r="C2118" s="2"/>
      <c r="D2118" s="3" t="s">
        <v>1653</v>
      </c>
      <c r="E2118" s="1"/>
      <c r="F2118" s="1"/>
      <c r="G2118" s="1"/>
      <c r="H2118" s="1"/>
      <c r="I2118" s="1"/>
    </row>
    <row r="2119" spans="2:9" ht="27" customHeight="1" x14ac:dyDescent="0.25">
      <c r="B2119" s="1"/>
      <c r="C2119" s="2"/>
      <c r="D2119" s="9" t="s">
        <v>1654</v>
      </c>
      <c r="E2119" s="1"/>
      <c r="F2119" s="1"/>
      <c r="G2119" s="1"/>
      <c r="H2119" s="1"/>
      <c r="I2119" s="1"/>
    </row>
    <row r="2120" spans="2:9" ht="15" customHeight="1" x14ac:dyDescent="0.25">
      <c r="B2120" s="10">
        <v>2530</v>
      </c>
      <c r="C2120" s="11"/>
      <c r="D2120" s="5" t="s">
        <v>1655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1656</v>
      </c>
      <c r="E2121" s="13">
        <v>0</v>
      </c>
      <c r="F2121" s="13">
        <v>19330000</v>
      </c>
      <c r="G2121" s="13">
        <v>19330000</v>
      </c>
      <c r="H2121" s="13">
        <v>5098767.1812699996</v>
      </c>
      <c r="I2121" s="13">
        <v>14231232.81873</v>
      </c>
    </row>
    <row r="2122" spans="2:9" x14ac:dyDescent="0.2">
      <c r="B2122"/>
      <c r="C2122" s="2">
        <v>71</v>
      </c>
      <c r="D2122" s="5" t="s">
        <v>1657</v>
      </c>
      <c r="E2122" s="13">
        <v>0</v>
      </c>
      <c r="F2122" s="13">
        <v>468000</v>
      </c>
      <c r="G2122" s="13">
        <v>468000</v>
      </c>
      <c r="H2122" s="13">
        <v>149204.51999999999</v>
      </c>
      <c r="I2122" s="13">
        <v>318795.48</v>
      </c>
    </row>
    <row r="2123" spans="2:9" x14ac:dyDescent="0.2">
      <c r="B2123"/>
      <c r="C2123" s="2">
        <v>72</v>
      </c>
      <c r="D2123" s="5" t="s">
        <v>1658</v>
      </c>
      <c r="E2123" s="13">
        <v>0</v>
      </c>
      <c r="F2123" s="13">
        <v>475000</v>
      </c>
      <c r="G2123" s="13">
        <v>475000</v>
      </c>
      <c r="H2123" s="13">
        <v>15.984</v>
      </c>
      <c r="I2123" s="13">
        <v>474984.016</v>
      </c>
    </row>
    <row r="2124" spans="2:9" x14ac:dyDescent="0.2">
      <c r="B2124"/>
      <c r="C2124" s="2">
        <v>73</v>
      </c>
      <c r="D2124" s="5" t="s">
        <v>1659</v>
      </c>
      <c r="E2124" s="13">
        <v>0</v>
      </c>
      <c r="F2124" s="13">
        <v>65000</v>
      </c>
      <c r="G2124" s="13">
        <v>65000</v>
      </c>
      <c r="H2124" s="13">
        <v>14696.55</v>
      </c>
      <c r="I2124" s="13">
        <v>50303.45</v>
      </c>
    </row>
    <row r="2125" spans="2:9" ht="15" customHeight="1" x14ac:dyDescent="0.2">
      <c r="B2125"/>
      <c r="C2125" s="14">
        <f>SUBTOTAL(9,C2121:C2124)</f>
        <v>286</v>
      </c>
      <c r="D2125" s="15" t="s">
        <v>1660</v>
      </c>
      <c r="E2125" s="16">
        <f>SUBTOTAL(9,E2121:E2124)</f>
        <v>0</v>
      </c>
      <c r="F2125" s="16">
        <f>SUBTOTAL(9,F2121:F2124)</f>
        <v>20338000</v>
      </c>
      <c r="G2125" s="16">
        <f>SUBTOTAL(9,G2121:G2124)</f>
        <v>20338000</v>
      </c>
      <c r="H2125" s="16">
        <f>SUBTOTAL(9,H2121:H2124)</f>
        <v>5262684.2352699991</v>
      </c>
      <c r="I2125" s="16">
        <f>SUBTOTAL(9,I2121:I2124)</f>
        <v>15075315.764730001</v>
      </c>
    </row>
    <row r="2126" spans="2:9" ht="15" customHeight="1" x14ac:dyDescent="0.2">
      <c r="C2126" s="17">
        <f>SUBTOTAL(9,C2120:C2125)</f>
        <v>286</v>
      </c>
      <c r="D2126" s="18" t="s">
        <v>1661</v>
      </c>
      <c r="E2126" s="19">
        <f>SUBTOTAL(9,E2120:E2125)</f>
        <v>0</v>
      </c>
      <c r="F2126" s="19">
        <f>SUBTOTAL(9,F2120:F2125)</f>
        <v>20338000</v>
      </c>
      <c r="G2126" s="19">
        <f>SUBTOTAL(9,G2120:G2125)</f>
        <v>20338000</v>
      </c>
      <c r="H2126" s="19">
        <f>SUBTOTAL(9,H2120:H2125)</f>
        <v>5262684.2352699991</v>
      </c>
      <c r="I2126" s="19">
        <f>SUBTOTAL(9,I2120:I2125)</f>
        <v>15075315.764730001</v>
      </c>
    </row>
    <row r="2127" spans="2:9" ht="27" customHeight="1" x14ac:dyDescent="0.25">
      <c r="B2127" s="1"/>
      <c r="C2127" s="2"/>
      <c r="D2127" s="9" t="s">
        <v>1662</v>
      </c>
      <c r="E2127" s="1"/>
      <c r="F2127" s="1"/>
      <c r="G2127" s="1"/>
      <c r="H2127" s="1"/>
      <c r="I2127" s="1"/>
    </row>
    <row r="2128" spans="2:9" ht="15" customHeight="1" x14ac:dyDescent="0.25">
      <c r="B2128" s="10">
        <v>2540</v>
      </c>
      <c r="C2128" s="11"/>
      <c r="D2128" s="5" t="s">
        <v>1663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824</v>
      </c>
      <c r="E2129" s="13">
        <v>0</v>
      </c>
      <c r="F2129" s="13">
        <v>85000</v>
      </c>
      <c r="G2129" s="13">
        <v>85000</v>
      </c>
      <c r="H2129" s="13">
        <v>40000</v>
      </c>
      <c r="I2129" s="13">
        <v>45000</v>
      </c>
    </row>
    <row r="2130" spans="2:9" ht="15" customHeight="1" x14ac:dyDescent="0.2">
      <c r="B2130"/>
      <c r="C2130" s="14">
        <f>SUBTOTAL(9,C2129:C2129)</f>
        <v>70</v>
      </c>
      <c r="D2130" s="15" t="s">
        <v>1664</v>
      </c>
      <c r="E2130" s="16">
        <f>SUBTOTAL(9,E2129:E2129)</f>
        <v>0</v>
      </c>
      <c r="F2130" s="16">
        <f>SUBTOTAL(9,F2129:F2129)</f>
        <v>85000</v>
      </c>
      <c r="G2130" s="16">
        <f>SUBTOTAL(9,G2129:G2129)</f>
        <v>85000</v>
      </c>
      <c r="H2130" s="16">
        <f>SUBTOTAL(9,H2129:H2129)</f>
        <v>40000</v>
      </c>
      <c r="I2130" s="16">
        <f>SUBTOTAL(9,I2129:I2129)</f>
        <v>45000</v>
      </c>
    </row>
    <row r="2131" spans="2:9" ht="15" customHeight="1" x14ac:dyDescent="0.25">
      <c r="B2131" s="10">
        <v>2541</v>
      </c>
      <c r="C2131" s="11"/>
      <c r="D2131" s="5" t="s">
        <v>1665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1666</v>
      </c>
      <c r="E2132" s="13">
        <v>0</v>
      </c>
      <c r="F2132" s="13">
        <v>15307000</v>
      </c>
      <c r="G2132" s="13">
        <v>15307000</v>
      </c>
      <c r="H2132" s="13">
        <v>5378170.4237299999</v>
      </c>
      <c r="I2132" s="13">
        <v>9928829.5762699991</v>
      </c>
    </row>
    <row r="2133" spans="2:9" ht="15" customHeight="1" x14ac:dyDescent="0.2">
      <c r="B2133"/>
      <c r="C2133" s="14">
        <f>SUBTOTAL(9,C2132:C2132)</f>
        <v>70</v>
      </c>
      <c r="D2133" s="15" t="s">
        <v>1667</v>
      </c>
      <c r="E2133" s="16">
        <f>SUBTOTAL(9,E2132:E2132)</f>
        <v>0</v>
      </c>
      <c r="F2133" s="16">
        <f>SUBTOTAL(9,F2132:F2132)</f>
        <v>15307000</v>
      </c>
      <c r="G2133" s="16">
        <f>SUBTOTAL(9,G2132:G2132)</f>
        <v>15307000</v>
      </c>
      <c r="H2133" s="16">
        <f>SUBTOTAL(9,H2132:H2132)</f>
        <v>5378170.4237299999</v>
      </c>
      <c r="I2133" s="16">
        <f>SUBTOTAL(9,I2132:I2132)</f>
        <v>9928829.5762699991</v>
      </c>
    </row>
    <row r="2134" spans="2:9" ht="15" customHeight="1" x14ac:dyDescent="0.25">
      <c r="B2134" s="10">
        <v>2542</v>
      </c>
      <c r="C2134" s="11"/>
      <c r="D2134" s="5" t="s">
        <v>1668</v>
      </c>
      <c r="E2134" s="12"/>
      <c r="F2134" s="1"/>
      <c r="H2134" s="1"/>
      <c r="I2134" s="1"/>
    </row>
    <row r="2135" spans="2:9" x14ac:dyDescent="0.2">
      <c r="B2135"/>
      <c r="C2135" s="2">
        <v>70</v>
      </c>
      <c r="D2135" s="5" t="s">
        <v>1669</v>
      </c>
      <c r="E2135" s="13">
        <v>0</v>
      </c>
      <c r="F2135" s="13">
        <v>860000</v>
      </c>
      <c r="G2135" s="13">
        <v>860000</v>
      </c>
      <c r="H2135" s="13">
        <v>287785.85174000001</v>
      </c>
      <c r="I2135" s="13">
        <v>572214.14826000005</v>
      </c>
    </row>
    <row r="2136" spans="2:9" ht="15" customHeight="1" x14ac:dyDescent="0.2">
      <c r="B2136"/>
      <c r="C2136" s="14">
        <f>SUBTOTAL(9,C2135:C2135)</f>
        <v>70</v>
      </c>
      <c r="D2136" s="15" t="s">
        <v>1670</v>
      </c>
      <c r="E2136" s="16">
        <f>SUBTOTAL(9,E2135:E2135)</f>
        <v>0</v>
      </c>
      <c r="F2136" s="16">
        <f>SUBTOTAL(9,F2135:F2135)</f>
        <v>860000</v>
      </c>
      <c r="G2136" s="16">
        <f>SUBTOTAL(9,G2135:G2135)</f>
        <v>860000</v>
      </c>
      <c r="H2136" s="16">
        <f>SUBTOTAL(9,H2135:H2135)</f>
        <v>287785.85174000001</v>
      </c>
      <c r="I2136" s="16">
        <f>SUBTOTAL(9,I2135:I2135)</f>
        <v>572214.14826000005</v>
      </c>
    </row>
    <row r="2137" spans="2:9" ht="15" customHeight="1" x14ac:dyDescent="0.2">
      <c r="C2137" s="17">
        <f>SUBTOTAL(9,C2128:C2136)</f>
        <v>210</v>
      </c>
      <c r="D2137" s="18" t="s">
        <v>1671</v>
      </c>
      <c r="E2137" s="19">
        <f>SUBTOTAL(9,E2128:E2136)</f>
        <v>0</v>
      </c>
      <c r="F2137" s="19">
        <f>SUBTOTAL(9,F2128:F2136)</f>
        <v>16252000</v>
      </c>
      <c r="G2137" s="19">
        <f>SUBTOTAL(9,G2128:G2136)</f>
        <v>16252000</v>
      </c>
      <c r="H2137" s="19">
        <f>SUBTOTAL(9,H2128:H2136)</f>
        <v>5705956.2754699998</v>
      </c>
      <c r="I2137" s="19">
        <f>SUBTOTAL(9,I2128:I2136)</f>
        <v>10546043.724529998</v>
      </c>
    </row>
    <row r="2138" spans="2:9" ht="27" customHeight="1" x14ac:dyDescent="0.25">
      <c r="B2138" s="1"/>
      <c r="C2138" s="2"/>
      <c r="D2138" s="9" t="s">
        <v>1672</v>
      </c>
      <c r="E2138" s="1"/>
      <c r="F2138" s="1"/>
      <c r="G2138" s="1"/>
      <c r="H2138" s="1"/>
      <c r="I2138" s="1"/>
    </row>
    <row r="2139" spans="2:9" ht="15" customHeight="1" x14ac:dyDescent="0.25">
      <c r="B2139" s="10">
        <v>2620</v>
      </c>
      <c r="C2139" s="11"/>
      <c r="D2139" s="5" t="s">
        <v>1673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1674</v>
      </c>
      <c r="E2140" s="13">
        <v>0</v>
      </c>
      <c r="F2140" s="13">
        <v>2580300</v>
      </c>
      <c r="G2140" s="13">
        <v>2580300</v>
      </c>
      <c r="H2140" s="13">
        <v>807783.33203000005</v>
      </c>
      <c r="I2140" s="13">
        <v>1772516.6679700001</v>
      </c>
    </row>
    <row r="2141" spans="2:9" x14ac:dyDescent="0.2">
      <c r="B2141"/>
      <c r="C2141" s="2">
        <v>72</v>
      </c>
      <c r="D2141" s="5" t="s">
        <v>1675</v>
      </c>
      <c r="E2141" s="13">
        <v>0</v>
      </c>
      <c r="F2141" s="13">
        <v>415300</v>
      </c>
      <c r="G2141" s="13">
        <v>415300</v>
      </c>
      <c r="H2141" s="13">
        <v>122133.435</v>
      </c>
      <c r="I2141" s="13">
        <v>293166.565</v>
      </c>
    </row>
    <row r="2142" spans="2:9" x14ac:dyDescent="0.2">
      <c r="B2142"/>
      <c r="C2142" s="2">
        <v>73</v>
      </c>
      <c r="D2142" s="5" t="s">
        <v>1676</v>
      </c>
      <c r="E2142" s="13">
        <v>0</v>
      </c>
      <c r="F2142" s="13">
        <v>42200</v>
      </c>
      <c r="G2142" s="13">
        <v>42200</v>
      </c>
      <c r="H2142" s="13">
        <v>11979.485000000001</v>
      </c>
      <c r="I2142" s="13">
        <v>30220.514999999999</v>
      </c>
    </row>
    <row r="2143" spans="2:9" x14ac:dyDescent="0.2">
      <c r="B2143"/>
      <c r="C2143" s="2">
        <v>75</v>
      </c>
      <c r="D2143" s="5" t="s">
        <v>1677</v>
      </c>
      <c r="E2143" s="13">
        <v>0</v>
      </c>
      <c r="F2143" s="13">
        <v>300</v>
      </c>
      <c r="G2143" s="13">
        <v>300</v>
      </c>
      <c r="H2143" s="13">
        <v>8.7070000000000007</v>
      </c>
      <c r="I2143" s="13">
        <v>291.29300000000001</v>
      </c>
    </row>
    <row r="2144" spans="2:9" x14ac:dyDescent="0.2">
      <c r="B2144"/>
      <c r="C2144" s="2">
        <v>76</v>
      </c>
      <c r="D2144" s="5" t="s">
        <v>1678</v>
      </c>
      <c r="E2144" s="13">
        <v>0</v>
      </c>
      <c r="F2144" s="13">
        <v>790000</v>
      </c>
      <c r="G2144" s="13">
        <v>790000</v>
      </c>
      <c r="H2144" s="13">
        <v>249590.69777999999</v>
      </c>
      <c r="I2144" s="13">
        <v>540409.30221999995</v>
      </c>
    </row>
    <row r="2145" spans="2:9" ht="15" customHeight="1" x14ac:dyDescent="0.2">
      <c r="B2145"/>
      <c r="C2145" s="14">
        <f>SUBTOTAL(9,C2140:C2144)</f>
        <v>366</v>
      </c>
      <c r="D2145" s="15" t="s">
        <v>1679</v>
      </c>
      <c r="E2145" s="16">
        <f>SUBTOTAL(9,E2140:E2144)</f>
        <v>0</v>
      </c>
      <c r="F2145" s="16">
        <f>SUBTOTAL(9,F2140:F2144)</f>
        <v>3828100</v>
      </c>
      <c r="G2145" s="16">
        <f>SUBTOTAL(9,G2140:G2144)</f>
        <v>3828100</v>
      </c>
      <c r="H2145" s="16">
        <f>SUBTOTAL(9,H2140:H2144)</f>
        <v>1191495.6568100001</v>
      </c>
      <c r="I2145" s="16">
        <f>SUBTOTAL(9,I2140:I2144)</f>
        <v>2636604.3431899999</v>
      </c>
    </row>
    <row r="2146" spans="2:9" ht="15" customHeight="1" x14ac:dyDescent="0.25">
      <c r="B2146" s="10">
        <v>2650</v>
      </c>
      <c r="C2146" s="11"/>
      <c r="D2146" s="5" t="s">
        <v>1680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1681</v>
      </c>
      <c r="E2147" s="13">
        <v>0</v>
      </c>
      <c r="F2147" s="13">
        <v>36285000</v>
      </c>
      <c r="G2147" s="13">
        <v>36285000</v>
      </c>
      <c r="H2147" s="13">
        <v>10371920.080329999</v>
      </c>
      <c r="I2147" s="13">
        <v>25913079.919670001</v>
      </c>
    </row>
    <row r="2148" spans="2:9" x14ac:dyDescent="0.2">
      <c r="B2148"/>
      <c r="C2148" s="2">
        <v>71</v>
      </c>
      <c r="D2148" s="5" t="s">
        <v>1682</v>
      </c>
      <c r="E2148" s="13">
        <v>0</v>
      </c>
      <c r="F2148" s="13">
        <v>1530000</v>
      </c>
      <c r="G2148" s="13">
        <v>1530000</v>
      </c>
      <c r="H2148" s="13">
        <v>476280.81510000001</v>
      </c>
      <c r="I2148" s="13">
        <v>1053719.1849</v>
      </c>
    </row>
    <row r="2149" spans="2:9" x14ac:dyDescent="0.2">
      <c r="B2149"/>
      <c r="C2149" s="2">
        <v>72</v>
      </c>
      <c r="D2149" s="5" t="s">
        <v>1683</v>
      </c>
      <c r="E2149" s="13">
        <v>0</v>
      </c>
      <c r="F2149" s="13">
        <v>595000</v>
      </c>
      <c r="G2149" s="13">
        <v>595000</v>
      </c>
      <c r="H2149" s="13">
        <v>146407.277</v>
      </c>
      <c r="I2149" s="13">
        <v>448592.723</v>
      </c>
    </row>
    <row r="2150" spans="2:9" x14ac:dyDescent="0.2">
      <c r="B2150"/>
      <c r="C2150" s="2">
        <v>73</v>
      </c>
      <c r="D2150" s="5" t="s">
        <v>1684</v>
      </c>
      <c r="E2150" s="13">
        <v>120428</v>
      </c>
      <c r="F2150" s="13">
        <v>319704</v>
      </c>
      <c r="G2150" s="13">
        <v>440132</v>
      </c>
      <c r="H2150" s="13">
        <v>123643.75393000001</v>
      </c>
      <c r="I2150" s="13">
        <v>316488.24606999999</v>
      </c>
    </row>
    <row r="2151" spans="2:9" x14ac:dyDescent="0.2">
      <c r="B2151"/>
      <c r="C2151" s="2">
        <v>75</v>
      </c>
      <c r="D2151" s="5" t="s">
        <v>1685</v>
      </c>
      <c r="E2151" s="13">
        <v>0</v>
      </c>
      <c r="F2151" s="13">
        <v>2040000</v>
      </c>
      <c r="G2151" s="13">
        <v>2040000</v>
      </c>
      <c r="H2151" s="13">
        <v>536.06600000000003</v>
      </c>
      <c r="I2151" s="13">
        <v>2039463.9339999999</v>
      </c>
    </row>
    <row r="2152" spans="2:9" ht="15" customHeight="1" x14ac:dyDescent="0.2">
      <c r="B2152"/>
      <c r="C2152" s="14">
        <f>SUBTOTAL(9,C2147:C2151)</f>
        <v>361</v>
      </c>
      <c r="D2152" s="15" t="s">
        <v>1686</v>
      </c>
      <c r="E2152" s="16">
        <f>SUBTOTAL(9,E2147:E2151)</f>
        <v>120428</v>
      </c>
      <c r="F2152" s="16">
        <f>SUBTOTAL(9,F2147:F2151)</f>
        <v>40769704</v>
      </c>
      <c r="G2152" s="16">
        <f>SUBTOTAL(9,G2147:G2151)</f>
        <v>40890132</v>
      </c>
      <c r="H2152" s="16">
        <f>SUBTOTAL(9,H2147:H2151)</f>
        <v>11118787.99236</v>
      </c>
      <c r="I2152" s="16">
        <f>SUBTOTAL(9,I2147:I2151)</f>
        <v>29771344.007640004</v>
      </c>
    </row>
    <row r="2153" spans="2:9" ht="15" customHeight="1" x14ac:dyDescent="0.25">
      <c r="B2153" s="10">
        <v>2651</v>
      </c>
      <c r="C2153" s="11"/>
      <c r="D2153" s="5" t="s">
        <v>1687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1688</v>
      </c>
      <c r="E2154" s="13">
        <v>0</v>
      </c>
      <c r="F2154" s="13">
        <v>34230000</v>
      </c>
      <c r="G2154" s="13">
        <v>34230000</v>
      </c>
      <c r="H2154" s="13">
        <v>11131447.03273</v>
      </c>
      <c r="I2154" s="13">
        <v>23098552.967270002</v>
      </c>
    </row>
    <row r="2155" spans="2:9" x14ac:dyDescent="0.2">
      <c r="B2155"/>
      <c r="C2155" s="2">
        <v>71</v>
      </c>
      <c r="D2155" s="5" t="s">
        <v>1689</v>
      </c>
      <c r="E2155" s="13">
        <v>0</v>
      </c>
      <c r="F2155" s="13">
        <v>309800</v>
      </c>
      <c r="G2155" s="13">
        <v>309800</v>
      </c>
      <c r="H2155" s="13">
        <v>101671.44744</v>
      </c>
      <c r="I2155" s="13">
        <v>208128.55256000001</v>
      </c>
    </row>
    <row r="2156" spans="2:9" x14ac:dyDescent="0.2">
      <c r="B2156"/>
      <c r="C2156" s="2">
        <v>72</v>
      </c>
      <c r="D2156" s="5" t="s">
        <v>1690</v>
      </c>
      <c r="E2156" s="13">
        <v>0</v>
      </c>
      <c r="F2156" s="13">
        <v>405000</v>
      </c>
      <c r="G2156" s="13">
        <v>405000</v>
      </c>
      <c r="H2156" s="13">
        <v>130700.53912</v>
      </c>
      <c r="I2156" s="13">
        <v>274299.46088000003</v>
      </c>
    </row>
    <row r="2157" spans="2:9" ht="15" customHeight="1" x14ac:dyDescent="0.2">
      <c r="B2157"/>
      <c r="C2157" s="14">
        <f>SUBTOTAL(9,C2154:C2156)</f>
        <v>213</v>
      </c>
      <c r="D2157" s="15" t="s">
        <v>1691</v>
      </c>
      <c r="E2157" s="16">
        <f>SUBTOTAL(9,E2154:E2156)</f>
        <v>0</v>
      </c>
      <c r="F2157" s="16">
        <f>SUBTOTAL(9,F2154:F2156)</f>
        <v>34944800</v>
      </c>
      <c r="G2157" s="16">
        <f>SUBTOTAL(9,G2154:G2156)</f>
        <v>34944800</v>
      </c>
      <c r="H2157" s="16">
        <f>SUBTOTAL(9,H2154:H2156)</f>
        <v>11363819.01929</v>
      </c>
      <c r="I2157" s="16">
        <f>SUBTOTAL(9,I2154:I2156)</f>
        <v>23580980.980710004</v>
      </c>
    </row>
    <row r="2158" spans="2:9" ht="15" customHeight="1" x14ac:dyDescent="0.25">
      <c r="B2158" s="10">
        <v>2655</v>
      </c>
      <c r="C2158" s="11"/>
      <c r="D2158" s="5" t="s">
        <v>1692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1693</v>
      </c>
      <c r="E2159" s="13">
        <v>0</v>
      </c>
      <c r="F2159" s="13">
        <v>78824000</v>
      </c>
      <c r="G2159" s="13">
        <v>78824000</v>
      </c>
      <c r="H2159" s="13">
        <v>26060330.102000002</v>
      </c>
      <c r="I2159" s="13">
        <v>52763669.898000002</v>
      </c>
    </row>
    <row r="2160" spans="2:9" x14ac:dyDescent="0.2">
      <c r="B2160"/>
      <c r="C2160" s="2">
        <v>75</v>
      </c>
      <c r="D2160" s="5" t="s">
        <v>1694</v>
      </c>
      <c r="E2160" s="13">
        <v>0</v>
      </c>
      <c r="F2160" s="13">
        <v>100000</v>
      </c>
      <c r="G2160" s="13">
        <v>100000</v>
      </c>
      <c r="H2160" s="13">
        <v>22105.34</v>
      </c>
      <c r="I2160" s="13">
        <v>77894.66</v>
      </c>
    </row>
    <row r="2161" spans="2:9" x14ac:dyDescent="0.2">
      <c r="B2161"/>
      <c r="C2161" s="2">
        <v>76</v>
      </c>
      <c r="D2161" s="5" t="s">
        <v>1695</v>
      </c>
      <c r="E2161" s="13">
        <v>0</v>
      </c>
      <c r="F2161" s="13">
        <v>51000</v>
      </c>
      <c r="G2161" s="13">
        <v>51000</v>
      </c>
      <c r="H2161" s="13">
        <v>17555.280999999999</v>
      </c>
      <c r="I2161" s="13">
        <v>33444.718999999997</v>
      </c>
    </row>
    <row r="2162" spans="2:9" ht="15" customHeight="1" x14ac:dyDescent="0.2">
      <c r="B2162"/>
      <c r="C2162" s="14">
        <f>SUBTOTAL(9,C2159:C2161)</f>
        <v>221</v>
      </c>
      <c r="D2162" s="15" t="s">
        <v>1696</v>
      </c>
      <c r="E2162" s="16">
        <f>SUBTOTAL(9,E2159:E2161)</f>
        <v>0</v>
      </c>
      <c r="F2162" s="16">
        <f>SUBTOTAL(9,F2159:F2161)</f>
        <v>78975000</v>
      </c>
      <c r="G2162" s="16">
        <f>SUBTOTAL(9,G2159:G2161)</f>
        <v>78975000</v>
      </c>
      <c r="H2162" s="16">
        <f>SUBTOTAL(9,H2159:H2161)</f>
        <v>26099990.723000001</v>
      </c>
      <c r="I2162" s="16">
        <f>SUBTOTAL(9,I2159:I2161)</f>
        <v>52875009.276999995</v>
      </c>
    </row>
    <row r="2163" spans="2:9" ht="15" customHeight="1" x14ac:dyDescent="0.25">
      <c r="B2163" s="10">
        <v>2661</v>
      </c>
      <c r="C2163" s="11"/>
      <c r="D2163" s="5" t="s">
        <v>1697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1698</v>
      </c>
      <c r="E2164" s="13">
        <v>0</v>
      </c>
      <c r="F2164" s="13">
        <v>1870000</v>
      </c>
      <c r="G2164" s="13">
        <v>1870000</v>
      </c>
      <c r="H2164" s="13">
        <v>620322.424</v>
      </c>
      <c r="I2164" s="13">
        <v>1249677.5759999999</v>
      </c>
    </row>
    <row r="2165" spans="2:9" x14ac:dyDescent="0.2">
      <c r="B2165"/>
      <c r="C2165" s="2">
        <v>71</v>
      </c>
      <c r="D2165" s="5" t="s">
        <v>1699</v>
      </c>
      <c r="E2165" s="13">
        <v>0</v>
      </c>
      <c r="F2165" s="13">
        <v>1670000</v>
      </c>
      <c r="G2165" s="13">
        <v>1670000</v>
      </c>
      <c r="H2165" s="13">
        <v>555281.47100000002</v>
      </c>
      <c r="I2165" s="13">
        <v>1114718.5290000001</v>
      </c>
    </row>
    <row r="2166" spans="2:9" x14ac:dyDescent="0.2">
      <c r="B2166"/>
      <c r="C2166" s="2">
        <v>73</v>
      </c>
      <c r="D2166" s="5" t="s">
        <v>1700</v>
      </c>
      <c r="E2166" s="13">
        <v>0</v>
      </c>
      <c r="F2166" s="13">
        <v>155000</v>
      </c>
      <c r="G2166" s="13">
        <v>155000</v>
      </c>
      <c r="H2166" s="13">
        <v>40831.376850000001</v>
      </c>
      <c r="I2166" s="13">
        <v>114168.62315</v>
      </c>
    </row>
    <row r="2167" spans="2:9" x14ac:dyDescent="0.2">
      <c r="B2167"/>
      <c r="C2167" s="2">
        <v>74</v>
      </c>
      <c r="D2167" s="5" t="s">
        <v>1701</v>
      </c>
      <c r="E2167" s="13">
        <v>0</v>
      </c>
      <c r="F2167" s="13">
        <v>721000</v>
      </c>
      <c r="G2167" s="13">
        <v>721000</v>
      </c>
      <c r="H2167" s="13">
        <v>248700.34713000001</v>
      </c>
      <c r="I2167" s="13">
        <v>472299.65286999999</v>
      </c>
    </row>
    <row r="2168" spans="2:9" x14ac:dyDescent="0.2">
      <c r="B2168"/>
      <c r="C2168" s="2">
        <v>75</v>
      </c>
      <c r="D2168" s="5" t="s">
        <v>1702</v>
      </c>
      <c r="E2168" s="13">
        <v>0</v>
      </c>
      <c r="F2168" s="13">
        <v>2810000</v>
      </c>
      <c r="G2168" s="13">
        <v>2810000</v>
      </c>
      <c r="H2168" s="13">
        <v>859154.49921000004</v>
      </c>
      <c r="I2168" s="13">
        <v>1950845.50079</v>
      </c>
    </row>
    <row r="2169" spans="2:9" x14ac:dyDescent="0.2">
      <c r="B2169"/>
      <c r="C2169" s="2">
        <v>76</v>
      </c>
      <c r="D2169" s="5" t="s">
        <v>1703</v>
      </c>
      <c r="E2169" s="13">
        <v>0</v>
      </c>
      <c r="F2169" s="13">
        <v>275000</v>
      </c>
      <c r="G2169" s="13">
        <v>275000</v>
      </c>
      <c r="H2169" s="13">
        <v>79638.471850000002</v>
      </c>
      <c r="I2169" s="13">
        <v>195361.52815</v>
      </c>
    </row>
    <row r="2170" spans="2:9" x14ac:dyDescent="0.2">
      <c r="B2170"/>
      <c r="C2170" s="2">
        <v>77</v>
      </c>
      <c r="D2170" s="5" t="s">
        <v>1704</v>
      </c>
      <c r="E2170" s="13">
        <v>0</v>
      </c>
      <c r="F2170" s="13">
        <v>1400000</v>
      </c>
      <c r="G2170" s="13">
        <v>1400000</v>
      </c>
      <c r="H2170" s="13">
        <v>400549.22086</v>
      </c>
      <c r="I2170" s="13">
        <v>999450.77914</v>
      </c>
    </row>
    <row r="2171" spans="2:9" x14ac:dyDescent="0.2">
      <c r="B2171"/>
      <c r="C2171" s="2">
        <v>78</v>
      </c>
      <c r="D2171" s="5" t="s">
        <v>1705</v>
      </c>
      <c r="E2171" s="13">
        <v>0</v>
      </c>
      <c r="F2171" s="13">
        <v>635000</v>
      </c>
      <c r="G2171" s="13">
        <v>635000</v>
      </c>
      <c r="H2171" s="13">
        <v>206921.49101</v>
      </c>
      <c r="I2171" s="13">
        <v>428078.50899</v>
      </c>
    </row>
    <row r="2172" spans="2:9" x14ac:dyDescent="0.2">
      <c r="B2172"/>
      <c r="C2172" s="2">
        <v>79</v>
      </c>
      <c r="D2172" s="5" t="s">
        <v>1706</v>
      </c>
      <c r="E2172" s="13">
        <v>8540</v>
      </c>
      <c r="F2172" s="13">
        <v>46440</v>
      </c>
      <c r="G2172" s="13">
        <v>54980</v>
      </c>
      <c r="H2172" s="13">
        <v>10843.21933</v>
      </c>
      <c r="I2172" s="13">
        <v>44136.78067</v>
      </c>
    </row>
    <row r="2173" spans="2:9" ht="15" customHeight="1" x14ac:dyDescent="0.2">
      <c r="B2173"/>
      <c r="C2173" s="14">
        <f>SUBTOTAL(9,C2164:C2172)</f>
        <v>673</v>
      </c>
      <c r="D2173" s="15" t="s">
        <v>1707</v>
      </c>
      <c r="E2173" s="16">
        <f>SUBTOTAL(9,E2164:E2172)</f>
        <v>8540</v>
      </c>
      <c r="F2173" s="16">
        <f>SUBTOTAL(9,F2164:F2172)</f>
        <v>9582440</v>
      </c>
      <c r="G2173" s="16">
        <f>SUBTOTAL(9,G2164:G2172)</f>
        <v>9590980</v>
      </c>
      <c r="H2173" s="16">
        <f>SUBTOTAL(9,H2164:H2172)</f>
        <v>3022242.5212400001</v>
      </c>
      <c r="I2173" s="16">
        <f>SUBTOTAL(9,I2164:I2172)</f>
        <v>6568737.4787600003</v>
      </c>
    </row>
    <row r="2174" spans="2:9" ht="15" customHeight="1" x14ac:dyDescent="0.25">
      <c r="B2174" s="10">
        <v>2670</v>
      </c>
      <c r="C2174" s="11"/>
      <c r="D2174" s="5" t="s">
        <v>1708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1709</v>
      </c>
      <c r="E2175" s="13">
        <v>0</v>
      </c>
      <c r="F2175" s="13">
        <v>67432000</v>
      </c>
      <c r="G2175" s="13">
        <v>67432000</v>
      </c>
      <c r="H2175" s="13">
        <v>21642889.07</v>
      </c>
      <c r="I2175" s="13">
        <v>45789110.93</v>
      </c>
    </row>
    <row r="2176" spans="2:9" x14ac:dyDescent="0.2">
      <c r="B2176"/>
      <c r="C2176" s="2">
        <v>71</v>
      </c>
      <c r="D2176" s="5" t="s">
        <v>1710</v>
      </c>
      <c r="E2176" s="13">
        <v>0</v>
      </c>
      <c r="F2176" s="13">
        <v>129250000</v>
      </c>
      <c r="G2176" s="13">
        <v>129250000</v>
      </c>
      <c r="H2176" s="13">
        <v>41813043.056999996</v>
      </c>
      <c r="I2176" s="13">
        <v>87436956.943000004</v>
      </c>
    </row>
    <row r="2177" spans="2:9" x14ac:dyDescent="0.2">
      <c r="B2177"/>
      <c r="C2177" s="2">
        <v>72</v>
      </c>
      <c r="D2177" s="5" t="s">
        <v>1711</v>
      </c>
      <c r="E2177" s="13">
        <v>0</v>
      </c>
      <c r="F2177" s="13">
        <v>145000</v>
      </c>
      <c r="G2177" s="13">
        <v>145000</v>
      </c>
      <c r="H2177" s="13">
        <v>1252.93</v>
      </c>
      <c r="I2177" s="13">
        <v>143747.07</v>
      </c>
    </row>
    <row r="2178" spans="2:9" x14ac:dyDescent="0.2">
      <c r="B2178"/>
      <c r="C2178" s="2">
        <v>73</v>
      </c>
      <c r="D2178" s="5" t="s">
        <v>1712</v>
      </c>
      <c r="E2178" s="13">
        <v>0</v>
      </c>
      <c r="F2178" s="13">
        <v>5740000</v>
      </c>
      <c r="G2178" s="13">
        <v>5740000</v>
      </c>
      <c r="H2178" s="13">
        <v>1871654.7209999999</v>
      </c>
      <c r="I2178" s="13">
        <v>3868345.2790000001</v>
      </c>
    </row>
    <row r="2179" spans="2:9" ht="15" customHeight="1" x14ac:dyDescent="0.2">
      <c r="B2179"/>
      <c r="C2179" s="14">
        <f>SUBTOTAL(9,C2175:C2178)</f>
        <v>286</v>
      </c>
      <c r="D2179" s="15" t="s">
        <v>1713</v>
      </c>
      <c r="E2179" s="16">
        <f>SUBTOTAL(9,E2175:E2178)</f>
        <v>0</v>
      </c>
      <c r="F2179" s="16">
        <f>SUBTOTAL(9,F2175:F2178)</f>
        <v>202567000</v>
      </c>
      <c r="G2179" s="16">
        <f>SUBTOTAL(9,G2175:G2178)</f>
        <v>202567000</v>
      </c>
      <c r="H2179" s="16">
        <f>SUBTOTAL(9,H2175:H2178)</f>
        <v>65328839.777999997</v>
      </c>
      <c r="I2179" s="16">
        <f>SUBTOTAL(9,I2175:I2178)</f>
        <v>137238160.222</v>
      </c>
    </row>
    <row r="2180" spans="2:9" ht="15" customHeight="1" x14ac:dyDescent="0.25">
      <c r="B2180" s="10">
        <v>2680</v>
      </c>
      <c r="C2180" s="11"/>
      <c r="D2180" s="5" t="s">
        <v>1714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1709</v>
      </c>
      <c r="E2181" s="13">
        <v>0</v>
      </c>
      <c r="F2181" s="13">
        <v>1165800</v>
      </c>
      <c r="G2181" s="13">
        <v>1165800</v>
      </c>
      <c r="H2181" s="13">
        <v>390148.28</v>
      </c>
      <c r="I2181" s="13">
        <v>775651.72</v>
      </c>
    </row>
    <row r="2182" spans="2:9" x14ac:dyDescent="0.2">
      <c r="B2182"/>
      <c r="C2182" s="2">
        <v>71</v>
      </c>
      <c r="D2182" s="5" t="s">
        <v>1710</v>
      </c>
      <c r="E2182" s="13">
        <v>0</v>
      </c>
      <c r="F2182" s="13">
        <v>895000</v>
      </c>
      <c r="G2182" s="13">
        <v>895000</v>
      </c>
      <c r="H2182" s="13">
        <v>298271.77799999999</v>
      </c>
      <c r="I2182" s="13">
        <v>596728.22199999995</v>
      </c>
    </row>
    <row r="2183" spans="2:9" x14ac:dyDescent="0.2">
      <c r="B2183"/>
      <c r="C2183" s="2">
        <v>72</v>
      </c>
      <c r="D2183" s="5" t="s">
        <v>1715</v>
      </c>
      <c r="E2183" s="13">
        <v>0</v>
      </c>
      <c r="F2183" s="13">
        <v>88000</v>
      </c>
      <c r="G2183" s="13">
        <v>88000</v>
      </c>
      <c r="H2183" s="13">
        <v>30528.517</v>
      </c>
      <c r="I2183" s="13">
        <v>57471.483</v>
      </c>
    </row>
    <row r="2184" spans="2:9" x14ac:dyDescent="0.2">
      <c r="B2184"/>
      <c r="C2184" s="2">
        <v>74</v>
      </c>
      <c r="D2184" s="5" t="s">
        <v>1676</v>
      </c>
      <c r="E2184" s="13">
        <v>0</v>
      </c>
      <c r="F2184" s="13">
        <v>600</v>
      </c>
      <c r="G2184" s="13">
        <v>600</v>
      </c>
      <c r="H2184" s="13">
        <v>155.52600000000001</v>
      </c>
      <c r="I2184" s="13">
        <v>444.47399999999999</v>
      </c>
    </row>
    <row r="2185" spans="2:9" x14ac:dyDescent="0.2">
      <c r="B2185"/>
      <c r="C2185" s="2">
        <v>75</v>
      </c>
      <c r="D2185" s="5" t="s">
        <v>1675</v>
      </c>
      <c r="E2185" s="13">
        <v>0</v>
      </c>
      <c r="F2185" s="13">
        <v>6000</v>
      </c>
      <c r="G2185" s="13">
        <v>6000</v>
      </c>
      <c r="H2185" s="13">
        <v>2314.817</v>
      </c>
      <c r="I2185" s="13">
        <v>3685.183</v>
      </c>
    </row>
    <row r="2186" spans="2:9" ht="15" customHeight="1" x14ac:dyDescent="0.2">
      <c r="B2186"/>
      <c r="C2186" s="14">
        <f>SUBTOTAL(9,C2181:C2185)</f>
        <v>362</v>
      </c>
      <c r="D2186" s="15" t="s">
        <v>1716</v>
      </c>
      <c r="E2186" s="16">
        <f>SUBTOTAL(9,E2181:E2185)</f>
        <v>0</v>
      </c>
      <c r="F2186" s="16">
        <f>SUBTOTAL(9,F2181:F2185)</f>
        <v>2155400</v>
      </c>
      <c r="G2186" s="16">
        <f>SUBTOTAL(9,G2181:G2185)</f>
        <v>2155400</v>
      </c>
      <c r="H2186" s="16">
        <f>SUBTOTAL(9,H2181:H2185)</f>
        <v>721418.91799999995</v>
      </c>
      <c r="I2186" s="16">
        <f>SUBTOTAL(9,I2181:I2185)</f>
        <v>1433981.0819999997</v>
      </c>
    </row>
    <row r="2187" spans="2:9" ht="15" customHeight="1" x14ac:dyDescent="0.25">
      <c r="B2187" s="10">
        <v>2686</v>
      </c>
      <c r="C2187" s="11"/>
      <c r="D2187" s="5" t="s">
        <v>1717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1718</v>
      </c>
      <c r="E2188" s="13">
        <v>0</v>
      </c>
      <c r="F2188" s="13">
        <v>180000</v>
      </c>
      <c r="G2188" s="13">
        <v>180000</v>
      </c>
      <c r="H2188" s="13">
        <v>53773.25</v>
      </c>
      <c r="I2188" s="13">
        <v>126226.75</v>
      </c>
    </row>
    <row r="2189" spans="2:9" ht="15" customHeight="1" x14ac:dyDescent="0.2">
      <c r="B2189"/>
      <c r="C2189" s="14">
        <f>SUBTOTAL(9,C2188:C2188)</f>
        <v>70</v>
      </c>
      <c r="D2189" s="15" t="s">
        <v>1719</v>
      </c>
      <c r="E2189" s="16">
        <f>SUBTOTAL(9,E2188:E2188)</f>
        <v>0</v>
      </c>
      <c r="F2189" s="16">
        <f>SUBTOTAL(9,F2188:F2188)</f>
        <v>180000</v>
      </c>
      <c r="G2189" s="16">
        <f>SUBTOTAL(9,G2188:G2188)</f>
        <v>180000</v>
      </c>
      <c r="H2189" s="16">
        <f>SUBTOTAL(9,H2188:H2188)</f>
        <v>53773.25</v>
      </c>
      <c r="I2189" s="16">
        <f>SUBTOTAL(9,I2188:I2188)</f>
        <v>126226.75</v>
      </c>
    </row>
    <row r="2190" spans="2:9" ht="15" customHeight="1" x14ac:dyDescent="0.2">
      <c r="C2190" s="17">
        <f>SUBTOTAL(9,C2139:C2189)</f>
        <v>2552</v>
      </c>
      <c r="D2190" s="18" t="s">
        <v>1720</v>
      </c>
      <c r="E2190" s="19">
        <f>SUBTOTAL(9,E2139:E2189)</f>
        <v>128968</v>
      </c>
      <c r="F2190" s="19">
        <f>SUBTOTAL(9,F2139:F2189)</f>
        <v>373002444</v>
      </c>
      <c r="G2190" s="19">
        <f>SUBTOTAL(9,G2139:G2189)</f>
        <v>373131412</v>
      </c>
      <c r="H2190" s="19">
        <f>SUBTOTAL(9,H2139:H2189)</f>
        <v>118900367.85870002</v>
      </c>
      <c r="I2190" s="19">
        <f>SUBTOTAL(9,I2139:I2189)</f>
        <v>254231044.14130005</v>
      </c>
    </row>
    <row r="2191" spans="2:9" ht="27" customHeight="1" x14ac:dyDescent="0.25">
      <c r="B2191" s="1"/>
      <c r="C2191" s="2"/>
      <c r="D2191" s="9" t="s">
        <v>1721</v>
      </c>
      <c r="E2191" s="1"/>
      <c r="F2191" s="1"/>
      <c r="G2191" s="1"/>
      <c r="H2191" s="1"/>
      <c r="I2191" s="1"/>
    </row>
    <row r="2192" spans="2:9" ht="15" customHeight="1" x14ac:dyDescent="0.25">
      <c r="B2192" s="10">
        <v>2711</v>
      </c>
      <c r="C2192" s="11"/>
      <c r="D2192" s="5" t="s">
        <v>1722</v>
      </c>
      <c r="E2192" s="12"/>
      <c r="F2192" s="1"/>
      <c r="H2192" s="1"/>
      <c r="I2192" s="1"/>
    </row>
    <row r="2193" spans="2:9" x14ac:dyDescent="0.2">
      <c r="B2193"/>
      <c r="C2193" s="2">
        <v>70</v>
      </c>
      <c r="D2193" s="5" t="s">
        <v>1723</v>
      </c>
      <c r="E2193" s="13">
        <v>0</v>
      </c>
      <c r="F2193" s="13">
        <v>1872400</v>
      </c>
      <c r="G2193" s="13">
        <v>1872400</v>
      </c>
      <c r="H2193" s="13">
        <v>624188.05900000001</v>
      </c>
      <c r="I2193" s="13">
        <v>1248211.9410000001</v>
      </c>
    </row>
    <row r="2194" spans="2:9" x14ac:dyDescent="0.2">
      <c r="B2194"/>
      <c r="C2194" s="2">
        <v>71</v>
      </c>
      <c r="D2194" s="5" t="s">
        <v>1724</v>
      </c>
      <c r="E2194" s="13">
        <v>0</v>
      </c>
      <c r="F2194" s="13">
        <v>266000</v>
      </c>
      <c r="G2194" s="13">
        <v>266000</v>
      </c>
      <c r="H2194" s="13">
        <v>90332.538</v>
      </c>
      <c r="I2194" s="13">
        <v>175667.462</v>
      </c>
    </row>
    <row r="2195" spans="2:9" x14ac:dyDescent="0.2">
      <c r="B2195"/>
      <c r="C2195" s="2">
        <v>72</v>
      </c>
      <c r="D2195" s="5" t="s">
        <v>1725</v>
      </c>
      <c r="E2195" s="13">
        <v>0</v>
      </c>
      <c r="F2195" s="13">
        <v>2451000</v>
      </c>
      <c r="G2195" s="13">
        <v>2451000</v>
      </c>
      <c r="H2195" s="13">
        <v>745609.12109999999</v>
      </c>
      <c r="I2195" s="13">
        <v>1705390.8788999999</v>
      </c>
    </row>
    <row r="2196" spans="2:9" x14ac:dyDescent="0.2">
      <c r="B2196"/>
      <c r="C2196" s="2">
        <v>76</v>
      </c>
      <c r="D2196" s="5" t="s">
        <v>1726</v>
      </c>
      <c r="E2196" s="13">
        <v>0</v>
      </c>
      <c r="F2196" s="13">
        <v>880600</v>
      </c>
      <c r="G2196" s="13">
        <v>880600</v>
      </c>
      <c r="H2196" s="13">
        <v>294127.59100000001</v>
      </c>
      <c r="I2196" s="13">
        <v>586472.40899999999</v>
      </c>
    </row>
    <row r="2197" spans="2:9" ht="15" customHeight="1" x14ac:dyDescent="0.2">
      <c r="B2197"/>
      <c r="C2197" s="14">
        <f>SUBTOTAL(9,C2193:C2196)</f>
        <v>289</v>
      </c>
      <c r="D2197" s="15" t="s">
        <v>1727</v>
      </c>
      <c r="E2197" s="16">
        <f>SUBTOTAL(9,E2193:E2196)</f>
        <v>0</v>
      </c>
      <c r="F2197" s="16">
        <f>SUBTOTAL(9,F2193:F2196)</f>
        <v>5470000</v>
      </c>
      <c r="G2197" s="16">
        <f>SUBTOTAL(9,G2193:G2196)</f>
        <v>5470000</v>
      </c>
      <c r="H2197" s="16">
        <f>SUBTOTAL(9,H2193:H2196)</f>
        <v>1754257.3091000002</v>
      </c>
      <c r="I2197" s="16">
        <f>SUBTOTAL(9,I2193:I2196)</f>
        <v>3715742.6908999998</v>
      </c>
    </row>
    <row r="2198" spans="2:9" ht="15" customHeight="1" x14ac:dyDescent="0.25">
      <c r="B2198" s="10">
        <v>2751</v>
      </c>
      <c r="C2198" s="11"/>
      <c r="D2198" s="5" t="s">
        <v>1728</v>
      </c>
      <c r="E2198" s="12"/>
      <c r="F2198" s="1"/>
      <c r="H2198" s="1"/>
      <c r="I2198" s="1"/>
    </row>
    <row r="2199" spans="2:9" x14ac:dyDescent="0.2">
      <c r="B2199"/>
      <c r="C2199" s="2">
        <v>70</v>
      </c>
      <c r="D2199" s="5" t="s">
        <v>899</v>
      </c>
      <c r="E2199" s="13">
        <v>0</v>
      </c>
      <c r="F2199" s="13">
        <v>10015500</v>
      </c>
      <c r="G2199" s="13">
        <v>10015500</v>
      </c>
      <c r="H2199" s="13">
        <v>2877696.8887200002</v>
      </c>
      <c r="I2199" s="13">
        <v>7137803.1112799998</v>
      </c>
    </row>
    <row r="2200" spans="2:9" x14ac:dyDescent="0.2">
      <c r="B2200"/>
      <c r="C2200" s="2">
        <v>71</v>
      </c>
      <c r="D2200" s="5" t="s">
        <v>1690</v>
      </c>
      <c r="E2200" s="13">
        <v>0</v>
      </c>
      <c r="F2200" s="13">
        <v>5000</v>
      </c>
      <c r="G2200" s="13">
        <v>5000</v>
      </c>
      <c r="H2200" s="13">
        <v>1716.5360000000001</v>
      </c>
      <c r="I2200" s="13">
        <v>3283.4639999999999</v>
      </c>
    </row>
    <row r="2201" spans="2:9" x14ac:dyDescent="0.2">
      <c r="B2201"/>
      <c r="C2201" s="2">
        <v>72</v>
      </c>
      <c r="D2201" s="5" t="s">
        <v>1729</v>
      </c>
      <c r="E2201" s="13">
        <v>0</v>
      </c>
      <c r="F2201" s="13">
        <v>1929500</v>
      </c>
      <c r="G2201" s="13">
        <v>1929500</v>
      </c>
      <c r="H2201" s="13">
        <v>544056.98942999996</v>
      </c>
      <c r="I2201" s="13">
        <v>1385443.0105699999</v>
      </c>
    </row>
    <row r="2202" spans="2:9" ht="15" customHeight="1" x14ac:dyDescent="0.2">
      <c r="B2202"/>
      <c r="C2202" s="14">
        <f>SUBTOTAL(9,C2199:C2201)</f>
        <v>213</v>
      </c>
      <c r="D2202" s="15" t="s">
        <v>1730</v>
      </c>
      <c r="E2202" s="16">
        <f>SUBTOTAL(9,E2199:E2201)</f>
        <v>0</v>
      </c>
      <c r="F2202" s="16">
        <f>SUBTOTAL(9,F2199:F2201)</f>
        <v>11950000</v>
      </c>
      <c r="G2202" s="16">
        <f>SUBTOTAL(9,G2199:G2201)</f>
        <v>11950000</v>
      </c>
      <c r="H2202" s="16">
        <f>SUBTOTAL(9,H2199:H2201)</f>
        <v>3423470.4141500001</v>
      </c>
      <c r="I2202" s="16">
        <f>SUBTOTAL(9,I2199:I2201)</f>
        <v>8526529.5858500004</v>
      </c>
    </row>
    <row r="2203" spans="2:9" ht="15" customHeight="1" x14ac:dyDescent="0.25">
      <c r="B2203" s="10">
        <v>2752</v>
      </c>
      <c r="C2203" s="11"/>
      <c r="D2203" s="5" t="s">
        <v>1731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1732</v>
      </c>
      <c r="E2204" s="13">
        <v>0</v>
      </c>
      <c r="F2204" s="13">
        <v>4470000</v>
      </c>
      <c r="G2204" s="13">
        <v>4470000</v>
      </c>
      <c r="H2204" s="13">
        <v>672732.25387999997</v>
      </c>
      <c r="I2204" s="13">
        <v>3797267.7461199998</v>
      </c>
    </row>
    <row r="2205" spans="2:9" x14ac:dyDescent="0.2">
      <c r="B2205"/>
      <c r="C2205" s="2">
        <v>71</v>
      </c>
      <c r="D2205" s="5" t="s">
        <v>1733</v>
      </c>
      <c r="E2205" s="13">
        <v>0</v>
      </c>
      <c r="F2205" s="13">
        <v>169000</v>
      </c>
      <c r="G2205" s="13">
        <v>169000</v>
      </c>
      <c r="H2205" s="13">
        <v>28164.907370000001</v>
      </c>
      <c r="I2205" s="13">
        <v>140835.09263</v>
      </c>
    </row>
    <row r="2206" spans="2:9" ht="15" customHeight="1" x14ac:dyDescent="0.2">
      <c r="B2206"/>
      <c r="C2206" s="14">
        <f>SUBTOTAL(9,C2204:C2205)</f>
        <v>141</v>
      </c>
      <c r="D2206" s="15" t="s">
        <v>1734</v>
      </c>
      <c r="E2206" s="16">
        <f>SUBTOTAL(9,E2204:E2205)</f>
        <v>0</v>
      </c>
      <c r="F2206" s="16">
        <f>SUBTOTAL(9,F2204:F2205)</f>
        <v>4639000</v>
      </c>
      <c r="G2206" s="16">
        <f>SUBTOTAL(9,G2204:G2205)</f>
        <v>4639000</v>
      </c>
      <c r="H2206" s="16">
        <f>SUBTOTAL(9,H2204:H2205)</f>
        <v>700897.16125</v>
      </c>
      <c r="I2206" s="16">
        <f>SUBTOTAL(9,I2204:I2205)</f>
        <v>3938102.8387499996</v>
      </c>
    </row>
    <row r="2207" spans="2:9" ht="15" customHeight="1" x14ac:dyDescent="0.25">
      <c r="B2207" s="10">
        <v>2755</v>
      </c>
      <c r="C2207" s="11"/>
      <c r="D2207" s="5" t="s">
        <v>1735</v>
      </c>
      <c r="E2207" s="12"/>
      <c r="F2207" s="1"/>
      <c r="H2207" s="1"/>
      <c r="I2207" s="1"/>
    </row>
    <row r="2208" spans="2:9" x14ac:dyDescent="0.2">
      <c r="B2208"/>
      <c r="C2208" s="2">
        <v>62</v>
      </c>
      <c r="D2208" s="5" t="s">
        <v>1736</v>
      </c>
      <c r="E2208" s="13">
        <v>0</v>
      </c>
      <c r="F2208" s="13">
        <v>340000</v>
      </c>
      <c r="G2208" s="13">
        <v>340000</v>
      </c>
      <c r="H2208" s="13">
        <v>153770.85574999999</v>
      </c>
      <c r="I2208" s="13">
        <v>186229.14425000001</v>
      </c>
    </row>
    <row r="2209" spans="2:9" x14ac:dyDescent="0.2">
      <c r="B2209"/>
      <c r="C2209" s="2">
        <v>70</v>
      </c>
      <c r="D2209" s="5" t="s">
        <v>1737</v>
      </c>
      <c r="E2209" s="13">
        <v>0</v>
      </c>
      <c r="F2209" s="13">
        <v>4607000</v>
      </c>
      <c r="G2209" s="13">
        <v>4607000</v>
      </c>
      <c r="H2209" s="13">
        <v>1520368.7355</v>
      </c>
      <c r="I2209" s="13">
        <v>3086631.2645</v>
      </c>
    </row>
    <row r="2210" spans="2:9" x14ac:dyDescent="0.2">
      <c r="B2210"/>
      <c r="C2210" s="2">
        <v>71</v>
      </c>
      <c r="D2210" s="5" t="s">
        <v>1738</v>
      </c>
      <c r="E2210" s="13">
        <v>0</v>
      </c>
      <c r="F2210" s="13">
        <v>1880000</v>
      </c>
      <c r="G2210" s="13">
        <v>1880000</v>
      </c>
      <c r="H2210" s="13">
        <v>594751.08499999996</v>
      </c>
      <c r="I2210" s="13">
        <v>1285248.915</v>
      </c>
    </row>
    <row r="2211" spans="2:9" x14ac:dyDescent="0.2">
      <c r="B2211"/>
      <c r="C2211" s="2">
        <v>72</v>
      </c>
      <c r="D2211" s="5" t="s">
        <v>1739</v>
      </c>
      <c r="E2211" s="13">
        <v>0</v>
      </c>
      <c r="F2211" s="13">
        <v>55000</v>
      </c>
      <c r="G2211" s="13">
        <v>55000</v>
      </c>
      <c r="H2211" s="13">
        <v>18857.168000000001</v>
      </c>
      <c r="I2211" s="13">
        <v>36142.832000000002</v>
      </c>
    </row>
    <row r="2212" spans="2:9" x14ac:dyDescent="0.2">
      <c r="B2212"/>
      <c r="C2212" s="2">
        <v>73</v>
      </c>
      <c r="D2212" s="5" t="s">
        <v>1740</v>
      </c>
      <c r="E2212" s="13">
        <v>0</v>
      </c>
      <c r="F2212" s="13">
        <v>145000</v>
      </c>
      <c r="G2212" s="13">
        <v>145000</v>
      </c>
      <c r="H2212" s="13">
        <v>45451.357170000003</v>
      </c>
      <c r="I2212" s="13">
        <v>99548.642829999997</v>
      </c>
    </row>
    <row r="2213" spans="2:9" x14ac:dyDescent="0.2">
      <c r="B2213"/>
      <c r="C2213" s="2">
        <v>75</v>
      </c>
      <c r="D2213" s="5" t="s">
        <v>1741</v>
      </c>
      <c r="E2213" s="13">
        <v>0</v>
      </c>
      <c r="F2213" s="13">
        <v>118000</v>
      </c>
      <c r="G2213" s="13">
        <v>118000</v>
      </c>
      <c r="H2213" s="13">
        <v>42737.037649999998</v>
      </c>
      <c r="I2213" s="13">
        <v>75262.962350000002</v>
      </c>
    </row>
    <row r="2214" spans="2:9" ht="15" customHeight="1" x14ac:dyDescent="0.2">
      <c r="B2214"/>
      <c r="C2214" s="14">
        <f>SUBTOTAL(9,C2208:C2213)</f>
        <v>423</v>
      </c>
      <c r="D2214" s="15" t="s">
        <v>1742</v>
      </c>
      <c r="E2214" s="16">
        <f>SUBTOTAL(9,E2208:E2213)</f>
        <v>0</v>
      </c>
      <c r="F2214" s="16">
        <f>SUBTOTAL(9,F2208:F2213)</f>
        <v>7145000</v>
      </c>
      <c r="G2214" s="16">
        <f>SUBTOTAL(9,G2208:G2213)</f>
        <v>7145000</v>
      </c>
      <c r="H2214" s="16">
        <f>SUBTOTAL(9,H2208:H2213)</f>
        <v>2375936.2390700001</v>
      </c>
      <c r="I2214" s="16">
        <f>SUBTOTAL(9,I2208:I2213)</f>
        <v>4769063.7609300008</v>
      </c>
    </row>
    <row r="2215" spans="2:9" ht="15" customHeight="1" x14ac:dyDescent="0.25">
      <c r="B2215" s="10">
        <v>2756</v>
      </c>
      <c r="C2215" s="11"/>
      <c r="D2215" s="5" t="s">
        <v>1743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859</v>
      </c>
      <c r="E2216" s="13">
        <v>0</v>
      </c>
      <c r="F2216" s="13">
        <v>13000</v>
      </c>
      <c r="G2216" s="13">
        <v>13000</v>
      </c>
      <c r="H2216" s="13">
        <v>7837.25</v>
      </c>
      <c r="I2216" s="13">
        <v>5162.75</v>
      </c>
    </row>
    <row r="2217" spans="2:9" x14ac:dyDescent="0.2">
      <c r="B2217"/>
      <c r="C2217" s="2">
        <v>71</v>
      </c>
      <c r="D2217" s="5" t="s">
        <v>1744</v>
      </c>
      <c r="E2217" s="13">
        <v>0</v>
      </c>
      <c r="F2217" s="13">
        <v>395000</v>
      </c>
      <c r="G2217" s="13">
        <v>395000</v>
      </c>
      <c r="H2217" s="13">
        <v>106266.95817</v>
      </c>
      <c r="I2217" s="13">
        <v>288733.04183</v>
      </c>
    </row>
    <row r="2218" spans="2:9" x14ac:dyDescent="0.2">
      <c r="B2218"/>
      <c r="C2218" s="2">
        <v>72</v>
      </c>
      <c r="D2218" s="5" t="s">
        <v>1745</v>
      </c>
      <c r="E2218" s="13">
        <v>0</v>
      </c>
      <c r="F2218" s="13">
        <v>215000</v>
      </c>
      <c r="G2218" s="13">
        <v>215000</v>
      </c>
      <c r="H2218" s="13">
        <v>55674.087829999997</v>
      </c>
      <c r="I2218" s="13">
        <v>159325.91217</v>
      </c>
    </row>
    <row r="2219" spans="2:9" ht="15" customHeight="1" x14ac:dyDescent="0.2">
      <c r="B2219"/>
      <c r="C2219" s="14">
        <f>SUBTOTAL(9,C2216:C2218)</f>
        <v>213</v>
      </c>
      <c r="D2219" s="15" t="s">
        <v>1746</v>
      </c>
      <c r="E2219" s="16">
        <f>SUBTOTAL(9,E2216:E2218)</f>
        <v>0</v>
      </c>
      <c r="F2219" s="16">
        <f>SUBTOTAL(9,F2216:F2218)</f>
        <v>623000</v>
      </c>
      <c r="G2219" s="16">
        <f>SUBTOTAL(9,G2216:G2218)</f>
        <v>623000</v>
      </c>
      <c r="H2219" s="16">
        <f>SUBTOTAL(9,H2216:H2218)</f>
        <v>169778.296</v>
      </c>
      <c r="I2219" s="16">
        <f>SUBTOTAL(9,I2216:I2218)</f>
        <v>453221.70400000003</v>
      </c>
    </row>
    <row r="2220" spans="2:9" ht="15" customHeight="1" x14ac:dyDescent="0.25">
      <c r="B2220" s="10">
        <v>2790</v>
      </c>
      <c r="C2220" s="11"/>
      <c r="D2220" s="5" t="s">
        <v>1747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1748</v>
      </c>
      <c r="E2221" s="13">
        <v>0</v>
      </c>
      <c r="F2221" s="13">
        <v>180000</v>
      </c>
      <c r="G2221" s="13">
        <v>180000</v>
      </c>
      <c r="H2221" s="13">
        <v>67374.817989999996</v>
      </c>
      <c r="I2221" s="13">
        <v>112625.18201</v>
      </c>
    </row>
    <row r="2222" spans="2:9" ht="15" customHeight="1" x14ac:dyDescent="0.2">
      <c r="B2222"/>
      <c r="C2222" s="14">
        <f>SUBTOTAL(9,C2221:C2221)</f>
        <v>70</v>
      </c>
      <c r="D2222" s="15" t="s">
        <v>1749</v>
      </c>
      <c r="E2222" s="16">
        <f>SUBTOTAL(9,E2221:E2221)</f>
        <v>0</v>
      </c>
      <c r="F2222" s="16">
        <f>SUBTOTAL(9,F2221:F2221)</f>
        <v>180000</v>
      </c>
      <c r="G2222" s="16">
        <f>SUBTOTAL(9,G2221:G2221)</f>
        <v>180000</v>
      </c>
      <c r="H2222" s="16">
        <f>SUBTOTAL(9,H2221:H2221)</f>
        <v>67374.817989999996</v>
      </c>
      <c r="I2222" s="16">
        <f>SUBTOTAL(9,I2221:I2221)</f>
        <v>112625.18201</v>
      </c>
    </row>
    <row r="2223" spans="2:9" ht="15" customHeight="1" x14ac:dyDescent="0.2">
      <c r="C2223" s="17">
        <f>SUBTOTAL(9,C2192:C2222)</f>
        <v>1349</v>
      </c>
      <c r="D2223" s="18" t="s">
        <v>1750</v>
      </c>
      <c r="E2223" s="19">
        <f>SUBTOTAL(9,E2192:E2222)</f>
        <v>0</v>
      </c>
      <c r="F2223" s="19">
        <f>SUBTOTAL(9,F2192:F2222)</f>
        <v>30007000</v>
      </c>
      <c r="G2223" s="19">
        <f>SUBTOTAL(9,G2192:G2222)</f>
        <v>30007000</v>
      </c>
      <c r="H2223" s="19">
        <f>SUBTOTAL(9,H2192:H2222)</f>
        <v>8491714.2375600003</v>
      </c>
      <c r="I2223" s="19">
        <f>SUBTOTAL(9,I2192:I2222)</f>
        <v>21515285.762439996</v>
      </c>
    </row>
    <row r="2224" spans="2:9" ht="15" customHeight="1" x14ac:dyDescent="0.2">
      <c r="C2224" s="17">
        <f>SUBTOTAL(9,C2119:C2223)</f>
        <v>4397</v>
      </c>
      <c r="D2224" s="18" t="s">
        <v>1751</v>
      </c>
      <c r="E2224" s="19">
        <f>SUBTOTAL(9,E2119:E2223)</f>
        <v>128968</v>
      </c>
      <c r="F2224" s="19">
        <f>SUBTOTAL(9,F2119:F2223)</f>
        <v>439599444</v>
      </c>
      <c r="G2224" s="19">
        <f>SUBTOTAL(9,G2119:G2223)</f>
        <v>439728412</v>
      </c>
      <c r="H2224" s="19">
        <f>SUBTOTAL(9,H2119:H2223)</f>
        <v>138360722.60700002</v>
      </c>
      <c r="I2224" s="19">
        <f>SUBTOTAL(9,I2119:I2223)</f>
        <v>301367689.39300001</v>
      </c>
    </row>
    <row r="2225" spans="2:9" x14ac:dyDescent="0.2">
      <c r="C2225" s="17"/>
      <c r="D2225" s="20"/>
      <c r="E2225" s="21"/>
      <c r="F2225" s="21"/>
      <c r="G2225" s="21"/>
      <c r="H2225" s="21"/>
      <c r="I2225" s="21"/>
    </row>
    <row r="2226" spans="2:9" ht="15" customHeight="1" x14ac:dyDescent="0.2">
      <c r="B2226" s="1"/>
      <c r="C2226" s="2"/>
      <c r="D2226" s="3" t="s">
        <v>1752</v>
      </c>
      <c r="E2226" s="1"/>
      <c r="F2226" s="1"/>
      <c r="G2226" s="1"/>
      <c r="H2226" s="1"/>
      <c r="I2226" s="1"/>
    </row>
    <row r="2227" spans="2:9" ht="27" customHeight="1" x14ac:dyDescent="0.25">
      <c r="B2227" s="1"/>
      <c r="C2227" s="2"/>
      <c r="D2227" s="9" t="s">
        <v>9</v>
      </c>
      <c r="E2227" s="1"/>
      <c r="F2227" s="1"/>
      <c r="G2227" s="1"/>
      <c r="H2227" s="1"/>
      <c r="I2227" s="1"/>
    </row>
    <row r="2228" spans="2:9" ht="15" customHeight="1" x14ac:dyDescent="0.25">
      <c r="B2228" s="10">
        <v>2800</v>
      </c>
      <c r="C2228" s="11"/>
      <c r="D2228" s="5" t="s">
        <v>1753</v>
      </c>
      <c r="E2228" s="12"/>
      <c r="F2228" s="1"/>
      <c r="H2228" s="1"/>
      <c r="I2228" s="1"/>
    </row>
    <row r="2229" spans="2:9" x14ac:dyDescent="0.2">
      <c r="B2229"/>
      <c r="C2229" s="2">
        <v>50</v>
      </c>
      <c r="D2229" s="5" t="s">
        <v>1754</v>
      </c>
      <c r="E2229" s="13">
        <v>0</v>
      </c>
      <c r="F2229" s="13">
        <v>204087000</v>
      </c>
      <c r="G2229" s="13">
        <v>204087000</v>
      </c>
      <c r="H2229" s="13">
        <v>-20800000</v>
      </c>
      <c r="I2229" s="13">
        <v>224887000</v>
      </c>
    </row>
    <row r="2230" spans="2:9" ht="15" customHeight="1" x14ac:dyDescent="0.2">
      <c r="B2230"/>
      <c r="C2230" s="14">
        <f>SUBTOTAL(9,C2229:C2229)</f>
        <v>50</v>
      </c>
      <c r="D2230" s="15" t="s">
        <v>1755</v>
      </c>
      <c r="E2230" s="16">
        <f>SUBTOTAL(9,E2229:E2229)</f>
        <v>0</v>
      </c>
      <c r="F2230" s="16">
        <f>SUBTOTAL(9,F2229:F2229)</f>
        <v>204087000</v>
      </c>
      <c r="G2230" s="16">
        <f>SUBTOTAL(9,G2229:G2229)</f>
        <v>204087000</v>
      </c>
      <c r="H2230" s="16">
        <f>SUBTOTAL(9,H2229:H2229)</f>
        <v>-20800000</v>
      </c>
      <c r="I2230" s="16">
        <f>SUBTOTAL(9,I2229:I2229)</f>
        <v>224887000</v>
      </c>
    </row>
    <row r="2231" spans="2:9" ht="15" customHeight="1" x14ac:dyDescent="0.2">
      <c r="C2231" s="17">
        <f>SUBTOTAL(9,C2227:C2230)</f>
        <v>50</v>
      </c>
      <c r="D2231" s="18" t="s">
        <v>1756</v>
      </c>
      <c r="E2231" s="19">
        <f>SUBTOTAL(9,E2227:E2230)</f>
        <v>0</v>
      </c>
      <c r="F2231" s="19">
        <f>SUBTOTAL(9,F2227:F2230)</f>
        <v>204087000</v>
      </c>
      <c r="G2231" s="19">
        <f>SUBTOTAL(9,G2227:G2230)</f>
        <v>204087000</v>
      </c>
      <c r="H2231" s="19">
        <f>SUBTOTAL(9,H2227:H2230)</f>
        <v>-20800000</v>
      </c>
      <c r="I2231" s="19">
        <f>SUBTOTAL(9,I2227:I2230)</f>
        <v>224887000</v>
      </c>
    </row>
    <row r="2232" spans="2:9" x14ac:dyDescent="0.2">
      <c r="C2232" s="17"/>
      <c r="D2232" s="20"/>
      <c r="E2232" s="21"/>
      <c r="F2232" s="21"/>
      <c r="G2232" s="21"/>
      <c r="H2232" s="21"/>
      <c r="I2232" s="21"/>
    </row>
    <row r="2233" spans="2:9" ht="15" customHeight="1" x14ac:dyDescent="0.2">
      <c r="C2233" s="17">
        <f>SUBTOTAL(9,C7:C2232)</f>
        <v>58042</v>
      </c>
      <c r="D2233" s="22" t="s">
        <v>1757</v>
      </c>
      <c r="E2233" s="23">
        <f>SUBTOTAL(9,E7:E2232)</f>
        <v>10570462</v>
      </c>
      <c r="F2233" s="23">
        <f>SUBTOTAL(9,F7:F2232)</f>
        <v>1612797116</v>
      </c>
      <c r="G2233" s="23">
        <f>SUBTOTAL(9,G7:G2232)</f>
        <v>1623367578</v>
      </c>
      <c r="H2233" s="23">
        <f>SUBTOTAL(9,H7:H2232)</f>
        <v>479168707.64710987</v>
      </c>
      <c r="I2233" s="23">
        <f>SUBTOTAL(9,I7:I2232)</f>
        <v>1144198870.3528905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2016-05-26T06:54:25Z</dcterms:created>
  <dcterms:modified xsi:type="dcterms:W3CDTF">2016-05-26T10:00:26Z</dcterms:modified>
</cp:coreProperties>
</file>