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24540" windowHeight="11445"/>
  </bookViews>
  <sheets>
    <sheet name="utgifter - 201509" sheetId="1" r:id="rId1"/>
  </sheets>
  <definedNames>
    <definedName name="Print_Area" localSheetId="0">'utgifter - 201509'!#REF!</definedName>
    <definedName name="Print_Titles" localSheetId="0">'utgifter - 201509'!#REF!</definedName>
  </definedNames>
  <calcPr calcId="145621"/>
</workbook>
</file>

<file path=xl/calcChain.xml><?xml version="1.0" encoding="utf-8"?>
<calcChain xmlns="http://schemas.openxmlformats.org/spreadsheetml/2006/main">
  <c r="F2145" i="1" l="1"/>
  <c r="G2145" i="1"/>
  <c r="H2145" i="1"/>
  <c r="I2145" i="1"/>
  <c r="E2145" i="1"/>
  <c r="F2136" i="1"/>
  <c r="G2136" i="1"/>
  <c r="H2136" i="1"/>
  <c r="I2136" i="1"/>
  <c r="E2136" i="1"/>
  <c r="F2128" i="1"/>
  <c r="G2128" i="1"/>
  <c r="H2128" i="1"/>
  <c r="I2128" i="1"/>
  <c r="E2128" i="1"/>
  <c r="F2123" i="1"/>
  <c r="G2123" i="1"/>
  <c r="H2123" i="1"/>
  <c r="I2123" i="1"/>
  <c r="E2123" i="1"/>
  <c r="F2107" i="1"/>
  <c r="G2107" i="1"/>
  <c r="H2107" i="1"/>
  <c r="I2107" i="1"/>
  <c r="E2107" i="1"/>
  <c r="I2266" i="1" l="1"/>
  <c r="H2266" i="1"/>
  <c r="G2266" i="1"/>
  <c r="F2266" i="1"/>
  <c r="E2266" i="1"/>
  <c r="C2266" i="1"/>
  <c r="I2258" i="1"/>
  <c r="H2258" i="1"/>
  <c r="G2258" i="1"/>
  <c r="F2258" i="1"/>
  <c r="E2258" i="1"/>
  <c r="C2258" i="1"/>
  <c r="I2255" i="1"/>
  <c r="H2255" i="1"/>
  <c r="G2255" i="1"/>
  <c r="F2255" i="1"/>
  <c r="E2255" i="1"/>
  <c r="C2255" i="1"/>
  <c r="I2250" i="1"/>
  <c r="H2250" i="1"/>
  <c r="G2250" i="1"/>
  <c r="F2250" i="1"/>
  <c r="E2250" i="1"/>
  <c r="C2250" i="1"/>
  <c r="I2242" i="1"/>
  <c r="H2242" i="1"/>
  <c r="G2242" i="1"/>
  <c r="F2242" i="1"/>
  <c r="E2242" i="1"/>
  <c r="C2242" i="1"/>
  <c r="I2238" i="1"/>
  <c r="H2238" i="1"/>
  <c r="G2238" i="1"/>
  <c r="F2238" i="1"/>
  <c r="E2238" i="1"/>
  <c r="C2238" i="1"/>
  <c r="I2233" i="1"/>
  <c r="H2233" i="1"/>
  <c r="G2233" i="1"/>
  <c r="F2233" i="1"/>
  <c r="E2233" i="1"/>
  <c r="C2233" i="1"/>
  <c r="I2225" i="1"/>
  <c r="H2225" i="1"/>
  <c r="G2225" i="1"/>
  <c r="F2225" i="1"/>
  <c r="E2225" i="1"/>
  <c r="C2225" i="1"/>
  <c r="I2222" i="1"/>
  <c r="H2222" i="1"/>
  <c r="G2222" i="1"/>
  <c r="F2222" i="1"/>
  <c r="E2222" i="1"/>
  <c r="C2222" i="1"/>
  <c r="I2215" i="1"/>
  <c r="H2215" i="1"/>
  <c r="G2215" i="1"/>
  <c r="F2215" i="1"/>
  <c r="E2215" i="1"/>
  <c r="C2215" i="1"/>
  <c r="I2209" i="1"/>
  <c r="H2209" i="1"/>
  <c r="G2209" i="1"/>
  <c r="F2209" i="1"/>
  <c r="E2209" i="1"/>
  <c r="C2209" i="1"/>
  <c r="I2198" i="1"/>
  <c r="H2198" i="1"/>
  <c r="G2198" i="1"/>
  <c r="F2198" i="1"/>
  <c r="E2198" i="1"/>
  <c r="C2198" i="1"/>
  <c r="I2193" i="1"/>
  <c r="H2193" i="1"/>
  <c r="G2193" i="1"/>
  <c r="F2193" i="1"/>
  <c r="E2193" i="1"/>
  <c r="C2193" i="1"/>
  <c r="I2188" i="1"/>
  <c r="H2188" i="1"/>
  <c r="G2188" i="1"/>
  <c r="F2188" i="1"/>
  <c r="E2188" i="1"/>
  <c r="C2188" i="1"/>
  <c r="I2181" i="1"/>
  <c r="H2181" i="1"/>
  <c r="G2181" i="1"/>
  <c r="F2181" i="1"/>
  <c r="E2181" i="1"/>
  <c r="C2181" i="1"/>
  <c r="I2172" i="1"/>
  <c r="H2172" i="1"/>
  <c r="G2172" i="1"/>
  <c r="F2172" i="1"/>
  <c r="E2172" i="1"/>
  <c r="C2172" i="1"/>
  <c r="I2169" i="1"/>
  <c r="H2169" i="1"/>
  <c r="G2169" i="1"/>
  <c r="F2169" i="1"/>
  <c r="E2169" i="1"/>
  <c r="C2169" i="1"/>
  <c r="I2166" i="1"/>
  <c r="H2166" i="1"/>
  <c r="G2166" i="1"/>
  <c r="F2166" i="1"/>
  <c r="E2166" i="1"/>
  <c r="C2166" i="1"/>
  <c r="I2161" i="1"/>
  <c r="H2161" i="1"/>
  <c r="G2161" i="1"/>
  <c r="G2162" i="1" s="1"/>
  <c r="F2161" i="1"/>
  <c r="F2162" i="1" s="1"/>
  <c r="E2161" i="1"/>
  <c r="C2161" i="1"/>
  <c r="C2162" i="1" s="1"/>
  <c r="I2151" i="1"/>
  <c r="H2151" i="1"/>
  <c r="G2151" i="1"/>
  <c r="F2151" i="1"/>
  <c r="E2151" i="1"/>
  <c r="C2151" i="1"/>
  <c r="I2143" i="1"/>
  <c r="H2143" i="1"/>
  <c r="G2143" i="1"/>
  <c r="F2143" i="1"/>
  <c r="E2143" i="1"/>
  <c r="C2143" i="1"/>
  <c r="I2134" i="1"/>
  <c r="H2134" i="1"/>
  <c r="G2134" i="1"/>
  <c r="F2134" i="1"/>
  <c r="E2134" i="1"/>
  <c r="C2134" i="1"/>
  <c r="I2126" i="1"/>
  <c r="H2126" i="1"/>
  <c r="G2126" i="1"/>
  <c r="F2126" i="1"/>
  <c r="E2126" i="1"/>
  <c r="C2126" i="1"/>
  <c r="I2121" i="1"/>
  <c r="H2121" i="1"/>
  <c r="G2121" i="1"/>
  <c r="F2121" i="1"/>
  <c r="E2121" i="1"/>
  <c r="C2121" i="1"/>
  <c r="I2101" i="1"/>
  <c r="H2101" i="1"/>
  <c r="G2101" i="1"/>
  <c r="F2101" i="1"/>
  <c r="E2101" i="1"/>
  <c r="C2101" i="1"/>
  <c r="I2098" i="1"/>
  <c r="H2098" i="1"/>
  <c r="G2098" i="1"/>
  <c r="F2098" i="1"/>
  <c r="E2098" i="1"/>
  <c r="C2098" i="1"/>
  <c r="I2091" i="1"/>
  <c r="H2091" i="1"/>
  <c r="G2091" i="1"/>
  <c r="F2091" i="1"/>
  <c r="E2091" i="1"/>
  <c r="C2091" i="1"/>
  <c r="I2085" i="1"/>
  <c r="H2085" i="1"/>
  <c r="G2085" i="1"/>
  <c r="F2085" i="1"/>
  <c r="E2085" i="1"/>
  <c r="C2085" i="1"/>
  <c r="I2082" i="1"/>
  <c r="H2082" i="1"/>
  <c r="G2082" i="1"/>
  <c r="F2082" i="1"/>
  <c r="E2082" i="1"/>
  <c r="C2082" i="1"/>
  <c r="I2078" i="1"/>
  <c r="H2078" i="1"/>
  <c r="G2078" i="1"/>
  <c r="F2078" i="1"/>
  <c r="E2078" i="1"/>
  <c r="C2078" i="1"/>
  <c r="I2062" i="1"/>
  <c r="H2062" i="1"/>
  <c r="G2062" i="1"/>
  <c r="F2062" i="1"/>
  <c r="E2062" i="1"/>
  <c r="C2062" i="1"/>
  <c r="I2054" i="1"/>
  <c r="H2054" i="1"/>
  <c r="G2054" i="1"/>
  <c r="F2054" i="1"/>
  <c r="E2054" i="1"/>
  <c r="C2054" i="1"/>
  <c r="I2038" i="1"/>
  <c r="H2038" i="1"/>
  <c r="G2038" i="1"/>
  <c r="F2038" i="1"/>
  <c r="E2038" i="1"/>
  <c r="C2038" i="1"/>
  <c r="I2035" i="1"/>
  <c r="H2035" i="1"/>
  <c r="G2035" i="1"/>
  <c r="F2035" i="1"/>
  <c r="E2035" i="1"/>
  <c r="C2035" i="1"/>
  <c r="I2027" i="1"/>
  <c r="I2028" i="1" s="1"/>
  <c r="H2027" i="1"/>
  <c r="H2028" i="1" s="1"/>
  <c r="G2027" i="1"/>
  <c r="G2028" i="1" s="1"/>
  <c r="F2027" i="1"/>
  <c r="F2028" i="1" s="1"/>
  <c r="E2027" i="1"/>
  <c r="E2028" i="1" s="1"/>
  <c r="C2027" i="1"/>
  <c r="C2028" i="1" s="1"/>
  <c r="I2016" i="1"/>
  <c r="H2016" i="1"/>
  <c r="G2016" i="1"/>
  <c r="F2016" i="1"/>
  <c r="E2016" i="1"/>
  <c r="C2016" i="1"/>
  <c r="I2013" i="1"/>
  <c r="H2013" i="1"/>
  <c r="G2013" i="1"/>
  <c r="F2013" i="1"/>
  <c r="E2013" i="1"/>
  <c r="C2013" i="1"/>
  <c r="I2003" i="1"/>
  <c r="H2003" i="1"/>
  <c r="G2003" i="1"/>
  <c r="F2003" i="1"/>
  <c r="E2003" i="1"/>
  <c r="C2003" i="1"/>
  <c r="I1999" i="1"/>
  <c r="H1999" i="1"/>
  <c r="G1999" i="1"/>
  <c r="F1999" i="1"/>
  <c r="E1999" i="1"/>
  <c r="C1999" i="1"/>
  <c r="I1996" i="1"/>
  <c r="H1996" i="1"/>
  <c r="G1996" i="1"/>
  <c r="F1996" i="1"/>
  <c r="E1996" i="1"/>
  <c r="C1996" i="1"/>
  <c r="I1983" i="1"/>
  <c r="H1983" i="1"/>
  <c r="G1983" i="1"/>
  <c r="F1983" i="1"/>
  <c r="E1983" i="1"/>
  <c r="C1983" i="1"/>
  <c r="I1978" i="1"/>
  <c r="H1978" i="1"/>
  <c r="G1978" i="1"/>
  <c r="F1978" i="1"/>
  <c r="E1978" i="1"/>
  <c r="C1978" i="1"/>
  <c r="I1971" i="1"/>
  <c r="H1971" i="1"/>
  <c r="H1972" i="1" s="1"/>
  <c r="G1971" i="1"/>
  <c r="G1972" i="1" s="1"/>
  <c r="F1971" i="1"/>
  <c r="F1972" i="1" s="1"/>
  <c r="E1971" i="1"/>
  <c r="C1971" i="1"/>
  <c r="C1972" i="1" s="1"/>
  <c r="I1959" i="1"/>
  <c r="H1959" i="1"/>
  <c r="G1959" i="1"/>
  <c r="F1959" i="1"/>
  <c r="E1959" i="1"/>
  <c r="C1959" i="1"/>
  <c r="I1954" i="1"/>
  <c r="H1954" i="1"/>
  <c r="G1954" i="1"/>
  <c r="F1954" i="1"/>
  <c r="E1954" i="1"/>
  <c r="C1954" i="1"/>
  <c r="I1951" i="1"/>
  <c r="H1951" i="1"/>
  <c r="G1951" i="1"/>
  <c r="F1951" i="1"/>
  <c r="E1951" i="1"/>
  <c r="C1951" i="1"/>
  <c r="I1948" i="1"/>
  <c r="H1948" i="1"/>
  <c r="G1948" i="1"/>
  <c r="F1948" i="1"/>
  <c r="E1948" i="1"/>
  <c r="C1948" i="1"/>
  <c r="I1945" i="1"/>
  <c r="H1945" i="1"/>
  <c r="G1945" i="1"/>
  <c r="F1945" i="1"/>
  <c r="E1945" i="1"/>
  <c r="C1945" i="1"/>
  <c r="I1940" i="1"/>
  <c r="H1940" i="1"/>
  <c r="G1940" i="1"/>
  <c r="F1940" i="1"/>
  <c r="E1940" i="1"/>
  <c r="C1940" i="1"/>
  <c r="I1933" i="1"/>
  <c r="H1933" i="1"/>
  <c r="G1933" i="1"/>
  <c r="F1933" i="1"/>
  <c r="E1933" i="1"/>
  <c r="C1933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4" i="1"/>
  <c r="H1924" i="1"/>
  <c r="G1924" i="1"/>
  <c r="F1924" i="1"/>
  <c r="E1924" i="1"/>
  <c r="C1924" i="1"/>
  <c r="I1921" i="1"/>
  <c r="H1921" i="1"/>
  <c r="G1921" i="1"/>
  <c r="F1921" i="1"/>
  <c r="E1921" i="1"/>
  <c r="C1921" i="1"/>
  <c r="I1918" i="1"/>
  <c r="H1918" i="1"/>
  <c r="G1918" i="1"/>
  <c r="F1918" i="1"/>
  <c r="E1918" i="1"/>
  <c r="C1918" i="1"/>
  <c r="I1915" i="1"/>
  <c r="H1915" i="1"/>
  <c r="G1915" i="1"/>
  <c r="F1915" i="1"/>
  <c r="E1915" i="1"/>
  <c r="C1915" i="1"/>
  <c r="I1910" i="1"/>
  <c r="H1910" i="1"/>
  <c r="G1910" i="1"/>
  <c r="F1910" i="1"/>
  <c r="E1910" i="1"/>
  <c r="C1910" i="1"/>
  <c r="I1907" i="1"/>
  <c r="H1907" i="1"/>
  <c r="G1907" i="1"/>
  <c r="F1907" i="1"/>
  <c r="E1907" i="1"/>
  <c r="C1907" i="1"/>
  <c r="I1904" i="1"/>
  <c r="H1904" i="1"/>
  <c r="G1904" i="1"/>
  <c r="F1904" i="1"/>
  <c r="E1904" i="1"/>
  <c r="C1904" i="1"/>
  <c r="I1901" i="1"/>
  <c r="H1901" i="1"/>
  <c r="G1901" i="1"/>
  <c r="F1901" i="1"/>
  <c r="E1901" i="1"/>
  <c r="C1901" i="1"/>
  <c r="I1894" i="1"/>
  <c r="H1894" i="1"/>
  <c r="G1894" i="1"/>
  <c r="F1894" i="1"/>
  <c r="E1894" i="1"/>
  <c r="C1894" i="1"/>
  <c r="I1891" i="1"/>
  <c r="H1891" i="1"/>
  <c r="G1891" i="1"/>
  <c r="F1891" i="1"/>
  <c r="E1891" i="1"/>
  <c r="C1891" i="1"/>
  <c r="I1886" i="1"/>
  <c r="H1886" i="1"/>
  <c r="G1886" i="1"/>
  <c r="F1886" i="1"/>
  <c r="E1886" i="1"/>
  <c r="C1886" i="1"/>
  <c r="I1877" i="1"/>
  <c r="I1878" i="1" s="1"/>
  <c r="H1877" i="1"/>
  <c r="H1878" i="1" s="1"/>
  <c r="G1877" i="1"/>
  <c r="G1878" i="1" s="1"/>
  <c r="F1877" i="1"/>
  <c r="F1878" i="1" s="1"/>
  <c r="E1877" i="1"/>
  <c r="E1878" i="1" s="1"/>
  <c r="C1877" i="1"/>
  <c r="C1878" i="1" s="1"/>
  <c r="I1872" i="1"/>
  <c r="H1872" i="1"/>
  <c r="G1872" i="1"/>
  <c r="F1872" i="1"/>
  <c r="E1872" i="1"/>
  <c r="C1872" i="1"/>
  <c r="I1869" i="1"/>
  <c r="H1869" i="1"/>
  <c r="G1869" i="1"/>
  <c r="F1869" i="1"/>
  <c r="E1869" i="1"/>
  <c r="C1869" i="1"/>
  <c r="I1863" i="1"/>
  <c r="H1863" i="1"/>
  <c r="G1863" i="1"/>
  <c r="F1863" i="1"/>
  <c r="E1863" i="1"/>
  <c r="C1863" i="1"/>
  <c r="I1860" i="1"/>
  <c r="H1860" i="1"/>
  <c r="G1860" i="1"/>
  <c r="F1860" i="1"/>
  <c r="E1860" i="1"/>
  <c r="C1860" i="1"/>
  <c r="I1854" i="1"/>
  <c r="I1855" i="1" s="1"/>
  <c r="H1854" i="1"/>
  <c r="H1855" i="1" s="1"/>
  <c r="G1854" i="1"/>
  <c r="G1855" i="1" s="1"/>
  <c r="F1854" i="1"/>
  <c r="F1855" i="1" s="1"/>
  <c r="E1854" i="1"/>
  <c r="E1855" i="1" s="1"/>
  <c r="C1854" i="1"/>
  <c r="C1855" i="1" s="1"/>
  <c r="I1847" i="1"/>
  <c r="H1847" i="1"/>
  <c r="G1847" i="1"/>
  <c r="F1847" i="1"/>
  <c r="E1847" i="1"/>
  <c r="C1847" i="1"/>
  <c r="I1840" i="1"/>
  <c r="H1840" i="1"/>
  <c r="G1840" i="1"/>
  <c r="F1840" i="1"/>
  <c r="E1840" i="1"/>
  <c r="C1840" i="1"/>
  <c r="I1834" i="1"/>
  <c r="H1834" i="1"/>
  <c r="G1834" i="1"/>
  <c r="F1834" i="1"/>
  <c r="E1834" i="1"/>
  <c r="C1834" i="1"/>
  <c r="I1831" i="1"/>
  <c r="H1831" i="1"/>
  <c r="G1831" i="1"/>
  <c r="F1831" i="1"/>
  <c r="E1831" i="1"/>
  <c r="C1831" i="1"/>
  <c r="I1826" i="1"/>
  <c r="H1826" i="1"/>
  <c r="G1826" i="1"/>
  <c r="F1826" i="1"/>
  <c r="E1826" i="1"/>
  <c r="C1826" i="1"/>
  <c r="I1822" i="1"/>
  <c r="H1822" i="1"/>
  <c r="G1822" i="1"/>
  <c r="F1822" i="1"/>
  <c r="E1822" i="1"/>
  <c r="C1822" i="1"/>
  <c r="I1812" i="1"/>
  <c r="H1812" i="1"/>
  <c r="G1812" i="1"/>
  <c r="F1812" i="1"/>
  <c r="E1812" i="1"/>
  <c r="C1812" i="1"/>
  <c r="I1808" i="1"/>
  <c r="H1808" i="1"/>
  <c r="G1808" i="1"/>
  <c r="F1808" i="1"/>
  <c r="E1808" i="1"/>
  <c r="C1808" i="1"/>
  <c r="I1801" i="1"/>
  <c r="H1801" i="1"/>
  <c r="G1801" i="1"/>
  <c r="F1801" i="1"/>
  <c r="E1801" i="1"/>
  <c r="C1801" i="1"/>
  <c r="I1797" i="1"/>
  <c r="H1797" i="1"/>
  <c r="G1797" i="1"/>
  <c r="F1797" i="1"/>
  <c r="E1797" i="1"/>
  <c r="C1797" i="1"/>
  <c r="I1794" i="1"/>
  <c r="H1794" i="1"/>
  <c r="G1794" i="1"/>
  <c r="F1794" i="1"/>
  <c r="E1794" i="1"/>
  <c r="C1794" i="1"/>
  <c r="I1787" i="1"/>
  <c r="H1787" i="1"/>
  <c r="G1787" i="1"/>
  <c r="F1787" i="1"/>
  <c r="E1787" i="1"/>
  <c r="C1787" i="1"/>
  <c r="I1784" i="1"/>
  <c r="H1784" i="1"/>
  <c r="G1784" i="1"/>
  <c r="F1784" i="1"/>
  <c r="E1784" i="1"/>
  <c r="C1784" i="1"/>
  <c r="I1767" i="1"/>
  <c r="H1767" i="1"/>
  <c r="G1767" i="1"/>
  <c r="F1767" i="1"/>
  <c r="E1767" i="1"/>
  <c r="C1767" i="1"/>
  <c r="I1761" i="1"/>
  <c r="H1761" i="1"/>
  <c r="G1761" i="1"/>
  <c r="F1761" i="1"/>
  <c r="E1761" i="1"/>
  <c r="C1761" i="1"/>
  <c r="I1731" i="1"/>
  <c r="H1731" i="1"/>
  <c r="G1731" i="1"/>
  <c r="F1731" i="1"/>
  <c r="E1731" i="1"/>
  <c r="C1731" i="1"/>
  <c r="I1721" i="1"/>
  <c r="H1721" i="1"/>
  <c r="G1721" i="1"/>
  <c r="F1721" i="1"/>
  <c r="E1721" i="1"/>
  <c r="C1721" i="1"/>
  <c r="I1718" i="1"/>
  <c r="H1718" i="1"/>
  <c r="G1718" i="1"/>
  <c r="F1718" i="1"/>
  <c r="E1718" i="1"/>
  <c r="C1718" i="1"/>
  <c r="I1715" i="1"/>
  <c r="H1715" i="1"/>
  <c r="G1715" i="1"/>
  <c r="F1715" i="1"/>
  <c r="E1715" i="1"/>
  <c r="C1715" i="1"/>
  <c r="I1712" i="1"/>
  <c r="H1712" i="1"/>
  <c r="G1712" i="1"/>
  <c r="F1712" i="1"/>
  <c r="E1712" i="1"/>
  <c r="C1712" i="1"/>
  <c r="I1696" i="1"/>
  <c r="H1696" i="1"/>
  <c r="G1696" i="1"/>
  <c r="F1696" i="1"/>
  <c r="E1696" i="1"/>
  <c r="C1696" i="1"/>
  <c r="I1690" i="1"/>
  <c r="H1690" i="1"/>
  <c r="G1690" i="1"/>
  <c r="F1690" i="1"/>
  <c r="E1690" i="1"/>
  <c r="C1690" i="1"/>
  <c r="I1685" i="1"/>
  <c r="H1685" i="1"/>
  <c r="G1685" i="1"/>
  <c r="F1685" i="1"/>
  <c r="E1685" i="1"/>
  <c r="C1685" i="1"/>
  <c r="I1682" i="1"/>
  <c r="H1682" i="1"/>
  <c r="G1682" i="1"/>
  <c r="F1682" i="1"/>
  <c r="E1682" i="1"/>
  <c r="C1682" i="1"/>
  <c r="I1671" i="1"/>
  <c r="H1671" i="1"/>
  <c r="G1671" i="1"/>
  <c r="F1671" i="1"/>
  <c r="E1671" i="1"/>
  <c r="C1671" i="1"/>
  <c r="I1667" i="1"/>
  <c r="H1667" i="1"/>
  <c r="G1667" i="1"/>
  <c r="F1667" i="1"/>
  <c r="E1667" i="1"/>
  <c r="C1667" i="1"/>
  <c r="I1664" i="1"/>
  <c r="H1664" i="1"/>
  <c r="G1664" i="1"/>
  <c r="F1664" i="1"/>
  <c r="E1664" i="1"/>
  <c r="C1664" i="1"/>
  <c r="I1655" i="1"/>
  <c r="H1655" i="1"/>
  <c r="G1655" i="1"/>
  <c r="F1655" i="1"/>
  <c r="E1655" i="1"/>
  <c r="C1655" i="1"/>
  <c r="I1652" i="1"/>
  <c r="H1652" i="1"/>
  <c r="G1652" i="1"/>
  <c r="F1652" i="1"/>
  <c r="E1652" i="1"/>
  <c r="C1652" i="1"/>
  <c r="I1644" i="1"/>
  <c r="H1644" i="1"/>
  <c r="G1644" i="1"/>
  <c r="F1644" i="1"/>
  <c r="E1644" i="1"/>
  <c r="C1644" i="1"/>
  <c r="I1640" i="1"/>
  <c r="H1640" i="1"/>
  <c r="G1640" i="1"/>
  <c r="F1640" i="1"/>
  <c r="E1640" i="1"/>
  <c r="C1640" i="1"/>
  <c r="I1623" i="1"/>
  <c r="H1623" i="1"/>
  <c r="G1623" i="1"/>
  <c r="F1623" i="1"/>
  <c r="E1623" i="1"/>
  <c r="C1623" i="1"/>
  <c r="I1620" i="1"/>
  <c r="H1620" i="1"/>
  <c r="G1620" i="1"/>
  <c r="F1620" i="1"/>
  <c r="E1620" i="1"/>
  <c r="C1620" i="1"/>
  <c r="I1617" i="1"/>
  <c r="H1617" i="1"/>
  <c r="G1617" i="1"/>
  <c r="F1617" i="1"/>
  <c r="E1617" i="1"/>
  <c r="C1617" i="1"/>
  <c r="I1614" i="1"/>
  <c r="H1614" i="1"/>
  <c r="G1614" i="1"/>
  <c r="F1614" i="1"/>
  <c r="E1614" i="1"/>
  <c r="C1614" i="1"/>
  <c r="I1609" i="1"/>
  <c r="H1609" i="1"/>
  <c r="G1609" i="1"/>
  <c r="F1609" i="1"/>
  <c r="E1609" i="1"/>
  <c r="C1609" i="1"/>
  <c r="I1605" i="1"/>
  <c r="H1605" i="1"/>
  <c r="G1605" i="1"/>
  <c r="F1605" i="1"/>
  <c r="E1605" i="1"/>
  <c r="C1605" i="1"/>
  <c r="I1591" i="1"/>
  <c r="H1591" i="1"/>
  <c r="G1591" i="1"/>
  <c r="F1591" i="1"/>
  <c r="E1591" i="1"/>
  <c r="C1591" i="1"/>
  <c r="I1587" i="1"/>
  <c r="H1587" i="1"/>
  <c r="G1587" i="1"/>
  <c r="F1587" i="1"/>
  <c r="E1587" i="1"/>
  <c r="C1587" i="1"/>
  <c r="I1581" i="1"/>
  <c r="H1581" i="1"/>
  <c r="G1581" i="1"/>
  <c r="F1581" i="1"/>
  <c r="E1581" i="1"/>
  <c r="C1581" i="1"/>
  <c r="I1570" i="1"/>
  <c r="H1570" i="1"/>
  <c r="G1570" i="1"/>
  <c r="F1570" i="1"/>
  <c r="E1570" i="1"/>
  <c r="C1570" i="1"/>
  <c r="I1563" i="1"/>
  <c r="H1563" i="1"/>
  <c r="G1563" i="1"/>
  <c r="F1563" i="1"/>
  <c r="E1563" i="1"/>
  <c r="C1563" i="1"/>
  <c r="I1559" i="1"/>
  <c r="H1559" i="1"/>
  <c r="G1559" i="1"/>
  <c r="F1559" i="1"/>
  <c r="E1559" i="1"/>
  <c r="C1559" i="1"/>
  <c r="I1556" i="1"/>
  <c r="H1556" i="1"/>
  <c r="G1556" i="1"/>
  <c r="F1556" i="1"/>
  <c r="E1556" i="1"/>
  <c r="C1556" i="1"/>
  <c r="I1545" i="1"/>
  <c r="H1545" i="1"/>
  <c r="G1545" i="1"/>
  <c r="F1545" i="1"/>
  <c r="E1545" i="1"/>
  <c r="C1545" i="1"/>
  <c r="I1541" i="1"/>
  <c r="H1541" i="1"/>
  <c r="G1541" i="1"/>
  <c r="F1541" i="1"/>
  <c r="E1541" i="1"/>
  <c r="C1541" i="1"/>
  <c r="I1537" i="1"/>
  <c r="H1537" i="1"/>
  <c r="G1537" i="1"/>
  <c r="F1537" i="1"/>
  <c r="E1537" i="1"/>
  <c r="C1537" i="1"/>
  <c r="I1531" i="1"/>
  <c r="H1531" i="1"/>
  <c r="G1531" i="1"/>
  <c r="F1531" i="1"/>
  <c r="E1531" i="1"/>
  <c r="C1531" i="1"/>
  <c r="I1525" i="1"/>
  <c r="H1525" i="1"/>
  <c r="G1525" i="1"/>
  <c r="F1525" i="1"/>
  <c r="E1525" i="1"/>
  <c r="C1525" i="1"/>
  <c r="I1520" i="1"/>
  <c r="H1520" i="1"/>
  <c r="G1520" i="1"/>
  <c r="F1520" i="1"/>
  <c r="E1520" i="1"/>
  <c r="C1520" i="1"/>
  <c r="I1515" i="1"/>
  <c r="H1515" i="1"/>
  <c r="G1515" i="1"/>
  <c r="F1515" i="1"/>
  <c r="E1515" i="1"/>
  <c r="C1515" i="1"/>
  <c r="I1509" i="1"/>
  <c r="H1509" i="1"/>
  <c r="H1510" i="1" s="1"/>
  <c r="G1509" i="1"/>
  <c r="G1510" i="1" s="1"/>
  <c r="F1509" i="1"/>
  <c r="E1509" i="1"/>
  <c r="C1509" i="1"/>
  <c r="C1510" i="1" s="1"/>
  <c r="I1498" i="1"/>
  <c r="H1498" i="1"/>
  <c r="G1498" i="1"/>
  <c r="F1498" i="1"/>
  <c r="E1498" i="1"/>
  <c r="C1498" i="1"/>
  <c r="I1495" i="1"/>
  <c r="H1495" i="1"/>
  <c r="G1495" i="1"/>
  <c r="F1495" i="1"/>
  <c r="E1495" i="1"/>
  <c r="C1495" i="1"/>
  <c r="I1486" i="1"/>
  <c r="I1487" i="1" s="1"/>
  <c r="H1486" i="1"/>
  <c r="H1487" i="1" s="1"/>
  <c r="G1486" i="1"/>
  <c r="G1487" i="1" s="1"/>
  <c r="F1486" i="1"/>
  <c r="F1487" i="1" s="1"/>
  <c r="E1486" i="1"/>
  <c r="E1487" i="1" s="1"/>
  <c r="C1486" i="1"/>
  <c r="C1487" i="1" s="1"/>
  <c r="I1481" i="1"/>
  <c r="H1481" i="1"/>
  <c r="G1481" i="1"/>
  <c r="F1481" i="1"/>
  <c r="E1481" i="1"/>
  <c r="C1481" i="1"/>
  <c r="I1478" i="1"/>
  <c r="H1478" i="1"/>
  <c r="G1478" i="1"/>
  <c r="F1478" i="1"/>
  <c r="E1478" i="1"/>
  <c r="C1478" i="1"/>
  <c r="I1475" i="1"/>
  <c r="H1475" i="1"/>
  <c r="G1475" i="1"/>
  <c r="F1475" i="1"/>
  <c r="E1475" i="1"/>
  <c r="C1475" i="1"/>
  <c r="I1472" i="1"/>
  <c r="H1472" i="1"/>
  <c r="G1472" i="1"/>
  <c r="F1472" i="1"/>
  <c r="E1472" i="1"/>
  <c r="C1472" i="1"/>
  <c r="I1466" i="1"/>
  <c r="H1466" i="1"/>
  <c r="G1466" i="1"/>
  <c r="F1466" i="1"/>
  <c r="E1466" i="1"/>
  <c r="C1466" i="1"/>
  <c r="I1462" i="1"/>
  <c r="H1462" i="1"/>
  <c r="G1462" i="1"/>
  <c r="F1462" i="1"/>
  <c r="E1462" i="1"/>
  <c r="C1462" i="1"/>
  <c r="I1457" i="1"/>
  <c r="H1457" i="1"/>
  <c r="G1457" i="1"/>
  <c r="F1457" i="1"/>
  <c r="E1457" i="1"/>
  <c r="C1457" i="1"/>
  <c r="I1453" i="1"/>
  <c r="H1453" i="1"/>
  <c r="G1453" i="1"/>
  <c r="F1453" i="1"/>
  <c r="E1453" i="1"/>
  <c r="C1453" i="1"/>
  <c r="I1450" i="1"/>
  <c r="H1450" i="1"/>
  <c r="G1450" i="1"/>
  <c r="F1450" i="1"/>
  <c r="E1450" i="1"/>
  <c r="C1450" i="1"/>
  <c r="I1442" i="1"/>
  <c r="H1442" i="1"/>
  <c r="G1442" i="1"/>
  <c r="F1442" i="1"/>
  <c r="E1442" i="1"/>
  <c r="C1442" i="1"/>
  <c r="I1437" i="1"/>
  <c r="H1437" i="1"/>
  <c r="G1437" i="1"/>
  <c r="F1437" i="1"/>
  <c r="E1437" i="1"/>
  <c r="C1437" i="1"/>
  <c r="I1429" i="1"/>
  <c r="H1429" i="1"/>
  <c r="G1429" i="1"/>
  <c r="F1429" i="1"/>
  <c r="E1429" i="1"/>
  <c r="C1429" i="1"/>
  <c r="I1425" i="1"/>
  <c r="H1425" i="1"/>
  <c r="G1425" i="1"/>
  <c r="F1425" i="1"/>
  <c r="E1425" i="1"/>
  <c r="C1425" i="1"/>
  <c r="I1422" i="1"/>
  <c r="H1422" i="1"/>
  <c r="G1422" i="1"/>
  <c r="F1422" i="1"/>
  <c r="E1422" i="1"/>
  <c r="C1422" i="1"/>
  <c r="I1418" i="1"/>
  <c r="H1418" i="1"/>
  <c r="G1418" i="1"/>
  <c r="F1418" i="1"/>
  <c r="E1418" i="1"/>
  <c r="C1418" i="1"/>
  <c r="I1415" i="1"/>
  <c r="H1415" i="1"/>
  <c r="G1415" i="1"/>
  <c r="F1415" i="1"/>
  <c r="E1415" i="1"/>
  <c r="C1415" i="1"/>
  <c r="I1412" i="1"/>
  <c r="H1412" i="1"/>
  <c r="G1412" i="1"/>
  <c r="F1412" i="1"/>
  <c r="E1412" i="1"/>
  <c r="C1412" i="1"/>
  <c r="I1407" i="1"/>
  <c r="H1407" i="1"/>
  <c r="G1407" i="1"/>
  <c r="F1407" i="1"/>
  <c r="E1407" i="1"/>
  <c r="C1407" i="1"/>
  <c r="I1403" i="1"/>
  <c r="H1403" i="1"/>
  <c r="G1403" i="1"/>
  <c r="F1403" i="1"/>
  <c r="E1403" i="1"/>
  <c r="C1403" i="1"/>
  <c r="I1399" i="1"/>
  <c r="H1399" i="1"/>
  <c r="G1399" i="1"/>
  <c r="F1399" i="1"/>
  <c r="E1399" i="1"/>
  <c r="C1399" i="1"/>
  <c r="I1396" i="1"/>
  <c r="H1396" i="1"/>
  <c r="G1396" i="1"/>
  <c r="F1396" i="1"/>
  <c r="E1396" i="1"/>
  <c r="C1396" i="1"/>
  <c r="I1392" i="1"/>
  <c r="H1392" i="1"/>
  <c r="G1392" i="1"/>
  <c r="F1392" i="1"/>
  <c r="E1392" i="1"/>
  <c r="C1392" i="1"/>
  <c r="I1372" i="1"/>
  <c r="H1372" i="1"/>
  <c r="G1372" i="1"/>
  <c r="F1372" i="1"/>
  <c r="E1372" i="1"/>
  <c r="C1372" i="1"/>
  <c r="I1369" i="1"/>
  <c r="H1369" i="1"/>
  <c r="G1369" i="1"/>
  <c r="F1369" i="1"/>
  <c r="E1369" i="1"/>
  <c r="C1369" i="1"/>
  <c r="I1366" i="1"/>
  <c r="H1366" i="1"/>
  <c r="G1366" i="1"/>
  <c r="F1366" i="1"/>
  <c r="E1366" i="1"/>
  <c r="C1366" i="1"/>
  <c r="I1363" i="1"/>
  <c r="H1363" i="1"/>
  <c r="G1363" i="1"/>
  <c r="F1363" i="1"/>
  <c r="E1363" i="1"/>
  <c r="C1363" i="1"/>
  <c r="I1358" i="1"/>
  <c r="H1358" i="1"/>
  <c r="G1358" i="1"/>
  <c r="F1358" i="1"/>
  <c r="E1358" i="1"/>
  <c r="C1358" i="1"/>
  <c r="I1355" i="1"/>
  <c r="H1355" i="1"/>
  <c r="G1355" i="1"/>
  <c r="F1355" i="1"/>
  <c r="E1355" i="1"/>
  <c r="C1355" i="1"/>
  <c r="I1349" i="1"/>
  <c r="H1349" i="1"/>
  <c r="G1349" i="1"/>
  <c r="F1349" i="1"/>
  <c r="E1349" i="1"/>
  <c r="C1349" i="1"/>
  <c r="I1346" i="1"/>
  <c r="H1346" i="1"/>
  <c r="G1346" i="1"/>
  <c r="F1346" i="1"/>
  <c r="E1346" i="1"/>
  <c r="C1346" i="1"/>
  <c r="I1342" i="1"/>
  <c r="H1342" i="1"/>
  <c r="G1342" i="1"/>
  <c r="F1342" i="1"/>
  <c r="E1342" i="1"/>
  <c r="C1342" i="1"/>
  <c r="I1333" i="1"/>
  <c r="H1333" i="1"/>
  <c r="G1333" i="1"/>
  <c r="F1333" i="1"/>
  <c r="E1333" i="1"/>
  <c r="C1333" i="1"/>
  <c r="I1330" i="1"/>
  <c r="H1330" i="1"/>
  <c r="G1330" i="1"/>
  <c r="F1330" i="1"/>
  <c r="E1330" i="1"/>
  <c r="C1330" i="1"/>
  <c r="I1324" i="1"/>
  <c r="H1324" i="1"/>
  <c r="G1324" i="1"/>
  <c r="F1324" i="1"/>
  <c r="E1324" i="1"/>
  <c r="C1324" i="1"/>
  <c r="I1314" i="1"/>
  <c r="H1314" i="1"/>
  <c r="G1314" i="1"/>
  <c r="F1314" i="1"/>
  <c r="E1314" i="1"/>
  <c r="C1314" i="1"/>
  <c r="I1310" i="1"/>
  <c r="H1310" i="1"/>
  <c r="G1310" i="1"/>
  <c r="F1310" i="1"/>
  <c r="E1310" i="1"/>
  <c r="C1310" i="1"/>
  <c r="I1307" i="1"/>
  <c r="H1307" i="1"/>
  <c r="G1307" i="1"/>
  <c r="F1307" i="1"/>
  <c r="E1307" i="1"/>
  <c r="C1307" i="1"/>
  <c r="I1302" i="1"/>
  <c r="H1302" i="1"/>
  <c r="G1302" i="1"/>
  <c r="F1302" i="1"/>
  <c r="E1302" i="1"/>
  <c r="C1302" i="1"/>
  <c r="I1299" i="1"/>
  <c r="H1299" i="1"/>
  <c r="G1299" i="1"/>
  <c r="F1299" i="1"/>
  <c r="E1299" i="1"/>
  <c r="C1299" i="1"/>
  <c r="I1293" i="1"/>
  <c r="H1293" i="1"/>
  <c r="G1293" i="1"/>
  <c r="F1293" i="1"/>
  <c r="E1293" i="1"/>
  <c r="C1293" i="1"/>
  <c r="I1285" i="1"/>
  <c r="H1285" i="1"/>
  <c r="G1285" i="1"/>
  <c r="F1285" i="1"/>
  <c r="E1285" i="1"/>
  <c r="C1285" i="1"/>
  <c r="I1282" i="1"/>
  <c r="H1282" i="1"/>
  <c r="G1282" i="1"/>
  <c r="F1282" i="1"/>
  <c r="E1282" i="1"/>
  <c r="C1282" i="1"/>
  <c r="I1279" i="1"/>
  <c r="H1279" i="1"/>
  <c r="G1279" i="1"/>
  <c r="F1279" i="1"/>
  <c r="E1279" i="1"/>
  <c r="C1279" i="1"/>
  <c r="I1276" i="1"/>
  <c r="H1276" i="1"/>
  <c r="G1276" i="1"/>
  <c r="F1276" i="1"/>
  <c r="E1276" i="1"/>
  <c r="C1276" i="1"/>
  <c r="I1271" i="1"/>
  <c r="H1271" i="1"/>
  <c r="G1271" i="1"/>
  <c r="F1271" i="1"/>
  <c r="E1271" i="1"/>
  <c r="C1271" i="1"/>
  <c r="I1265" i="1"/>
  <c r="H1265" i="1"/>
  <c r="G1265" i="1"/>
  <c r="F1265" i="1"/>
  <c r="E1265" i="1"/>
  <c r="E1303" i="1" s="1"/>
  <c r="C1265" i="1"/>
  <c r="I1258" i="1"/>
  <c r="H1258" i="1"/>
  <c r="G1258" i="1"/>
  <c r="F1258" i="1"/>
  <c r="E1258" i="1"/>
  <c r="C1258" i="1"/>
  <c r="I1253" i="1"/>
  <c r="H1253" i="1"/>
  <c r="G1253" i="1"/>
  <c r="F1253" i="1"/>
  <c r="E1253" i="1"/>
  <c r="C1253" i="1"/>
  <c r="I1241" i="1"/>
  <c r="H1241" i="1"/>
  <c r="G1241" i="1"/>
  <c r="G1259" i="1" s="1"/>
  <c r="F1241" i="1"/>
  <c r="E1241" i="1"/>
  <c r="C1241" i="1"/>
  <c r="I1236" i="1"/>
  <c r="H1236" i="1"/>
  <c r="H1237" i="1" s="1"/>
  <c r="G1236" i="1"/>
  <c r="F1236" i="1"/>
  <c r="F1237" i="1" s="1"/>
  <c r="E1236" i="1"/>
  <c r="C1236" i="1"/>
  <c r="C1237" i="1" s="1"/>
  <c r="I1227" i="1"/>
  <c r="H1227" i="1"/>
  <c r="G1227" i="1"/>
  <c r="F1227" i="1"/>
  <c r="E1227" i="1"/>
  <c r="C1227" i="1"/>
  <c r="I1222" i="1"/>
  <c r="H1222" i="1"/>
  <c r="G1222" i="1"/>
  <c r="F1222" i="1"/>
  <c r="E1222" i="1"/>
  <c r="C1222" i="1"/>
  <c r="I1218" i="1"/>
  <c r="H1218" i="1"/>
  <c r="G1218" i="1"/>
  <c r="F1218" i="1"/>
  <c r="E1218" i="1"/>
  <c r="C1218" i="1"/>
  <c r="I1214" i="1"/>
  <c r="H1214" i="1"/>
  <c r="G1214" i="1"/>
  <c r="F1214" i="1"/>
  <c r="E1214" i="1"/>
  <c r="C1214" i="1"/>
  <c r="I1209" i="1"/>
  <c r="I1210" i="1" s="1"/>
  <c r="H1209" i="1"/>
  <c r="H1210" i="1" s="1"/>
  <c r="G1209" i="1"/>
  <c r="G1210" i="1" s="1"/>
  <c r="F1209" i="1"/>
  <c r="F1210" i="1" s="1"/>
  <c r="E1209" i="1"/>
  <c r="E1210" i="1" s="1"/>
  <c r="C1209" i="1"/>
  <c r="C1210" i="1" s="1"/>
  <c r="I1203" i="1"/>
  <c r="H1203" i="1"/>
  <c r="G1203" i="1"/>
  <c r="F1203" i="1"/>
  <c r="E1203" i="1"/>
  <c r="C1203" i="1"/>
  <c r="I1199" i="1"/>
  <c r="H1199" i="1"/>
  <c r="G1199" i="1"/>
  <c r="F1199" i="1"/>
  <c r="E1199" i="1"/>
  <c r="C1199" i="1"/>
  <c r="I1188" i="1"/>
  <c r="H1188" i="1"/>
  <c r="G1188" i="1"/>
  <c r="F1188" i="1"/>
  <c r="E1188" i="1"/>
  <c r="C1188" i="1"/>
  <c r="I1176" i="1"/>
  <c r="H1176" i="1"/>
  <c r="G1176" i="1"/>
  <c r="F1176" i="1"/>
  <c r="E1176" i="1"/>
  <c r="C1176" i="1"/>
  <c r="I1159" i="1"/>
  <c r="H1159" i="1"/>
  <c r="G1159" i="1"/>
  <c r="F1159" i="1"/>
  <c r="E1159" i="1"/>
  <c r="C1159" i="1"/>
  <c r="I1155" i="1"/>
  <c r="H1155" i="1"/>
  <c r="G1155" i="1"/>
  <c r="F1155" i="1"/>
  <c r="E1155" i="1"/>
  <c r="C1155" i="1"/>
  <c r="C1160" i="1" s="1"/>
  <c r="I1150" i="1"/>
  <c r="H1150" i="1"/>
  <c r="G1150" i="1"/>
  <c r="F1150" i="1"/>
  <c r="E1150" i="1"/>
  <c r="C1150" i="1"/>
  <c r="I1143" i="1"/>
  <c r="H1143" i="1"/>
  <c r="G1143" i="1"/>
  <c r="F1143" i="1"/>
  <c r="E1143" i="1"/>
  <c r="C1143" i="1"/>
  <c r="I1137" i="1"/>
  <c r="I1151" i="1" s="1"/>
  <c r="H1137" i="1"/>
  <c r="G1137" i="1"/>
  <c r="F1137" i="1"/>
  <c r="E1137" i="1"/>
  <c r="E1151" i="1" s="1"/>
  <c r="C1137" i="1"/>
  <c r="I1120" i="1"/>
  <c r="H1120" i="1"/>
  <c r="G1120" i="1"/>
  <c r="F1120" i="1"/>
  <c r="E1120" i="1"/>
  <c r="C1120" i="1"/>
  <c r="I1117" i="1"/>
  <c r="H1117" i="1"/>
  <c r="G1117" i="1"/>
  <c r="F1117" i="1"/>
  <c r="E1117" i="1"/>
  <c r="C1117" i="1"/>
  <c r="I1114" i="1"/>
  <c r="H1114" i="1"/>
  <c r="G1114" i="1"/>
  <c r="F1114" i="1"/>
  <c r="E1114" i="1"/>
  <c r="C1114" i="1"/>
  <c r="I1111" i="1"/>
  <c r="H1111" i="1"/>
  <c r="G1111" i="1"/>
  <c r="F1111" i="1"/>
  <c r="E1111" i="1"/>
  <c r="C1111" i="1"/>
  <c r="I1108" i="1"/>
  <c r="H1108" i="1"/>
  <c r="G1108" i="1"/>
  <c r="F1108" i="1"/>
  <c r="E1108" i="1"/>
  <c r="C1108" i="1"/>
  <c r="I1105" i="1"/>
  <c r="H1105" i="1"/>
  <c r="G1105" i="1"/>
  <c r="F1105" i="1"/>
  <c r="E1105" i="1"/>
  <c r="C1105" i="1"/>
  <c r="I1100" i="1"/>
  <c r="H1100" i="1"/>
  <c r="G1100" i="1"/>
  <c r="F1100" i="1"/>
  <c r="E1100" i="1"/>
  <c r="C1100" i="1"/>
  <c r="I1097" i="1"/>
  <c r="I1121" i="1" s="1"/>
  <c r="H1097" i="1"/>
  <c r="G1097" i="1"/>
  <c r="F1097" i="1"/>
  <c r="F1121" i="1" s="1"/>
  <c r="E1097" i="1"/>
  <c r="E1121" i="1" s="1"/>
  <c r="C1097" i="1"/>
  <c r="I1090" i="1"/>
  <c r="H1090" i="1"/>
  <c r="G1090" i="1"/>
  <c r="F1090" i="1"/>
  <c r="E1090" i="1"/>
  <c r="C1090" i="1"/>
  <c r="I1084" i="1"/>
  <c r="H1084" i="1"/>
  <c r="G1084" i="1"/>
  <c r="F1084" i="1"/>
  <c r="E1084" i="1"/>
  <c r="C1084" i="1"/>
  <c r="I1079" i="1"/>
  <c r="H1079" i="1"/>
  <c r="G1079" i="1"/>
  <c r="F1079" i="1"/>
  <c r="E1079" i="1"/>
  <c r="C1079" i="1"/>
  <c r="I1076" i="1"/>
  <c r="H1076" i="1"/>
  <c r="G1076" i="1"/>
  <c r="F1076" i="1"/>
  <c r="E1076" i="1"/>
  <c r="C1076" i="1"/>
  <c r="I1071" i="1"/>
  <c r="H1071" i="1"/>
  <c r="G1071" i="1"/>
  <c r="F1071" i="1"/>
  <c r="E1071" i="1"/>
  <c r="C1071" i="1"/>
  <c r="I1068" i="1"/>
  <c r="H1068" i="1"/>
  <c r="G1068" i="1"/>
  <c r="F1068" i="1"/>
  <c r="E1068" i="1"/>
  <c r="C1068" i="1"/>
  <c r="I1065" i="1"/>
  <c r="H1065" i="1"/>
  <c r="G1065" i="1"/>
  <c r="F1065" i="1"/>
  <c r="E1065" i="1"/>
  <c r="C1065" i="1"/>
  <c r="I1060" i="1"/>
  <c r="I1091" i="1" s="1"/>
  <c r="H1060" i="1"/>
  <c r="G1060" i="1"/>
  <c r="F1060" i="1"/>
  <c r="F1091" i="1" s="1"/>
  <c r="E1060" i="1"/>
  <c r="E1091" i="1" s="1"/>
  <c r="C1060" i="1"/>
  <c r="I1053" i="1"/>
  <c r="H1053" i="1"/>
  <c r="G1053" i="1"/>
  <c r="F1053" i="1"/>
  <c r="E1053" i="1"/>
  <c r="C1053" i="1"/>
  <c r="I1049" i="1"/>
  <c r="H1049" i="1"/>
  <c r="G1049" i="1"/>
  <c r="F1049" i="1"/>
  <c r="E1049" i="1"/>
  <c r="C1049" i="1"/>
  <c r="I1045" i="1"/>
  <c r="H1045" i="1"/>
  <c r="G1045" i="1"/>
  <c r="F1045" i="1"/>
  <c r="E1045" i="1"/>
  <c r="C1045" i="1"/>
  <c r="I1041" i="1"/>
  <c r="H1041" i="1"/>
  <c r="G1041" i="1"/>
  <c r="F1041" i="1"/>
  <c r="E1041" i="1"/>
  <c r="C1041" i="1"/>
  <c r="I1033" i="1"/>
  <c r="H1033" i="1"/>
  <c r="G1033" i="1"/>
  <c r="F1033" i="1"/>
  <c r="E1033" i="1"/>
  <c r="C1033" i="1"/>
  <c r="I1030" i="1"/>
  <c r="H1030" i="1"/>
  <c r="G1030" i="1"/>
  <c r="F1030" i="1"/>
  <c r="E1030" i="1"/>
  <c r="C1030" i="1"/>
  <c r="I1027" i="1"/>
  <c r="H1027" i="1"/>
  <c r="G1027" i="1"/>
  <c r="F1027" i="1"/>
  <c r="E1027" i="1"/>
  <c r="C1027" i="1"/>
  <c r="I1024" i="1"/>
  <c r="I1034" i="1" s="1"/>
  <c r="H1024" i="1"/>
  <c r="G1024" i="1"/>
  <c r="F1024" i="1"/>
  <c r="F1034" i="1" s="1"/>
  <c r="E1024" i="1"/>
  <c r="E1034" i="1" s="1"/>
  <c r="C1024" i="1"/>
  <c r="I1018" i="1"/>
  <c r="H1018" i="1"/>
  <c r="G1018" i="1"/>
  <c r="F1018" i="1"/>
  <c r="E1018" i="1"/>
  <c r="C1018" i="1"/>
  <c r="I1015" i="1"/>
  <c r="H1015" i="1"/>
  <c r="G1015" i="1"/>
  <c r="F1015" i="1"/>
  <c r="E1015" i="1"/>
  <c r="C1015" i="1"/>
  <c r="I1010" i="1"/>
  <c r="H1010" i="1"/>
  <c r="G1010" i="1"/>
  <c r="F1010" i="1"/>
  <c r="E1010" i="1"/>
  <c r="C1010" i="1"/>
  <c r="I1003" i="1"/>
  <c r="H1003" i="1"/>
  <c r="G1003" i="1"/>
  <c r="F1003" i="1"/>
  <c r="E1003" i="1"/>
  <c r="C1003" i="1"/>
  <c r="I1000" i="1"/>
  <c r="H1000" i="1"/>
  <c r="G1000" i="1"/>
  <c r="F1000" i="1"/>
  <c r="E1000" i="1"/>
  <c r="C1000" i="1"/>
  <c r="I995" i="1"/>
  <c r="I1019" i="1" s="1"/>
  <c r="H995" i="1"/>
  <c r="G995" i="1"/>
  <c r="F995" i="1"/>
  <c r="F1019" i="1" s="1"/>
  <c r="E995" i="1"/>
  <c r="E1019" i="1" s="1"/>
  <c r="C995" i="1"/>
  <c r="I988" i="1"/>
  <c r="H988" i="1"/>
  <c r="G988" i="1"/>
  <c r="F988" i="1"/>
  <c r="E988" i="1"/>
  <c r="C988" i="1"/>
  <c r="I985" i="1"/>
  <c r="I989" i="1" s="1"/>
  <c r="H985" i="1"/>
  <c r="G985" i="1"/>
  <c r="F985" i="1"/>
  <c r="F989" i="1" s="1"/>
  <c r="E985" i="1"/>
  <c r="E989" i="1" s="1"/>
  <c r="C985" i="1"/>
  <c r="I976" i="1"/>
  <c r="I977" i="1" s="1"/>
  <c r="H976" i="1"/>
  <c r="H977" i="1" s="1"/>
  <c r="G976" i="1"/>
  <c r="G977" i="1" s="1"/>
  <c r="F976" i="1"/>
  <c r="F977" i="1" s="1"/>
  <c r="E976" i="1"/>
  <c r="E977" i="1" s="1"/>
  <c r="C976" i="1"/>
  <c r="C977" i="1" s="1"/>
  <c r="I968" i="1"/>
  <c r="H968" i="1"/>
  <c r="G968" i="1"/>
  <c r="F968" i="1"/>
  <c r="E968" i="1"/>
  <c r="C968" i="1"/>
  <c r="I965" i="1"/>
  <c r="H965" i="1"/>
  <c r="G965" i="1"/>
  <c r="F965" i="1"/>
  <c r="E965" i="1"/>
  <c r="C965" i="1"/>
  <c r="I962" i="1"/>
  <c r="H962" i="1"/>
  <c r="G962" i="1"/>
  <c r="F962" i="1"/>
  <c r="E962" i="1"/>
  <c r="C962" i="1"/>
  <c r="I957" i="1"/>
  <c r="H957" i="1"/>
  <c r="G957" i="1"/>
  <c r="F957" i="1"/>
  <c r="E957" i="1"/>
  <c r="C957" i="1"/>
  <c r="I953" i="1"/>
  <c r="H953" i="1"/>
  <c r="G953" i="1"/>
  <c r="F953" i="1"/>
  <c r="E953" i="1"/>
  <c r="C953" i="1"/>
  <c r="I949" i="1"/>
  <c r="H949" i="1"/>
  <c r="G949" i="1"/>
  <c r="F949" i="1"/>
  <c r="E949" i="1"/>
  <c r="C949" i="1"/>
  <c r="I944" i="1"/>
  <c r="H944" i="1"/>
  <c r="G944" i="1"/>
  <c r="F944" i="1"/>
  <c r="E944" i="1"/>
  <c r="C944" i="1"/>
  <c r="I941" i="1"/>
  <c r="H941" i="1"/>
  <c r="G941" i="1"/>
  <c r="F941" i="1"/>
  <c r="E941" i="1"/>
  <c r="C941" i="1"/>
  <c r="I935" i="1"/>
  <c r="H935" i="1"/>
  <c r="G935" i="1"/>
  <c r="F935" i="1"/>
  <c r="E935" i="1"/>
  <c r="C935" i="1"/>
  <c r="I929" i="1"/>
  <c r="H929" i="1"/>
  <c r="G929" i="1"/>
  <c r="F929" i="1"/>
  <c r="E929" i="1"/>
  <c r="C929" i="1"/>
  <c r="I923" i="1"/>
  <c r="H923" i="1"/>
  <c r="G923" i="1"/>
  <c r="F923" i="1"/>
  <c r="E923" i="1"/>
  <c r="C923" i="1"/>
  <c r="I915" i="1"/>
  <c r="H915" i="1"/>
  <c r="G915" i="1"/>
  <c r="F915" i="1"/>
  <c r="E915" i="1"/>
  <c r="C915" i="1"/>
  <c r="I910" i="1"/>
  <c r="H910" i="1"/>
  <c r="G910" i="1"/>
  <c r="F910" i="1"/>
  <c r="F916" i="1" s="1"/>
  <c r="E910" i="1"/>
  <c r="C910" i="1"/>
  <c r="I900" i="1"/>
  <c r="H900" i="1"/>
  <c r="G900" i="1"/>
  <c r="F900" i="1"/>
  <c r="E900" i="1"/>
  <c r="C900" i="1"/>
  <c r="I895" i="1"/>
  <c r="H895" i="1"/>
  <c r="G895" i="1"/>
  <c r="F895" i="1"/>
  <c r="E895" i="1"/>
  <c r="C895" i="1"/>
  <c r="I892" i="1"/>
  <c r="H892" i="1"/>
  <c r="G892" i="1"/>
  <c r="F892" i="1"/>
  <c r="E892" i="1"/>
  <c r="C892" i="1"/>
  <c r="I883" i="1"/>
  <c r="H883" i="1"/>
  <c r="G883" i="1"/>
  <c r="F883" i="1"/>
  <c r="F901" i="1" s="1"/>
  <c r="E883" i="1"/>
  <c r="C883" i="1"/>
  <c r="I878" i="1"/>
  <c r="H878" i="1"/>
  <c r="G878" i="1"/>
  <c r="F878" i="1"/>
  <c r="E878" i="1"/>
  <c r="C878" i="1"/>
  <c r="I874" i="1"/>
  <c r="H874" i="1"/>
  <c r="G874" i="1"/>
  <c r="F874" i="1"/>
  <c r="E874" i="1"/>
  <c r="C874" i="1"/>
  <c r="I871" i="1"/>
  <c r="H871" i="1"/>
  <c r="G871" i="1"/>
  <c r="F871" i="1"/>
  <c r="E871" i="1"/>
  <c r="C871" i="1"/>
  <c r="I868" i="1"/>
  <c r="H868" i="1"/>
  <c r="G868" i="1"/>
  <c r="F868" i="1"/>
  <c r="E868" i="1"/>
  <c r="C868" i="1"/>
  <c r="I865" i="1"/>
  <c r="H865" i="1"/>
  <c r="G865" i="1"/>
  <c r="F865" i="1"/>
  <c r="E865" i="1"/>
  <c r="C865" i="1"/>
  <c r="I860" i="1"/>
  <c r="H860" i="1"/>
  <c r="G860" i="1"/>
  <c r="F860" i="1"/>
  <c r="F879" i="1" s="1"/>
  <c r="E860" i="1"/>
  <c r="C860" i="1"/>
  <c r="I848" i="1"/>
  <c r="I849" i="1" s="1"/>
  <c r="H848" i="1"/>
  <c r="H849" i="1" s="1"/>
  <c r="G848" i="1"/>
  <c r="G849" i="1" s="1"/>
  <c r="F848" i="1"/>
  <c r="F849" i="1" s="1"/>
  <c r="E848" i="1"/>
  <c r="E849" i="1" s="1"/>
  <c r="C848" i="1"/>
  <c r="C849" i="1" s="1"/>
  <c r="I839" i="1"/>
  <c r="H839" i="1"/>
  <c r="G839" i="1"/>
  <c r="F839" i="1"/>
  <c r="E839" i="1"/>
  <c r="C839" i="1"/>
  <c r="I835" i="1"/>
  <c r="H835" i="1"/>
  <c r="G835" i="1"/>
  <c r="F835" i="1"/>
  <c r="E835" i="1"/>
  <c r="C835" i="1"/>
  <c r="I831" i="1"/>
  <c r="H831" i="1"/>
  <c r="G831" i="1"/>
  <c r="F831" i="1"/>
  <c r="E831" i="1"/>
  <c r="C831" i="1"/>
  <c r="I826" i="1"/>
  <c r="H826" i="1"/>
  <c r="G826" i="1"/>
  <c r="F826" i="1"/>
  <c r="E826" i="1"/>
  <c r="C826" i="1"/>
  <c r="I820" i="1"/>
  <c r="H820" i="1"/>
  <c r="G820" i="1"/>
  <c r="F820" i="1"/>
  <c r="E820" i="1"/>
  <c r="C820" i="1"/>
  <c r="I817" i="1"/>
  <c r="H817" i="1"/>
  <c r="G817" i="1"/>
  <c r="F817" i="1"/>
  <c r="E817" i="1"/>
  <c r="C817" i="1"/>
  <c r="I813" i="1"/>
  <c r="H813" i="1"/>
  <c r="G813" i="1"/>
  <c r="F813" i="1"/>
  <c r="E813" i="1"/>
  <c r="C813" i="1"/>
  <c r="I807" i="1"/>
  <c r="H807" i="1"/>
  <c r="G807" i="1"/>
  <c r="F807" i="1"/>
  <c r="E807" i="1"/>
  <c r="C807" i="1"/>
  <c r="I804" i="1"/>
  <c r="H804" i="1"/>
  <c r="G804" i="1"/>
  <c r="F804" i="1"/>
  <c r="E804" i="1"/>
  <c r="C804" i="1"/>
  <c r="I799" i="1"/>
  <c r="H799" i="1"/>
  <c r="G799" i="1"/>
  <c r="F799" i="1"/>
  <c r="E799" i="1"/>
  <c r="C799" i="1"/>
  <c r="I795" i="1"/>
  <c r="H795" i="1"/>
  <c r="G795" i="1"/>
  <c r="F795" i="1"/>
  <c r="E795" i="1"/>
  <c r="C795" i="1"/>
  <c r="I789" i="1"/>
  <c r="H789" i="1"/>
  <c r="G789" i="1"/>
  <c r="F789" i="1"/>
  <c r="E789" i="1"/>
  <c r="C789" i="1"/>
  <c r="I781" i="1"/>
  <c r="H781" i="1"/>
  <c r="G781" i="1"/>
  <c r="F781" i="1"/>
  <c r="E781" i="1"/>
  <c r="C781" i="1"/>
  <c r="I777" i="1"/>
  <c r="H777" i="1"/>
  <c r="G777" i="1"/>
  <c r="F777" i="1"/>
  <c r="E777" i="1"/>
  <c r="C777" i="1"/>
  <c r="I773" i="1"/>
  <c r="H773" i="1"/>
  <c r="G773" i="1"/>
  <c r="F773" i="1"/>
  <c r="E773" i="1"/>
  <c r="C773" i="1"/>
  <c r="I769" i="1"/>
  <c r="H769" i="1"/>
  <c r="G769" i="1"/>
  <c r="F769" i="1"/>
  <c r="E769" i="1"/>
  <c r="C769" i="1"/>
  <c r="I764" i="1"/>
  <c r="H764" i="1"/>
  <c r="G764" i="1"/>
  <c r="F764" i="1"/>
  <c r="F782" i="1" s="1"/>
  <c r="E764" i="1"/>
  <c r="C764" i="1"/>
  <c r="I755" i="1"/>
  <c r="I756" i="1" s="1"/>
  <c r="H755" i="1"/>
  <c r="H756" i="1" s="1"/>
  <c r="G755" i="1"/>
  <c r="G756" i="1" s="1"/>
  <c r="F755" i="1"/>
  <c r="F756" i="1" s="1"/>
  <c r="E755" i="1"/>
  <c r="E756" i="1" s="1"/>
  <c r="C755" i="1"/>
  <c r="C756" i="1" s="1"/>
  <c r="I749" i="1"/>
  <c r="H749" i="1"/>
  <c r="G749" i="1"/>
  <c r="F749" i="1"/>
  <c r="E749" i="1"/>
  <c r="C749" i="1"/>
  <c r="I741" i="1"/>
  <c r="H741" i="1"/>
  <c r="G741" i="1"/>
  <c r="F741" i="1"/>
  <c r="E741" i="1"/>
  <c r="C741" i="1"/>
  <c r="I734" i="1"/>
  <c r="H734" i="1"/>
  <c r="G734" i="1"/>
  <c r="F734" i="1"/>
  <c r="E734" i="1"/>
  <c r="C734" i="1"/>
  <c r="I731" i="1"/>
  <c r="H731" i="1"/>
  <c r="G731" i="1"/>
  <c r="F731" i="1"/>
  <c r="E731" i="1"/>
  <c r="C731" i="1"/>
  <c r="I727" i="1"/>
  <c r="H727" i="1"/>
  <c r="G727" i="1"/>
  <c r="F727" i="1"/>
  <c r="E727" i="1"/>
  <c r="C727" i="1"/>
  <c r="I716" i="1"/>
  <c r="H716" i="1"/>
  <c r="G716" i="1"/>
  <c r="F716" i="1"/>
  <c r="E716" i="1"/>
  <c r="C716" i="1"/>
  <c r="I712" i="1"/>
  <c r="H712" i="1"/>
  <c r="G712" i="1"/>
  <c r="F712" i="1"/>
  <c r="E712" i="1"/>
  <c r="C712" i="1"/>
  <c r="I698" i="1"/>
  <c r="I699" i="1" s="1"/>
  <c r="H698" i="1"/>
  <c r="H699" i="1" s="1"/>
  <c r="G698" i="1"/>
  <c r="G699" i="1" s="1"/>
  <c r="F698" i="1"/>
  <c r="F699" i="1" s="1"/>
  <c r="E698" i="1"/>
  <c r="E699" i="1" s="1"/>
  <c r="C698" i="1"/>
  <c r="C699" i="1" s="1"/>
  <c r="I693" i="1"/>
  <c r="H693" i="1"/>
  <c r="G693" i="1"/>
  <c r="F693" i="1"/>
  <c r="E693" i="1"/>
  <c r="C693" i="1"/>
  <c r="I689" i="1"/>
  <c r="H689" i="1"/>
  <c r="G689" i="1"/>
  <c r="F689" i="1"/>
  <c r="E689" i="1"/>
  <c r="C689" i="1"/>
  <c r="I686" i="1"/>
  <c r="H686" i="1"/>
  <c r="G686" i="1"/>
  <c r="F686" i="1"/>
  <c r="E686" i="1"/>
  <c r="C686" i="1"/>
  <c r="I683" i="1"/>
  <c r="H683" i="1"/>
  <c r="G683" i="1"/>
  <c r="F683" i="1"/>
  <c r="E683" i="1"/>
  <c r="C683" i="1"/>
  <c r="I679" i="1"/>
  <c r="H679" i="1"/>
  <c r="G679" i="1"/>
  <c r="F679" i="1"/>
  <c r="E679" i="1"/>
  <c r="C679" i="1"/>
  <c r="I674" i="1"/>
  <c r="H674" i="1"/>
  <c r="G674" i="1"/>
  <c r="F674" i="1"/>
  <c r="E674" i="1"/>
  <c r="C674" i="1"/>
  <c r="I668" i="1"/>
  <c r="H668" i="1"/>
  <c r="G668" i="1"/>
  <c r="F668" i="1"/>
  <c r="E668" i="1"/>
  <c r="C668" i="1"/>
  <c r="I664" i="1"/>
  <c r="H664" i="1"/>
  <c r="G664" i="1"/>
  <c r="F664" i="1"/>
  <c r="E664" i="1"/>
  <c r="C664" i="1"/>
  <c r="I661" i="1"/>
  <c r="H661" i="1"/>
  <c r="G661" i="1"/>
  <c r="F661" i="1"/>
  <c r="E661" i="1"/>
  <c r="C661" i="1"/>
  <c r="I658" i="1"/>
  <c r="H658" i="1"/>
  <c r="G658" i="1"/>
  <c r="F658" i="1"/>
  <c r="E658" i="1"/>
  <c r="C658" i="1"/>
  <c r="I655" i="1"/>
  <c r="H655" i="1"/>
  <c r="G655" i="1"/>
  <c r="F655" i="1"/>
  <c r="E655" i="1"/>
  <c r="C655" i="1"/>
  <c r="I650" i="1"/>
  <c r="H650" i="1"/>
  <c r="G650" i="1"/>
  <c r="F650" i="1"/>
  <c r="E650" i="1"/>
  <c r="C650" i="1"/>
  <c r="I646" i="1"/>
  <c r="H646" i="1"/>
  <c r="G646" i="1"/>
  <c r="F646" i="1"/>
  <c r="E646" i="1"/>
  <c r="C646" i="1"/>
  <c r="I639" i="1"/>
  <c r="H639" i="1"/>
  <c r="G639" i="1"/>
  <c r="F639" i="1"/>
  <c r="E639" i="1"/>
  <c r="C639" i="1"/>
  <c r="I635" i="1"/>
  <c r="H635" i="1"/>
  <c r="G635" i="1"/>
  <c r="F635" i="1"/>
  <c r="E635" i="1"/>
  <c r="C635" i="1"/>
  <c r="I632" i="1"/>
  <c r="H632" i="1"/>
  <c r="G632" i="1"/>
  <c r="F632" i="1"/>
  <c r="E632" i="1"/>
  <c r="C632" i="1"/>
  <c r="I625" i="1"/>
  <c r="H625" i="1"/>
  <c r="G625" i="1"/>
  <c r="F625" i="1"/>
  <c r="E625" i="1"/>
  <c r="C625" i="1"/>
  <c r="I622" i="1"/>
  <c r="H622" i="1"/>
  <c r="G622" i="1"/>
  <c r="F622" i="1"/>
  <c r="E622" i="1"/>
  <c r="C622" i="1"/>
  <c r="I619" i="1"/>
  <c r="H619" i="1"/>
  <c r="G619" i="1"/>
  <c r="F619" i="1"/>
  <c r="E619" i="1"/>
  <c r="C619" i="1"/>
  <c r="I616" i="1"/>
  <c r="H616" i="1"/>
  <c r="G616" i="1"/>
  <c r="F616" i="1"/>
  <c r="E616" i="1"/>
  <c r="C616" i="1"/>
  <c r="I613" i="1"/>
  <c r="H613" i="1"/>
  <c r="G613" i="1"/>
  <c r="F613" i="1"/>
  <c r="E613" i="1"/>
  <c r="C613" i="1"/>
  <c r="I610" i="1"/>
  <c r="I626" i="1" s="1"/>
  <c r="H610" i="1"/>
  <c r="G610" i="1"/>
  <c r="F610" i="1"/>
  <c r="E610" i="1"/>
  <c r="E626" i="1" s="1"/>
  <c r="C610" i="1"/>
  <c r="I598" i="1"/>
  <c r="H598" i="1"/>
  <c r="G598" i="1"/>
  <c r="F598" i="1"/>
  <c r="E598" i="1"/>
  <c r="C598" i="1"/>
  <c r="I595" i="1"/>
  <c r="I599" i="1" s="1"/>
  <c r="H595" i="1"/>
  <c r="G595" i="1"/>
  <c r="F595" i="1"/>
  <c r="E595" i="1"/>
  <c r="E599" i="1" s="1"/>
  <c r="C595" i="1"/>
  <c r="I586" i="1"/>
  <c r="H586" i="1"/>
  <c r="G586" i="1"/>
  <c r="F586" i="1"/>
  <c r="E586" i="1"/>
  <c r="C586" i="1"/>
  <c r="I582" i="1"/>
  <c r="H582" i="1"/>
  <c r="G582" i="1"/>
  <c r="F582" i="1"/>
  <c r="E582" i="1"/>
  <c r="C582" i="1"/>
  <c r="I578" i="1"/>
  <c r="H578" i="1"/>
  <c r="G578" i="1"/>
  <c r="F578" i="1"/>
  <c r="E578" i="1"/>
  <c r="C578" i="1"/>
  <c r="I575" i="1"/>
  <c r="I587" i="1" s="1"/>
  <c r="H575" i="1"/>
  <c r="G575" i="1"/>
  <c r="F575" i="1"/>
  <c r="E575" i="1"/>
  <c r="E587" i="1" s="1"/>
  <c r="C575" i="1"/>
  <c r="I569" i="1"/>
  <c r="H569" i="1"/>
  <c r="G569" i="1"/>
  <c r="F569" i="1"/>
  <c r="E569" i="1"/>
  <c r="C569" i="1"/>
  <c r="I557" i="1"/>
  <c r="H557" i="1"/>
  <c r="G557" i="1"/>
  <c r="F557" i="1"/>
  <c r="E557" i="1"/>
  <c r="C557" i="1"/>
  <c r="I552" i="1"/>
  <c r="H552" i="1"/>
  <c r="G552" i="1"/>
  <c r="F552" i="1"/>
  <c r="E552" i="1"/>
  <c r="C552" i="1"/>
  <c r="I543" i="1"/>
  <c r="H543" i="1"/>
  <c r="G543" i="1"/>
  <c r="F543" i="1"/>
  <c r="E543" i="1"/>
  <c r="C543" i="1"/>
  <c r="I539" i="1"/>
  <c r="H539" i="1"/>
  <c r="G539" i="1"/>
  <c r="F539" i="1"/>
  <c r="E539" i="1"/>
  <c r="C539" i="1"/>
  <c r="I536" i="1"/>
  <c r="H536" i="1"/>
  <c r="G536" i="1"/>
  <c r="F536" i="1"/>
  <c r="E536" i="1"/>
  <c r="C536" i="1"/>
  <c r="I529" i="1"/>
  <c r="H529" i="1"/>
  <c r="G529" i="1"/>
  <c r="F529" i="1"/>
  <c r="E529" i="1"/>
  <c r="C529" i="1"/>
  <c r="I517" i="1"/>
  <c r="H517" i="1"/>
  <c r="G517" i="1"/>
  <c r="F517" i="1"/>
  <c r="E517" i="1"/>
  <c r="C517" i="1"/>
  <c r="I511" i="1"/>
  <c r="H511" i="1"/>
  <c r="G511" i="1"/>
  <c r="F511" i="1"/>
  <c r="E511" i="1"/>
  <c r="C511" i="1"/>
  <c r="I506" i="1"/>
  <c r="H506" i="1"/>
  <c r="G506" i="1"/>
  <c r="F506" i="1"/>
  <c r="E506" i="1"/>
  <c r="C506" i="1"/>
  <c r="I494" i="1"/>
  <c r="H494" i="1"/>
  <c r="G494" i="1"/>
  <c r="F494" i="1"/>
  <c r="E494" i="1"/>
  <c r="C494" i="1"/>
  <c r="I484" i="1"/>
  <c r="H484" i="1"/>
  <c r="G484" i="1"/>
  <c r="F484" i="1"/>
  <c r="E484" i="1"/>
  <c r="C484" i="1"/>
  <c r="I475" i="1"/>
  <c r="H475" i="1"/>
  <c r="G475" i="1"/>
  <c r="F475" i="1"/>
  <c r="E475" i="1"/>
  <c r="C475" i="1"/>
  <c r="I466" i="1"/>
  <c r="H466" i="1"/>
  <c r="G466" i="1"/>
  <c r="F466" i="1"/>
  <c r="E466" i="1"/>
  <c r="C466" i="1"/>
  <c r="I460" i="1"/>
  <c r="H460" i="1"/>
  <c r="G460" i="1"/>
  <c r="F460" i="1"/>
  <c r="E460" i="1"/>
  <c r="C460" i="1"/>
  <c r="I442" i="1"/>
  <c r="H442" i="1"/>
  <c r="G442" i="1"/>
  <c r="F442" i="1"/>
  <c r="E442" i="1"/>
  <c r="C442" i="1"/>
  <c r="I430" i="1"/>
  <c r="H430" i="1"/>
  <c r="G430" i="1"/>
  <c r="F430" i="1"/>
  <c r="E430" i="1"/>
  <c r="C430" i="1"/>
  <c r="I424" i="1"/>
  <c r="H424" i="1"/>
  <c r="G424" i="1"/>
  <c r="F424" i="1"/>
  <c r="E424" i="1"/>
  <c r="C424" i="1"/>
  <c r="I416" i="1"/>
  <c r="H416" i="1"/>
  <c r="G416" i="1"/>
  <c r="F416" i="1"/>
  <c r="F417" i="1" s="1"/>
  <c r="E416" i="1"/>
  <c r="C416" i="1"/>
  <c r="I407" i="1"/>
  <c r="H407" i="1"/>
  <c r="G407" i="1"/>
  <c r="F407" i="1"/>
  <c r="E407" i="1"/>
  <c r="C407" i="1"/>
  <c r="I400" i="1"/>
  <c r="H400" i="1"/>
  <c r="G400" i="1"/>
  <c r="F400" i="1"/>
  <c r="E400" i="1"/>
  <c r="C400" i="1"/>
  <c r="I391" i="1"/>
  <c r="H391" i="1"/>
  <c r="G391" i="1"/>
  <c r="F391" i="1"/>
  <c r="E391" i="1"/>
  <c r="C391" i="1"/>
  <c r="I385" i="1"/>
  <c r="H385" i="1"/>
  <c r="G385" i="1"/>
  <c r="F385" i="1"/>
  <c r="E385" i="1"/>
  <c r="C385" i="1"/>
  <c r="I382" i="1"/>
  <c r="H382" i="1"/>
  <c r="G382" i="1"/>
  <c r="F382" i="1"/>
  <c r="E382" i="1"/>
  <c r="C382" i="1"/>
  <c r="I376" i="1"/>
  <c r="H376" i="1"/>
  <c r="G376" i="1"/>
  <c r="F376" i="1"/>
  <c r="E376" i="1"/>
  <c r="C376" i="1"/>
  <c r="I368" i="1"/>
  <c r="H368" i="1"/>
  <c r="G368" i="1"/>
  <c r="F368" i="1"/>
  <c r="E368" i="1"/>
  <c r="C368" i="1"/>
  <c r="I359" i="1"/>
  <c r="H359" i="1"/>
  <c r="G359" i="1"/>
  <c r="F359" i="1"/>
  <c r="E359" i="1"/>
  <c r="C359" i="1"/>
  <c r="I356" i="1"/>
  <c r="H356" i="1"/>
  <c r="G356" i="1"/>
  <c r="F356" i="1"/>
  <c r="E356" i="1"/>
  <c r="C356" i="1"/>
  <c r="I351" i="1"/>
  <c r="H351" i="1"/>
  <c r="G351" i="1"/>
  <c r="F351" i="1"/>
  <c r="E351" i="1"/>
  <c r="C351" i="1"/>
  <c r="I345" i="1"/>
  <c r="H345" i="1"/>
  <c r="G345" i="1"/>
  <c r="F345" i="1"/>
  <c r="E345" i="1"/>
  <c r="C345" i="1"/>
  <c r="I340" i="1"/>
  <c r="H340" i="1"/>
  <c r="G340" i="1"/>
  <c r="F340" i="1"/>
  <c r="E340" i="1"/>
  <c r="C340" i="1"/>
  <c r="I336" i="1"/>
  <c r="H336" i="1"/>
  <c r="G336" i="1"/>
  <c r="F336" i="1"/>
  <c r="E336" i="1"/>
  <c r="C336" i="1"/>
  <c r="I332" i="1"/>
  <c r="H332" i="1"/>
  <c r="G332" i="1"/>
  <c r="F332" i="1"/>
  <c r="E332" i="1"/>
  <c r="C332" i="1"/>
  <c r="I323" i="1"/>
  <c r="H323" i="1"/>
  <c r="G323" i="1"/>
  <c r="F323" i="1"/>
  <c r="E323" i="1"/>
  <c r="C323" i="1"/>
  <c r="I319" i="1"/>
  <c r="H319" i="1"/>
  <c r="G319" i="1"/>
  <c r="F319" i="1"/>
  <c r="E319" i="1"/>
  <c r="C319" i="1"/>
  <c r="I314" i="1"/>
  <c r="H314" i="1"/>
  <c r="G314" i="1"/>
  <c r="F314" i="1"/>
  <c r="E314" i="1"/>
  <c r="C314" i="1"/>
  <c r="I309" i="1"/>
  <c r="I310" i="1" s="1"/>
  <c r="H309" i="1"/>
  <c r="H310" i="1" s="1"/>
  <c r="G309" i="1"/>
  <c r="G310" i="1" s="1"/>
  <c r="F309" i="1"/>
  <c r="F310" i="1" s="1"/>
  <c r="E309" i="1"/>
  <c r="E310" i="1" s="1"/>
  <c r="C309" i="1"/>
  <c r="C310" i="1" s="1"/>
  <c r="I300" i="1"/>
  <c r="H300" i="1"/>
  <c r="G300" i="1"/>
  <c r="F300" i="1"/>
  <c r="E300" i="1"/>
  <c r="C300" i="1"/>
  <c r="I295" i="1"/>
  <c r="H295" i="1"/>
  <c r="G295" i="1"/>
  <c r="F295" i="1"/>
  <c r="E295" i="1"/>
  <c r="C295" i="1"/>
  <c r="I291" i="1"/>
  <c r="H291" i="1"/>
  <c r="G291" i="1"/>
  <c r="F291" i="1"/>
  <c r="E291" i="1"/>
  <c r="C291" i="1"/>
  <c r="I276" i="1"/>
  <c r="H276" i="1"/>
  <c r="G276" i="1"/>
  <c r="F276" i="1"/>
  <c r="E276" i="1"/>
  <c r="C276" i="1"/>
  <c r="I264" i="1"/>
  <c r="H264" i="1"/>
  <c r="G264" i="1"/>
  <c r="F264" i="1"/>
  <c r="E264" i="1"/>
  <c r="C264" i="1"/>
  <c r="I254" i="1"/>
  <c r="H254" i="1"/>
  <c r="G254" i="1"/>
  <c r="F254" i="1"/>
  <c r="E254" i="1"/>
  <c r="C254" i="1"/>
  <c r="I236" i="1"/>
  <c r="H236" i="1"/>
  <c r="G236" i="1"/>
  <c r="F236" i="1"/>
  <c r="E236" i="1"/>
  <c r="C236" i="1"/>
  <c r="I232" i="1"/>
  <c r="H232" i="1"/>
  <c r="G232" i="1"/>
  <c r="F232" i="1"/>
  <c r="E232" i="1"/>
  <c r="C232" i="1"/>
  <c r="I229" i="1"/>
  <c r="H229" i="1"/>
  <c r="G229" i="1"/>
  <c r="F229" i="1"/>
  <c r="E229" i="1"/>
  <c r="C229" i="1"/>
  <c r="I225" i="1"/>
  <c r="H225" i="1"/>
  <c r="G225" i="1"/>
  <c r="F225" i="1"/>
  <c r="E225" i="1"/>
  <c r="C225" i="1"/>
  <c r="I222" i="1"/>
  <c r="H222" i="1"/>
  <c r="G222" i="1"/>
  <c r="F222" i="1"/>
  <c r="E222" i="1"/>
  <c r="C222" i="1"/>
  <c r="I215" i="1"/>
  <c r="H215" i="1"/>
  <c r="G215" i="1"/>
  <c r="F215" i="1"/>
  <c r="F216" i="1" s="1"/>
  <c r="E215" i="1"/>
  <c r="E216" i="1" s="1"/>
  <c r="C215" i="1"/>
  <c r="C216" i="1" s="1"/>
  <c r="I205" i="1"/>
  <c r="H205" i="1"/>
  <c r="G205" i="1"/>
  <c r="F205" i="1"/>
  <c r="E205" i="1"/>
  <c r="C205" i="1"/>
  <c r="I202" i="1"/>
  <c r="H202" i="1"/>
  <c r="G202" i="1"/>
  <c r="F202" i="1"/>
  <c r="E202" i="1"/>
  <c r="C202" i="1"/>
  <c r="I197" i="1"/>
  <c r="H197" i="1"/>
  <c r="G197" i="1"/>
  <c r="F197" i="1"/>
  <c r="E197" i="1"/>
  <c r="C197" i="1"/>
  <c r="I181" i="1"/>
  <c r="H181" i="1"/>
  <c r="G181" i="1"/>
  <c r="F181" i="1"/>
  <c r="E181" i="1"/>
  <c r="C181" i="1"/>
  <c r="I176" i="1"/>
  <c r="H176" i="1"/>
  <c r="G176" i="1"/>
  <c r="F176" i="1"/>
  <c r="E176" i="1"/>
  <c r="C176" i="1"/>
  <c r="I173" i="1"/>
  <c r="H173" i="1"/>
  <c r="G173" i="1"/>
  <c r="F173" i="1"/>
  <c r="E173" i="1"/>
  <c r="C173" i="1"/>
  <c r="I170" i="1"/>
  <c r="H170" i="1"/>
  <c r="G170" i="1"/>
  <c r="F170" i="1"/>
  <c r="E170" i="1"/>
  <c r="C170" i="1"/>
  <c r="I165" i="1"/>
  <c r="H165" i="1"/>
  <c r="G165" i="1"/>
  <c r="F165" i="1"/>
  <c r="E165" i="1"/>
  <c r="C165" i="1"/>
  <c r="I159" i="1"/>
  <c r="H159" i="1"/>
  <c r="G159" i="1"/>
  <c r="F159" i="1"/>
  <c r="E159" i="1"/>
  <c r="C159" i="1"/>
  <c r="I153" i="1"/>
  <c r="H153" i="1"/>
  <c r="G153" i="1"/>
  <c r="F153" i="1"/>
  <c r="E153" i="1"/>
  <c r="C153" i="1"/>
  <c r="I149" i="1"/>
  <c r="H149" i="1"/>
  <c r="G149" i="1"/>
  <c r="F149" i="1"/>
  <c r="E149" i="1"/>
  <c r="C149" i="1"/>
  <c r="I146" i="1"/>
  <c r="H146" i="1"/>
  <c r="G146" i="1"/>
  <c r="F146" i="1"/>
  <c r="E146" i="1"/>
  <c r="C146" i="1"/>
  <c r="I141" i="1"/>
  <c r="H141" i="1"/>
  <c r="G141" i="1"/>
  <c r="F141" i="1"/>
  <c r="E141" i="1"/>
  <c r="C141" i="1"/>
  <c r="I134" i="1"/>
  <c r="H134" i="1"/>
  <c r="G134" i="1"/>
  <c r="F134" i="1"/>
  <c r="E134" i="1"/>
  <c r="C134" i="1"/>
  <c r="I131" i="1"/>
  <c r="H131" i="1"/>
  <c r="G131" i="1"/>
  <c r="F131" i="1"/>
  <c r="E131" i="1"/>
  <c r="C131" i="1"/>
  <c r="I128" i="1"/>
  <c r="H128" i="1"/>
  <c r="G128" i="1"/>
  <c r="F128" i="1"/>
  <c r="E128" i="1"/>
  <c r="C128" i="1"/>
  <c r="I125" i="1"/>
  <c r="H125" i="1"/>
  <c r="G125" i="1"/>
  <c r="F125" i="1"/>
  <c r="E125" i="1"/>
  <c r="C125" i="1"/>
  <c r="I120" i="1"/>
  <c r="H120" i="1"/>
  <c r="G120" i="1"/>
  <c r="F120" i="1"/>
  <c r="E120" i="1"/>
  <c r="C120" i="1"/>
  <c r="I117" i="1"/>
  <c r="H117" i="1"/>
  <c r="G117" i="1"/>
  <c r="F117" i="1"/>
  <c r="E117" i="1"/>
  <c r="C117" i="1"/>
  <c r="I114" i="1"/>
  <c r="H114" i="1"/>
  <c r="G114" i="1"/>
  <c r="F114" i="1"/>
  <c r="E114" i="1"/>
  <c r="C114" i="1"/>
  <c r="I108" i="1"/>
  <c r="H108" i="1"/>
  <c r="G108" i="1"/>
  <c r="F108" i="1"/>
  <c r="E108" i="1"/>
  <c r="C108" i="1"/>
  <c r="I104" i="1"/>
  <c r="H104" i="1"/>
  <c r="G104" i="1"/>
  <c r="F104" i="1"/>
  <c r="E104" i="1"/>
  <c r="C104" i="1"/>
  <c r="I98" i="1"/>
  <c r="H98" i="1"/>
  <c r="G98" i="1"/>
  <c r="F98" i="1"/>
  <c r="E98" i="1"/>
  <c r="C98" i="1"/>
  <c r="I94" i="1"/>
  <c r="H94" i="1"/>
  <c r="G94" i="1"/>
  <c r="F94" i="1"/>
  <c r="E94" i="1"/>
  <c r="C94" i="1"/>
  <c r="I91" i="1"/>
  <c r="H91" i="1"/>
  <c r="G91" i="1"/>
  <c r="F91" i="1"/>
  <c r="E91" i="1"/>
  <c r="C91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6" i="1"/>
  <c r="H66" i="1"/>
  <c r="G66" i="1"/>
  <c r="F66" i="1"/>
  <c r="E66" i="1"/>
  <c r="C66" i="1"/>
  <c r="I59" i="1"/>
  <c r="H59" i="1"/>
  <c r="G59" i="1"/>
  <c r="F59" i="1"/>
  <c r="E59" i="1"/>
  <c r="C59" i="1"/>
  <c r="I55" i="1"/>
  <c r="H55" i="1"/>
  <c r="G55" i="1"/>
  <c r="F55" i="1"/>
  <c r="E55" i="1"/>
  <c r="C55" i="1"/>
  <c r="I52" i="1"/>
  <c r="H52" i="1"/>
  <c r="G52" i="1"/>
  <c r="F52" i="1"/>
  <c r="E52" i="1"/>
  <c r="C52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31" i="1"/>
  <c r="H31" i="1"/>
  <c r="G31" i="1"/>
  <c r="F31" i="1"/>
  <c r="E31" i="1"/>
  <c r="C31" i="1"/>
  <c r="I27" i="1"/>
  <c r="H27" i="1"/>
  <c r="G27" i="1"/>
  <c r="F27" i="1"/>
  <c r="E27" i="1"/>
  <c r="C27" i="1"/>
  <c r="I24" i="1"/>
  <c r="H24" i="1"/>
  <c r="G24" i="1"/>
  <c r="F24" i="1"/>
  <c r="E24" i="1"/>
  <c r="C24" i="1"/>
  <c r="I17" i="1"/>
  <c r="H17" i="1"/>
  <c r="G17" i="1"/>
  <c r="F17" i="1"/>
  <c r="E17" i="1"/>
  <c r="C17" i="1"/>
  <c r="I13" i="1"/>
  <c r="H13" i="1"/>
  <c r="G13" i="1"/>
  <c r="F13" i="1"/>
  <c r="E13" i="1"/>
  <c r="C13" i="1"/>
  <c r="G109" i="1" l="1"/>
  <c r="E135" i="1"/>
  <c r="I182" i="1"/>
  <c r="E109" i="1"/>
  <c r="I109" i="1"/>
  <c r="I135" i="1"/>
  <c r="E182" i="1"/>
  <c r="E206" i="1"/>
  <c r="I206" i="1"/>
  <c r="G377" i="1"/>
  <c r="F2226" i="1"/>
  <c r="F2259" i="1"/>
  <c r="E1864" i="1"/>
  <c r="I1864" i="1"/>
  <c r="E1873" i="1"/>
  <c r="I1873" i="1"/>
  <c r="E1984" i="1"/>
  <c r="I1984" i="1"/>
  <c r="E2004" i="1"/>
  <c r="E2152" i="1"/>
  <c r="C544" i="1"/>
  <c r="H544" i="1"/>
  <c r="C558" i="1"/>
  <c r="H558" i="1"/>
  <c r="C717" i="1"/>
  <c r="H717" i="1"/>
  <c r="C750" i="1"/>
  <c r="F750" i="1"/>
  <c r="G808" i="1"/>
  <c r="E808" i="1"/>
  <c r="I808" i="1"/>
  <c r="E1499" i="1"/>
  <c r="G1499" i="1"/>
  <c r="G1521" i="1"/>
  <c r="I1521" i="1"/>
  <c r="G1592" i="1"/>
  <c r="G1624" i="1"/>
  <c r="G1645" i="1"/>
  <c r="G1656" i="1"/>
  <c r="G1672" i="1"/>
  <c r="E1672" i="1"/>
  <c r="I1672" i="1"/>
  <c r="E1686" i="1"/>
  <c r="I1686" i="1"/>
  <c r="E1697" i="1"/>
  <c r="I1697" i="1"/>
  <c r="G1732" i="1"/>
  <c r="G1768" i="1"/>
  <c r="G1788" i="1"/>
  <c r="E1813" i="1"/>
  <c r="C1228" i="1"/>
  <c r="H1228" i="1"/>
  <c r="C1482" i="1"/>
  <c r="H1482" i="1"/>
  <c r="H1532" i="1"/>
  <c r="C1624" i="1"/>
  <c r="H1624" i="1"/>
  <c r="C1645" i="1"/>
  <c r="C1984" i="1"/>
  <c r="H1984" i="1"/>
  <c r="C2004" i="1"/>
  <c r="H2004" i="1"/>
  <c r="F2004" i="1"/>
  <c r="F2017" i="1"/>
  <c r="F2152" i="1"/>
  <c r="G2173" i="1"/>
  <c r="E2173" i="1"/>
  <c r="I2173" i="1"/>
  <c r="E2226" i="1"/>
  <c r="I2226" i="1"/>
  <c r="E2259" i="1"/>
  <c r="I2259" i="1"/>
  <c r="G1160" i="1"/>
  <c r="G1204" i="1"/>
  <c r="I1303" i="1"/>
  <c r="G1350" i="1"/>
  <c r="E1373" i="1"/>
  <c r="I1373" i="1"/>
  <c r="E1438" i="1"/>
  <c r="G1482" i="1"/>
  <c r="C109" i="1"/>
  <c r="H109" i="1"/>
  <c r="F109" i="1"/>
  <c r="C135" i="1"/>
  <c r="H135" i="1"/>
  <c r="C182" i="1"/>
  <c r="H182" i="1"/>
  <c r="C206" i="1"/>
  <c r="H206" i="1"/>
  <c r="C518" i="1"/>
  <c r="H518" i="1"/>
  <c r="H1160" i="1"/>
  <c r="C1204" i="1"/>
  <c r="H1204" i="1"/>
  <c r="C1259" i="1"/>
  <c r="H1259" i="1"/>
  <c r="F1521" i="1"/>
  <c r="F1864" i="1"/>
  <c r="F1873" i="1"/>
  <c r="G2259" i="1"/>
  <c r="G206" i="1"/>
  <c r="E518" i="1"/>
  <c r="E717" i="1"/>
  <c r="I717" i="1"/>
  <c r="E750" i="1"/>
  <c r="I750" i="1"/>
  <c r="G901" i="1"/>
  <c r="I1813" i="1"/>
  <c r="G2092" i="1"/>
  <c r="E1848" i="1"/>
  <c r="I1848" i="1"/>
  <c r="I1960" i="1"/>
  <c r="I518" i="1"/>
  <c r="E544" i="1"/>
  <c r="I544" i="1"/>
  <c r="E558" i="1"/>
  <c r="I558" i="1"/>
  <c r="G750" i="1"/>
  <c r="F1259" i="1"/>
  <c r="C1350" i="1"/>
  <c r="H1350" i="1"/>
  <c r="F1350" i="1"/>
  <c r="F1373" i="1"/>
  <c r="H1645" i="1"/>
  <c r="C1656" i="1"/>
  <c r="H1656" i="1"/>
  <c r="F1686" i="1"/>
  <c r="F1697" i="1"/>
  <c r="C1768" i="1"/>
  <c r="H1768" i="1"/>
  <c r="C1788" i="1"/>
  <c r="H1788" i="1"/>
  <c r="C1802" i="1"/>
  <c r="H1802" i="1"/>
  <c r="F1802" i="1"/>
  <c r="F1813" i="1"/>
  <c r="F1848" i="1"/>
  <c r="G1984" i="1"/>
  <c r="E2017" i="1"/>
  <c r="I2017" i="1"/>
  <c r="G2226" i="1"/>
  <c r="F206" i="1"/>
  <c r="F377" i="1"/>
  <c r="C377" i="1"/>
  <c r="H377" i="1"/>
  <c r="C587" i="1"/>
  <c r="H587" i="1"/>
  <c r="C599" i="1"/>
  <c r="H599" i="1"/>
  <c r="C626" i="1"/>
  <c r="H626" i="1"/>
  <c r="F669" i="1"/>
  <c r="C669" i="1"/>
  <c r="H669" i="1"/>
  <c r="C694" i="1"/>
  <c r="H694" i="1"/>
  <c r="I821" i="1"/>
  <c r="G840" i="1"/>
  <c r="H901" i="1"/>
  <c r="C930" i="1"/>
  <c r="H930" i="1"/>
  <c r="C945" i="1"/>
  <c r="H945" i="1"/>
  <c r="F945" i="1"/>
  <c r="F969" i="1"/>
  <c r="G1228" i="1"/>
  <c r="E1532" i="1"/>
  <c r="I1532" i="1"/>
  <c r="G2102" i="1"/>
  <c r="E377" i="1"/>
  <c r="I377" i="1"/>
  <c r="G669" i="1"/>
  <c r="E669" i="1"/>
  <c r="I669" i="1"/>
  <c r="E694" i="1"/>
  <c r="I694" i="1"/>
  <c r="C782" i="1"/>
  <c r="H782" i="1"/>
  <c r="F808" i="1"/>
  <c r="C840" i="1"/>
  <c r="H840" i="1"/>
  <c r="E916" i="1"/>
  <c r="I916" i="1"/>
  <c r="G969" i="1"/>
  <c r="F1532" i="1"/>
  <c r="G417" i="1"/>
  <c r="F2267" i="1"/>
  <c r="I67" i="1"/>
  <c r="C60" i="1"/>
  <c r="H60" i="1"/>
  <c r="C67" i="1"/>
  <c r="C86" i="1"/>
  <c r="H86" i="1"/>
  <c r="F86" i="1"/>
  <c r="C121" i="1"/>
  <c r="H121" i="1"/>
  <c r="F121" i="1"/>
  <c r="F135" i="1"/>
  <c r="F182" i="1"/>
  <c r="H216" i="1"/>
  <c r="F301" i="1"/>
  <c r="C301" i="1"/>
  <c r="H301" i="1"/>
  <c r="F346" i="1"/>
  <c r="C346" i="1"/>
  <c r="H346" i="1"/>
  <c r="F408" i="1"/>
  <c r="C408" i="1"/>
  <c r="H408" i="1"/>
  <c r="C443" i="1"/>
  <c r="H443" i="1"/>
  <c r="F443" i="1"/>
  <c r="F518" i="1"/>
  <c r="F544" i="1"/>
  <c r="F558" i="1"/>
  <c r="F570" i="1"/>
  <c r="F587" i="1"/>
  <c r="F599" i="1"/>
  <c r="F626" i="1"/>
  <c r="F651" i="1"/>
  <c r="C651" i="1"/>
  <c r="H651" i="1"/>
  <c r="F694" i="1"/>
  <c r="F717" i="1"/>
  <c r="F800" i="1"/>
  <c r="C800" i="1"/>
  <c r="H800" i="1"/>
  <c r="C808" i="1"/>
  <c r="H808" i="1"/>
  <c r="G821" i="1"/>
  <c r="E821" i="1"/>
  <c r="E840" i="1"/>
  <c r="I840" i="1"/>
  <c r="E60" i="1"/>
  <c r="I60" i="1"/>
  <c r="E67" i="1"/>
  <c r="G86" i="1"/>
  <c r="E121" i="1"/>
  <c r="I121" i="1"/>
  <c r="G121" i="1"/>
  <c r="G135" i="1"/>
  <c r="G182" i="1"/>
  <c r="I216" i="1"/>
  <c r="G301" i="1"/>
  <c r="E301" i="1"/>
  <c r="I301" i="1"/>
  <c r="G346" i="1"/>
  <c r="E346" i="1"/>
  <c r="I346" i="1"/>
  <c r="G408" i="1"/>
  <c r="E408" i="1"/>
  <c r="I408" i="1"/>
  <c r="E443" i="1"/>
  <c r="I443" i="1"/>
  <c r="G443" i="1"/>
  <c r="G518" i="1"/>
  <c r="G544" i="1"/>
  <c r="G558" i="1"/>
  <c r="G570" i="1"/>
  <c r="G587" i="1"/>
  <c r="G599" i="1"/>
  <c r="G626" i="1"/>
  <c r="G651" i="1"/>
  <c r="E651" i="1"/>
  <c r="I651" i="1"/>
  <c r="G694" i="1"/>
  <c r="G717" i="1"/>
  <c r="E782" i="1"/>
  <c r="H67" i="1"/>
  <c r="E879" i="1"/>
  <c r="I879" i="1"/>
  <c r="C916" i="1"/>
  <c r="H916" i="1"/>
  <c r="G930" i="1"/>
  <c r="G945" i="1"/>
  <c r="E945" i="1"/>
  <c r="I945" i="1"/>
  <c r="E969" i="1"/>
  <c r="I969" i="1"/>
  <c r="C989" i="1"/>
  <c r="H989" i="1"/>
  <c r="C1019" i="1"/>
  <c r="H1019" i="1"/>
  <c r="C1034" i="1"/>
  <c r="H1034" i="1"/>
  <c r="C1091" i="1"/>
  <c r="H1091" i="1"/>
  <c r="C1121" i="1"/>
  <c r="H1121" i="1"/>
  <c r="C1151" i="1"/>
  <c r="H1151" i="1"/>
  <c r="F1151" i="1"/>
  <c r="F1160" i="1"/>
  <c r="F1204" i="1"/>
  <c r="F1228" i="1"/>
  <c r="C1303" i="1"/>
  <c r="H1303" i="1"/>
  <c r="F1303" i="1"/>
  <c r="F1374" i="1" s="1"/>
  <c r="C1373" i="1"/>
  <c r="H1373" i="1"/>
  <c r="F1482" i="1"/>
  <c r="I1499" i="1"/>
  <c r="E1521" i="1"/>
  <c r="C1532" i="1"/>
  <c r="F1592" i="1"/>
  <c r="F1624" i="1"/>
  <c r="F1645" i="1"/>
  <c r="F1656" i="1"/>
  <c r="F1672" i="1"/>
  <c r="C1672" i="1"/>
  <c r="H1672" i="1"/>
  <c r="C1686" i="1"/>
  <c r="H1686" i="1"/>
  <c r="C1697" i="1"/>
  <c r="H1697" i="1"/>
  <c r="F1768" i="1"/>
  <c r="F1788" i="1"/>
  <c r="C1813" i="1"/>
  <c r="H1813" i="1"/>
  <c r="C1848" i="1"/>
  <c r="H1848" i="1"/>
  <c r="C1864" i="1"/>
  <c r="H1864" i="1"/>
  <c r="C1873" i="1"/>
  <c r="H1873" i="1"/>
  <c r="C1960" i="1"/>
  <c r="H1960" i="1"/>
  <c r="F1984" i="1"/>
  <c r="C2017" i="1"/>
  <c r="H2017" i="1"/>
  <c r="F2039" i="1"/>
  <c r="F2092" i="1"/>
  <c r="F2102" i="1"/>
  <c r="H2162" i="1"/>
  <c r="F2173" i="1"/>
  <c r="C2173" i="1"/>
  <c r="H2173" i="1"/>
  <c r="C2226" i="1"/>
  <c r="H2226" i="1"/>
  <c r="C2259" i="1"/>
  <c r="H2259" i="1"/>
  <c r="G1237" i="1"/>
  <c r="G1438" i="1"/>
  <c r="G1500" i="1" s="1"/>
  <c r="I1972" i="1"/>
  <c r="I2162" i="1"/>
  <c r="I782" i="1"/>
  <c r="G782" i="1"/>
  <c r="G800" i="1"/>
  <c r="E800" i="1"/>
  <c r="I800" i="1"/>
  <c r="C821" i="1"/>
  <c r="H821" i="1"/>
  <c r="F821" i="1"/>
  <c r="F840" i="1"/>
  <c r="C901" i="1"/>
  <c r="G916" i="1"/>
  <c r="F930" i="1"/>
  <c r="C969" i="1"/>
  <c r="H969" i="1"/>
  <c r="G989" i="1"/>
  <c r="G1019" i="1"/>
  <c r="G1034" i="1"/>
  <c r="G1091" i="1"/>
  <c r="G1121" i="1"/>
  <c r="G1151" i="1"/>
  <c r="E1160" i="1"/>
  <c r="I1160" i="1"/>
  <c r="E1204" i="1"/>
  <c r="I1204" i="1"/>
  <c r="E1228" i="1"/>
  <c r="I1228" i="1"/>
  <c r="E1259" i="1"/>
  <c r="I1259" i="1"/>
  <c r="G1303" i="1"/>
  <c r="E1350" i="1"/>
  <c r="I1350" i="1"/>
  <c r="G1373" i="1"/>
  <c r="F1438" i="1"/>
  <c r="E1482" i="1"/>
  <c r="I1482" i="1"/>
  <c r="F1499" i="1"/>
  <c r="G1532" i="1"/>
  <c r="E1624" i="1"/>
  <c r="I1624" i="1"/>
  <c r="E1645" i="1"/>
  <c r="I1645" i="1"/>
  <c r="E1656" i="1"/>
  <c r="I1656" i="1"/>
  <c r="G1686" i="1"/>
  <c r="G1697" i="1"/>
  <c r="E1768" i="1"/>
  <c r="I1768" i="1"/>
  <c r="E1788" i="1"/>
  <c r="I1788" i="1"/>
  <c r="E1802" i="1"/>
  <c r="I1802" i="1"/>
  <c r="G1802" i="1"/>
  <c r="G1813" i="1"/>
  <c r="G1848" i="1"/>
  <c r="G1864" i="1"/>
  <c r="G1873" i="1"/>
  <c r="E1972" i="1"/>
  <c r="E2029" i="1" s="1"/>
  <c r="I2004" i="1"/>
  <c r="G2004" i="1"/>
  <c r="G2017" i="1"/>
  <c r="I2152" i="1"/>
  <c r="E2162" i="1"/>
  <c r="G2267" i="1"/>
  <c r="F32" i="1"/>
  <c r="G32" i="1"/>
  <c r="G18" i="1"/>
  <c r="E32" i="1"/>
  <c r="I32" i="1"/>
  <c r="G60" i="1"/>
  <c r="G67" i="1"/>
  <c r="E86" i="1"/>
  <c r="I86" i="1"/>
  <c r="I207" i="1" s="1"/>
  <c r="G216" i="1"/>
  <c r="E417" i="1"/>
  <c r="I417" i="1"/>
  <c r="E570" i="1"/>
  <c r="I570" i="1"/>
  <c r="C879" i="1"/>
  <c r="H879" i="1"/>
  <c r="E901" i="1"/>
  <c r="I901" i="1"/>
  <c r="C18" i="1"/>
  <c r="C32" i="1"/>
  <c r="H32" i="1"/>
  <c r="F60" i="1"/>
  <c r="F67" i="1"/>
  <c r="E18" i="1"/>
  <c r="I18" i="1"/>
  <c r="F1035" i="1"/>
  <c r="F18" i="1"/>
  <c r="H18" i="1"/>
  <c r="C417" i="1"/>
  <c r="H417" i="1"/>
  <c r="C570" i="1"/>
  <c r="H570" i="1"/>
  <c r="H750" i="1"/>
  <c r="G879" i="1"/>
  <c r="E930" i="1"/>
  <c r="I930" i="1"/>
  <c r="E1054" i="1"/>
  <c r="I1054" i="1"/>
  <c r="I1229" i="1" s="1"/>
  <c r="E1237" i="1"/>
  <c r="I1237" i="1"/>
  <c r="E1592" i="1"/>
  <c r="I1592" i="1"/>
  <c r="F1610" i="1"/>
  <c r="F1054" i="1"/>
  <c r="G1054" i="1"/>
  <c r="I1438" i="1"/>
  <c r="F1510" i="1"/>
  <c r="I1510" i="1"/>
  <c r="C1054" i="1"/>
  <c r="H1054" i="1"/>
  <c r="C1438" i="1"/>
  <c r="H1438" i="1"/>
  <c r="C1499" i="1"/>
  <c r="H1499" i="1"/>
  <c r="E1510" i="1"/>
  <c r="C1521" i="1"/>
  <c r="H1521" i="1"/>
  <c r="C1592" i="1"/>
  <c r="H1592" i="1"/>
  <c r="G2039" i="1"/>
  <c r="F1732" i="1"/>
  <c r="C1835" i="1"/>
  <c r="H1835" i="1"/>
  <c r="F1960" i="1"/>
  <c r="C2039" i="1"/>
  <c r="H2039" i="1"/>
  <c r="C2092" i="1"/>
  <c r="H2092" i="1"/>
  <c r="C2102" i="1"/>
  <c r="H2102" i="1"/>
  <c r="C2152" i="1"/>
  <c r="H2152" i="1"/>
  <c r="C2267" i="1"/>
  <c r="H2267" i="1"/>
  <c r="G1610" i="1"/>
  <c r="E1835" i="1"/>
  <c r="I1835" i="1"/>
  <c r="G1960" i="1"/>
  <c r="E1960" i="1"/>
  <c r="E2039" i="1"/>
  <c r="I2039" i="1"/>
  <c r="E2092" i="1"/>
  <c r="I2092" i="1"/>
  <c r="E2102" i="1"/>
  <c r="I2102" i="1"/>
  <c r="G2152" i="1"/>
  <c r="E2267" i="1"/>
  <c r="I2267" i="1"/>
  <c r="C1610" i="1"/>
  <c r="H1610" i="1"/>
  <c r="C1732" i="1"/>
  <c r="H1732" i="1"/>
  <c r="F1835" i="1"/>
  <c r="E1610" i="1"/>
  <c r="I1610" i="1"/>
  <c r="E1732" i="1"/>
  <c r="I1732" i="1"/>
  <c r="G1835" i="1"/>
  <c r="F1500" i="1" l="1"/>
  <c r="I1814" i="1"/>
  <c r="H2029" i="1"/>
  <c r="E1229" i="1"/>
  <c r="C559" i="1"/>
  <c r="G2029" i="1"/>
  <c r="G1814" i="1"/>
  <c r="I2260" i="1"/>
  <c r="F559" i="1"/>
  <c r="F207" i="1"/>
  <c r="G2260" i="1"/>
  <c r="I1879" i="1"/>
  <c r="I1500" i="1"/>
  <c r="I917" i="1"/>
  <c r="E1879" i="1"/>
  <c r="E1035" i="1"/>
  <c r="E559" i="1"/>
  <c r="I1698" i="1"/>
  <c r="C1814" i="1"/>
  <c r="H1229" i="1"/>
  <c r="F2029" i="1"/>
  <c r="H1374" i="1"/>
  <c r="C1374" i="1"/>
  <c r="G207" i="1"/>
  <c r="F409" i="1"/>
  <c r="H207" i="1"/>
  <c r="C207" i="1"/>
  <c r="E1698" i="1"/>
  <c r="H1879" i="1"/>
  <c r="I1374" i="1"/>
  <c r="I1035" i="1"/>
  <c r="H718" i="1"/>
  <c r="E718" i="1"/>
  <c r="E2260" i="1"/>
  <c r="E1500" i="1"/>
  <c r="H1035" i="1"/>
  <c r="F2260" i="1"/>
  <c r="G1879" i="1"/>
  <c r="H1698" i="1"/>
  <c r="F1879" i="1"/>
  <c r="I559" i="1"/>
  <c r="E207" i="1"/>
  <c r="G1229" i="1"/>
  <c r="G1035" i="1"/>
  <c r="C1035" i="1"/>
  <c r="E917" i="1"/>
  <c r="C2029" i="1"/>
  <c r="G1593" i="1"/>
  <c r="F917" i="1"/>
  <c r="C1698" i="1"/>
  <c r="C1879" i="1"/>
  <c r="E1593" i="1"/>
  <c r="C1229" i="1"/>
  <c r="F1593" i="1"/>
  <c r="C718" i="1"/>
  <c r="I718" i="1"/>
  <c r="G409" i="1"/>
  <c r="H2260" i="1"/>
  <c r="E1814" i="1"/>
  <c r="H1814" i="1"/>
  <c r="G1698" i="1"/>
  <c r="F1814" i="1"/>
  <c r="F1698" i="1"/>
  <c r="H559" i="1"/>
  <c r="F1229" i="1"/>
  <c r="E1374" i="1"/>
  <c r="C1593" i="1"/>
  <c r="I2029" i="1"/>
  <c r="E409" i="1"/>
  <c r="H1500" i="1"/>
  <c r="I1593" i="1"/>
  <c r="H917" i="1"/>
  <c r="G559" i="1"/>
  <c r="I409" i="1"/>
  <c r="C2260" i="1"/>
  <c r="F718" i="1"/>
  <c r="C917" i="1"/>
  <c r="G917" i="1"/>
  <c r="H409" i="1"/>
  <c r="G1374" i="1"/>
  <c r="G718" i="1"/>
  <c r="C409" i="1"/>
  <c r="C1500" i="1"/>
  <c r="H1593" i="1"/>
  <c r="F2269" i="1" l="1"/>
  <c r="C2269" i="1"/>
  <c r="I2269" i="1"/>
  <c r="E2269" i="1"/>
  <c r="G2269" i="1"/>
  <c r="H2269" i="1"/>
</calcChain>
</file>

<file path=xl/sharedStrings.xml><?xml version="1.0" encoding="utf-8"?>
<sst xmlns="http://schemas.openxmlformats.org/spreadsheetml/2006/main" count="2246" uniqueCount="1788">
  <si>
    <t>Utgifter september 2015</t>
  </si>
  <si>
    <t>Kap.</t>
  </si>
  <si>
    <t>Post</t>
  </si>
  <si>
    <t>Overført fra 2014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</si>
  <si>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</si>
  <si>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</si>
  <si>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</si>
  <si>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</si>
  <si>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</si>
  <si>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</si>
  <si>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</si>
  <si>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</si>
  <si>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</si>
  <si>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</si>
  <si>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</si>
  <si>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</si>
  <si>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</si>
  <si>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</si>
  <si>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</si>
  <si>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</si>
  <si>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</si>
  <si>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</si>
  <si>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</si>
  <si>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</si>
  <si>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</si>
  <si>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</si>
  <si>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</si>
  <si>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</si>
  <si>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</si>
  <si>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</si>
  <si>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</si>
  <si>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</si>
  <si>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</si>
  <si>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</si>
  <si>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</si>
  <si>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</si>
  <si>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</si>
  <si>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</si>
  <si>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</si>
  <si>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</si>
  <si>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</si>
  <si>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</si>
  <si>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</si>
  <si>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</si>
  <si>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</si>
  <si>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</si>
  <si>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</si>
  <si>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</si>
  <si>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</si>
  <si>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</si>
  <si>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</si>
  <si>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</si>
  <si>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</si>
  <si>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</si>
  <si>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</si>
  <si>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</si>
  <si>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</si>
  <si>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</si>
  <si>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</si>
  <si>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</si>
  <si>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</si>
  <si>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</si>
  <si>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</si>
  <si>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</si>
  <si>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</si>
  <si>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</si>
  <si>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</si>
  <si>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</si>
  <si>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kultur-, norgesfremme- og informasjonsformål:</t>
  </si>
  <si>
    <t>Driftsutgifter, kan nyttes under post 70</t>
  </si>
  <si>
    <t>Tilskudd til næringsfremme-, kultur-, norgesfremme- og informasjonsformål, kan overføres, kan nyttes under post 1</t>
  </si>
  <si>
    <t>Sum kap 0115</t>
  </si>
  <si>
    <t>Deltaking i internasjonale organisasjoner:</t>
  </si>
  <si>
    <t>Tilskudd til internasjonale organisasjoner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</si>
  <si>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</si>
  <si>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</si>
  <si>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</si>
  <si>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</si>
  <si>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</si>
  <si>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</si>
  <si>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</si>
  <si>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</si>
  <si>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</si>
  <si>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</si>
  <si>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</si>
  <si>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</si>
  <si>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</si>
  <si>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</si>
  <si>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</si>
  <si>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</si>
  <si>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</si>
  <si>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</si>
  <si>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</si>
  <si>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</si>
  <si>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</si>
  <si>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</si>
  <si>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</si>
  <si>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</si>
  <si>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</si>
  <si>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</si>
  <si>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</si>
  <si>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</si>
  <si>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</si>
  <si>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</si>
  <si>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</si>
  <si>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</si>
  <si>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</si>
  <si>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</si>
  <si>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</si>
  <si>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</si>
  <si>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</si>
  <si>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</si>
  <si>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</si>
  <si>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</si>
  <si>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</si>
  <si>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</si>
  <si>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</si>
  <si>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</si>
  <si>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</si>
  <si>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</si>
  <si>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</si>
  <si>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 (gap):</t>
  </si>
  <si>
    <t>Overgangsbistand (gap),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</si>
  <si>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</si>
  <si>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</si>
  <si>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</si>
  <si>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</si>
  <si>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</si>
  <si>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</si>
  <si>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</si>
  <si>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</si>
  <si>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Utvikling og nedrustning, kan overføres</t>
  </si>
  <si>
    <t>Andre ODA-godkjente OSSE-land, kan overføres</t>
  </si>
  <si>
    <t>Sum kap 0164</t>
  </si>
  <si>
    <t>Forskning, kompetanseheving og evaluering:</t>
  </si>
  <si>
    <t>Forskning og høyere utdanning,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</si>
  <si>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</si>
  <si>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</si>
  <si>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</si>
  <si>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</si>
  <si>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</si>
  <si>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</si>
  <si>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</si>
  <si>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</si>
  <si>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</si>
  <si>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 og likestilling:</t>
  </si>
  <si>
    <t>Kvinner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</si>
  <si>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</si>
  <si>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</si>
  <si>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</si>
  <si>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</si>
  <si>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</si>
  <si>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</si>
  <si>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</si>
  <si>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</si>
  <si>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</si>
  <si>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</si>
  <si>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</si>
  <si>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</si>
  <si>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</si>
  <si>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</si>
  <si>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Tilleggsmidler via FN-systemet mv.,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</si>
  <si>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</si>
  <si>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</si>
  <si>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</si>
  <si>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</si>
  <si>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</si>
  <si>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Sum kap 0170</t>
  </si>
  <si>
    <t>Multilaterale finansinstitusjoner:</t>
  </si>
  <si>
    <t>Verdensbanken, kan overføres</t>
  </si>
  <si>
    <t>Regionale banker og fond, kan overføres</t>
  </si>
  <si>
    <t>Samfinansiering via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</si>
  <si>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</si>
  <si>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</si>
  <si>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</si>
  <si>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</si>
  <si>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</si>
  <si>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</si>
  <si>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</si>
  <si>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</si>
  <si>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</si>
  <si>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</si>
  <si>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</si>
  <si>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</si>
  <si>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</si>
  <si>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</si>
  <si>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</si>
  <si>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</si>
  <si>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</si>
  <si>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</si>
  <si>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</si>
  <si>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</si>
  <si>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</si>
  <si>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</si>
  <si>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</si>
  <si>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</si>
  <si>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</si>
  <si>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</si>
  <si>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</si>
  <si>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</si>
  <si>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</si>
  <si>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til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</si>
  <si>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</si>
  <si>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</si>
  <si>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</si>
  <si>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</si>
  <si>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</si>
  <si>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</si>
  <si>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</si>
  <si>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</si>
  <si>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</si>
  <si>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</si>
  <si>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</si>
  <si>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</si>
  <si>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</si>
  <si>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</si>
  <si>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</si>
  <si>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</si>
  <si>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lærerinnsats fra 1.-4. trinn, kan overføres</t>
  </si>
  <si>
    <t>Tilskudd til NAROM</t>
  </si>
  <si>
    <t>Tilskudd til vitensentre</t>
  </si>
  <si>
    <t>Sum kap 0226</t>
  </si>
  <si>
    <t>Tilskudd til særskilte skoler:</t>
  </si>
  <si>
    <t>Tilskudd til Moskvaskolen og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</si>
  <si>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</si>
  <si>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</si>
  <si>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</si>
  <si>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</si>
  <si>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</si>
  <si>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opplæring i Kenya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</si>
  <si>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</si>
  <si>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</si>
  <si>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</si>
  <si>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Sum kap 0227</t>
  </si>
  <si>
    <t>Tilskudd til private skoler mv.:</t>
  </si>
  <si>
    <t>Private grunnskoler, overslagsbevilgning</t>
  </si>
  <si>
    <t>Private videregående skoler, overslagsbevilgning</t>
  </si>
  <si>
    <t>Private skoler godkjent etter kap. 4 i voksenopplæringsloven,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</si>
  <si>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</si>
  <si>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</si>
  <si>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</si>
  <si>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</si>
  <si>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tyske skolen i Oslo, overslagsbevilgning</t>
  </si>
  <si>
    <t>Kompletterende undervisning</t>
  </si>
  <si>
    <t>Toppidrett</t>
  </si>
  <si>
    <t>Privatskoleorganisasjoner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</si>
  <si>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</si>
  <si>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</si>
  <si>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</si>
  <si>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</si>
  <si>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</si>
  <si>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</si>
  <si>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</si>
  <si>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</si>
  <si>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</si>
  <si>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</si>
  <si>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</si>
  <si>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</si>
  <si>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</si>
  <si>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</si>
  <si>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</si>
  <si>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</si>
  <si>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</si>
  <si>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</si>
  <si>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</si>
  <si>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</si>
  <si>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</si>
  <si>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</si>
  <si>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</si>
  <si>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</si>
  <si>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</si>
  <si>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</si>
  <si>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</si>
  <si>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</si>
  <si>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</si>
  <si>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</si>
  <si>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</si>
  <si>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</si>
  <si>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</si>
  <si>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</si>
  <si>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</si>
  <si>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</si>
  <si>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</si>
  <si>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</si>
  <si>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</si>
  <si>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</si>
  <si>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</si>
  <si>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Program for basiskompetanse i arbeidslivet: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</si>
  <si>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</si>
  <si>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</si>
  <si>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</si>
  <si>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</si>
  <si>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</si>
  <si>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</si>
  <si>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</si>
  <si>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</si>
  <si>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</si>
  <si>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</si>
  <si>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</si>
  <si>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</si>
  <si>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</si>
  <si>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</si>
  <si>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</si>
  <si>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</si>
  <si>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</si>
  <si>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</si>
  <si>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</si>
  <si>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</si>
  <si>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</si>
  <si>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</si>
  <si>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</si>
  <si>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</si>
  <si>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</si>
  <si>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</si>
  <si>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</si>
  <si>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</si>
  <si>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</si>
  <si>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</si>
  <si>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</si>
  <si>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</si>
  <si>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</si>
  <si>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</si>
  <si>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</si>
  <si>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</si>
  <si>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</si>
  <si>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</si>
  <si>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</si>
  <si>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</si>
  <si>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</si>
  <si>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</si>
  <si>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</si>
  <si>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</si>
  <si>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</si>
  <si>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</si>
  <si>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</si>
  <si>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</si>
  <si>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</si>
  <si>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</si>
  <si>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</si>
  <si>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</si>
  <si>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</si>
  <si>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</si>
  <si>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</si>
  <si>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</si>
  <si>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</si>
  <si>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</si>
  <si>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</si>
  <si>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</si>
  <si>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</si>
  <si>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</si>
  <si>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</si>
  <si>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</si>
  <si>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</si>
  <si>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</si>
  <si>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</si>
  <si>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</si>
  <si>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Tilskudd til trossamfunn m.m.:</t>
  </si>
  <si>
    <t>Tilskudd til livssynsnøytrale sermonirom</t>
  </si>
  <si>
    <t>Tilskudd til tros- og livssynssamfunn, overslagsbevilgning</t>
  </si>
  <si>
    <t>Tilskudd private kirkebygg</t>
  </si>
  <si>
    <t>Ymse faste tiltak</t>
  </si>
  <si>
    <t>Sum kap 0310</t>
  </si>
  <si>
    <t>Kultursamarbeid i nordområdene og kulturnæring:</t>
  </si>
  <si>
    <t>Kulturnæringsprosjekter</t>
  </si>
  <si>
    <t>Kultursamarbeid i nordområdene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</si>
  <si>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</si>
  <si>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</si>
  <si>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</si>
  <si>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</si>
  <si>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</si>
  <si>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</si>
  <si>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</si>
  <si>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</si>
  <si>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 disposisjon</t>
  </si>
  <si>
    <t>Merverdiavgiftskompensasjon ved bygging av idrettsanlegg</t>
  </si>
  <si>
    <t>Ungdoms-OL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</si>
  <si>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</si>
  <si>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</si>
  <si>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</si>
  <si>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</si>
  <si>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</si>
  <si>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</si>
  <si>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</si>
  <si>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</si>
  <si>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</si>
  <si>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</si>
  <si>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Tilskudd til tiltak under Norsk kulturråd, kan overføres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</si>
  <si>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</si>
  <si>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</si>
  <si>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</si>
  <si>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</si>
  <si>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</si>
  <si>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</si>
  <si>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</si>
  <si>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Kunstnerstipend m.m., kan overføres</t>
  </si>
  <si>
    <t>Garantiinntekter og langvarige stipend, overslagsbevilgning</t>
  </si>
  <si>
    <t>Vederlagsordninger</t>
  </si>
  <si>
    <t>Sum kap 0321</t>
  </si>
  <si>
    <t>Billedkunst, kunsthåndverk og offentlig rom:</t>
  </si>
  <si>
    <t>Kunst i offentlige rom</t>
  </si>
  <si>
    <t>Knutepunktinstitusjoner</t>
  </si>
  <si>
    <t>Nasjonalmuseet for kunst, arkitektur og design</t>
  </si>
  <si>
    <t>Offentlig rom,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</si>
  <si>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</si>
  <si>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</si>
  <si>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</si>
  <si>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</si>
  <si>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</si>
  <si>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</si>
  <si>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</si>
  <si>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</si>
  <si>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</si>
  <si>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</si>
  <si>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</si>
  <si>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</si>
  <si>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</si>
  <si>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</si>
  <si>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</si>
  <si>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</si>
  <si>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</si>
  <si>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</si>
  <si>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</si>
  <si>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</si>
  <si>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</si>
  <si>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</si>
  <si>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</si>
  <si>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</si>
  <si>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Filmfondet, kan nyttes under post 71</t>
  </si>
  <si>
    <t>Audiovisuelle produksjoner</t>
  </si>
  <si>
    <t>Filmtiltak m.m., kan overføres, kan nyttes under post 50</t>
  </si>
  <si>
    <t>Regional filmsatsing</t>
  </si>
  <si>
    <t>EUs program for kultur og audiovisuell sektor,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</si>
  <si>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</si>
  <si>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</si>
  <si>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</si>
  <si>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</si>
  <si>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</si>
  <si>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</si>
  <si>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</si>
  <si>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</si>
  <si>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</si>
  <si>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</si>
  <si>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</si>
  <si>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Lotteri- og stiftelsestilsynet:</t>
  </si>
  <si>
    <t>Sum kap 0339</t>
  </si>
  <si>
    <t>Sum Medieformål</t>
  </si>
  <si>
    <t>Den norske kirke</t>
  </si>
  <si>
    <t>Den norske kirke:</t>
  </si>
  <si>
    <t>Kirkevalg, kan overføres, kan nyttes under post 1</t>
  </si>
  <si>
    <t>Tilskudd til Sjømannskirken - Norsk kirke i utlandet</t>
  </si>
  <si>
    <t>Tilskudd til trosopplæring og andre kirkelige formål, kan overføres</t>
  </si>
  <si>
    <t>Sum kap 0340</t>
  </si>
  <si>
    <t>Kirkebygg og gravplasser:</t>
  </si>
  <si>
    <t>Rentekompensasjon-kirkebygg, kan overføres</t>
  </si>
  <si>
    <t>Tilskudd til sentrale tiltak for kirkebygg og gravplasser</t>
  </si>
  <si>
    <t>Sum kap 0342</t>
  </si>
  <si>
    <t>Sum Den norske kirke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</si>
  <si>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</si>
  <si>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</si>
  <si>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</si>
  <si>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</si>
  <si>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Sum kap 0400</t>
  </si>
  <si>
    <t>Rettsvesen</t>
  </si>
  <si>
    <t>Tingrettene og lagmannsrettene:</t>
  </si>
  <si>
    <t>Sum kap 0410</t>
  </si>
  <si>
    <t>Domstoladministrasjonen:</t>
  </si>
  <si>
    <t>Driftsutgifter, kan nyttes under kap. 410 post 1</t>
  </si>
  <si>
    <t>Sum kap 0411</t>
  </si>
  <si>
    <t>Jordskiftedomstolene:</t>
  </si>
  <si>
    <t>Sum kap 0413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</si>
  <si>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</si>
  <si>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</si>
  <si>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</si>
  <si>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</si>
  <si>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</si>
  <si>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</si>
  <si>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</si>
  <si>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</si>
  <si>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</si>
  <si>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</si>
  <si>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</si>
  <si>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</si>
  <si>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</si>
  <si>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</si>
  <si>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</si>
  <si>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</si>
  <si>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</si>
  <si>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</si>
  <si>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</si>
  <si>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</si>
  <si>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</si>
  <si>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</si>
  <si>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</si>
  <si>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</si>
  <si>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</si>
  <si>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</si>
  <si>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</si>
  <si>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</si>
  <si>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</si>
  <si>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</si>
  <si>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</si>
  <si>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</si>
  <si>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</si>
  <si>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</si>
  <si>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</si>
  <si>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</si>
  <si>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</si>
  <si>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</si>
  <si>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</si>
  <si>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</si>
  <si>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</si>
  <si>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</si>
  <si>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</si>
  <si>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</si>
  <si>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</si>
  <si>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</si>
  <si>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</si>
  <si>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</si>
  <si>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</si>
  <si>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</si>
  <si>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</si>
  <si>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</si>
  <si>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</si>
  <si>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</si>
  <si>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</si>
  <si>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</si>
  <si>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</si>
  <si>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</si>
  <si>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</si>
  <si>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</si>
  <si>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</si>
  <si>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</si>
  <si>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</si>
  <si>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</si>
  <si>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</si>
  <si>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</si>
  <si>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</si>
  <si>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</si>
  <si>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</si>
  <si>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</si>
  <si>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</si>
  <si>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</si>
  <si>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</si>
  <si>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</si>
  <si>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</si>
  <si>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</si>
  <si>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</si>
  <si>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</si>
  <si>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</si>
  <si>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</si>
  <si>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</si>
  <si>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</si>
  <si>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</si>
  <si>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</si>
  <si>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</si>
  <si>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</si>
  <si>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</si>
  <si>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 og informasjon til au pairer</t>
  </si>
  <si>
    <t>Retur av asylsøkere med avslag og tilbakevending for flyktninger, kan overføres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</si>
  <si>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</si>
  <si>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</si>
  <si>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</si>
  <si>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</si>
  <si>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</si>
  <si>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</si>
  <si>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</si>
  <si>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</si>
  <si>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</si>
  <si>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</si>
  <si>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</si>
  <si>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</si>
  <si>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Forskning, kan overføres</t>
  </si>
  <si>
    <t>Forskningsprogrammer under Norges forskningsråd</t>
  </si>
  <si>
    <t>Sum kap 0500</t>
  </si>
  <si>
    <t>Tilskudd til kompetanseutvikling:</t>
  </si>
  <si>
    <t>Sum kap 0502</t>
  </si>
  <si>
    <t>Midler til opplæring og utvikling av tillitsvalgte:</t>
  </si>
  <si>
    <t>Sum kap 0503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</si>
  <si>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</si>
  <si>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</si>
  <si>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</si>
  <si>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</si>
  <si>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</si>
  <si>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</si>
  <si>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</si>
  <si>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</si>
  <si>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</si>
  <si>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</si>
  <si>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</si>
  <si>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</si>
  <si>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</si>
  <si>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</si>
  <si>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</si>
  <si>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</si>
  <si>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</si>
  <si>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</si>
  <si>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</si>
  <si>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</si>
  <si>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</si>
  <si>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</si>
  <si>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utsmykning, kan overføres</t>
  </si>
  <si>
    <t>Sum kap 0530</t>
  </si>
  <si>
    <t>Eiendommer til kongelige formål:</t>
  </si>
  <si>
    <t>Større rehabiliteringsprosjekter, kan overføres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</si>
  <si>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</si>
  <si>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</si>
  <si>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</si>
  <si>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</si>
  <si>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</si>
  <si>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</si>
  <si>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</si>
  <si>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</si>
  <si>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</si>
  <si>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</si>
  <si>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</si>
  <si>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</si>
  <si>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</si>
  <si>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Sum kap 0540</t>
  </si>
  <si>
    <t>IKT-politikk:</t>
  </si>
  <si>
    <t>Samordning av IKT-politikken, kan overføres</t>
  </si>
  <si>
    <t>Tilskudd til forvaltningsutvikling og samordning av IKT-politikken</t>
  </si>
  <si>
    <t>Tilskudd til digital kompetanse</t>
  </si>
  <si>
    <t>Tilskudd til IKT-standardisering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</si>
  <si>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</si>
  <si>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</si>
  <si>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</si>
  <si>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</si>
  <si>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</si>
  <si>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</si>
  <si>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</si>
  <si>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</si>
  <si>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</si>
  <si>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</si>
  <si>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</si>
  <si>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</si>
  <si>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</si>
  <si>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</si>
  <si>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</si>
  <si>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</si>
  <si>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</si>
  <si>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</si>
  <si>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</si>
  <si>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</si>
  <si>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</si>
  <si>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</si>
  <si>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</si>
  <si>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</si>
  <si>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</si>
  <si>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</si>
  <si>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</si>
  <si>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</si>
  <si>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</si>
  <si>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</si>
  <si>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</si>
  <si>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</si>
  <si>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</si>
  <si>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</si>
  <si>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</si>
  <si>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</si>
  <si>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</si>
  <si>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</si>
  <si>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Tiltak for rom, kan overføres</t>
  </si>
  <si>
    <t>Tilskudd til nasjonale minoriteter</t>
  </si>
  <si>
    <t>Romanifolket/taternes kulturfond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</si>
  <si>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</si>
  <si>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</si>
  <si>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</si>
  <si>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</si>
  <si>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</si>
  <si>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</si>
  <si>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</si>
  <si>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</si>
  <si>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</si>
  <si>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</si>
  <si>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</si>
  <si>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</si>
  <si>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</si>
  <si>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</si>
  <si>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</si>
  <si>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</si>
  <si>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</si>
  <si>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</si>
  <si>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</si>
  <si>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</si>
  <si>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</si>
  <si>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</si>
  <si>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</si>
  <si>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</si>
  <si>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Valgdirektorat:</t>
  </si>
  <si>
    <t>Sum kap 0578</t>
  </si>
  <si>
    <t>Valgutgifter:</t>
  </si>
  <si>
    <t>Informasjonstiltak i forbindelse med valg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</si>
  <si>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</si>
  <si>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</si>
  <si>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</si>
  <si>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</si>
  <si>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</si>
  <si>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</si>
  <si>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</si>
  <si>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Husleietilskudd</t>
  </si>
  <si>
    <t>Tilskudd til bolig-, by- og områdeutvikling, kan overføres</t>
  </si>
  <si>
    <t>Tilskudd til etablering i egen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</si>
  <si>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</si>
  <si>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</si>
  <si>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</si>
  <si>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tilpasning av bolig,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</si>
  <si>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</si>
  <si>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</si>
  <si>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</si>
  <si>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</si>
  <si>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</si>
  <si>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</si>
  <si>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</si>
  <si>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</si>
  <si>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</si>
  <si>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</si>
  <si>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</si>
  <si>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</si>
  <si>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Nasjonale oppgaver ved miljøforskningsinstituttene</t>
  </si>
  <si>
    <t>Internasjonale organisasjoner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</si>
  <si>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</si>
  <si>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</si>
  <si>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</si>
  <si>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</si>
  <si>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</si>
  <si>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</si>
  <si>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</si>
  <si>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</si>
  <si>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</si>
  <si>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</si>
  <si>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</si>
  <si>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</si>
  <si>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</si>
  <si>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</si>
  <si>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</si>
  <si>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</si>
  <si>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</si>
  <si>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</si>
  <si>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</si>
  <si>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</si>
  <si>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</si>
  <si>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</si>
  <si>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</si>
  <si>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</si>
  <si>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</si>
  <si>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</si>
  <si>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</si>
  <si>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</si>
  <si>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</si>
  <si>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</si>
  <si>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</si>
  <si>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</si>
  <si>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</si>
  <si>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</si>
  <si>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</si>
  <si>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</si>
  <si>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</si>
  <si>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</si>
  <si>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</si>
  <si>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</si>
  <si>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</si>
  <si>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</si>
  <si>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</si>
  <si>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</si>
  <si>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</si>
  <si>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</si>
  <si>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</si>
  <si>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</si>
  <si>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</si>
  <si>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</si>
  <si>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</si>
  <si>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</si>
  <si>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</si>
  <si>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</si>
  <si>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</si>
  <si>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</si>
  <si>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</si>
  <si>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</si>
  <si>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</si>
  <si>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</si>
  <si>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</si>
  <si>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</si>
  <si>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</si>
  <si>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</si>
  <si>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</si>
  <si>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</si>
  <si>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</si>
  <si>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</si>
  <si>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</si>
  <si>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</si>
  <si>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Driftsutgifter, kan overføres</t>
  </si>
  <si>
    <t>Tilskudd til pionerdykkere</t>
  </si>
  <si>
    <t>Oppreisning, kan overføres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</si>
  <si>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</si>
  <si>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</si>
  <si>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</si>
  <si>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</si>
  <si>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</si>
  <si>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</si>
  <si>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</si>
  <si>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</si>
  <si>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</si>
  <si>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</si>
  <si>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</si>
  <si>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</si>
  <si>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</si>
  <si>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</si>
  <si>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</si>
  <si>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</si>
  <si>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</si>
  <si>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</si>
  <si>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</si>
  <si>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</si>
  <si>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</si>
  <si>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</si>
  <si>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</si>
  <si>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</si>
  <si>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</si>
  <si>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</si>
  <si>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</si>
  <si>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</si>
  <si>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IKT i helse- og omsorgssektoren:</t>
  </si>
  <si>
    <t>Norsk Helsenett SF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</si>
  <si>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</si>
  <si>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</si>
  <si>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</si>
  <si>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</si>
  <si>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</si>
  <si>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</si>
  <si>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</si>
  <si>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</t>
  </si>
  <si>
    <t>Nasjonalt folkehelseinstitutt:</t>
  </si>
  <si>
    <t>Sum kap 0710</t>
  </si>
  <si>
    <t>Ernæring og mattrygghet:</t>
  </si>
  <si>
    <t>Skolefrukt, kan overføres</t>
  </si>
  <si>
    <t>Sum kap 0711</t>
  </si>
  <si>
    <t>Bioteknologirådet:</t>
  </si>
  <si>
    <t>Sum kap 0712</t>
  </si>
  <si>
    <t>Vitenskapskomiteen for mattrygghet:</t>
  </si>
  <si>
    <t>Sum kap 0713</t>
  </si>
  <si>
    <t>Statens strålevern:</t>
  </si>
  <si>
    <t>Sum kap 0715</t>
  </si>
  <si>
    <t>Statens institutt for rusmiddelforskning:</t>
  </si>
  <si>
    <t>Sum kap 0716</t>
  </si>
  <si>
    <t>Rusmiddelforebygging:</t>
  </si>
  <si>
    <t>Rusmiddeltiltak, kan overføres</t>
  </si>
  <si>
    <t>Andre tilskudd, kan overføres</t>
  </si>
  <si>
    <t>Sum kap 0718</t>
  </si>
  <si>
    <t>Annet folkehelsearbeid:</t>
  </si>
  <si>
    <t>Spesielle driftsutgifter, kan overføres, kan nyttes under post 79</t>
  </si>
  <si>
    <t>Kommunetilskudd, kan overføres</t>
  </si>
  <si>
    <t>Smittevern mv., kan overføres</t>
  </si>
  <si>
    <t>Andre tilskudd, kan overføres, kan nyttes under post 21</t>
  </si>
  <si>
    <t>Sum kap 0719</t>
  </si>
  <si>
    <t>Sum Folkehelse</t>
  </si>
  <si>
    <t>Helseforvaltning</t>
  </si>
  <si>
    <t>Helsedirektoratet:</t>
  </si>
  <si>
    <t>Helsetjenester i annet EØS-land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</si>
  <si>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</si>
  <si>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</si>
  <si>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</si>
  <si>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</si>
  <si>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</si>
  <si>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</si>
  <si>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</si>
  <si>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Pasientskadenemnda:</t>
  </si>
  <si>
    <t>Sum kap 0723</t>
  </si>
  <si>
    <t>Statens autorisasjonskontor for helsepersonell:</t>
  </si>
  <si>
    <t>Sum kap 0724</t>
  </si>
  <si>
    <t>Nasjonalt kunnskapssenter for helsetjenesten:</t>
  </si>
  <si>
    <t>Sum kap 0725</t>
  </si>
  <si>
    <t>Statens helsepersonellnemnd mv.:</t>
  </si>
  <si>
    <t>Sum kap 0726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</si>
  <si>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</si>
  <si>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</si>
  <si>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</si>
  <si>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</si>
  <si>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</si>
  <si>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</si>
  <si>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</si>
  <si>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</si>
  <si>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</si>
  <si>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</si>
  <si>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</si>
  <si>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</si>
  <si>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</si>
  <si>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</si>
  <si>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</si>
  <si>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</si>
  <si>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fom.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</si>
  <si>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</si>
  <si>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</si>
  <si>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</si>
  <si>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</si>
  <si>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</si>
  <si>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</si>
  <si>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</si>
  <si>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</si>
  <si>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</si>
  <si>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</si>
  <si>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</si>
  <si>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</si>
  <si>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</si>
  <si>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</si>
  <si>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</si>
  <si>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</si>
  <si>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</si>
  <si>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</si>
  <si>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</si>
  <si>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</si>
  <si>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</si>
  <si>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</si>
  <si>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</si>
  <si>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</si>
  <si>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</si>
  <si>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</si>
  <si>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</si>
  <si>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</si>
  <si>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</si>
  <si>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</si>
  <si>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</si>
  <si>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</si>
  <si>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</si>
  <si>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</si>
  <si>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</si>
  <si>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</si>
  <si>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</si>
  <si>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Øyeblikkelig hjelp, kan overføres, kan nyttes under kap. 732 postene 70 og 76</t>
  </si>
  <si>
    <t>Allmennlegetjenester</t>
  </si>
  <si>
    <t>Tilskudd, kan nyttes under post 21</t>
  </si>
  <si>
    <t>Forebygging uønskede svangerskap og abort,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</si>
  <si>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</si>
  <si>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</si>
  <si>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</si>
  <si>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</si>
  <si>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</si>
  <si>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Kompetansetiltak,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</si>
  <si>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</si>
  <si>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</si>
  <si>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</si>
  <si>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</si>
  <si>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</si>
  <si>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</si>
  <si>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</si>
  <si>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</si>
  <si>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</si>
  <si>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</si>
  <si>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</si>
  <si>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</si>
  <si>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</si>
  <si>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</si>
  <si>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</si>
  <si>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</si>
  <si>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</si>
  <si>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</si>
  <si>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</si>
  <si>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</si>
  <si>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Helseregistre:</t>
  </si>
  <si>
    <t>Sum kap 0782</t>
  </si>
  <si>
    <t>Personell:</t>
  </si>
  <si>
    <t>Turnustjeneste</t>
  </si>
  <si>
    <t>Sum kap 0783</t>
  </si>
  <si>
    <t>Sum Kunnskap og kompetanse</t>
  </si>
  <si>
    <t>Sum Helse- og omsorgsdepartementet</t>
  </si>
  <si>
    <t>Barne-, likestillings- og inkluderingsdepartementet</t>
  </si>
  <si>
    <t>Barne-, likestillings- og inkluderingsdepartementet:</t>
  </si>
  <si>
    <t>Sum kap 0800</t>
  </si>
  <si>
    <t>Integrering og mangfold</t>
  </si>
  <si>
    <t>Integrerings- og mangfoldsdirektoratet:</t>
  </si>
  <si>
    <t>Sum kap 0820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</si>
  <si>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</si>
  <si>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</si>
  <si>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</si>
  <si>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</si>
  <si>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</si>
  <si>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</si>
  <si>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</si>
  <si>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</si>
  <si>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0821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</si>
  <si>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</si>
  <si>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</si>
  <si>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</si>
  <si>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</si>
  <si>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0822</t>
  </si>
  <si>
    <t>Sum Integrering og mangfold</t>
  </si>
  <si>
    <t>Tiltak for familie, likestilling og ikke-diskriminering</t>
  </si>
  <si>
    <t>Krisetiltak:</t>
  </si>
  <si>
    <t>Tilskudd til incest- og voldtektsentre, overslagsbevilgning</t>
  </si>
  <si>
    <t>Tilskudd til voldsforebyggende tiltak mv., kan nyttes under kap. 858 post 1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</si>
  <si>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</si>
  <si>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</si>
  <si>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</si>
  <si>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</si>
  <si>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</si>
  <si>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</si>
  <si>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</si>
  <si>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</si>
  <si>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</si>
  <si>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</si>
  <si>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Likestillings- og diskrimineringsnemnda:</t>
  </si>
  <si>
    <t>Sum kap 0843</t>
  </si>
  <si>
    <t>Kontantstøtte:</t>
  </si>
  <si>
    <t>Sum kap 0844</t>
  </si>
  <si>
    <t>Barnetrygd:</t>
  </si>
  <si>
    <t>Sum kap 0845</t>
  </si>
  <si>
    <t>Forsknings- og utredningsvirksomhet, tilskudd mv.:</t>
  </si>
  <si>
    <t>Spesielle driftsutgifter, kan nyttes under post 50</t>
  </si>
  <si>
    <t>Tiltak for lesbiske og homofile</t>
  </si>
  <si>
    <t>Tilskudd til likestillingssentre</t>
  </si>
  <si>
    <t>Tilskudd til internasjonalt familie- og likestillingsarbeid, kan overføres</t>
  </si>
  <si>
    <t>Sum kap 0846</t>
  </si>
  <si>
    <t>Tiltak for personer med nedsatt funksjonsevne:</t>
  </si>
  <si>
    <t>Spesielle driftsutgifter, kan nyttes under post 71</t>
  </si>
  <si>
    <t>Tilskudd til funksjonshemmedes organisasjoner</t>
  </si>
  <si>
    <t>Tiltak for økt tilgjengelighet og universell utforming, kan overføres, kan nyttes under post 21</t>
  </si>
  <si>
    <t>Sum kap 0847</t>
  </si>
  <si>
    <t>Likestillings- og diskrimineringsombudet:</t>
  </si>
  <si>
    <t>Basisbevilgning</t>
  </si>
  <si>
    <t>Sum kap 0849</t>
  </si>
  <si>
    <t>Sum Tiltak for familie, likestilling og ikke-diskriminering</t>
  </si>
  <si>
    <t>Tiltak for barn og unge</t>
  </si>
  <si>
    <t>Barneombudet:</t>
  </si>
  <si>
    <t>Sum kap 0850</t>
  </si>
  <si>
    <t>Adopsjonsstøtte:</t>
  </si>
  <si>
    <t>Tilskudd til foreldre som adopterer barn fra utlandet, overslagsbevilgning</t>
  </si>
  <si>
    <t>Sum kap 0852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</si>
  <si>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</si>
  <si>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</si>
  <si>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</si>
  <si>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</si>
  <si>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</si>
  <si>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</si>
  <si>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Utvikling i kommunene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</si>
  <si>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</si>
  <si>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</si>
  <si>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</si>
  <si>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</si>
  <si>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</si>
  <si>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</si>
  <si>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</si>
  <si>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Tilskudd til kommunene, kan nyttes under post 1</t>
  </si>
  <si>
    <t>Sum kap 0855</t>
  </si>
  <si>
    <t>Barnevernets omsorgssenter for enslige, mindreårige asylsøkere:</t>
  </si>
  <si>
    <t>Sum kap 0856</t>
  </si>
  <si>
    <t>Barne- og ungdomstiltak:</t>
  </si>
  <si>
    <t>Barne- og ungdomstiltak i større bysamfunn, kan overføres</t>
  </si>
  <si>
    <t>Nasjonal tilskuddsordning mot barnefattigdom, kan nyttes under post 71</t>
  </si>
  <si>
    <t>Barne- og ungdomsorganisasjoner</t>
  </si>
  <si>
    <t>Utviklingsarbeid, kan nyttes under post 21</t>
  </si>
  <si>
    <t>Tilskudd til tiltak for voldsutsatte barn</t>
  </si>
  <si>
    <t>Tilskudd til internasjonalt ungdomssamarbeid mv., kan overføres</t>
  </si>
  <si>
    <t>Sum kap 0857</t>
  </si>
  <si>
    <t>Barne-, ungdoms- og familiedirektoratet:</t>
  </si>
  <si>
    <t>Driftsutgifter, kan nyttes under kap. 855 post 1</t>
  </si>
  <si>
    <t>Sum kap 0858</t>
  </si>
  <si>
    <t>EUs ungdomsprogram:</t>
  </si>
  <si>
    <t>Sum kap 0859</t>
  </si>
  <si>
    <t>Sum Tiltak for barn og unge</t>
  </si>
  <si>
    <t>Forbrukerpolitikken</t>
  </si>
  <si>
    <t>Forbrukerrådet: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</si>
  <si>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</si>
  <si>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</si>
  <si>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</si>
  <si>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</si>
  <si>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</si>
  <si>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</si>
  <si>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</si>
  <si>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</si>
  <si>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Statens institutt for forbruksforskning:</t>
  </si>
  <si>
    <t>Sum kap 0866</t>
  </si>
  <si>
    <t>Sekretariatet for Markedsrådet og Forbrukertvistutvalget:</t>
  </si>
  <si>
    <t>Sum kap 0867</t>
  </si>
  <si>
    <t>Forbrukerombudet:</t>
  </si>
  <si>
    <t>Sum kap 0868</t>
  </si>
  <si>
    <t>Sum Forbrukerpolitikken</t>
  </si>
  <si>
    <t>Sum Barne-, likestillings- og inkluderingsdepartementet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</si>
  <si>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</si>
  <si>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</si>
  <si>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</si>
  <si>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</si>
  <si>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</si>
  <si>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</si>
  <si>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</si>
  <si>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</si>
  <si>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</si>
  <si>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</si>
  <si>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sjømat- og rekrutteringstiltak, kan overføres</t>
  </si>
  <si>
    <t>Tilskudd til Akvariet i Bergen</t>
  </si>
  <si>
    <t>Tilskudd til Mechatronics Innovation Lab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</si>
  <si>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</si>
  <si>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</si>
  <si>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</si>
  <si>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</si>
  <si>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</si>
  <si>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</si>
  <si>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</si>
  <si>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</si>
  <si>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</si>
  <si>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</si>
  <si>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</si>
  <si>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</si>
  <si>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</si>
  <si>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</si>
  <si>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</si>
  <si>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</si>
  <si>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</si>
  <si>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</si>
  <si>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</si>
  <si>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</si>
  <si>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</si>
  <si>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</si>
  <si>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 for næringslivet:</t>
  </si>
  <si>
    <t>Sum kap 0915</t>
  </si>
  <si>
    <t>Fiskeridirektoratet:</t>
  </si>
  <si>
    <t>Sum kap 0917</t>
  </si>
  <si>
    <t>Diverse fiskeriformål: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</si>
  <si>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</si>
  <si>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</si>
  <si>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</si>
  <si>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</si>
  <si>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</si>
  <si>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</si>
  <si>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</si>
  <si>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</si>
  <si>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</si>
  <si>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</si>
  <si>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</si>
  <si>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</si>
  <si>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</si>
  <si>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</si>
  <si>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</si>
  <si>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</si>
  <si>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</si>
  <si>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</si>
  <si>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</si>
  <si>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</si>
  <si>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</si>
  <si>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</si>
  <si>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</si>
  <si>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</si>
  <si>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</si>
  <si>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</si>
  <si>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</si>
  <si>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</si>
  <si>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</si>
  <si>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Tilskudd marin bioteknologi mv., kan overføres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</si>
  <si>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</si>
  <si>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</si>
  <si>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</si>
  <si>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</si>
  <si>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</si>
  <si>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</si>
  <si>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</si>
  <si>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</si>
  <si>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</si>
  <si>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</si>
  <si>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</si>
  <si>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</si>
  <si>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</si>
  <si>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</si>
  <si>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Kjøp av eiendom</t>
  </si>
  <si>
    <t>Tapsavsetning, lån til SNSK</t>
  </si>
  <si>
    <t>Lån til SNSK</t>
  </si>
  <si>
    <t>Aksjer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</si>
  <si>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</si>
  <si>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</si>
  <si>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</si>
  <si>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</si>
  <si>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</si>
  <si>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</si>
  <si>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</si>
  <si>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</si>
  <si>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</si>
  <si>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</si>
  <si>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</si>
  <si>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</si>
  <si>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</si>
  <si>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</si>
  <si>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</si>
  <si>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Kunnskapsutvikling, kunnskapsformidling og beredskap, Bioforsk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</si>
  <si>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</si>
  <si>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</si>
  <si>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</si>
  <si>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</si>
  <si>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</si>
  <si>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</si>
  <si>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</si>
  <si>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</si>
  <si>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</si>
  <si>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</si>
  <si>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</si>
  <si>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</si>
  <si>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</si>
  <si>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</si>
  <si>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</si>
  <si>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</si>
  <si>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</si>
  <si>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</si>
  <si>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</si>
  <si>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</si>
  <si>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</si>
  <si>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Sum kap 1138</t>
  </si>
  <si>
    <t>Genressurser, miljø- og ressursregistreringer:</t>
  </si>
  <si>
    <t>Tilskudd til miljø- og ressurstiltak, kan overføres</t>
  </si>
  <si>
    <t>Tilskudd til genressursforvaltning, kan overføres</t>
  </si>
  <si>
    <t>Sum kap 1139</t>
  </si>
  <si>
    <t>Kunnskapsutvikling m.m. innen miljø- og næringstiltak i landbruket:</t>
  </si>
  <si>
    <t>Næringsøkonomisk dokumentasjon og analyse</t>
  </si>
  <si>
    <t>Kunnskapsutvikling og kunnskapsformidling om arealressurser, skog og landskap</t>
  </si>
  <si>
    <t>Sum kap 1141</t>
  </si>
  <si>
    <t>Landbruksdirektoratet:</t>
  </si>
  <si>
    <t>Større utstyrskjøp og vedlikehold, kan overføres</t>
  </si>
  <si>
    <t>Tilskudd til veterinærdekning</t>
  </si>
  <si>
    <t>Tilskudd til fjellstuer</t>
  </si>
  <si>
    <t>Omstillingstiltak i Indre Finnmark, kan overføres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</si>
  <si>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</si>
  <si>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</si>
  <si>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</si>
  <si>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</si>
  <si>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</si>
  <si>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</si>
  <si>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</si>
  <si>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</si>
  <si>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</si>
  <si>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</si>
  <si>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</si>
  <si>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</si>
  <si>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</si>
  <si>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</si>
  <si>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</si>
  <si>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økt bruk av tre, kan overføres</t>
  </si>
  <si>
    <t>Tilskudd til skog-, klima- og energitiltak, kan overføres</t>
  </si>
  <si>
    <t>Tiltak for industriell bruk av trevirke,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</si>
  <si>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</si>
  <si>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</si>
  <si>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</si>
  <si>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</si>
  <si>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</si>
  <si>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</si>
  <si>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</si>
  <si>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</si>
  <si>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</si>
  <si>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</si>
  <si>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</si>
  <si>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</si>
  <si>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</si>
  <si>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</si>
  <si>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</si>
  <si>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</si>
  <si>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</si>
  <si>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</si>
  <si>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</si>
  <si>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</si>
  <si>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</si>
  <si>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</si>
  <si>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</si>
  <si>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</si>
  <si>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</si>
  <si>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</si>
  <si>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</si>
  <si>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</si>
  <si>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</si>
  <si>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</si>
  <si>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</si>
  <si>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</si>
  <si>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</si>
  <si>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</si>
  <si>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</si>
  <si>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</si>
  <si>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</si>
  <si>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</si>
  <si>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</si>
  <si>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</si>
  <si>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</si>
  <si>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</si>
  <si>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</si>
  <si>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</si>
  <si>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</si>
  <si>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</si>
  <si>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</si>
  <si>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</si>
  <si>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</si>
  <si>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</si>
  <si>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</si>
  <si>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</si>
  <si>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</si>
  <si>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</si>
  <si>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</si>
  <si>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</si>
  <si>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</si>
  <si>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</si>
  <si>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</si>
  <si>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</si>
  <si>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</si>
  <si>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yil drift</t>
  </si>
  <si>
    <t>Aksjekapital, kan overføres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</si>
  <si>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</si>
  <si>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</si>
  <si>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</si>
  <si>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</si>
  <si>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</si>
  <si>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</si>
  <si>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Fornebubanen</t>
  </si>
  <si>
    <t>Kjøp av sjøtransporttjenester på strekningen Bergen-Kirkenes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</si>
  <si>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</si>
  <si>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</si>
  <si>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</si>
  <si>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</si>
  <si>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</si>
  <si>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</si>
  <si>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</si>
  <si>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</si>
  <si>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</si>
  <si>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</si>
  <si>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</si>
  <si>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</si>
  <si>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</si>
  <si>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</si>
  <si>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</si>
  <si>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Statens jernbanetilsyn:</t>
  </si>
  <si>
    <t>Spesielle driftsutgifter - tilsyn med tau- og kabelbaner og tivoli og fornøyelsesparker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</si>
  <si>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</si>
  <si>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</si>
  <si>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</si>
  <si>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</si>
  <si>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</si>
  <si>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</si>
  <si>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</si>
  <si>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</si>
  <si>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</si>
  <si>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</si>
  <si>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</si>
  <si>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</si>
  <si>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</si>
  <si>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</si>
  <si>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</si>
  <si>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</si>
  <si>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</si>
  <si>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</si>
  <si>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</si>
  <si>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</si>
  <si>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</si>
  <si>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</si>
  <si>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</si>
  <si>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</si>
  <si>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regional planlegging,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</si>
  <si>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</si>
  <si>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</si>
  <si>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</si>
  <si>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</si>
  <si>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</si>
  <si>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</si>
  <si>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</si>
  <si>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Miljøvennlig skipsfart:</t>
  </si>
  <si>
    <t>Sum kap 1406</t>
  </si>
  <si>
    <t>Radioaktiv forurensning i det ytre miljø:</t>
  </si>
  <si>
    <t>Sum kap 1408</t>
  </si>
  <si>
    <t>MAREANO:</t>
  </si>
  <si>
    <t>Sum kap 1409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</si>
  <si>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</si>
  <si>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</si>
  <si>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</si>
  <si>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</si>
  <si>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</si>
  <si>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</si>
  <si>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Tilskudd til GenØk - Senter for biosikkerhet</t>
  </si>
  <si>
    <t>Infrastrukturtiltak til miljøinstituttene</t>
  </si>
  <si>
    <t>Sum kap 1410</t>
  </si>
  <si>
    <t>Sum Fellesoppgaver, regional planlegging, forskning, internasjonalt arbeid m.m.</t>
  </si>
  <si>
    <t>Klima, naturmangfold og forurensning</t>
  </si>
  <si>
    <t>Miljødirektoratet:</t>
  </si>
  <si>
    <t>Statlige vannmiljøtiltak</t>
  </si>
  <si>
    <t>Oppdrags- og gebyrrelatert virksomhet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</si>
  <si>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</si>
  <si>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</si>
  <si>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</si>
  <si>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nasjonalparker, kan overføres</t>
  </si>
  <si>
    <t>Statlige erverv, nytt skogvern, kan overføres</t>
  </si>
  <si>
    <t>Oppryddingstiltak, kan overføres, kan nyttes under postene 69 og 79</t>
  </si>
  <si>
    <t>Tilskudd til klimatilpassingstiltak</t>
  </si>
  <si>
    <t>Oppryddingstiltak, kan overføres, kan nyttes under postene 39 og 79</t>
  </si>
  <si>
    <t>Tilskudd til vannmiljøtiltak, kan overføres</t>
  </si>
  <si>
    <t>Marin forsøpling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</si>
  <si>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</si>
  <si>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</si>
  <si>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</si>
  <si>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</si>
  <si>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</si>
  <si>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</si>
  <si>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</si>
  <si>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</si>
  <si>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</si>
  <si>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</si>
  <si>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</si>
  <si>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</si>
  <si>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</si>
  <si>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</si>
  <si>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</si>
  <si>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</si>
  <si>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</si>
  <si>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</si>
  <si>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</si>
  <si>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</si>
  <si>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</si>
  <si>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</si>
  <si>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</si>
  <si>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</si>
  <si>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</si>
  <si>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</si>
  <si>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</si>
  <si>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</si>
  <si>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</si>
  <si>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</si>
  <si>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</si>
  <si>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</si>
  <si>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</si>
  <si>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</si>
  <si>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</si>
  <si>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</si>
  <si>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</si>
  <si>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</si>
  <si>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</si>
  <si>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</si>
  <si>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</si>
  <si>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</si>
  <si>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</si>
  <si>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</si>
  <si>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postene 01 og 70</t>
  </si>
  <si>
    <t>Tilskudd til private mottakere, kan overføres, kan nyttes under postene 01 og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</si>
  <si>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</si>
  <si>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</si>
  <si>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</si>
  <si>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</si>
  <si>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</si>
  <si>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</si>
  <si>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</si>
  <si>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</si>
  <si>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</si>
  <si>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</si>
  <si>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</si>
  <si>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</si>
  <si>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</si>
  <si>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</si>
  <si>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</si>
  <si>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</si>
  <si>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</si>
  <si>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</si>
  <si>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</si>
  <si>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</si>
  <si>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</si>
  <si>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</si>
  <si>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</si>
  <si>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</si>
  <si>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</si>
  <si>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Toll- og avgiftsetaten:</t>
  </si>
  <si>
    <t>Sum kap 1610</t>
  </si>
  <si>
    <t>Skatteetaten:</t>
  </si>
  <si>
    <t>Større IT-prosjekter, kan overføres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</si>
  <si>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</si>
  <si>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</si>
  <si>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</si>
  <si>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</si>
  <si>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</si>
  <si>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</si>
  <si>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</si>
  <si>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</si>
  <si>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</si>
  <si>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</si>
  <si>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</si>
  <si>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</si>
  <si>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</si>
  <si>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</si>
  <si>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</si>
  <si>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</si>
  <si>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</si>
  <si>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</si>
  <si>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</si>
  <si>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</si>
  <si>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</si>
  <si>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</si>
  <si>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</si>
  <si>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</si>
  <si>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</si>
  <si>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</si>
  <si>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</si>
  <si>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</si>
  <si>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</si>
  <si>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</si>
  <si>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</si>
  <si>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</si>
  <si>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</si>
  <si>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Komponentutskifting, kan overføres</t>
  </si>
  <si>
    <t>Nybygg og nyanlegg, kan overføres, kan nyttes under kap.1761,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</si>
  <si>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</si>
  <si>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</si>
  <si>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</si>
  <si>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</si>
  <si>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</si>
  <si>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overslagsbevilgning, kan overføres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</si>
  <si>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</si>
  <si>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</si>
  <si>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</si>
  <si>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</si>
  <si>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</si>
  <si>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</si>
  <si>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Felles ledelse av Forsvarets spesialstyrker:</t>
  </si>
  <si>
    <t>Sum kap 1721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</si>
  <si>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</si>
  <si>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</si>
  <si>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</si>
  <si>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</si>
  <si>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</si>
  <si>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</si>
  <si>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</si>
  <si>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</si>
  <si>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</si>
  <si>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</si>
  <si>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</si>
  <si>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</si>
  <si>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</si>
  <si>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</si>
  <si>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</si>
  <si>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</si>
  <si>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</si>
  <si>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</si>
  <si>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</si>
  <si>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</si>
  <si>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</si>
  <si>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</si>
  <si>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</si>
  <si>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</si>
  <si>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</si>
  <si>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</si>
  <si>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</si>
  <si>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</si>
  <si>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</si>
  <si>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</si>
  <si>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</si>
  <si>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</si>
  <si>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</si>
  <si>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</si>
  <si>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</si>
  <si>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</si>
  <si>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</si>
  <si>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</si>
  <si>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</si>
  <si>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</si>
  <si>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</si>
  <si>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</si>
  <si>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</si>
  <si>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</si>
  <si>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</si>
  <si>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</si>
  <si>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</si>
  <si>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</si>
  <si>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</si>
  <si>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</si>
  <si>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</si>
  <si>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</si>
  <si>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</si>
  <si>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</si>
  <si>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</si>
  <si>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</si>
  <si>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</si>
  <si>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</si>
  <si>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</si>
  <si>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</si>
  <si>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Tilskudd til fjellskredovervåking, kan overføres, kan nyttes under post 22</t>
  </si>
  <si>
    <t>Sum kap 1820</t>
  </si>
  <si>
    <t>Hjemfalte anlegg:</t>
  </si>
  <si>
    <t>Overføringer til kommuner</t>
  </si>
  <si>
    <t>Sum kap 1821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</si>
  <si>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</si>
  <si>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</si>
  <si>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</si>
  <si>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</si>
  <si>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</si>
  <si>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</si>
  <si>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</si>
  <si>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</si>
  <si>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</si>
  <si>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</si>
  <si>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forsvaltningsrettet forskning og utvikling, kan overføres, kan nyttes under post 22</t>
  </si>
  <si>
    <t>Tilskudd til INTSOK</t>
  </si>
  <si>
    <t>Tilskudd til INTPOW</t>
  </si>
  <si>
    <t>Sum kap 1830</t>
  </si>
  <si>
    <t>Internasjonalisering:</t>
  </si>
  <si>
    <t>Internasjonalisering, kan overføres</t>
  </si>
  <si>
    <t>Sum kap 1832</t>
  </si>
  <si>
    <t>Sum Forskning og næringsutvikling</t>
  </si>
  <si>
    <t>CO2-håndtering</t>
  </si>
  <si>
    <t>CO2-håndtering:</t>
  </si>
  <si>
    <t>Spesielle driftsutgifter, kan overføres, kan nyttes under postene 70 og 74</t>
  </si>
  <si>
    <t>CLIMIT</t>
  </si>
  <si>
    <t>Gassnova SF, kan overføres, kan nyttes under post 74</t>
  </si>
  <si>
    <t>Forskningstjenester, TCM DA, kan overføres</t>
  </si>
  <si>
    <t>Lån, TCM DA, kan overføres</t>
  </si>
  <si>
    <t>Transport ac CO2, kan overføres</t>
  </si>
  <si>
    <t>Tilskudd, CO2-håndtering internasjonalt,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</si>
  <si>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</si>
  <si>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</si>
  <si>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</si>
  <si>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</si>
  <si>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</si>
  <si>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</si>
  <si>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</si>
  <si>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</si>
  <si>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</si>
  <si>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</si>
  <si>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</si>
  <si>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</si>
  <si>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</si>
  <si>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</si>
  <si>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</si>
  <si>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</si>
  <si>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</si>
  <si>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</si>
  <si>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</si>
  <si>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</si>
  <si>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</si>
  <si>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</si>
  <si>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</si>
  <si>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</si>
  <si>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</si>
  <si>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</si>
  <si>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</si>
  <si>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Tapsfond, såkornkapitalfond</t>
  </si>
  <si>
    <t>Risikoavlastning for nye såkornfond</t>
  </si>
  <si>
    <t>Basiskostnader</t>
  </si>
  <si>
    <t>Innovative næringsmiljøer, kan overføres</t>
  </si>
  <si>
    <t>Forsknings- og utviklingskontrakter, kan overføres</t>
  </si>
  <si>
    <t>Tilskudd til innkjøpskonsortium for kjøp av kraft,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</si>
  <si>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</si>
  <si>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</si>
  <si>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</si>
  <si>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</si>
  <si>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</si>
  <si>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Lån fra statskassen til utlånsvirksomhet, overslagsbevilgning</t>
  </si>
  <si>
    <t>Egenkapital, såkornfond</t>
  </si>
  <si>
    <t>Sum kap 2421</t>
  </si>
  <si>
    <t>Siva SF:</t>
  </si>
  <si>
    <t>Lån, overslagsbevilgning</t>
  </si>
  <si>
    <t>Sum kap 2426</t>
  </si>
  <si>
    <t>Kommunalbanken AS:</t>
  </si>
  <si>
    <t>Aksjekapital</t>
  </si>
  <si>
    <t>Sum kap 2427</t>
  </si>
  <si>
    <t>Eksportkreditt Norge AS:</t>
  </si>
  <si>
    <t>Viderefakturerte utgifter</t>
  </si>
  <si>
    <t>Agio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</si>
  <si>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</si>
  <si>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</si>
  <si>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</si>
  <si>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</si>
  <si>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</si>
  <si>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</si>
  <si>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</si>
  <si>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Disponering av innretninger på kontinentalsokkelen:</t>
  </si>
  <si>
    <t>Sum kap 2442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</si>
  <si>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</si>
  <si>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</si>
  <si>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</si>
  <si>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</si>
  <si>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</si>
  <si>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</si>
  <si>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</si>
  <si>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</si>
  <si>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</si>
  <si>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</si>
  <si>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</si>
  <si>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</si>
  <si>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</si>
  <si>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</si>
  <si>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</si>
  <si>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</si>
  <si>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</si>
  <si>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</si>
  <si>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</si>
  <si>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</si>
  <si>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</si>
  <si>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</si>
  <si>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</si>
  <si>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</si>
  <si>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</si>
  <si>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</si>
  <si>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</si>
  <si>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</si>
  <si>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</si>
  <si>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</si>
  <si>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</si>
  <si>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</si>
  <si>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</si>
  <si>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</si>
  <si>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</si>
  <si>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</si>
  <si>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</si>
  <si>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</si>
  <si>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</si>
  <si>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</si>
  <si>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</si>
  <si>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</si>
  <si>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</si>
  <si>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</si>
  <si>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</si>
  <si>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</si>
  <si>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</si>
  <si>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</si>
  <si>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</si>
  <si>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</si>
  <si>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Forskuttering av underholdsbidrag</t>
  </si>
  <si>
    <t>Sum kap 2620</t>
  </si>
  <si>
    <t>Sykepenger:</t>
  </si>
  <si>
    <t>Sykepenger for arbeidstakere mv., overslagsbevilgning</t>
  </si>
  <si>
    <t>Sykepenger for selvstendige, overslagsbevilgning</t>
  </si>
  <si>
    <t>Omsorgs- og pleiepenger ved barns sykdom m.m.,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</si>
  <si>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</si>
  <si>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</si>
  <si>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</si>
  <si>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</si>
  <si>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</si>
  <si>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</si>
  <si>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</si>
  <si>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</si>
  <si>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</si>
  <si>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</si>
  <si>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</si>
  <si>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</si>
  <si>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</si>
  <si>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</si>
  <si>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</si>
  <si>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</si>
  <si>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</si>
  <si>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</si>
  <si>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</si>
  <si>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</si>
  <si>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</si>
  <si>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</si>
  <si>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</si>
  <si>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</si>
  <si>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</si>
  <si>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</si>
  <si>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</si>
  <si>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</si>
  <si>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</si>
  <si>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</si>
  <si>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</si>
  <si>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</si>
  <si>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</si>
  <si>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Gravferdsstønad: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</si>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</sst>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Q2269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2" spans="1:17" x14ac:dyDescent="0.2">
      <c r="A2" s="1"/>
      <c r="C2" s="1"/>
      <c r="D2" s="3" t="s">
        <v>0</v>
      </c>
      <c r="E2" s="1"/>
      <c r="F2" s="1"/>
      <c r="G2" s="1"/>
      <c r="H2" s="1"/>
      <c r="I2" s="1"/>
      <c r="J2" s="1"/>
      <c r="K2" s="1"/>
      <c r="L2" s="4"/>
      <c r="M2" s="4"/>
      <c r="N2" s="4"/>
      <c r="O2" s="4"/>
      <c r="P2" s="1"/>
      <c r="Q2" s="1"/>
    </row>
    <row r="4" spans="1:17" x14ac:dyDescent="0.2">
      <c r="B4"/>
      <c r="C4" s="2"/>
      <c r="E4" s="1"/>
      <c r="F4" s="1"/>
      <c r="G4" s="1"/>
      <c r="H4" s="1"/>
      <c r="I4" s="1"/>
    </row>
    <row r="5" spans="1:17" ht="25.5" x14ac:dyDescent="0.2">
      <c r="B5" s="1" t="s">
        <v>1</v>
      </c>
      <c r="C5" s="2" t="s">
        <v>2</v>
      </c>
      <c r="D5" s="6"/>
      <c r="E5" s="7" t="s">
        <v>3</v>
      </c>
      <c r="F5" s="8" t="s">
        <v>4</v>
      </c>
      <c r="G5" s="8" t="s">
        <v>5</v>
      </c>
      <c r="H5" s="8" t="s">
        <v>6</v>
      </c>
      <c r="I5" s="8" t="s">
        <v>7</v>
      </c>
    </row>
    <row r="6" spans="1:17" x14ac:dyDescent="0.2">
      <c r="B6" s="1"/>
      <c r="C6" s="2"/>
      <c r="D6" s="6"/>
      <c r="E6" s="1"/>
      <c r="F6" s="1"/>
      <c r="G6" s="1"/>
      <c r="H6" s="1"/>
      <c r="I6" s="1"/>
    </row>
    <row r="7" spans="1:17" ht="15" customHeight="1" x14ac:dyDescent="0.2">
      <c r="B7" s="1"/>
      <c r="C7" s="2"/>
      <c r="D7" s="3" t="s">
        <v>8</v>
      </c>
      <c r="E7" s="1"/>
      <c r="F7" s="1"/>
      <c r="G7" s="1"/>
      <c r="H7" s="1"/>
      <c r="I7" s="1"/>
    </row>
    <row r="8" spans="1:17" ht="27" customHeight="1" x14ac:dyDescent="0.25">
      <c r="B8" s="1"/>
      <c r="C8" s="2"/>
      <c r="D8" s="9" t="s">
        <v>9</v>
      </c>
      <c r="E8" s="1"/>
      <c r="F8" s="1"/>
      <c r="G8" s="1"/>
      <c r="H8" s="1"/>
      <c r="I8" s="1"/>
    </row>
    <row r="9" spans="1:17" ht="15" customHeight="1" x14ac:dyDescent="0.25">
      <c r="B9" s="10">
        <v>1</v>
      </c>
      <c r="C9" s="11"/>
      <c r="D9" s="5" t="s">
        <v>10</v>
      </c>
      <c r="E9" s="12"/>
      <c r="F9" s="1"/>
      <c r="H9" s="1"/>
      <c r="I9" s="1"/>
    </row>
    <row r="10" spans="1:17" x14ac:dyDescent="0.2">
      <c r="B10"/>
      <c r="C10" s="2">
        <v>1</v>
      </c>
      <c r="D10" s="5" t="s">
        <v>11</v>
      </c>
      <c r="E10" s="13">
        <v>0</v>
      </c>
      <c r="F10" s="13">
        <v>10829</v>
      </c>
      <c r="G10" s="13">
        <v>10829</v>
      </c>
      <c r="H10" s="13">
        <v>8121.75</v>
      </c>
      <c r="I10" s="13">
        <v>2707.25</v>
      </c>
    </row>
    <row r="11" spans="1:17" x14ac:dyDescent="0.2">
      <c r="B11"/>
      <c r="C11" s="2">
        <v>50</v>
      </c>
      <c r="D11" s="5" t="s">
        <v>12</v>
      </c>
      <c r="E11" s="13">
        <v>0</v>
      </c>
      <c r="F11" s="13">
        <v>169386</v>
      </c>
      <c r="G11" s="13">
        <v>169386</v>
      </c>
      <c r="H11" s="13">
        <v>127039.5</v>
      </c>
      <c r="I11" s="13">
        <v>42346.5</v>
      </c>
    </row>
    <row r="12" spans="1:17" x14ac:dyDescent="0.2">
      <c r="B12"/>
      <c r="C12" s="2">
        <v>51</v>
      </c>
      <c r="D12" s="5" t="s">
        <v>13</v>
      </c>
      <c r="E12" s="13">
        <v>0</v>
      </c>
      <c r="F12" s="13">
        <v>20000</v>
      </c>
      <c r="G12" s="13">
        <v>20000</v>
      </c>
      <c r="H12" s="13">
        <v>20000</v>
      </c>
      <c r="I12" s="13">
        <v>0</v>
      </c>
    </row>
    <row r="13" spans="1:17" ht="15" customHeight="1" x14ac:dyDescent="0.2">
      <c r="B13"/>
      <c r="C13" s="14">
        <f>SUBTOTAL(9,C10:C12)</f>
        <v>102</v>
      </c>
      <c r="D13" s="15" t="s">
        <v>14</v>
      </c>
      <c r="E13" s="16">
        <f>SUBTOTAL(9,E10:E12)</f>
        <v>0</v>
      </c>
      <c r="F13" s="16">
        <f>SUBTOTAL(9,F10:F12)</f>
        <v>200215</v>
      </c>
      <c r="G13" s="16">
        <f>SUBTOTAL(9,G10:G12)</f>
        <v>200215</v>
      </c>
      <c r="H13" s="16">
        <f>SUBTOTAL(9,H10:H12)</f>
        <v>155161.25</v>
      </c>
      <c r="I13" s="16">
        <f>SUBTOTAL(9,I10:I12)</f>
        <v>45053.75</v>
      </c>
    </row>
    <row r="14" spans="1:17" ht="15" customHeight="1" x14ac:dyDescent="0.25">
      <c r="B14" s="10">
        <v>2</v>
      </c>
      <c r="C14" s="11"/>
      <c r="D14" s="5" t="s">
        <v>15</v>
      </c>
      <c r="E14" s="12"/>
      <c r="F14" s="1"/>
      <c r="H14" s="1"/>
      <c r="I14" s="1"/>
    </row>
    <row r="15" spans="1:17" x14ac:dyDescent="0.2">
      <c r="B15"/>
      <c r="C15" s="2">
        <v>1</v>
      </c>
      <c r="D15" s="5" t="s">
        <v>11</v>
      </c>
      <c r="E15" s="13">
        <v>0</v>
      </c>
      <c r="F15" s="13">
        <v>9013</v>
      </c>
      <c r="G15" s="13">
        <v>9013</v>
      </c>
      <c r="H15" s="13">
        <v>6759.75</v>
      </c>
      <c r="I15" s="13">
        <v>2253.25</v>
      </c>
    </row>
    <row r="16" spans="1:17" x14ac:dyDescent="0.2">
      <c r="B16"/>
      <c r="C16" s="2">
        <v>50</v>
      </c>
      <c r="D16" s="5" t="s">
        <v>16</v>
      </c>
      <c r="E16" s="13">
        <v>0</v>
      </c>
      <c r="F16" s="13">
        <v>18382</v>
      </c>
      <c r="G16" s="13">
        <v>18382</v>
      </c>
      <c r="H16" s="13">
        <v>13786.5</v>
      </c>
      <c r="I16" s="13">
        <v>4595.5</v>
      </c>
    </row>
    <row r="17" spans="2:9" ht="15" customHeight="1" x14ac:dyDescent="0.2">
      <c r="B17"/>
      <c r="C17" s="14">
        <f>SUBTOTAL(9,C15:C16)</f>
        <v>51</v>
      </c>
      <c r="D17" s="15" t="s">
        <v>17</v>
      </c>
      <c r="E17" s="16">
        <f>SUBTOTAL(9,E15:E16)</f>
        <v>0</v>
      </c>
      <c r="F17" s="16">
        <f>SUBTOTAL(9,F15:F16)</f>
        <v>27395</v>
      </c>
      <c r="G17" s="16">
        <f>SUBTOTAL(9,G15:G16)</f>
        <v>27395</v>
      </c>
      <c r="H17" s="16">
        <f>SUBTOTAL(9,H15:H16)</f>
        <v>20546.25</v>
      </c>
      <c r="I17" s="16">
        <f>SUBTOTAL(9,I15:I16)</f>
        <v>6848.75</v>
      </c>
    </row>
    <row r="18" spans="2:9" ht="15" customHeight="1" x14ac:dyDescent="0.2">
      <c r="C18" s="17">
        <f>SUBTOTAL(9,C8:C17)</f>
        <v>153</v>
      </c>
      <c r="D18" s="18" t="s">
        <v>18</v>
      </c>
      <c r="E18" s="19">
        <f>SUBTOTAL(9,E8:E17)</f>
        <v>0</v>
      </c>
      <c r="F18" s="19">
        <f>SUBTOTAL(9,F8:F17)</f>
        <v>227610</v>
      </c>
      <c r="G18" s="19">
        <f>SUBTOTAL(9,G8:G17)</f>
        <v>227610</v>
      </c>
      <c r="H18" s="19">
        <f>SUBTOTAL(9,H8:H17)</f>
        <v>175707.5</v>
      </c>
      <c r="I18" s="19">
        <f>SUBTOTAL(9,I8:I17)</f>
        <v>51902.5</v>
      </c>
    </row>
    <row r="19" spans="2:9" x14ac:dyDescent="0.2">
      <c r="C19" s="17"/>
      <c r="D19" s="20"/>
      <c r="E19" s="21"/>
      <c r="F19" s="21"/>
      <c r="G19" s="21"/>
      <c r="H19" s="21"/>
      <c r="I19" s="21"/>
    </row>
    <row r="20" spans="2:9" ht="15" customHeight="1" x14ac:dyDescent="0.2">
      <c r="B20" s="1"/>
      <c r="C20" s="2"/>
      <c r="D20" s="3" t="s">
        <v>19</v>
      </c>
      <c r="E20" s="1"/>
      <c r="F20" s="1"/>
      <c r="G20" s="1"/>
      <c r="H20" s="1"/>
      <c r="I20" s="1"/>
    </row>
    <row r="21" spans="2:9" ht="27" customHeight="1" x14ac:dyDescent="0.25">
      <c r="B21" s="1"/>
      <c r="C21" s="2"/>
      <c r="D21" s="9" t="s">
        <v>9</v>
      </c>
      <c r="E21" s="1"/>
      <c r="F21" s="1"/>
      <c r="G21" s="1"/>
      <c r="H21" s="1"/>
      <c r="I21" s="1"/>
    </row>
    <row r="22" spans="2:9" ht="15" customHeight="1" x14ac:dyDescent="0.25">
      <c r="B22" s="10">
        <v>20</v>
      </c>
      <c r="C22" s="11"/>
      <c r="D22" s="5" t="s">
        <v>20</v>
      </c>
      <c r="E22" s="12"/>
      <c r="F22" s="1"/>
      <c r="H22" s="1"/>
      <c r="I22" s="1"/>
    </row>
    <row r="23" spans="2:9" x14ac:dyDescent="0.2">
      <c r="B23"/>
      <c r="C23" s="2">
        <v>1</v>
      </c>
      <c r="D23" s="5" t="s">
        <v>21</v>
      </c>
      <c r="E23" s="13">
        <v>4494</v>
      </c>
      <c r="F23" s="13">
        <v>99502</v>
      </c>
      <c r="G23" s="13">
        <v>103996</v>
      </c>
      <c r="H23" s="13">
        <v>74355.83554</v>
      </c>
      <c r="I23" s="13">
        <v>29640.16446</v>
      </c>
    </row>
    <row r="24" spans="2:9" ht="15" customHeight="1" x14ac:dyDescent="0.2">
      <c r="B24"/>
      <c r="C24" s="14">
        <f>SUBTOTAL(9,C23:C23)</f>
        <v>1</v>
      </c>
      <c r="D24" s="15" t="s">
        <v>22</v>
      </c>
      <c r="E24" s="16">
        <f>SUBTOTAL(9,E23:E23)</f>
        <v>4494</v>
      </c>
      <c r="F24" s="16">
        <f>SUBTOTAL(9,F23:F23)</f>
        <v>99502</v>
      </c>
      <c r="G24" s="16">
        <f>SUBTOTAL(9,G23:G23)</f>
        <v>103996</v>
      </c>
      <c r="H24" s="16">
        <f>SUBTOTAL(9,H23:H23)</f>
        <v>74355.83554</v>
      </c>
      <c r="I24" s="16">
        <f>SUBTOTAL(9,I23:I23)</f>
        <v>29640.16446</v>
      </c>
    </row>
    <row r="25" spans="2:9" ht="15" customHeight="1" x14ac:dyDescent="0.25">
      <c r="B25" s="10">
        <v>21</v>
      </c>
      <c r="C25" s="11"/>
      <c r="D25" s="5" t="s">
        <v>23</v>
      </c>
      <c r="E25" s="12"/>
      <c r="F25" s="1"/>
      <c r="H25" s="1"/>
      <c r="I25" s="1"/>
    </row>
    <row r="26" spans="2:9" x14ac:dyDescent="0.2">
      <c r="B26"/>
      <c r="C26" s="2">
        <v>1</v>
      </c>
      <c r="D26" s="5" t="s">
        <v>21</v>
      </c>
      <c r="E26" s="13">
        <v>4787</v>
      </c>
      <c r="F26" s="13">
        <v>161449</v>
      </c>
      <c r="G26" s="13">
        <v>166236</v>
      </c>
      <c r="H26" s="13">
        <v>115306.39316000001</v>
      </c>
      <c r="I26" s="13">
        <v>50929.60684</v>
      </c>
    </row>
    <row r="27" spans="2:9" ht="15" customHeight="1" x14ac:dyDescent="0.2">
      <c r="B27"/>
      <c r="C27" s="14">
        <f>SUBTOTAL(9,C26:C26)</f>
        <v>1</v>
      </c>
      <c r="D27" s="15" t="s">
        <v>24</v>
      </c>
      <c r="E27" s="16">
        <f>SUBTOTAL(9,E26:E26)</f>
        <v>4787</v>
      </c>
      <c r="F27" s="16">
        <f>SUBTOTAL(9,F26:F26)</f>
        <v>161449</v>
      </c>
      <c r="G27" s="16">
        <f>SUBTOTAL(9,G26:G26)</f>
        <v>166236</v>
      </c>
      <c r="H27" s="16">
        <f>SUBTOTAL(9,H26:H26)</f>
        <v>115306.39316000001</v>
      </c>
      <c r="I27" s="16">
        <f>SUBTOTAL(9,I26:I26)</f>
        <v>50929.60684</v>
      </c>
    </row>
    <row r="28" spans="2:9" ht="15" customHeight="1" x14ac:dyDescent="0.25">
      <c r="B28" s="10">
        <v>24</v>
      </c>
      <c r="C28" s="11"/>
      <c r="D28" s="5" t="s">
        <v>25</v>
      </c>
      <c r="E28" s="12"/>
      <c r="F28" s="1"/>
      <c r="H28" s="1"/>
      <c r="I28" s="1"/>
    </row>
    <row r="29" spans="2:9" x14ac:dyDescent="0.2">
      <c r="B29"/>
      <c r="C29" s="2">
        <v>1</v>
      </c>
      <c r="D29" s="5" t="s">
        <v>21</v>
      </c>
      <c r="E29" s="13">
        <v>2781</v>
      </c>
      <c r="F29" s="13">
        <v>62538</v>
      </c>
      <c r="G29" s="13">
        <v>65319</v>
      </c>
      <c r="H29" s="13">
        <v>45764.567840000003</v>
      </c>
      <c r="I29" s="13">
        <v>19554.43216</v>
      </c>
    </row>
    <row r="30" spans="2:9" x14ac:dyDescent="0.2">
      <c r="B30"/>
      <c r="C30" s="2">
        <v>21</v>
      </c>
      <c r="D30" s="5" t="s">
        <v>26</v>
      </c>
      <c r="E30" s="13">
        <v>48</v>
      </c>
      <c r="F30" s="13">
        <v>21182</v>
      </c>
      <c r="G30" s="13">
        <v>21230</v>
      </c>
      <c r="H30" s="13">
        <v>14050.226360000001</v>
      </c>
      <c r="I30" s="13">
        <v>7179.7736400000003</v>
      </c>
    </row>
    <row r="31" spans="2:9" ht="15" customHeight="1" x14ac:dyDescent="0.2">
      <c r="B31"/>
      <c r="C31" s="14">
        <f>SUBTOTAL(9,C29:C30)</f>
        <v>22</v>
      </c>
      <c r="D31" s="15" t="s">
        <v>27</v>
      </c>
      <c r="E31" s="16">
        <f>SUBTOTAL(9,E29:E30)</f>
        <v>2829</v>
      </c>
      <c r="F31" s="16">
        <f>SUBTOTAL(9,F29:F30)</f>
        <v>83720</v>
      </c>
      <c r="G31" s="16">
        <f>SUBTOTAL(9,G29:G30)</f>
        <v>86549</v>
      </c>
      <c r="H31" s="16">
        <f>SUBTOTAL(9,H29:H30)</f>
        <v>59814.794200000004</v>
      </c>
      <c r="I31" s="16">
        <f>SUBTOTAL(9,I29:I30)</f>
        <v>26734.2058</v>
      </c>
    </row>
    <row r="32" spans="2:9" ht="15" customHeight="1" x14ac:dyDescent="0.2">
      <c r="C32" s="17">
        <f>SUBTOTAL(9,C21:C31)</f>
        <v>24</v>
      </c>
      <c r="D32" s="18" t="s">
        <v>28</v>
      </c>
      <c r="E32" s="19">
        <f>SUBTOTAL(9,E21:E31)</f>
        <v>12110</v>
      </c>
      <c r="F32" s="19">
        <f>SUBTOTAL(9,F21:F31)</f>
        <v>344671</v>
      </c>
      <c r="G32" s="19">
        <f>SUBTOTAL(9,G21:G31)</f>
        <v>356781</v>
      </c>
      <c r="H32" s="19">
        <f>SUBTOTAL(9,H21:H31)</f>
        <v>249477.02290000001</v>
      </c>
      <c r="I32" s="19">
        <f>SUBTOTAL(9,I21:I31)</f>
        <v>107303.97709999999</v>
      </c>
    </row>
    <row r="33" spans="2:9" x14ac:dyDescent="0.2">
      <c r="C33" s="17"/>
      <c r="D33" s="20"/>
      <c r="E33" s="21"/>
      <c r="F33" s="21"/>
      <c r="G33" s="21"/>
      <c r="H33" s="21"/>
      <c r="I33" s="21"/>
    </row>
    <row r="34" spans="2:9" ht="15" customHeight="1" x14ac:dyDescent="0.2">
      <c r="B34" s="1"/>
      <c r="C34" s="2"/>
      <c r="D34" s="3" t="s">
        <v>29</v>
      </c>
      <c r="E34" s="1"/>
      <c r="F34" s="1"/>
      <c r="G34" s="1"/>
      <c r="H34" s="1"/>
      <c r="I34" s="1"/>
    </row>
    <row r="35" spans="2:9" ht="27" customHeight="1" x14ac:dyDescent="0.25">
      <c r="B35" s="1"/>
      <c r="C35" s="2"/>
      <c r="D35" s="9" t="s">
        <v>9</v>
      </c>
      <c r="E35" s="1"/>
      <c r="F35" s="1"/>
      <c r="G35" s="1"/>
      <c r="H35" s="1"/>
      <c r="I35" s="1"/>
    </row>
    <row r="36" spans="2:9" ht="15" customHeight="1" x14ac:dyDescent="0.25">
      <c r="B36" s="10">
        <v>41</v>
      </c>
      <c r="C36" s="11"/>
      <c r="D36" s="5" t="s">
        <v>30</v>
      </c>
      <c r="E36" s="12"/>
      <c r="F36" s="1"/>
      <c r="H36" s="1"/>
      <c r="I36" s="1"/>
    </row>
    <row r="37" spans="2:9" x14ac:dyDescent="0.2">
      <c r="B37"/>
      <c r="C37" s="2">
        <v>1</v>
      </c>
      <c r="D37" s="5" t="s">
        <v>21</v>
      </c>
      <c r="E37" s="13">
        <v>17937</v>
      </c>
      <c r="F37" s="13">
        <v>892600</v>
      </c>
      <c r="G37" s="13">
        <v>910537</v>
      </c>
      <c r="H37" s="13">
        <v>623812.18802</v>
      </c>
      <c r="I37" s="13">
        <v>286724.81198</v>
      </c>
    </row>
    <row r="38" spans="2:9" x14ac:dyDescent="0.2">
      <c r="B38"/>
      <c r="C38" s="2">
        <v>45</v>
      </c>
      <c r="D38" s="5" t="s">
        <v>31</v>
      </c>
      <c r="E38" s="13">
        <v>1931</v>
      </c>
      <c r="F38" s="13">
        <v>413000</v>
      </c>
      <c r="G38" s="13">
        <v>414931</v>
      </c>
      <c r="H38" s="13">
        <v>229661.48715999999</v>
      </c>
      <c r="I38" s="13">
        <v>185269.51284000001</v>
      </c>
    </row>
    <row r="39" spans="2:9" x14ac:dyDescent="0.2">
      <c r="B39"/>
      <c r="C39" s="2">
        <v>70</v>
      </c>
      <c r="D39" s="5" t="s">
        <v>32</v>
      </c>
      <c r="E39" s="13">
        <v>0</v>
      </c>
      <c r="F39" s="13">
        <v>174000</v>
      </c>
      <c r="G39" s="13">
        <v>174000</v>
      </c>
      <c r="H39" s="13">
        <v>128419.772</v>
      </c>
      <c r="I39" s="13">
        <v>45580.228000000003</v>
      </c>
    </row>
    <row r="40" spans="2:9" x14ac:dyDescent="0.2">
      <c r="B40"/>
      <c r="C40" s="2">
        <v>72</v>
      </c>
      <c r="D40" s="5" t="s">
        <v>33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34</v>
      </c>
      <c r="E41" s="13">
        <v>0</v>
      </c>
      <c r="F41" s="13">
        <v>14000</v>
      </c>
      <c r="G41" s="13">
        <v>14000</v>
      </c>
      <c r="H41" s="13">
        <v>13706.321760000001</v>
      </c>
      <c r="I41" s="13">
        <v>293.67824000000002</v>
      </c>
    </row>
    <row r="42" spans="2:9" x14ac:dyDescent="0.2">
      <c r="B42"/>
      <c r="C42" s="2">
        <v>74</v>
      </c>
      <c r="D42" s="5" t="s">
        <v>35</v>
      </c>
      <c r="E42" s="13">
        <v>0</v>
      </c>
      <c r="F42" s="13">
        <v>3500</v>
      </c>
      <c r="G42" s="13">
        <v>3500</v>
      </c>
      <c r="H42" s="13">
        <v>2214.4810000000002</v>
      </c>
      <c r="I42" s="13">
        <v>1285.519</v>
      </c>
    </row>
    <row r="43" spans="2:9" ht="15" customHeight="1" x14ac:dyDescent="0.2">
      <c r="B43"/>
      <c r="C43" s="14">
        <f>SUBTOTAL(9,C37:C42)</f>
        <v>335</v>
      </c>
      <c r="D43" s="15" t="s">
        <v>36</v>
      </c>
      <c r="E43" s="16">
        <f>SUBTOTAL(9,E37:E42)</f>
        <v>19868</v>
      </c>
      <c r="F43" s="16">
        <f>SUBTOTAL(9,F37:F42)</f>
        <v>1498600</v>
      </c>
      <c r="G43" s="16">
        <f>SUBTOTAL(9,G37:G42)</f>
        <v>1518468</v>
      </c>
      <c r="H43" s="16">
        <f>SUBTOTAL(9,H37:H42)</f>
        <v>999314.24994000001</v>
      </c>
      <c r="I43" s="16">
        <f>SUBTOTAL(9,I37:I42)</f>
        <v>519153.75005999993</v>
      </c>
    </row>
    <row r="44" spans="2:9" ht="15" customHeight="1" x14ac:dyDescent="0.25">
      <c r="B44" s="10">
        <v>42</v>
      </c>
      <c r="C44" s="11"/>
      <c r="D44" s="5" t="s">
        <v>37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21</v>
      </c>
      <c r="E45" s="13">
        <v>237</v>
      </c>
      <c r="F45" s="13">
        <v>6800</v>
      </c>
      <c r="G45" s="13">
        <v>7037</v>
      </c>
      <c r="H45" s="13">
        <v>4677.5529500000002</v>
      </c>
      <c r="I45" s="13">
        <v>2359.4470500000002</v>
      </c>
    </row>
    <row r="46" spans="2:9" ht="15" customHeight="1" x14ac:dyDescent="0.2">
      <c r="B46"/>
      <c r="C46" s="14">
        <f>SUBTOTAL(9,C45:C45)</f>
        <v>1</v>
      </c>
      <c r="D46" s="15" t="s">
        <v>38</v>
      </c>
      <c r="E46" s="16">
        <f>SUBTOTAL(9,E45:E45)</f>
        <v>237</v>
      </c>
      <c r="F46" s="16">
        <f>SUBTOTAL(9,F45:F45)</f>
        <v>6800</v>
      </c>
      <c r="G46" s="16">
        <f>SUBTOTAL(9,G45:G45)</f>
        <v>7037</v>
      </c>
      <c r="H46" s="16">
        <f>SUBTOTAL(9,H45:H45)</f>
        <v>4677.5529500000002</v>
      </c>
      <c r="I46" s="16">
        <f>SUBTOTAL(9,I45:I45)</f>
        <v>2359.4470500000002</v>
      </c>
    </row>
    <row r="47" spans="2:9" ht="15" customHeight="1" x14ac:dyDescent="0.25">
      <c r="B47" s="10">
        <v>43</v>
      </c>
      <c r="C47" s="11"/>
      <c r="D47" s="5" t="s">
        <v>39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21</v>
      </c>
      <c r="E48" s="13">
        <v>2052</v>
      </c>
      <c r="F48" s="13">
        <v>67700</v>
      </c>
      <c r="G48" s="13">
        <v>69752</v>
      </c>
      <c r="H48" s="13">
        <v>47591.115850000002</v>
      </c>
      <c r="I48" s="13">
        <v>22160.884150000002</v>
      </c>
    </row>
    <row r="49" spans="2:9" ht="15" customHeight="1" x14ac:dyDescent="0.2">
      <c r="B49"/>
      <c r="C49" s="14">
        <f>SUBTOTAL(9,C48:C48)</f>
        <v>1</v>
      </c>
      <c r="D49" s="15" t="s">
        <v>40</v>
      </c>
      <c r="E49" s="16">
        <f>SUBTOTAL(9,E48:E48)</f>
        <v>2052</v>
      </c>
      <c r="F49" s="16">
        <f>SUBTOTAL(9,F48:F48)</f>
        <v>67700</v>
      </c>
      <c r="G49" s="16">
        <f>SUBTOTAL(9,G48:G48)</f>
        <v>69752</v>
      </c>
      <c r="H49" s="16">
        <f>SUBTOTAL(9,H48:H48)</f>
        <v>47591.115850000002</v>
      </c>
      <c r="I49" s="16">
        <f>SUBTOTAL(9,I48:I48)</f>
        <v>22160.884150000002</v>
      </c>
    </row>
    <row r="50" spans="2:9" ht="15" customHeight="1" x14ac:dyDescent="0.25">
      <c r="B50" s="10">
        <v>44</v>
      </c>
      <c r="C50" s="11"/>
      <c r="D50" s="5" t="s">
        <v>41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21</v>
      </c>
      <c r="E51" s="13">
        <v>506</v>
      </c>
      <c r="F51" s="13">
        <v>13000</v>
      </c>
      <c r="G51" s="13">
        <v>13506</v>
      </c>
      <c r="H51" s="13">
        <v>8560.3772499999995</v>
      </c>
      <c r="I51" s="13">
        <v>4945.6227500000005</v>
      </c>
    </row>
    <row r="52" spans="2:9" ht="15" customHeight="1" x14ac:dyDescent="0.2">
      <c r="B52"/>
      <c r="C52" s="14">
        <f>SUBTOTAL(9,C51:C51)</f>
        <v>1</v>
      </c>
      <c r="D52" s="15" t="s">
        <v>42</v>
      </c>
      <c r="E52" s="16">
        <f>SUBTOTAL(9,E51:E51)</f>
        <v>506</v>
      </c>
      <c r="F52" s="16">
        <f>SUBTOTAL(9,F51:F51)</f>
        <v>13000</v>
      </c>
      <c r="G52" s="16">
        <f>SUBTOTAL(9,G51:G51)</f>
        <v>13506</v>
      </c>
      <c r="H52" s="16">
        <f>SUBTOTAL(9,H51:H51)</f>
        <v>8560.3772499999995</v>
      </c>
      <c r="I52" s="16">
        <f>SUBTOTAL(9,I51:I51)</f>
        <v>4945.6227500000005</v>
      </c>
    </row>
    <row r="53" spans="2:9" ht="15" customHeight="1" x14ac:dyDescent="0.25">
      <c r="B53" s="10">
        <v>45</v>
      </c>
      <c r="C53" s="11"/>
      <c r="D53" s="5" t="s">
        <v>43</v>
      </c>
      <c r="E53" s="12"/>
      <c r="F53" s="1"/>
      <c r="H53" s="1"/>
      <c r="I53" s="1"/>
    </row>
    <row r="54" spans="2:9" x14ac:dyDescent="0.2">
      <c r="B54"/>
      <c r="C54" s="2">
        <v>1</v>
      </c>
      <c r="D54" s="5" t="s">
        <v>21</v>
      </c>
      <c r="E54" s="13">
        <v>0</v>
      </c>
      <c r="F54" s="13">
        <v>9300</v>
      </c>
      <c r="G54" s="13">
        <v>9300</v>
      </c>
      <c r="H54" s="13">
        <v>2440.1145700000002</v>
      </c>
      <c r="I54" s="13">
        <v>6859.8854300000003</v>
      </c>
    </row>
    <row r="55" spans="2:9" ht="15" customHeight="1" x14ac:dyDescent="0.2">
      <c r="B55"/>
      <c r="C55" s="14">
        <f>SUBTOTAL(9,C54:C54)</f>
        <v>1</v>
      </c>
      <c r="D55" s="15" t="s">
        <v>44</v>
      </c>
      <c r="E55" s="16">
        <f>SUBTOTAL(9,E54:E54)</f>
        <v>0</v>
      </c>
      <c r="F55" s="16">
        <f>SUBTOTAL(9,F54:F54)</f>
        <v>9300</v>
      </c>
      <c r="G55" s="16">
        <f>SUBTOTAL(9,G54:G54)</f>
        <v>9300</v>
      </c>
      <c r="H55" s="16">
        <f>SUBTOTAL(9,H54:H54)</f>
        <v>2440.1145700000002</v>
      </c>
      <c r="I55" s="16">
        <f>SUBTOTAL(9,I54:I54)</f>
        <v>6859.8854300000003</v>
      </c>
    </row>
    <row r="56" spans="2:9" ht="15" customHeight="1" x14ac:dyDescent="0.25">
      <c r="B56" s="10">
        <v>51</v>
      </c>
      <c r="C56" s="11"/>
      <c r="D56" s="5" t="s">
        <v>45</v>
      </c>
      <c r="E56" s="12"/>
      <c r="F56" s="1"/>
      <c r="H56" s="1"/>
      <c r="I56" s="1"/>
    </row>
    <row r="57" spans="2:9" x14ac:dyDescent="0.2">
      <c r="B57"/>
      <c r="C57" s="2">
        <v>1</v>
      </c>
      <c r="D57" s="5" t="s">
        <v>21</v>
      </c>
      <c r="E57" s="13">
        <v>0</v>
      </c>
      <c r="F57" s="13">
        <v>460000</v>
      </c>
      <c r="G57" s="13">
        <v>460000</v>
      </c>
      <c r="H57" s="13">
        <v>322670.28823000001</v>
      </c>
      <c r="I57" s="13">
        <v>137329.71176999999</v>
      </c>
    </row>
    <row r="58" spans="2:9" x14ac:dyDescent="0.2">
      <c r="B58"/>
      <c r="C58" s="2">
        <v>75</v>
      </c>
      <c r="D58" s="5" t="s">
        <v>46</v>
      </c>
      <c r="E58" s="13">
        <v>0</v>
      </c>
      <c r="F58" s="13">
        <v>21500</v>
      </c>
      <c r="G58" s="13">
        <v>21500</v>
      </c>
      <c r="H58" s="13">
        <v>10750</v>
      </c>
      <c r="I58" s="13">
        <v>10750</v>
      </c>
    </row>
    <row r="59" spans="2:9" ht="15" customHeight="1" x14ac:dyDescent="0.2">
      <c r="B59"/>
      <c r="C59" s="14">
        <f>SUBTOTAL(9,C57:C58)</f>
        <v>76</v>
      </c>
      <c r="D59" s="15" t="s">
        <v>47</v>
      </c>
      <c r="E59" s="16">
        <f>SUBTOTAL(9,E57:E58)</f>
        <v>0</v>
      </c>
      <c r="F59" s="16">
        <f>SUBTOTAL(9,F57:F58)</f>
        <v>481500</v>
      </c>
      <c r="G59" s="16">
        <f>SUBTOTAL(9,G57:G58)</f>
        <v>481500</v>
      </c>
      <c r="H59" s="16">
        <f>SUBTOTAL(9,H57:H58)</f>
        <v>333420.28823000001</v>
      </c>
      <c r="I59" s="16">
        <f>SUBTOTAL(9,I57:I58)</f>
        <v>148079.71176999999</v>
      </c>
    </row>
    <row r="60" spans="2:9" ht="15" customHeight="1" x14ac:dyDescent="0.2">
      <c r="C60" s="17">
        <f>SUBTOTAL(9,C35:C59)</f>
        <v>415</v>
      </c>
      <c r="D60" s="18" t="s">
        <v>48</v>
      </c>
      <c r="E60" s="19">
        <f>SUBTOTAL(9,E35:E59)</f>
        <v>22663</v>
      </c>
      <c r="F60" s="19">
        <f>SUBTOTAL(9,F35:F59)</f>
        <v>2076900</v>
      </c>
      <c r="G60" s="19">
        <f>SUBTOTAL(9,G35:G59)</f>
        <v>2099563</v>
      </c>
      <c r="H60" s="19">
        <f>SUBTOTAL(9,H35:H59)</f>
        <v>1396003.6987900001</v>
      </c>
      <c r="I60" s="19">
        <f>SUBTOTAL(9,I35:I59)</f>
        <v>703559.30120999995</v>
      </c>
    </row>
    <row r="61" spans="2:9" x14ac:dyDescent="0.2">
      <c r="C61" s="17"/>
      <c r="D61" s="20"/>
      <c r="E61" s="21"/>
      <c r="F61" s="21"/>
      <c r="G61" s="21"/>
      <c r="H61" s="21"/>
      <c r="I61" s="21"/>
    </row>
    <row r="62" spans="2:9" ht="15" customHeight="1" x14ac:dyDescent="0.2">
      <c r="B62" s="1"/>
      <c r="C62" s="2"/>
      <c r="D62" s="3" t="s">
        <v>49</v>
      </c>
      <c r="E62" s="1"/>
      <c r="F62" s="1"/>
      <c r="G62" s="1"/>
      <c r="H62" s="1"/>
      <c r="I62" s="1"/>
    </row>
    <row r="63" spans="2:9" ht="27" customHeight="1" x14ac:dyDescent="0.25">
      <c r="B63" s="1"/>
      <c r="C63" s="2"/>
      <c r="D63" s="9" t="s">
        <v>9</v>
      </c>
      <c r="E63" s="1"/>
      <c r="F63" s="1"/>
      <c r="G63" s="1"/>
      <c r="H63" s="1"/>
      <c r="I63" s="1"/>
    </row>
    <row r="64" spans="2:9" ht="15" customHeight="1" x14ac:dyDescent="0.25">
      <c r="B64" s="10">
        <v>61</v>
      </c>
      <c r="C64" s="11"/>
      <c r="D64" s="5" t="s">
        <v>50</v>
      </c>
      <c r="E64" s="12"/>
      <c r="F64" s="1"/>
      <c r="H64" s="1"/>
      <c r="I64" s="1"/>
    </row>
    <row r="65" spans="2:9" x14ac:dyDescent="0.2">
      <c r="B65"/>
      <c r="C65" s="2">
        <v>1</v>
      </c>
      <c r="D65" s="5" t="s">
        <v>21</v>
      </c>
      <c r="E65" s="13">
        <v>2147</v>
      </c>
      <c r="F65" s="13">
        <v>99652</v>
      </c>
      <c r="G65" s="13">
        <v>101799</v>
      </c>
      <c r="H65" s="13">
        <v>68545.187080000003</v>
      </c>
      <c r="I65" s="13">
        <v>33253.812919999997</v>
      </c>
    </row>
    <row r="66" spans="2:9" ht="15" customHeight="1" x14ac:dyDescent="0.2">
      <c r="B66"/>
      <c r="C66" s="14">
        <f>SUBTOTAL(9,C65:C65)</f>
        <v>1</v>
      </c>
      <c r="D66" s="15" t="s">
        <v>51</v>
      </c>
      <c r="E66" s="16">
        <f>SUBTOTAL(9,E65:E65)</f>
        <v>2147</v>
      </c>
      <c r="F66" s="16">
        <f>SUBTOTAL(9,F65:F65)</f>
        <v>99652</v>
      </c>
      <c r="G66" s="16">
        <f>SUBTOTAL(9,G65:G65)</f>
        <v>101799</v>
      </c>
      <c r="H66" s="16">
        <f>SUBTOTAL(9,H65:H65)</f>
        <v>68545.187080000003</v>
      </c>
      <c r="I66" s="16">
        <f>SUBTOTAL(9,I65:I65)</f>
        <v>33253.812919999997</v>
      </c>
    </row>
    <row r="67" spans="2:9" ht="15" customHeight="1" x14ac:dyDescent="0.2">
      <c r="C67" s="17">
        <f>SUBTOTAL(9,C63:C66)</f>
        <v>1</v>
      </c>
      <c r="D67" s="18" t="s">
        <v>52</v>
      </c>
      <c r="E67" s="19">
        <f>SUBTOTAL(9,E63:E66)</f>
        <v>2147</v>
      </c>
      <c r="F67" s="19">
        <f>SUBTOTAL(9,F63:F66)</f>
        <v>99652</v>
      </c>
      <c r="G67" s="19">
        <f>SUBTOTAL(9,G63:G66)</f>
        <v>101799</v>
      </c>
      <c r="H67" s="19">
        <f>SUBTOTAL(9,H63:H66)</f>
        <v>68545.187080000003</v>
      </c>
      <c r="I67" s="19">
        <f>SUBTOTAL(9,I63:I66)</f>
        <v>33253.812919999997</v>
      </c>
    </row>
    <row r="68" spans="2:9" x14ac:dyDescent="0.2">
      <c r="C68" s="17"/>
      <c r="D68" s="20"/>
      <c r="E68" s="21"/>
      <c r="F68" s="21"/>
      <c r="G68" s="21"/>
      <c r="H68" s="21"/>
      <c r="I68" s="21"/>
    </row>
    <row r="69" spans="2:9" ht="15" customHeight="1" x14ac:dyDescent="0.2">
      <c r="B69" s="1"/>
      <c r="C69" s="2"/>
      <c r="D69" s="3" t="s">
        <v>53</v>
      </c>
      <c r="E69" s="1"/>
      <c r="F69" s="1"/>
      <c r="G69" s="1"/>
      <c r="H69" s="1"/>
      <c r="I69" s="1"/>
    </row>
    <row r="70" spans="2:9" ht="27" customHeight="1" x14ac:dyDescent="0.25">
      <c r="B70" s="1"/>
      <c r="C70" s="2"/>
      <c r="D70" s="9" t="s">
        <v>54</v>
      </c>
      <c r="E70" s="1"/>
      <c r="F70" s="1"/>
      <c r="G70" s="1"/>
      <c r="H70" s="1"/>
      <c r="I70" s="1"/>
    </row>
    <row r="71" spans="2:9" ht="15" customHeight="1" x14ac:dyDescent="0.25">
      <c r="B71" s="10">
        <v>100</v>
      </c>
      <c r="C71" s="11"/>
      <c r="D71" s="5" t="s">
        <v>55</v>
      </c>
      <c r="E71" s="12"/>
      <c r="F71" s="1"/>
      <c r="H71" s="1"/>
      <c r="I71" s="1"/>
    </row>
    <row r="72" spans="2:9" x14ac:dyDescent="0.2">
      <c r="B72"/>
      <c r="C72" s="2">
        <v>1</v>
      </c>
      <c r="D72" s="5" t="s">
        <v>21</v>
      </c>
      <c r="E72" s="13">
        <v>77073</v>
      </c>
      <c r="F72" s="13">
        <v>1927210</v>
      </c>
      <c r="G72" s="13">
        <v>2004283</v>
      </c>
      <c r="H72" s="13">
        <v>1544218.5549099999</v>
      </c>
      <c r="I72" s="13">
        <v>460064.44508999999</v>
      </c>
    </row>
    <row r="73" spans="2:9" x14ac:dyDescent="0.2">
      <c r="B73"/>
      <c r="C73" s="2">
        <v>21</v>
      </c>
      <c r="D73" s="5" t="s">
        <v>56</v>
      </c>
      <c r="E73" s="13">
        <v>3599</v>
      </c>
      <c r="F73" s="13">
        <v>12003</v>
      </c>
      <c r="G73" s="13">
        <v>15602</v>
      </c>
      <c r="H73" s="13">
        <v>5106.1834600000002</v>
      </c>
      <c r="I73" s="13">
        <v>10495.81654</v>
      </c>
    </row>
    <row r="74" spans="2:9" x14ac:dyDescent="0.2">
      <c r="B74"/>
      <c r="C74" s="2">
        <v>45</v>
      </c>
      <c r="D74" s="5" t="s">
        <v>31</v>
      </c>
      <c r="E74" s="13">
        <v>58218</v>
      </c>
      <c r="F74" s="13">
        <v>14516</v>
      </c>
      <c r="G74" s="13">
        <v>72734</v>
      </c>
      <c r="H74" s="13">
        <v>30669.312620000001</v>
      </c>
      <c r="I74" s="13">
        <v>42064.687380000003</v>
      </c>
    </row>
    <row r="75" spans="2:9" x14ac:dyDescent="0.2">
      <c r="B75"/>
      <c r="C75" s="2">
        <v>70</v>
      </c>
      <c r="D75" s="5" t="s">
        <v>57</v>
      </c>
      <c r="E75" s="13">
        <v>0</v>
      </c>
      <c r="F75" s="13">
        <v>970</v>
      </c>
      <c r="G75" s="13">
        <v>970</v>
      </c>
      <c r="H75" s="13">
        <v>0</v>
      </c>
      <c r="I75" s="13">
        <v>970</v>
      </c>
    </row>
    <row r="76" spans="2:9" x14ac:dyDescent="0.2">
      <c r="B76"/>
      <c r="C76" s="2">
        <v>71</v>
      </c>
      <c r="D76" s="5" t="s">
        <v>58</v>
      </c>
      <c r="E76" s="13">
        <v>0</v>
      </c>
      <c r="F76" s="13">
        <v>18575</v>
      </c>
      <c r="G76" s="13">
        <v>18575</v>
      </c>
      <c r="H76" s="13">
        <v>15517.7</v>
      </c>
      <c r="I76" s="13">
        <v>3057.3</v>
      </c>
    </row>
    <row r="77" spans="2:9" x14ac:dyDescent="0.2">
      <c r="B77"/>
      <c r="C77" s="2">
        <v>72</v>
      </c>
      <c r="D77" s="5" t="s">
        <v>59</v>
      </c>
      <c r="E77" s="13">
        <v>0</v>
      </c>
      <c r="F77" s="13">
        <v>164</v>
      </c>
      <c r="G77" s="13">
        <v>164</v>
      </c>
      <c r="H77" s="13">
        <v>5.3945400000000001</v>
      </c>
      <c r="I77" s="13">
        <v>158.60545999999999</v>
      </c>
    </row>
    <row r="78" spans="2:9" x14ac:dyDescent="0.2">
      <c r="B78"/>
      <c r="C78" s="2">
        <v>90</v>
      </c>
      <c r="D78" s="5" t="s">
        <v>60</v>
      </c>
      <c r="E78" s="13">
        <v>0</v>
      </c>
      <c r="F78" s="13">
        <v>360</v>
      </c>
      <c r="G78" s="13">
        <v>360</v>
      </c>
      <c r="H78" s="13">
        <v>56.367440000000002</v>
      </c>
      <c r="I78" s="13">
        <v>303.63256000000001</v>
      </c>
    </row>
    <row r="79" spans="2:9" ht="15" customHeight="1" x14ac:dyDescent="0.2">
      <c r="B79"/>
      <c r="C79" s="14">
        <f>SUBTOTAL(9,C72:C78)</f>
        <v>370</v>
      </c>
      <c r="D79" s="15" t="s">
        <v>61</v>
      </c>
      <c r="E79" s="16">
        <f>SUBTOTAL(9,E72:E78)</f>
        <v>138890</v>
      </c>
      <c r="F79" s="16">
        <f>SUBTOTAL(9,F72:F78)</f>
        <v>1973798</v>
      </c>
      <c r="G79" s="16">
        <f>SUBTOTAL(9,G72:G78)</f>
        <v>2112688</v>
      </c>
      <c r="H79" s="16">
        <f>SUBTOTAL(9,H72:H78)</f>
        <v>1595573.5129699998</v>
      </c>
      <c r="I79" s="16">
        <f>SUBTOTAL(9,I72:I78)</f>
        <v>517114.48702999996</v>
      </c>
    </row>
    <row r="80" spans="2:9" ht="15" customHeight="1" x14ac:dyDescent="0.25">
      <c r="B80" s="10">
        <v>103</v>
      </c>
      <c r="C80" s="11"/>
      <c r="D80" s="5" t="s">
        <v>62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21</v>
      </c>
      <c r="E81" s="13">
        <v>2437</v>
      </c>
      <c r="F81" s="13">
        <v>55535</v>
      </c>
      <c r="G81" s="13">
        <v>57972</v>
      </c>
      <c r="H81" s="13">
        <v>34069.383730000001</v>
      </c>
      <c r="I81" s="13">
        <v>23902.616269999999</v>
      </c>
    </row>
    <row r="82" spans="2:9" ht="15" customHeight="1" x14ac:dyDescent="0.2">
      <c r="B82"/>
      <c r="C82" s="14">
        <f>SUBTOTAL(9,C81:C81)</f>
        <v>1</v>
      </c>
      <c r="D82" s="15" t="s">
        <v>63</v>
      </c>
      <c r="E82" s="16">
        <f>SUBTOTAL(9,E81:E81)</f>
        <v>2437</v>
      </c>
      <c r="F82" s="16">
        <f>SUBTOTAL(9,F81:F81)</f>
        <v>55535</v>
      </c>
      <c r="G82" s="16">
        <f>SUBTOTAL(9,G81:G81)</f>
        <v>57972</v>
      </c>
      <c r="H82" s="16">
        <f>SUBTOTAL(9,H81:H81)</f>
        <v>34069.383730000001</v>
      </c>
      <c r="I82" s="16">
        <f>SUBTOTAL(9,I81:I81)</f>
        <v>23902.616269999999</v>
      </c>
    </row>
    <row r="83" spans="2:9" ht="15" customHeight="1" x14ac:dyDescent="0.25">
      <c r="B83" s="10">
        <v>104</v>
      </c>
      <c r="C83" s="11"/>
      <c r="D83" s="5" t="s">
        <v>64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21</v>
      </c>
      <c r="E84" s="13">
        <v>459</v>
      </c>
      <c r="F84" s="13">
        <v>9371</v>
      </c>
      <c r="G84" s="13">
        <v>9830</v>
      </c>
      <c r="H84" s="13">
        <v>6528.9814999999999</v>
      </c>
      <c r="I84" s="13">
        <v>3301.0185000000001</v>
      </c>
    </row>
    <row r="85" spans="2:9" ht="15" customHeight="1" x14ac:dyDescent="0.2">
      <c r="B85"/>
      <c r="C85" s="14">
        <f>SUBTOTAL(9,C84:C84)</f>
        <v>1</v>
      </c>
      <c r="D85" s="15" t="s">
        <v>65</v>
      </c>
      <c r="E85" s="16">
        <f>SUBTOTAL(9,E84:E84)</f>
        <v>459</v>
      </c>
      <c r="F85" s="16">
        <f>SUBTOTAL(9,F84:F84)</f>
        <v>9371</v>
      </c>
      <c r="G85" s="16">
        <f>SUBTOTAL(9,G84:G84)</f>
        <v>9830</v>
      </c>
      <c r="H85" s="16">
        <f>SUBTOTAL(9,H84:H84)</f>
        <v>6528.9814999999999</v>
      </c>
      <c r="I85" s="16">
        <f>SUBTOTAL(9,I84:I84)</f>
        <v>3301.0185000000001</v>
      </c>
    </row>
    <row r="86" spans="2:9" ht="15" customHeight="1" x14ac:dyDescent="0.2">
      <c r="C86" s="17">
        <f>SUBTOTAL(9,C71:C85)</f>
        <v>372</v>
      </c>
      <c r="D86" s="18" t="s">
        <v>66</v>
      </c>
      <c r="E86" s="19">
        <f>SUBTOTAL(9,E71:E85)</f>
        <v>141786</v>
      </c>
      <c r="F86" s="19">
        <f>SUBTOTAL(9,F71:F85)</f>
        <v>2038704</v>
      </c>
      <c r="G86" s="19">
        <f>SUBTOTAL(9,G71:G85)</f>
        <v>2180490</v>
      </c>
      <c r="H86" s="19">
        <f>SUBTOTAL(9,H71:H85)</f>
        <v>1636171.8781999999</v>
      </c>
      <c r="I86" s="19">
        <f>SUBTOTAL(9,I71:I85)</f>
        <v>544318.12179999996</v>
      </c>
    </row>
    <row r="87" spans="2:9" ht="27" customHeight="1" x14ac:dyDescent="0.25">
      <c r="B87" s="1"/>
      <c r="C87" s="2"/>
      <c r="D87" s="9" t="s">
        <v>67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68</v>
      </c>
      <c r="E88" s="12"/>
      <c r="F88" s="1"/>
      <c r="H88" s="1"/>
      <c r="I88" s="1"/>
    </row>
    <row r="89" spans="2:9" x14ac:dyDescent="0.2">
      <c r="B89"/>
      <c r="C89" s="2">
        <v>1</v>
      </c>
      <c r="D89" s="5" t="s">
        <v>69</v>
      </c>
      <c r="E89" s="13">
        <v>1398</v>
      </c>
      <c r="F89" s="13">
        <v>26595</v>
      </c>
      <c r="G89" s="13">
        <v>27993</v>
      </c>
      <c r="H89" s="13">
        <v>13505.35022</v>
      </c>
      <c r="I89" s="13">
        <v>14487.64978</v>
      </c>
    </row>
    <row r="90" spans="2:9" ht="25.5" x14ac:dyDescent="0.2">
      <c r="B90"/>
      <c r="C90" s="2">
        <v>70</v>
      </c>
      <c r="D90" s="5" t="s">
        <v>70</v>
      </c>
      <c r="E90" s="13">
        <v>658</v>
      </c>
      <c r="F90" s="13">
        <v>38136</v>
      </c>
      <c r="G90" s="13">
        <v>38794</v>
      </c>
      <c r="H90" s="13">
        <v>25379.389060000001</v>
      </c>
      <c r="I90" s="13">
        <v>13414.61094</v>
      </c>
    </row>
    <row r="91" spans="2:9" ht="15" customHeight="1" x14ac:dyDescent="0.2">
      <c r="B91"/>
      <c r="C91" s="14">
        <f>SUBTOTAL(9,C89:C90)</f>
        <v>71</v>
      </c>
      <c r="D91" s="15" t="s">
        <v>71</v>
      </c>
      <c r="E91" s="16">
        <f>SUBTOTAL(9,E89:E90)</f>
        <v>2056</v>
      </c>
      <c r="F91" s="16">
        <f>SUBTOTAL(9,F89:F90)</f>
        <v>64731</v>
      </c>
      <c r="G91" s="16">
        <f>SUBTOTAL(9,G89:G90)</f>
        <v>66787</v>
      </c>
      <c r="H91" s="16">
        <f>SUBTOTAL(9,H89:H90)</f>
        <v>38884.739280000002</v>
      </c>
      <c r="I91" s="16">
        <f>SUBTOTAL(9,I89:I90)</f>
        <v>27902.260719999998</v>
      </c>
    </row>
    <row r="92" spans="2:9" ht="15" customHeight="1" x14ac:dyDescent="0.25">
      <c r="B92" s="10">
        <v>116</v>
      </c>
      <c r="C92" s="11"/>
      <c r="D92" s="5" t="s">
        <v>72</v>
      </c>
      <c r="E92" s="12"/>
      <c r="F92" s="1"/>
      <c r="H92" s="1"/>
      <c r="I92" s="1"/>
    </row>
    <row r="93" spans="2:9" x14ac:dyDescent="0.2">
      <c r="B93"/>
      <c r="C93" s="2">
        <v>70</v>
      </c>
      <c r="D93" s="5" t="s">
        <v>73</v>
      </c>
      <c r="E93" s="13">
        <v>0</v>
      </c>
      <c r="F93" s="13">
        <v>1357554</v>
      </c>
      <c r="G93" s="13">
        <v>1357554</v>
      </c>
      <c r="H93" s="13">
        <v>1277723.9113400001</v>
      </c>
      <c r="I93" s="13">
        <v>79830.088659999994</v>
      </c>
    </row>
    <row r="94" spans="2:9" ht="15" customHeight="1" x14ac:dyDescent="0.2">
      <c r="B94"/>
      <c r="C94" s="14">
        <f>SUBTOTAL(9,C93:C93)</f>
        <v>70</v>
      </c>
      <c r="D94" s="15" t="s">
        <v>74</v>
      </c>
      <c r="E94" s="16">
        <f>SUBTOTAL(9,E93:E93)</f>
        <v>0</v>
      </c>
      <c r="F94" s="16">
        <f>SUBTOTAL(9,F93:F93)</f>
        <v>1357554</v>
      </c>
      <c r="G94" s="16">
        <f>SUBTOTAL(9,G93:G93)</f>
        <v>1357554</v>
      </c>
      <c r="H94" s="16">
        <f>SUBTOTAL(9,H93:H93)</f>
        <v>1277723.9113400001</v>
      </c>
      <c r="I94" s="16">
        <f>SUBTOTAL(9,I93:I93)</f>
        <v>79830.088659999994</v>
      </c>
    </row>
    <row r="95" spans="2:9" ht="15" customHeight="1" x14ac:dyDescent="0.25">
      <c r="B95" s="10">
        <v>117</v>
      </c>
      <c r="C95" s="11"/>
      <c r="D95" s="5" t="s">
        <v>75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76</v>
      </c>
      <c r="E96" s="13">
        <v>15662</v>
      </c>
      <c r="F96" s="13">
        <v>2350000</v>
      </c>
      <c r="G96" s="13">
        <v>2365662</v>
      </c>
      <c r="H96" s="13">
        <v>1794855.1015300001</v>
      </c>
      <c r="I96" s="13">
        <v>570806.89847000001</v>
      </c>
    </row>
    <row r="97" spans="2:9" x14ac:dyDescent="0.2">
      <c r="B97"/>
      <c r="C97" s="2">
        <v>76</v>
      </c>
      <c r="D97" s="5" t="s">
        <v>77</v>
      </c>
      <c r="E97" s="13">
        <v>8165</v>
      </c>
      <c r="F97" s="13">
        <v>2150000</v>
      </c>
      <c r="G97" s="13">
        <v>2158165</v>
      </c>
      <c r="H97" s="13">
        <v>1309969.3343799999</v>
      </c>
      <c r="I97" s="13">
        <v>848195.66561999999</v>
      </c>
    </row>
    <row r="98" spans="2:9" ht="15" customHeight="1" x14ac:dyDescent="0.2">
      <c r="B98"/>
      <c r="C98" s="14">
        <f>SUBTOTAL(9,C96:C97)</f>
        <v>151</v>
      </c>
      <c r="D98" s="15" t="s">
        <v>78</v>
      </c>
      <c r="E98" s="16">
        <f>SUBTOTAL(9,E96:E97)</f>
        <v>23827</v>
      </c>
      <c r="F98" s="16">
        <f>SUBTOTAL(9,F96:F97)</f>
        <v>4500000</v>
      </c>
      <c r="G98" s="16">
        <f>SUBTOTAL(9,G96:G97)</f>
        <v>4523827</v>
      </c>
      <c r="H98" s="16">
        <f>SUBTOTAL(9,H96:H97)</f>
        <v>3104824.43591</v>
      </c>
      <c r="I98" s="16">
        <f>SUBTOTAL(9,I96:I97)</f>
        <v>1419002.56409</v>
      </c>
    </row>
    <row r="99" spans="2:9" ht="15" customHeight="1" x14ac:dyDescent="0.25">
      <c r="B99" s="10">
        <v>118</v>
      </c>
      <c r="C99" s="11"/>
      <c r="D99" s="5" t="s">
        <v>79</v>
      </c>
      <c r="E99" s="12"/>
      <c r="F99" s="1"/>
      <c r="H99" s="1"/>
      <c r="I99" s="1"/>
    </row>
    <row r="100" spans="2:9" x14ac:dyDescent="0.2">
      <c r="B100"/>
      <c r="C100" s="2">
        <v>1</v>
      </c>
      <c r="D100" s="5" t="s">
        <v>80</v>
      </c>
      <c r="E100" s="13">
        <v>0</v>
      </c>
      <c r="F100" s="13">
        <v>25596</v>
      </c>
      <c r="G100" s="13">
        <v>25596</v>
      </c>
      <c r="H100" s="13">
        <v>23934.362229999999</v>
      </c>
      <c r="I100" s="13">
        <v>1661.63777</v>
      </c>
    </row>
    <row r="101" spans="2:9" x14ac:dyDescent="0.2">
      <c r="B101"/>
      <c r="C101" s="2">
        <v>70</v>
      </c>
      <c r="D101" s="5" t="s">
        <v>81</v>
      </c>
      <c r="E101" s="13">
        <v>131502</v>
      </c>
      <c r="F101" s="13">
        <v>345688</v>
      </c>
      <c r="G101" s="13">
        <v>477190</v>
      </c>
      <c r="H101" s="13">
        <v>231061.32951000001</v>
      </c>
      <c r="I101" s="13">
        <v>246128.67048999999</v>
      </c>
    </row>
    <row r="102" spans="2:9" ht="25.5" x14ac:dyDescent="0.2">
      <c r="B102"/>
      <c r="C102" s="2">
        <v>71</v>
      </c>
      <c r="D102" s="5" t="s">
        <v>82</v>
      </c>
      <c r="E102" s="13">
        <v>9114</v>
      </c>
      <c r="F102" s="13">
        <v>59189</v>
      </c>
      <c r="G102" s="13">
        <v>68303</v>
      </c>
      <c r="H102" s="13">
        <v>32023.537899999999</v>
      </c>
      <c r="I102" s="13">
        <v>36279.462099999997</v>
      </c>
    </row>
    <row r="103" spans="2:9" x14ac:dyDescent="0.2">
      <c r="B103"/>
      <c r="C103" s="2">
        <v>76</v>
      </c>
      <c r="D103" s="5" t="s">
        <v>83</v>
      </c>
      <c r="E103" s="13">
        <v>63</v>
      </c>
      <c r="F103" s="13">
        <v>37444</v>
      </c>
      <c r="G103" s="13">
        <v>37507</v>
      </c>
      <c r="H103" s="13">
        <v>7826.6795499999998</v>
      </c>
      <c r="I103" s="13">
        <v>29680.320449999999</v>
      </c>
    </row>
    <row r="104" spans="2:9" ht="15" customHeight="1" x14ac:dyDescent="0.2">
      <c r="B104"/>
      <c r="C104" s="14">
        <f>SUBTOTAL(9,C100:C103)</f>
        <v>218</v>
      </c>
      <c r="D104" s="15" t="s">
        <v>84</v>
      </c>
      <c r="E104" s="16">
        <f>SUBTOTAL(9,E100:E103)</f>
        <v>140679</v>
      </c>
      <c r="F104" s="16">
        <f>SUBTOTAL(9,F100:F103)</f>
        <v>467917</v>
      </c>
      <c r="G104" s="16">
        <f>SUBTOTAL(9,G100:G103)</f>
        <v>608596</v>
      </c>
      <c r="H104" s="16">
        <f>SUBTOTAL(9,H100:H103)</f>
        <v>294845.90919000003</v>
      </c>
      <c r="I104" s="16">
        <f>SUBTOTAL(9,I100:I103)</f>
        <v>313750.09080999997</v>
      </c>
    </row>
    <row r="105" spans="2:9" ht="15" customHeight="1" x14ac:dyDescent="0.25">
      <c r="B105" s="10">
        <v>119</v>
      </c>
      <c r="C105" s="11"/>
      <c r="D105" s="5" t="s">
        <v>85</v>
      </c>
      <c r="E105" s="12"/>
      <c r="F105" s="1"/>
      <c r="H105" s="1"/>
      <c r="I105" s="1"/>
    </row>
    <row r="106" spans="2:9" x14ac:dyDescent="0.2">
      <c r="B106"/>
      <c r="C106" s="2">
        <v>1</v>
      </c>
      <c r="D106" s="5" t="s">
        <v>69</v>
      </c>
      <c r="E106" s="13">
        <v>100</v>
      </c>
      <c r="F106" s="13">
        <v>2042</v>
      </c>
      <c r="G106" s="13">
        <v>2142</v>
      </c>
      <c r="H106" s="13">
        <v>678.92259000000001</v>
      </c>
      <c r="I106" s="13">
        <v>1463.0774100000001</v>
      </c>
    </row>
    <row r="107" spans="2:9" x14ac:dyDescent="0.2">
      <c r="B107"/>
      <c r="C107" s="2">
        <v>70</v>
      </c>
      <c r="D107" s="5" t="s">
        <v>86</v>
      </c>
      <c r="E107" s="13">
        <v>1020</v>
      </c>
      <c r="F107" s="13">
        <v>11665</v>
      </c>
      <c r="G107" s="13">
        <v>12685</v>
      </c>
      <c r="H107" s="13">
        <v>6550</v>
      </c>
      <c r="I107" s="13">
        <v>6135</v>
      </c>
    </row>
    <row r="108" spans="2:9" ht="15" customHeight="1" x14ac:dyDescent="0.2">
      <c r="B108"/>
      <c r="C108" s="14">
        <f>SUBTOTAL(9,C106:C107)</f>
        <v>71</v>
      </c>
      <c r="D108" s="15" t="s">
        <v>87</v>
      </c>
      <c r="E108" s="16">
        <f>SUBTOTAL(9,E106:E107)</f>
        <v>1120</v>
      </c>
      <c r="F108" s="16">
        <f>SUBTOTAL(9,F106:F107)</f>
        <v>13707</v>
      </c>
      <c r="G108" s="16">
        <f>SUBTOTAL(9,G106:G107)</f>
        <v>14827</v>
      </c>
      <c r="H108" s="16">
        <f>SUBTOTAL(9,H106:H107)</f>
        <v>7228.9225900000001</v>
      </c>
      <c r="I108" s="16">
        <f>SUBTOTAL(9,I106:I107)</f>
        <v>7598.0774099999999</v>
      </c>
    </row>
    <row r="109" spans="2:9" ht="15" customHeight="1" x14ac:dyDescent="0.2">
      <c r="C109" s="17">
        <f>SUBTOTAL(9,C88:C108)</f>
        <v>581</v>
      </c>
      <c r="D109" s="18" t="s">
        <v>88</v>
      </c>
      <c r="E109" s="19">
        <f>SUBTOTAL(9,E88:E108)</f>
        <v>167682</v>
      </c>
      <c r="F109" s="19">
        <f>SUBTOTAL(9,F88:F108)</f>
        <v>6403909</v>
      </c>
      <c r="G109" s="19">
        <f>SUBTOTAL(9,G88:G108)</f>
        <v>6571591</v>
      </c>
      <c r="H109" s="19">
        <f>SUBTOTAL(9,H88:H108)</f>
        <v>4723507.9183099987</v>
      </c>
      <c r="I109" s="19">
        <f>SUBTOTAL(9,I88:I108)</f>
        <v>1848083.0816899997</v>
      </c>
    </row>
    <row r="110" spans="2:9" ht="27" customHeight="1" x14ac:dyDescent="0.25">
      <c r="B110" s="1"/>
      <c r="C110" s="2"/>
      <c r="D110" s="9" t="s">
        <v>89</v>
      </c>
      <c r="E110" s="1"/>
      <c r="F110" s="1"/>
      <c r="G110" s="1"/>
      <c r="H110" s="1"/>
      <c r="I110" s="1"/>
    </row>
    <row r="111" spans="2:9" ht="15" customHeight="1" x14ac:dyDescent="0.25">
      <c r="B111" s="10">
        <v>140</v>
      </c>
      <c r="C111" s="11"/>
      <c r="D111" s="5" t="s">
        <v>90</v>
      </c>
      <c r="E111" s="12"/>
      <c r="F111" s="1"/>
      <c r="H111" s="1"/>
      <c r="I111" s="1"/>
    </row>
    <row r="112" spans="2:9" x14ac:dyDescent="0.2">
      <c r="B112"/>
      <c r="C112" s="2">
        <v>1</v>
      </c>
      <c r="D112" s="5" t="s">
        <v>21</v>
      </c>
      <c r="E112" s="13">
        <v>52343</v>
      </c>
      <c r="F112" s="13">
        <v>1257881</v>
      </c>
      <c r="G112" s="13">
        <v>1310224</v>
      </c>
      <c r="H112" s="13">
        <v>972061.20785999997</v>
      </c>
      <c r="I112" s="13">
        <v>338162.79213999998</v>
      </c>
    </row>
    <row r="113" spans="2:9" x14ac:dyDescent="0.2">
      <c r="B113"/>
      <c r="C113" s="2">
        <v>45</v>
      </c>
      <c r="D113" s="5" t="s">
        <v>31</v>
      </c>
      <c r="E113" s="13">
        <v>12947</v>
      </c>
      <c r="F113" s="13">
        <v>23556</v>
      </c>
      <c r="G113" s="13">
        <v>36503</v>
      </c>
      <c r="H113" s="13">
        <v>4861.8076799999999</v>
      </c>
      <c r="I113" s="13">
        <v>31641.192319999998</v>
      </c>
    </row>
    <row r="114" spans="2:9" ht="15" customHeight="1" x14ac:dyDescent="0.2">
      <c r="B114"/>
      <c r="C114" s="14">
        <f>SUBTOTAL(9,C112:C113)</f>
        <v>46</v>
      </c>
      <c r="D114" s="15" t="s">
        <v>91</v>
      </c>
      <c r="E114" s="16">
        <f>SUBTOTAL(9,E112:E113)</f>
        <v>65290</v>
      </c>
      <c r="F114" s="16">
        <f>SUBTOTAL(9,F112:F113)</f>
        <v>1281437</v>
      </c>
      <c r="G114" s="16">
        <f>SUBTOTAL(9,G112:G113)</f>
        <v>1346727</v>
      </c>
      <c r="H114" s="16">
        <f>SUBTOTAL(9,H112:H113)</f>
        <v>976923.01553999993</v>
      </c>
      <c r="I114" s="16">
        <f>SUBTOTAL(9,I112:I113)</f>
        <v>369803.98445999995</v>
      </c>
    </row>
    <row r="115" spans="2:9" ht="15" customHeight="1" x14ac:dyDescent="0.25">
      <c r="B115" s="10">
        <v>141</v>
      </c>
      <c r="C115" s="11"/>
      <c r="D115" s="5" t="s">
        <v>92</v>
      </c>
      <c r="E115" s="12"/>
      <c r="F115" s="1"/>
      <c r="H115" s="1"/>
      <c r="I115" s="1"/>
    </row>
    <row r="116" spans="2:9" x14ac:dyDescent="0.2">
      <c r="B116"/>
      <c r="C116" s="2">
        <v>1</v>
      </c>
      <c r="D116" s="5" t="s">
        <v>21</v>
      </c>
      <c r="E116" s="13">
        <v>8324</v>
      </c>
      <c r="F116" s="13">
        <v>234192</v>
      </c>
      <c r="G116" s="13">
        <v>242516</v>
      </c>
      <c r="H116" s="13">
        <v>164470.58312</v>
      </c>
      <c r="I116" s="13">
        <v>78045.416880000004</v>
      </c>
    </row>
    <row r="117" spans="2:9" ht="15" customHeight="1" x14ac:dyDescent="0.2">
      <c r="B117"/>
      <c r="C117" s="14">
        <f>SUBTOTAL(9,C116:C116)</f>
        <v>1</v>
      </c>
      <c r="D117" s="15" t="s">
        <v>93</v>
      </c>
      <c r="E117" s="16">
        <f>SUBTOTAL(9,E116:E116)</f>
        <v>8324</v>
      </c>
      <c r="F117" s="16">
        <f>SUBTOTAL(9,F116:F116)</f>
        <v>234192</v>
      </c>
      <c r="G117" s="16">
        <f>SUBTOTAL(9,G116:G116)</f>
        <v>242516</v>
      </c>
      <c r="H117" s="16">
        <f>SUBTOTAL(9,H116:H116)</f>
        <v>164470.58312</v>
      </c>
      <c r="I117" s="16">
        <f>SUBTOTAL(9,I116:I116)</f>
        <v>78045.416880000004</v>
      </c>
    </row>
    <row r="118" spans="2:9" ht="15" customHeight="1" x14ac:dyDescent="0.25">
      <c r="B118" s="10">
        <v>144</v>
      </c>
      <c r="C118" s="11"/>
      <c r="D118" s="5" t="s">
        <v>94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21</v>
      </c>
      <c r="E119" s="13">
        <v>2278</v>
      </c>
      <c r="F119" s="13">
        <v>44804</v>
      </c>
      <c r="G119" s="13">
        <v>47082</v>
      </c>
      <c r="H119" s="13">
        <v>31153.113420000001</v>
      </c>
      <c r="I119" s="13">
        <v>15928.88658</v>
      </c>
    </row>
    <row r="120" spans="2:9" ht="15" customHeight="1" x14ac:dyDescent="0.2">
      <c r="B120"/>
      <c r="C120" s="14">
        <f>SUBTOTAL(9,C119:C119)</f>
        <v>1</v>
      </c>
      <c r="D120" s="15" t="s">
        <v>95</v>
      </c>
      <c r="E120" s="16">
        <f>SUBTOTAL(9,E119:E119)</f>
        <v>2278</v>
      </c>
      <c r="F120" s="16">
        <f>SUBTOTAL(9,F119:F119)</f>
        <v>44804</v>
      </c>
      <c r="G120" s="16">
        <f>SUBTOTAL(9,G119:G119)</f>
        <v>47082</v>
      </c>
      <c r="H120" s="16">
        <f>SUBTOTAL(9,H119:H119)</f>
        <v>31153.113420000001</v>
      </c>
      <c r="I120" s="16">
        <f>SUBTOTAL(9,I119:I119)</f>
        <v>15928.88658</v>
      </c>
    </row>
    <row r="121" spans="2:9" ht="15" customHeight="1" x14ac:dyDescent="0.2">
      <c r="C121" s="17">
        <f>SUBTOTAL(9,C111:C120)</f>
        <v>48</v>
      </c>
      <c r="D121" s="18" t="s">
        <v>96</v>
      </c>
      <c r="E121" s="19">
        <f>SUBTOTAL(9,E111:E120)</f>
        <v>75892</v>
      </c>
      <c r="F121" s="19">
        <f>SUBTOTAL(9,F111:F120)</f>
        <v>1560433</v>
      </c>
      <c r="G121" s="19">
        <f>SUBTOTAL(9,G111:G120)</f>
        <v>1636325</v>
      </c>
      <c r="H121" s="19">
        <f>SUBTOTAL(9,H111:H120)</f>
        <v>1172546.71208</v>
      </c>
      <c r="I121" s="19">
        <f>SUBTOTAL(9,I111:I120)</f>
        <v>463778.28791999997</v>
      </c>
    </row>
    <row r="122" spans="2:9" ht="27" customHeight="1" x14ac:dyDescent="0.25">
      <c r="B122" s="1"/>
      <c r="C122" s="2"/>
      <c r="D122" s="9" t="s">
        <v>97</v>
      </c>
      <c r="E122" s="1"/>
      <c r="F122" s="1"/>
      <c r="G122" s="1"/>
      <c r="H122" s="1"/>
      <c r="I122" s="1"/>
    </row>
    <row r="123" spans="2:9" ht="15" customHeight="1" x14ac:dyDescent="0.25">
      <c r="B123" s="10">
        <v>150</v>
      </c>
      <c r="C123" s="11"/>
      <c r="D123" s="5" t="s">
        <v>98</v>
      </c>
      <c r="E123" s="12"/>
      <c r="F123" s="1"/>
      <c r="H123" s="1"/>
      <c r="I123" s="1"/>
    </row>
    <row r="124" spans="2:9" x14ac:dyDescent="0.2">
      <c r="B124"/>
      <c r="C124" s="2">
        <v>78</v>
      </c>
      <c r="D124" s="5" t="s">
        <v>99</v>
      </c>
      <c r="E124" s="13">
        <v>13163</v>
      </c>
      <c r="F124" s="13">
        <v>2091900</v>
      </c>
      <c r="G124" s="13">
        <v>2105063</v>
      </c>
      <c r="H124" s="13">
        <v>1038463.35458</v>
      </c>
      <c r="I124" s="13">
        <v>1066599.64542</v>
      </c>
    </row>
    <row r="125" spans="2:9" ht="15" customHeight="1" x14ac:dyDescent="0.2">
      <c r="B125"/>
      <c r="C125" s="14">
        <f>SUBTOTAL(9,C124:C124)</f>
        <v>78</v>
      </c>
      <c r="D125" s="15" t="s">
        <v>100</v>
      </c>
      <c r="E125" s="16">
        <f>SUBTOTAL(9,E124:E124)</f>
        <v>13163</v>
      </c>
      <c r="F125" s="16">
        <f>SUBTOTAL(9,F124:F124)</f>
        <v>2091900</v>
      </c>
      <c r="G125" s="16">
        <f>SUBTOTAL(9,G124:G124)</f>
        <v>2105063</v>
      </c>
      <c r="H125" s="16">
        <f>SUBTOTAL(9,H124:H124)</f>
        <v>1038463.35458</v>
      </c>
      <c r="I125" s="16">
        <f>SUBTOTAL(9,I124:I124)</f>
        <v>1066599.64542</v>
      </c>
    </row>
    <row r="126" spans="2:9" ht="15" customHeight="1" x14ac:dyDescent="0.25">
      <c r="B126" s="10">
        <v>151</v>
      </c>
      <c r="C126" s="11"/>
      <c r="D126" s="5" t="s">
        <v>101</v>
      </c>
      <c r="E126" s="12"/>
      <c r="F126" s="1"/>
      <c r="H126" s="1"/>
      <c r="I126" s="1"/>
    </row>
    <row r="127" spans="2:9" x14ac:dyDescent="0.2">
      <c r="B127"/>
      <c r="C127" s="2">
        <v>78</v>
      </c>
      <c r="D127" s="5" t="s">
        <v>102</v>
      </c>
      <c r="E127" s="13">
        <v>39929</v>
      </c>
      <c r="F127" s="13">
        <v>819500</v>
      </c>
      <c r="G127" s="13">
        <v>859429</v>
      </c>
      <c r="H127" s="13">
        <v>498685.15502000001</v>
      </c>
      <c r="I127" s="13">
        <v>360743.84497999999</v>
      </c>
    </row>
    <row r="128" spans="2:9" ht="15" customHeight="1" x14ac:dyDescent="0.2">
      <c r="B128"/>
      <c r="C128" s="14">
        <f>SUBTOTAL(9,C127:C127)</f>
        <v>78</v>
      </c>
      <c r="D128" s="15" t="s">
        <v>103</v>
      </c>
      <c r="E128" s="16">
        <f>SUBTOTAL(9,E127:E127)</f>
        <v>39929</v>
      </c>
      <c r="F128" s="16">
        <f>SUBTOTAL(9,F127:F127)</f>
        <v>819500</v>
      </c>
      <c r="G128" s="16">
        <f>SUBTOTAL(9,G127:G127)</f>
        <v>859429</v>
      </c>
      <c r="H128" s="16">
        <f>SUBTOTAL(9,H127:H127)</f>
        <v>498685.15502000001</v>
      </c>
      <c r="I128" s="16">
        <f>SUBTOTAL(9,I127:I127)</f>
        <v>360743.84497999999</v>
      </c>
    </row>
    <row r="129" spans="2:9" ht="15" customHeight="1" x14ac:dyDescent="0.25">
      <c r="B129" s="10">
        <v>152</v>
      </c>
      <c r="C129" s="11"/>
      <c r="D129" s="5" t="s">
        <v>104</v>
      </c>
      <c r="E129" s="12"/>
      <c r="F129" s="1"/>
      <c r="H129" s="1"/>
      <c r="I129" s="1"/>
    </row>
    <row r="130" spans="2:9" x14ac:dyDescent="0.2">
      <c r="B130"/>
      <c r="C130" s="2">
        <v>78</v>
      </c>
      <c r="D130" s="5" t="s">
        <v>105</v>
      </c>
      <c r="E130" s="13">
        <v>10995</v>
      </c>
      <c r="F130" s="13">
        <v>556000</v>
      </c>
      <c r="G130" s="13">
        <v>566995</v>
      </c>
      <c r="H130" s="13">
        <v>375737.69428</v>
      </c>
      <c r="I130" s="13">
        <v>191257.30572</v>
      </c>
    </row>
    <row r="131" spans="2:9" ht="15" customHeight="1" x14ac:dyDescent="0.2">
      <c r="B131"/>
      <c r="C131" s="14">
        <f>SUBTOTAL(9,C130:C130)</f>
        <v>78</v>
      </c>
      <c r="D131" s="15" t="s">
        <v>106</v>
      </c>
      <c r="E131" s="16">
        <f>SUBTOTAL(9,E130:E130)</f>
        <v>10995</v>
      </c>
      <c r="F131" s="16">
        <f>SUBTOTAL(9,F130:F130)</f>
        <v>556000</v>
      </c>
      <c r="G131" s="16">
        <f>SUBTOTAL(9,G130:G130)</f>
        <v>566995</v>
      </c>
      <c r="H131" s="16">
        <f>SUBTOTAL(9,H130:H130)</f>
        <v>375737.69428</v>
      </c>
      <c r="I131" s="16">
        <f>SUBTOTAL(9,I130:I130)</f>
        <v>191257.30572</v>
      </c>
    </row>
    <row r="132" spans="2:9" ht="15" customHeight="1" x14ac:dyDescent="0.25">
      <c r="B132" s="10">
        <v>153</v>
      </c>
      <c r="C132" s="11"/>
      <c r="D132" s="5" t="s">
        <v>107</v>
      </c>
      <c r="E132" s="12"/>
      <c r="F132" s="1"/>
      <c r="H132" s="1"/>
      <c r="I132" s="1"/>
    </row>
    <row r="133" spans="2:9" x14ac:dyDescent="0.2">
      <c r="B133"/>
      <c r="C133" s="2">
        <v>78</v>
      </c>
      <c r="D133" s="5" t="s">
        <v>108</v>
      </c>
      <c r="E133" s="13">
        <v>1970</v>
      </c>
      <c r="F133" s="13">
        <v>129000</v>
      </c>
      <c r="G133" s="13">
        <v>130970</v>
      </c>
      <c r="H133" s="13">
        <v>86741.397339999996</v>
      </c>
      <c r="I133" s="13">
        <v>44228.602659999997</v>
      </c>
    </row>
    <row r="134" spans="2:9" ht="15" customHeight="1" x14ac:dyDescent="0.2">
      <c r="B134"/>
      <c r="C134" s="14">
        <f>SUBTOTAL(9,C133:C133)</f>
        <v>78</v>
      </c>
      <c r="D134" s="15" t="s">
        <v>109</v>
      </c>
      <c r="E134" s="16">
        <f>SUBTOTAL(9,E133:E133)</f>
        <v>1970</v>
      </c>
      <c r="F134" s="16">
        <f>SUBTOTAL(9,F133:F133)</f>
        <v>129000</v>
      </c>
      <c r="G134" s="16">
        <f>SUBTOTAL(9,G133:G133)</f>
        <v>130970</v>
      </c>
      <c r="H134" s="16">
        <f>SUBTOTAL(9,H133:H133)</f>
        <v>86741.397339999996</v>
      </c>
      <c r="I134" s="16">
        <f>SUBTOTAL(9,I133:I133)</f>
        <v>44228.602659999997</v>
      </c>
    </row>
    <row r="135" spans="2:9" ht="15" customHeight="1" x14ac:dyDescent="0.2">
      <c r="C135" s="17">
        <f>SUBTOTAL(9,C123:C134)</f>
        <v>312</v>
      </c>
      <c r="D135" s="18" t="s">
        <v>110</v>
      </c>
      <c r="E135" s="19">
        <f>SUBTOTAL(9,E123:E134)</f>
        <v>66057</v>
      </c>
      <c r="F135" s="19">
        <f>SUBTOTAL(9,F123:F134)</f>
        <v>3596400</v>
      </c>
      <c r="G135" s="19">
        <f>SUBTOTAL(9,G123:G134)</f>
        <v>3662457</v>
      </c>
      <c r="H135" s="19">
        <f>SUBTOTAL(9,H123:H134)</f>
        <v>1999627.6012199998</v>
      </c>
      <c r="I135" s="19">
        <f>SUBTOTAL(9,I123:I134)</f>
        <v>1662829.3987800002</v>
      </c>
    </row>
    <row r="136" spans="2:9" ht="27" customHeight="1" x14ac:dyDescent="0.25">
      <c r="B136" s="1"/>
      <c r="C136" s="2"/>
      <c r="D136" s="9" t="s">
        <v>111</v>
      </c>
      <c r="E136" s="1"/>
      <c r="F136" s="1"/>
      <c r="G136" s="1"/>
      <c r="H136" s="1"/>
      <c r="I136" s="1"/>
    </row>
    <row r="137" spans="2:9" ht="15" customHeight="1" x14ac:dyDescent="0.25">
      <c r="B137" s="10">
        <v>160</v>
      </c>
      <c r="C137" s="11"/>
      <c r="D137" s="5" t="s">
        <v>112</v>
      </c>
      <c r="E137" s="12"/>
      <c r="F137" s="1"/>
      <c r="H137" s="1"/>
      <c r="I137" s="1"/>
    </row>
    <row r="138" spans="2:9" x14ac:dyDescent="0.2">
      <c r="B138"/>
      <c r="C138" s="2">
        <v>1</v>
      </c>
      <c r="D138" s="5" t="s">
        <v>21</v>
      </c>
      <c r="E138" s="13">
        <v>1175</v>
      </c>
      <c r="F138" s="13">
        <v>21258</v>
      </c>
      <c r="G138" s="13">
        <v>22433</v>
      </c>
      <c r="H138" s="13">
        <v>10697.08194</v>
      </c>
      <c r="I138" s="13">
        <v>11735.91806</v>
      </c>
    </row>
    <row r="139" spans="2:9" x14ac:dyDescent="0.2">
      <c r="B139"/>
      <c r="C139" s="2">
        <v>70</v>
      </c>
      <c r="D139" s="5" t="s">
        <v>113</v>
      </c>
      <c r="E139" s="13">
        <v>15179</v>
      </c>
      <c r="F139" s="13">
        <v>1925300</v>
      </c>
      <c r="G139" s="13">
        <v>1940479</v>
      </c>
      <c r="H139" s="13">
        <v>1371969.9546999999</v>
      </c>
      <c r="I139" s="13">
        <v>568509.0453</v>
      </c>
    </row>
    <row r="140" spans="2:9" x14ac:dyDescent="0.2">
      <c r="B140"/>
      <c r="C140" s="2">
        <v>77</v>
      </c>
      <c r="D140" s="5" t="s">
        <v>114</v>
      </c>
      <c r="E140" s="13">
        <v>289</v>
      </c>
      <c r="F140" s="13">
        <v>160000</v>
      </c>
      <c r="G140" s="13">
        <v>160289</v>
      </c>
      <c r="H140" s="13">
        <v>125651.76525</v>
      </c>
      <c r="I140" s="13">
        <v>34637.234750000003</v>
      </c>
    </row>
    <row r="141" spans="2:9" ht="15" customHeight="1" x14ac:dyDescent="0.2">
      <c r="B141"/>
      <c r="C141" s="14">
        <f>SUBTOTAL(9,C138:C140)</f>
        <v>148</v>
      </c>
      <c r="D141" s="15" t="s">
        <v>115</v>
      </c>
      <c r="E141" s="16">
        <f>SUBTOTAL(9,E138:E140)</f>
        <v>16643</v>
      </c>
      <c r="F141" s="16">
        <f>SUBTOTAL(9,F138:F140)</f>
        <v>2106558</v>
      </c>
      <c r="G141" s="16">
        <f>SUBTOTAL(9,G138:G140)</f>
        <v>2123201</v>
      </c>
      <c r="H141" s="16">
        <f>SUBTOTAL(9,H138:H140)</f>
        <v>1508318.8018899998</v>
      </c>
      <c r="I141" s="16">
        <f>SUBTOTAL(9,I138:I140)</f>
        <v>614882.19811</v>
      </c>
    </row>
    <row r="142" spans="2:9" ht="15" customHeight="1" x14ac:dyDescent="0.25">
      <c r="B142" s="10">
        <v>161</v>
      </c>
      <c r="C142" s="11"/>
      <c r="D142" s="5" t="s">
        <v>116</v>
      </c>
      <c r="E142" s="12"/>
      <c r="F142" s="1"/>
      <c r="H142" s="1"/>
      <c r="I142" s="1"/>
    </row>
    <row r="143" spans="2:9" x14ac:dyDescent="0.2">
      <c r="B143"/>
      <c r="C143" s="2">
        <v>70</v>
      </c>
      <c r="D143" s="5" t="s">
        <v>117</v>
      </c>
      <c r="E143" s="13">
        <v>43</v>
      </c>
      <c r="F143" s="13">
        <v>259000</v>
      </c>
      <c r="G143" s="13">
        <v>259043</v>
      </c>
      <c r="H143" s="13">
        <v>132422.44534999999</v>
      </c>
      <c r="I143" s="13">
        <v>126620.55465000001</v>
      </c>
    </row>
    <row r="144" spans="2:9" x14ac:dyDescent="0.2">
      <c r="B144"/>
      <c r="C144" s="2">
        <v>75</v>
      </c>
      <c r="D144" s="5" t="s">
        <v>118</v>
      </c>
      <c r="E144" s="13">
        <v>0</v>
      </c>
      <c r="F144" s="13">
        <v>370000</v>
      </c>
      <c r="G144" s="13">
        <v>370000</v>
      </c>
      <c r="H144" s="13">
        <v>370000</v>
      </c>
      <c r="I144" s="13">
        <v>0</v>
      </c>
    </row>
    <row r="145" spans="2:9" x14ac:dyDescent="0.2">
      <c r="B145"/>
      <c r="C145" s="2">
        <v>95</v>
      </c>
      <c r="D145" s="5" t="s">
        <v>119</v>
      </c>
      <c r="E145" s="13">
        <v>0</v>
      </c>
      <c r="F145" s="13">
        <v>1110000</v>
      </c>
      <c r="G145" s="13">
        <v>1110000</v>
      </c>
      <c r="H145" s="13">
        <v>1110000</v>
      </c>
      <c r="I145" s="13">
        <v>0</v>
      </c>
    </row>
    <row r="146" spans="2:9" ht="15" customHeight="1" x14ac:dyDescent="0.2">
      <c r="B146"/>
      <c r="C146" s="14">
        <f>SUBTOTAL(9,C143:C145)</f>
        <v>240</v>
      </c>
      <c r="D146" s="15" t="s">
        <v>120</v>
      </c>
      <c r="E146" s="16">
        <f>SUBTOTAL(9,E143:E145)</f>
        <v>43</v>
      </c>
      <c r="F146" s="16">
        <f>SUBTOTAL(9,F143:F145)</f>
        <v>1739000</v>
      </c>
      <c r="G146" s="16">
        <f>SUBTOTAL(9,G143:G145)</f>
        <v>1739043</v>
      </c>
      <c r="H146" s="16">
        <f>SUBTOTAL(9,H143:H145)</f>
        <v>1612422.4453499999</v>
      </c>
      <c r="I146" s="16">
        <f>SUBTOTAL(9,I143:I145)</f>
        <v>126620.55465000001</v>
      </c>
    </row>
    <row r="147" spans="2:9" ht="15" customHeight="1" x14ac:dyDescent="0.25">
      <c r="B147" s="10">
        <v>162</v>
      </c>
      <c r="C147" s="11"/>
      <c r="D147" s="5" t="s">
        <v>121</v>
      </c>
      <c r="E147" s="12"/>
      <c r="F147" s="1"/>
      <c r="H147" s="1"/>
      <c r="I147" s="1"/>
    </row>
    <row r="148" spans="2:9" x14ac:dyDescent="0.2">
      <c r="B148"/>
      <c r="C148" s="2">
        <v>70</v>
      </c>
      <c r="D148" s="5" t="s">
        <v>122</v>
      </c>
      <c r="E148" s="13">
        <v>10649</v>
      </c>
      <c r="F148" s="13">
        <v>209000</v>
      </c>
      <c r="G148" s="13">
        <v>219649</v>
      </c>
      <c r="H148" s="13">
        <v>96727.501480000006</v>
      </c>
      <c r="I148" s="13">
        <v>122921.49851999999</v>
      </c>
    </row>
    <row r="149" spans="2:9" ht="15" customHeight="1" x14ac:dyDescent="0.2">
      <c r="B149"/>
      <c r="C149" s="14">
        <f>SUBTOTAL(9,C148:C148)</f>
        <v>70</v>
      </c>
      <c r="D149" s="15" t="s">
        <v>123</v>
      </c>
      <c r="E149" s="16">
        <f>SUBTOTAL(9,E148:E148)</f>
        <v>10649</v>
      </c>
      <c r="F149" s="16">
        <f>SUBTOTAL(9,F148:F148)</f>
        <v>209000</v>
      </c>
      <c r="G149" s="16">
        <f>SUBTOTAL(9,G148:G148)</f>
        <v>219649</v>
      </c>
      <c r="H149" s="16">
        <f>SUBTOTAL(9,H148:H148)</f>
        <v>96727.501480000006</v>
      </c>
      <c r="I149" s="16">
        <f>SUBTOTAL(9,I148:I148)</f>
        <v>122921.49851999999</v>
      </c>
    </row>
    <row r="150" spans="2:9" ht="15" customHeight="1" x14ac:dyDescent="0.25">
      <c r="B150" s="10">
        <v>163</v>
      </c>
      <c r="C150" s="11"/>
      <c r="D150" s="5" t="s">
        <v>124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125</v>
      </c>
      <c r="E151" s="13">
        <v>5952</v>
      </c>
      <c r="F151" s="13">
        <v>3835842</v>
      </c>
      <c r="G151" s="13">
        <v>3841794</v>
      </c>
      <c r="H151" s="13">
        <v>2676495.17135</v>
      </c>
      <c r="I151" s="13">
        <v>1165298.82865</v>
      </c>
    </row>
    <row r="152" spans="2:9" x14ac:dyDescent="0.2">
      <c r="B152"/>
      <c r="C152" s="2">
        <v>72</v>
      </c>
      <c r="D152" s="5" t="s">
        <v>126</v>
      </c>
      <c r="E152" s="13">
        <v>841</v>
      </c>
      <c r="F152" s="13">
        <v>378300</v>
      </c>
      <c r="G152" s="13">
        <v>379141</v>
      </c>
      <c r="H152" s="13">
        <v>246545.63482000001</v>
      </c>
      <c r="I152" s="13">
        <v>132595.36517999999</v>
      </c>
    </row>
    <row r="153" spans="2:9" ht="15" customHeight="1" x14ac:dyDescent="0.2">
      <c r="B153"/>
      <c r="C153" s="14">
        <f>SUBTOTAL(9,C151:C152)</f>
        <v>142</v>
      </c>
      <c r="D153" s="15" t="s">
        <v>127</v>
      </c>
      <c r="E153" s="16">
        <f>SUBTOTAL(9,E151:E152)</f>
        <v>6793</v>
      </c>
      <c r="F153" s="16">
        <f>SUBTOTAL(9,F151:F152)</f>
        <v>4214142</v>
      </c>
      <c r="G153" s="16">
        <f>SUBTOTAL(9,G151:G152)</f>
        <v>4220935</v>
      </c>
      <c r="H153" s="16">
        <f>SUBTOTAL(9,H151:H152)</f>
        <v>2923040.8061699998</v>
      </c>
      <c r="I153" s="16">
        <f>SUBTOTAL(9,I151:I152)</f>
        <v>1297894.19383</v>
      </c>
    </row>
    <row r="154" spans="2:9" ht="15" customHeight="1" x14ac:dyDescent="0.25">
      <c r="B154" s="10">
        <v>164</v>
      </c>
      <c r="C154" s="11"/>
      <c r="D154" s="5" t="s">
        <v>128</v>
      </c>
      <c r="E154" s="12"/>
      <c r="F154" s="1"/>
      <c r="H154" s="1"/>
      <c r="I154" s="1"/>
    </row>
    <row r="155" spans="2:9" x14ac:dyDescent="0.2">
      <c r="B155"/>
      <c r="C155" s="2">
        <v>70</v>
      </c>
      <c r="D155" s="5" t="s">
        <v>129</v>
      </c>
      <c r="E155" s="13">
        <v>31373</v>
      </c>
      <c r="F155" s="13">
        <v>631600</v>
      </c>
      <c r="G155" s="13">
        <v>662973</v>
      </c>
      <c r="H155" s="13">
        <v>372377.57559000002</v>
      </c>
      <c r="I155" s="13">
        <v>290595.42440999998</v>
      </c>
    </row>
    <row r="156" spans="2:9" x14ac:dyDescent="0.2">
      <c r="B156"/>
      <c r="C156" s="2">
        <v>71</v>
      </c>
      <c r="D156" s="5" t="s">
        <v>130</v>
      </c>
      <c r="E156" s="13">
        <v>6666</v>
      </c>
      <c r="F156" s="13">
        <v>355000</v>
      </c>
      <c r="G156" s="13">
        <v>361666</v>
      </c>
      <c r="H156" s="13">
        <v>125495.41118</v>
      </c>
      <c r="I156" s="13">
        <v>236170.58882</v>
      </c>
    </row>
    <row r="157" spans="2:9" x14ac:dyDescent="0.2">
      <c r="B157"/>
      <c r="C157" s="2">
        <v>72</v>
      </c>
      <c r="D157" s="5" t="s">
        <v>131</v>
      </c>
      <c r="E157" s="13">
        <v>41450</v>
      </c>
      <c r="F157" s="13">
        <v>152700</v>
      </c>
      <c r="G157" s="13">
        <v>194150</v>
      </c>
      <c r="H157" s="13">
        <v>61238.337</v>
      </c>
      <c r="I157" s="13">
        <v>132911.663</v>
      </c>
    </row>
    <row r="158" spans="2:9" x14ac:dyDescent="0.2">
      <c r="B158"/>
      <c r="C158" s="2">
        <v>73</v>
      </c>
      <c r="D158" s="5" t="s">
        <v>132</v>
      </c>
      <c r="E158" s="13">
        <v>96264</v>
      </c>
      <c r="F158" s="13">
        <v>515500</v>
      </c>
      <c r="G158" s="13">
        <v>611764</v>
      </c>
      <c r="H158" s="13">
        <v>389041.46117999998</v>
      </c>
      <c r="I158" s="13">
        <v>222722.53881999999</v>
      </c>
    </row>
    <row r="159" spans="2:9" ht="15" customHeight="1" x14ac:dyDescent="0.2">
      <c r="B159"/>
      <c r="C159" s="14">
        <f>SUBTOTAL(9,C155:C158)</f>
        <v>286</v>
      </c>
      <c r="D159" s="15" t="s">
        <v>133</v>
      </c>
      <c r="E159" s="16">
        <f>SUBTOTAL(9,E155:E158)</f>
        <v>175753</v>
      </c>
      <c r="F159" s="16">
        <f>SUBTOTAL(9,F155:F158)</f>
        <v>1654800</v>
      </c>
      <c r="G159" s="16">
        <f>SUBTOTAL(9,G155:G158)</f>
        <v>1830553</v>
      </c>
      <c r="H159" s="16">
        <f>SUBTOTAL(9,H155:H158)</f>
        <v>948152.78495</v>
      </c>
      <c r="I159" s="16">
        <f>SUBTOTAL(9,I155:I158)</f>
        <v>882400.21504999988</v>
      </c>
    </row>
    <row r="160" spans="2:9" ht="15" customHeight="1" x14ac:dyDescent="0.25">
      <c r="B160" s="10">
        <v>165</v>
      </c>
      <c r="C160" s="11"/>
      <c r="D160" s="5" t="s">
        <v>134</v>
      </c>
      <c r="E160" s="12"/>
      <c r="F160" s="1"/>
      <c r="H160" s="1"/>
      <c r="I160" s="1"/>
    </row>
    <row r="161" spans="2:9" x14ac:dyDescent="0.2">
      <c r="B161"/>
      <c r="C161" s="2">
        <v>1</v>
      </c>
      <c r="D161" s="5" t="s">
        <v>21</v>
      </c>
      <c r="E161" s="13">
        <v>6900</v>
      </c>
      <c r="F161" s="13">
        <v>135817</v>
      </c>
      <c r="G161" s="13">
        <v>142717</v>
      </c>
      <c r="H161" s="13">
        <v>68935.045370000007</v>
      </c>
      <c r="I161" s="13">
        <v>73781.954629999993</v>
      </c>
    </row>
    <row r="162" spans="2:9" x14ac:dyDescent="0.2">
      <c r="B162"/>
      <c r="C162" s="2">
        <v>45</v>
      </c>
      <c r="D162" s="5" t="s">
        <v>31</v>
      </c>
      <c r="E162" s="13">
        <v>126613</v>
      </c>
      <c r="F162" s="13">
        <v>67000</v>
      </c>
      <c r="G162" s="13">
        <v>193613</v>
      </c>
      <c r="H162" s="13">
        <v>104325.28045000001</v>
      </c>
      <c r="I162" s="13">
        <v>89287.719549999994</v>
      </c>
    </row>
    <row r="163" spans="2:9" x14ac:dyDescent="0.2">
      <c r="B163"/>
      <c r="C163" s="2">
        <v>70</v>
      </c>
      <c r="D163" s="5" t="s">
        <v>135</v>
      </c>
      <c r="E163" s="13">
        <v>4211</v>
      </c>
      <c r="F163" s="13">
        <v>108000</v>
      </c>
      <c r="G163" s="13">
        <v>112211</v>
      </c>
      <c r="H163" s="13">
        <v>74741.088969999997</v>
      </c>
      <c r="I163" s="13">
        <v>37469.911030000003</v>
      </c>
    </row>
    <row r="164" spans="2:9" x14ac:dyDescent="0.2">
      <c r="B164"/>
      <c r="C164" s="2">
        <v>71</v>
      </c>
      <c r="D164" s="5" t="s">
        <v>136</v>
      </c>
      <c r="E164" s="13">
        <v>42819</v>
      </c>
      <c r="F164" s="13">
        <v>357900</v>
      </c>
      <c r="G164" s="13">
        <v>400719</v>
      </c>
      <c r="H164" s="13">
        <v>206070.92180000001</v>
      </c>
      <c r="I164" s="13">
        <v>194648.07819999999</v>
      </c>
    </row>
    <row r="165" spans="2:9" ht="15" customHeight="1" x14ac:dyDescent="0.2">
      <c r="B165"/>
      <c r="C165" s="14">
        <f>SUBTOTAL(9,C161:C164)</f>
        <v>187</v>
      </c>
      <c r="D165" s="15" t="s">
        <v>137</v>
      </c>
      <c r="E165" s="16">
        <f>SUBTOTAL(9,E161:E164)</f>
        <v>180543</v>
      </c>
      <c r="F165" s="16">
        <f>SUBTOTAL(9,F161:F164)</f>
        <v>668717</v>
      </c>
      <c r="G165" s="16">
        <f>SUBTOTAL(9,G161:G164)</f>
        <v>849260</v>
      </c>
      <c r="H165" s="16">
        <f>SUBTOTAL(9,H161:H164)</f>
        <v>454072.33659000002</v>
      </c>
      <c r="I165" s="16">
        <f>SUBTOTAL(9,I161:I164)</f>
        <v>395187.66340999998</v>
      </c>
    </row>
    <row r="166" spans="2:9" ht="15" customHeight="1" x14ac:dyDescent="0.25">
      <c r="B166" s="10">
        <v>166</v>
      </c>
      <c r="C166" s="11"/>
      <c r="D166" s="5" t="s">
        <v>138</v>
      </c>
      <c r="E166" s="12"/>
      <c r="F166" s="1"/>
      <c r="H166" s="1"/>
      <c r="I166" s="1"/>
    </row>
    <row r="167" spans="2:9" x14ac:dyDescent="0.2">
      <c r="B167"/>
      <c r="C167" s="2">
        <v>70</v>
      </c>
      <c r="D167" s="5" t="s">
        <v>139</v>
      </c>
      <c r="E167" s="13">
        <v>5042</v>
      </c>
      <c r="F167" s="13">
        <v>0</v>
      </c>
      <c r="G167" s="13">
        <v>5042</v>
      </c>
      <c r="H167" s="13">
        <v>0</v>
      </c>
      <c r="I167" s="13">
        <v>5042</v>
      </c>
    </row>
    <row r="168" spans="2:9" x14ac:dyDescent="0.2">
      <c r="B168"/>
      <c r="C168" s="2">
        <v>72</v>
      </c>
      <c r="D168" s="5" t="s">
        <v>140</v>
      </c>
      <c r="E168" s="13">
        <v>9533</v>
      </c>
      <c r="F168" s="13">
        <v>922200</v>
      </c>
      <c r="G168" s="13">
        <v>931733</v>
      </c>
      <c r="H168" s="13">
        <v>508673.54836000002</v>
      </c>
      <c r="I168" s="13">
        <v>423059.45163999998</v>
      </c>
    </row>
    <row r="169" spans="2:9" x14ac:dyDescent="0.2">
      <c r="B169"/>
      <c r="C169" s="2">
        <v>74</v>
      </c>
      <c r="D169" s="5" t="s">
        <v>141</v>
      </c>
      <c r="E169" s="13">
        <v>65697</v>
      </c>
      <c r="F169" s="13">
        <v>910000</v>
      </c>
      <c r="G169" s="13">
        <v>975697</v>
      </c>
      <c r="H169" s="13">
        <v>347152.16664000001</v>
      </c>
      <c r="I169" s="13">
        <v>628544.83336000005</v>
      </c>
    </row>
    <row r="170" spans="2:9" ht="15" customHeight="1" x14ac:dyDescent="0.2">
      <c r="B170"/>
      <c r="C170" s="14">
        <f>SUBTOTAL(9,C167:C169)</f>
        <v>216</v>
      </c>
      <c r="D170" s="15" t="s">
        <v>142</v>
      </c>
      <c r="E170" s="16">
        <f>SUBTOTAL(9,E167:E169)</f>
        <v>80272</v>
      </c>
      <c r="F170" s="16">
        <f>SUBTOTAL(9,F167:F169)</f>
        <v>1832200</v>
      </c>
      <c r="G170" s="16">
        <f>SUBTOTAL(9,G167:G169)</f>
        <v>1912472</v>
      </c>
      <c r="H170" s="16">
        <f>SUBTOTAL(9,H167:H169)</f>
        <v>855825.71500000008</v>
      </c>
      <c r="I170" s="16">
        <f>SUBTOTAL(9,I167:I169)</f>
        <v>1056646.2850000001</v>
      </c>
    </row>
    <row r="171" spans="2:9" ht="15" customHeight="1" x14ac:dyDescent="0.25">
      <c r="B171" s="10">
        <v>167</v>
      </c>
      <c r="C171" s="11"/>
      <c r="D171" s="5" t="s">
        <v>143</v>
      </c>
      <c r="E171" s="12"/>
      <c r="F171" s="1"/>
      <c r="H171" s="1"/>
      <c r="I171" s="1"/>
    </row>
    <row r="172" spans="2:9" x14ac:dyDescent="0.2">
      <c r="B172"/>
      <c r="C172" s="2">
        <v>21</v>
      </c>
      <c r="D172" s="5" t="s">
        <v>26</v>
      </c>
      <c r="E172" s="13">
        <v>0</v>
      </c>
      <c r="F172" s="13">
        <v>2016697</v>
      </c>
      <c r="G172" s="13">
        <v>2016697</v>
      </c>
      <c r="H172" s="13">
        <v>0</v>
      </c>
      <c r="I172" s="13">
        <v>2016697</v>
      </c>
    </row>
    <row r="173" spans="2:9" ht="15" customHeight="1" x14ac:dyDescent="0.2">
      <c r="B173"/>
      <c r="C173" s="14">
        <f>SUBTOTAL(9,C172:C172)</f>
        <v>21</v>
      </c>
      <c r="D173" s="15" t="s">
        <v>144</v>
      </c>
      <c r="E173" s="16">
        <f>SUBTOTAL(9,E172:E172)</f>
        <v>0</v>
      </c>
      <c r="F173" s="16">
        <f>SUBTOTAL(9,F172:F172)</f>
        <v>2016697</v>
      </c>
      <c r="G173" s="16">
        <f>SUBTOTAL(9,G172:G172)</f>
        <v>2016697</v>
      </c>
      <c r="H173" s="16">
        <f>SUBTOTAL(9,H172:H172)</f>
        <v>0</v>
      </c>
      <c r="I173" s="16">
        <f>SUBTOTAL(9,I172:I172)</f>
        <v>2016697</v>
      </c>
    </row>
    <row r="174" spans="2:9" ht="15" customHeight="1" x14ac:dyDescent="0.25">
      <c r="B174" s="10">
        <v>168</v>
      </c>
      <c r="C174" s="11"/>
      <c r="D174" s="5" t="s">
        <v>145</v>
      </c>
      <c r="E174" s="12"/>
      <c r="F174" s="1"/>
      <c r="H174" s="1"/>
      <c r="I174" s="1"/>
    </row>
    <row r="175" spans="2:9" x14ac:dyDescent="0.2">
      <c r="B175"/>
      <c r="C175" s="2">
        <v>70</v>
      </c>
      <c r="D175" s="5" t="s">
        <v>146</v>
      </c>
      <c r="E175" s="13">
        <v>17304</v>
      </c>
      <c r="F175" s="13">
        <v>313500</v>
      </c>
      <c r="G175" s="13">
        <v>330804</v>
      </c>
      <c r="H175" s="13">
        <v>165013.20332</v>
      </c>
      <c r="I175" s="13">
        <v>165790.79668</v>
      </c>
    </row>
    <row r="176" spans="2:9" ht="15" customHeight="1" x14ac:dyDescent="0.2">
      <c r="B176"/>
      <c r="C176" s="14">
        <f>SUBTOTAL(9,C175:C175)</f>
        <v>70</v>
      </c>
      <c r="D176" s="15" t="s">
        <v>147</v>
      </c>
      <c r="E176" s="16">
        <f>SUBTOTAL(9,E175:E175)</f>
        <v>17304</v>
      </c>
      <c r="F176" s="16">
        <f>SUBTOTAL(9,F175:F175)</f>
        <v>313500</v>
      </c>
      <c r="G176" s="16">
        <f>SUBTOTAL(9,G175:G175)</f>
        <v>330804</v>
      </c>
      <c r="H176" s="16">
        <f>SUBTOTAL(9,H175:H175)</f>
        <v>165013.20332</v>
      </c>
      <c r="I176" s="16">
        <f>SUBTOTAL(9,I175:I175)</f>
        <v>165790.79668</v>
      </c>
    </row>
    <row r="177" spans="2:9" ht="15" customHeight="1" x14ac:dyDescent="0.25">
      <c r="B177" s="10">
        <v>169</v>
      </c>
      <c r="C177" s="11"/>
      <c r="D177" s="5" t="s">
        <v>148</v>
      </c>
      <c r="E177" s="12"/>
      <c r="F177" s="1"/>
      <c r="H177" s="1"/>
      <c r="I177" s="1"/>
    </row>
    <row r="178" spans="2:9" x14ac:dyDescent="0.2">
      <c r="B178"/>
      <c r="C178" s="2">
        <v>1</v>
      </c>
      <c r="D178" s="5" t="s">
        <v>21</v>
      </c>
      <c r="E178" s="13">
        <v>0</v>
      </c>
      <c r="F178" s="13">
        <v>8000</v>
      </c>
      <c r="G178" s="13">
        <v>8000</v>
      </c>
      <c r="H178" s="13">
        <v>3415.1386000000002</v>
      </c>
      <c r="I178" s="13">
        <v>4584.8613999999998</v>
      </c>
    </row>
    <row r="179" spans="2:9" x14ac:dyDescent="0.2">
      <c r="B179"/>
      <c r="C179" s="2">
        <v>70</v>
      </c>
      <c r="D179" s="5" t="s">
        <v>149</v>
      </c>
      <c r="E179" s="13">
        <v>2177</v>
      </c>
      <c r="F179" s="13">
        <v>2915000</v>
      </c>
      <c r="G179" s="13">
        <v>2917177</v>
      </c>
      <c r="H179" s="13">
        <v>1430054.4207899999</v>
      </c>
      <c r="I179" s="13">
        <v>1487122.5792100001</v>
      </c>
    </row>
    <row r="180" spans="2:9" x14ac:dyDescent="0.2">
      <c r="B180"/>
      <c r="C180" s="2">
        <v>73</v>
      </c>
      <c r="D180" s="5" t="s">
        <v>150</v>
      </c>
      <c r="E180" s="13">
        <v>0</v>
      </c>
      <c r="F180" s="13">
        <v>1650000</v>
      </c>
      <c r="G180" s="13">
        <v>1650000</v>
      </c>
      <c r="H180" s="13">
        <v>882858.04336999997</v>
      </c>
      <c r="I180" s="13">
        <v>767141.95663000003</v>
      </c>
    </row>
    <row r="181" spans="2:9" ht="15" customHeight="1" x14ac:dyDescent="0.2">
      <c r="B181"/>
      <c r="C181" s="14">
        <f>SUBTOTAL(9,C178:C180)</f>
        <v>144</v>
      </c>
      <c r="D181" s="15" t="s">
        <v>151</v>
      </c>
      <c r="E181" s="16">
        <f>SUBTOTAL(9,E178:E180)</f>
        <v>2177</v>
      </c>
      <c r="F181" s="16">
        <f>SUBTOTAL(9,F178:F180)</f>
        <v>4573000</v>
      </c>
      <c r="G181" s="16">
        <f>SUBTOTAL(9,G178:G180)</f>
        <v>4575177</v>
      </c>
      <c r="H181" s="16">
        <f>SUBTOTAL(9,H178:H180)</f>
        <v>2316327.6027599997</v>
      </c>
      <c r="I181" s="16">
        <f>SUBTOTAL(9,I178:I180)</f>
        <v>2258849.3972400003</v>
      </c>
    </row>
    <row r="182" spans="2:9" ht="15" customHeight="1" x14ac:dyDescent="0.2">
      <c r="C182" s="17">
        <f>SUBTOTAL(9,C137:C181)</f>
        <v>1524</v>
      </c>
      <c r="D182" s="18" t="s">
        <v>152</v>
      </c>
      <c r="E182" s="19">
        <f>SUBTOTAL(9,E137:E181)</f>
        <v>490177</v>
      </c>
      <c r="F182" s="19">
        <f>SUBTOTAL(9,F137:F181)</f>
        <v>19327614</v>
      </c>
      <c r="G182" s="19">
        <f>SUBTOTAL(9,G137:G181)</f>
        <v>19817791</v>
      </c>
      <c r="H182" s="19">
        <f>SUBTOTAL(9,H137:H181)</f>
        <v>10879901.19751</v>
      </c>
      <c r="I182" s="19">
        <f>SUBTOTAL(9,I137:I181)</f>
        <v>8937889.8024899997</v>
      </c>
    </row>
    <row r="183" spans="2:9" ht="27" customHeight="1" x14ac:dyDescent="0.25">
      <c r="B183" s="1"/>
      <c r="C183" s="2"/>
      <c r="D183" s="9" t="s">
        <v>153</v>
      </c>
      <c r="E183" s="1"/>
      <c r="F183" s="1"/>
      <c r="G183" s="1"/>
      <c r="H183" s="1"/>
      <c r="I183" s="1"/>
    </row>
    <row r="184" spans="2:9" ht="15" customHeight="1" x14ac:dyDescent="0.25">
      <c r="B184" s="10">
        <v>170</v>
      </c>
      <c r="C184" s="11"/>
      <c r="D184" s="5" t="s">
        <v>154</v>
      </c>
      <c r="E184" s="12"/>
      <c r="F184" s="1"/>
      <c r="H184" s="1"/>
      <c r="I184" s="1"/>
    </row>
    <row r="185" spans="2:9" x14ac:dyDescent="0.2">
      <c r="B185"/>
      <c r="C185" s="2">
        <v>70</v>
      </c>
      <c r="D185" s="5" t="s">
        <v>155</v>
      </c>
      <c r="E185" s="13">
        <v>0</v>
      </c>
      <c r="F185" s="13">
        <v>660000</v>
      </c>
      <c r="G185" s="13">
        <v>660000</v>
      </c>
      <c r="H185" s="13">
        <v>660000</v>
      </c>
      <c r="I185" s="13">
        <v>0</v>
      </c>
    </row>
    <row r="186" spans="2:9" x14ac:dyDescent="0.2">
      <c r="B186"/>
      <c r="C186" s="2">
        <v>71</v>
      </c>
      <c r="D186" s="5" t="s">
        <v>156</v>
      </c>
      <c r="E186" s="13">
        <v>0</v>
      </c>
      <c r="F186" s="13">
        <v>431000</v>
      </c>
      <c r="G186" s="13">
        <v>431000</v>
      </c>
      <c r="H186" s="13">
        <v>431000</v>
      </c>
      <c r="I186" s="13">
        <v>0</v>
      </c>
    </row>
    <row r="187" spans="2:9" x14ac:dyDescent="0.2">
      <c r="B187"/>
      <c r="C187" s="2">
        <v>72</v>
      </c>
      <c r="D187" s="5" t="s">
        <v>157</v>
      </c>
      <c r="E187" s="13">
        <v>0</v>
      </c>
      <c r="F187" s="13">
        <v>520000</v>
      </c>
      <c r="G187" s="13">
        <v>520000</v>
      </c>
      <c r="H187" s="13">
        <v>520000</v>
      </c>
      <c r="I187" s="13">
        <v>0</v>
      </c>
    </row>
    <row r="188" spans="2:9" x14ac:dyDescent="0.2">
      <c r="B188"/>
      <c r="C188" s="2">
        <v>73</v>
      </c>
      <c r="D188" s="5" t="s">
        <v>158</v>
      </c>
      <c r="E188" s="13">
        <v>0</v>
      </c>
      <c r="F188" s="13">
        <v>212000</v>
      </c>
      <c r="G188" s="13">
        <v>212000</v>
      </c>
      <c r="H188" s="13">
        <v>212000</v>
      </c>
      <c r="I188" s="13">
        <v>0</v>
      </c>
    </row>
    <row r="189" spans="2:9" x14ac:dyDescent="0.2">
      <c r="B189"/>
      <c r="C189" s="2">
        <v>74</v>
      </c>
      <c r="D189" s="5" t="s">
        <v>159</v>
      </c>
      <c r="E189" s="13">
        <v>0</v>
      </c>
      <c r="F189" s="13">
        <v>300000</v>
      </c>
      <c r="G189" s="13">
        <v>300000</v>
      </c>
      <c r="H189" s="13">
        <v>300000</v>
      </c>
      <c r="I189" s="13">
        <v>0</v>
      </c>
    </row>
    <row r="190" spans="2:9" x14ac:dyDescent="0.2">
      <c r="B190"/>
      <c r="C190" s="2">
        <v>75</v>
      </c>
      <c r="D190" s="5" t="s">
        <v>160</v>
      </c>
      <c r="E190" s="13">
        <v>0</v>
      </c>
      <c r="F190" s="13">
        <v>150000</v>
      </c>
      <c r="G190" s="13">
        <v>150000</v>
      </c>
      <c r="H190" s="13">
        <v>150000</v>
      </c>
      <c r="I190" s="13">
        <v>0</v>
      </c>
    </row>
    <row r="191" spans="2:9" x14ac:dyDescent="0.2">
      <c r="B191"/>
      <c r="C191" s="2">
        <v>76</v>
      </c>
      <c r="D191" s="5" t="s">
        <v>161</v>
      </c>
      <c r="E191" s="13">
        <v>10341</v>
      </c>
      <c r="F191" s="13">
        <v>583300</v>
      </c>
      <c r="G191" s="13">
        <v>593641</v>
      </c>
      <c r="H191" s="13">
        <v>133065</v>
      </c>
      <c r="I191" s="13">
        <v>460576</v>
      </c>
    </row>
    <row r="192" spans="2:9" x14ac:dyDescent="0.2">
      <c r="B192"/>
      <c r="C192" s="2">
        <v>77</v>
      </c>
      <c r="D192" s="5" t="s">
        <v>162</v>
      </c>
      <c r="E192" s="13">
        <v>0</v>
      </c>
      <c r="F192" s="13">
        <v>175000</v>
      </c>
      <c r="G192" s="13">
        <v>175000</v>
      </c>
      <c r="H192" s="13">
        <v>175000</v>
      </c>
      <c r="I192" s="13">
        <v>0</v>
      </c>
    </row>
    <row r="193" spans="2:9" x14ac:dyDescent="0.2">
      <c r="B193"/>
      <c r="C193" s="2">
        <v>78</v>
      </c>
      <c r="D193" s="5" t="s">
        <v>163</v>
      </c>
      <c r="E193" s="13">
        <v>5269</v>
      </c>
      <c r="F193" s="13">
        <v>157300</v>
      </c>
      <c r="G193" s="13">
        <v>162569</v>
      </c>
      <c r="H193" s="13">
        <v>133701.66553999999</v>
      </c>
      <c r="I193" s="13">
        <v>28867.334459999998</v>
      </c>
    </row>
    <row r="194" spans="2:9" x14ac:dyDescent="0.2">
      <c r="B194"/>
      <c r="C194" s="2">
        <v>79</v>
      </c>
      <c r="D194" s="5" t="s">
        <v>164</v>
      </c>
      <c r="E194" s="13">
        <v>29849</v>
      </c>
      <c r="F194" s="13">
        <v>77000</v>
      </c>
      <c r="G194" s="13">
        <v>106849</v>
      </c>
      <c r="H194" s="13">
        <v>72900.227570000003</v>
      </c>
      <c r="I194" s="13">
        <v>33948.772429999997</v>
      </c>
    </row>
    <row r="195" spans="2:9" x14ac:dyDescent="0.2">
      <c r="B195"/>
      <c r="C195" s="2">
        <v>81</v>
      </c>
      <c r="D195" s="5" t="s">
        <v>165</v>
      </c>
      <c r="E195" s="13">
        <v>577</v>
      </c>
      <c r="F195" s="13">
        <v>125000</v>
      </c>
      <c r="G195" s="13">
        <v>125577</v>
      </c>
      <c r="H195" s="13">
        <v>114250</v>
      </c>
      <c r="I195" s="13">
        <v>11327</v>
      </c>
    </row>
    <row r="196" spans="2:9" x14ac:dyDescent="0.2">
      <c r="B196"/>
      <c r="C196" s="2">
        <v>82</v>
      </c>
      <c r="D196" s="5" t="s">
        <v>166</v>
      </c>
      <c r="E196" s="13">
        <v>0</v>
      </c>
      <c r="F196" s="13">
        <v>95000</v>
      </c>
      <c r="G196" s="13">
        <v>95000</v>
      </c>
      <c r="H196" s="13">
        <v>95000</v>
      </c>
      <c r="I196" s="13">
        <v>0</v>
      </c>
    </row>
    <row r="197" spans="2:9" ht="15" customHeight="1" x14ac:dyDescent="0.2">
      <c r="B197"/>
      <c r="C197" s="14">
        <f>SUBTOTAL(9,C185:C196)</f>
        <v>908</v>
      </c>
      <c r="D197" s="15" t="s">
        <v>167</v>
      </c>
      <c r="E197" s="16">
        <f>SUBTOTAL(9,E185:E196)</f>
        <v>46036</v>
      </c>
      <c r="F197" s="16">
        <f>SUBTOTAL(9,F185:F196)</f>
        <v>3485600</v>
      </c>
      <c r="G197" s="16">
        <f>SUBTOTAL(9,G185:G196)</f>
        <v>3531636</v>
      </c>
      <c r="H197" s="16">
        <f>SUBTOTAL(9,H185:H196)</f>
        <v>2996916.8931100001</v>
      </c>
      <c r="I197" s="16">
        <f>SUBTOTAL(9,I185:I196)</f>
        <v>534719.10688999994</v>
      </c>
    </row>
    <row r="198" spans="2:9" ht="15" customHeight="1" x14ac:dyDescent="0.25">
      <c r="B198" s="10">
        <v>171</v>
      </c>
      <c r="C198" s="11"/>
      <c r="D198" s="5" t="s">
        <v>168</v>
      </c>
      <c r="E198" s="12"/>
      <c r="F198" s="1"/>
      <c r="H198" s="1"/>
      <c r="I198" s="1"/>
    </row>
    <row r="199" spans="2:9" x14ac:dyDescent="0.2">
      <c r="B199"/>
      <c r="C199" s="2">
        <v>70</v>
      </c>
      <c r="D199" s="5" t="s">
        <v>169</v>
      </c>
      <c r="E199" s="13">
        <v>1189</v>
      </c>
      <c r="F199" s="13">
        <v>897700</v>
      </c>
      <c r="G199" s="13">
        <v>898889</v>
      </c>
      <c r="H199" s="13">
        <v>32203.948069999999</v>
      </c>
      <c r="I199" s="13">
        <v>866685.05192999996</v>
      </c>
    </row>
    <row r="200" spans="2:9" x14ac:dyDescent="0.2">
      <c r="B200"/>
      <c r="C200" s="2">
        <v>71</v>
      </c>
      <c r="D200" s="5" t="s">
        <v>170</v>
      </c>
      <c r="E200" s="13">
        <v>553</v>
      </c>
      <c r="F200" s="13">
        <v>869800</v>
      </c>
      <c r="G200" s="13">
        <v>870353</v>
      </c>
      <c r="H200" s="13">
        <v>865403.83349999995</v>
      </c>
      <c r="I200" s="13">
        <v>4949.1665000000003</v>
      </c>
    </row>
    <row r="201" spans="2:9" x14ac:dyDescent="0.2">
      <c r="B201"/>
      <c r="C201" s="2">
        <v>72</v>
      </c>
      <c r="D201" s="5" t="s">
        <v>171</v>
      </c>
      <c r="E201" s="13">
        <v>380</v>
      </c>
      <c r="F201" s="13">
        <v>219500</v>
      </c>
      <c r="G201" s="13">
        <v>219880</v>
      </c>
      <c r="H201" s="13">
        <v>51900</v>
      </c>
      <c r="I201" s="13">
        <v>167980</v>
      </c>
    </row>
    <row r="202" spans="2:9" ht="15" customHeight="1" x14ac:dyDescent="0.2">
      <c r="B202"/>
      <c r="C202" s="14">
        <f>SUBTOTAL(9,C199:C201)</f>
        <v>213</v>
      </c>
      <c r="D202" s="15" t="s">
        <v>172</v>
      </c>
      <c r="E202" s="16">
        <f>SUBTOTAL(9,E199:E201)</f>
        <v>2122</v>
      </c>
      <c r="F202" s="16">
        <f>SUBTOTAL(9,F199:F201)</f>
        <v>1987000</v>
      </c>
      <c r="G202" s="16">
        <f>SUBTOTAL(9,G199:G201)</f>
        <v>1989122</v>
      </c>
      <c r="H202" s="16">
        <f>SUBTOTAL(9,H199:H201)</f>
        <v>949507.78156999999</v>
      </c>
      <c r="I202" s="16">
        <f>SUBTOTAL(9,I199:I201)</f>
        <v>1039614.21843</v>
      </c>
    </row>
    <row r="203" spans="2:9" ht="15" customHeight="1" x14ac:dyDescent="0.25">
      <c r="B203" s="10">
        <v>172</v>
      </c>
      <c r="C203" s="11"/>
      <c r="D203" s="5" t="s">
        <v>173</v>
      </c>
      <c r="E203" s="12"/>
      <c r="F203" s="1"/>
      <c r="H203" s="1"/>
      <c r="I203" s="1"/>
    </row>
    <row r="204" spans="2:9" x14ac:dyDescent="0.2">
      <c r="B204"/>
      <c r="C204" s="2">
        <v>70</v>
      </c>
      <c r="D204" s="5" t="s">
        <v>174</v>
      </c>
      <c r="E204" s="13">
        <v>20636</v>
      </c>
      <c r="F204" s="13">
        <v>250000</v>
      </c>
      <c r="G204" s="13">
        <v>270636</v>
      </c>
      <c r="H204" s="13">
        <v>146349.375</v>
      </c>
      <c r="I204" s="13">
        <v>124286.625</v>
      </c>
    </row>
    <row r="205" spans="2:9" ht="15" customHeight="1" x14ac:dyDescent="0.2">
      <c r="B205"/>
      <c r="C205" s="14">
        <f>SUBTOTAL(9,C204:C204)</f>
        <v>70</v>
      </c>
      <c r="D205" s="15" t="s">
        <v>175</v>
      </c>
      <c r="E205" s="16">
        <f>SUBTOTAL(9,E204:E204)</f>
        <v>20636</v>
      </c>
      <c r="F205" s="16">
        <f>SUBTOTAL(9,F204:F204)</f>
        <v>250000</v>
      </c>
      <c r="G205" s="16">
        <f>SUBTOTAL(9,G204:G204)</f>
        <v>270636</v>
      </c>
      <c r="H205" s="16">
        <f>SUBTOTAL(9,H204:H204)</f>
        <v>146349.375</v>
      </c>
      <c r="I205" s="16">
        <f>SUBTOTAL(9,I204:I204)</f>
        <v>124286.625</v>
      </c>
    </row>
    <row r="206" spans="2:9" ht="15" customHeight="1" x14ac:dyDescent="0.2">
      <c r="C206" s="17">
        <f>SUBTOTAL(9,C184:C205)</f>
        <v>1191</v>
      </c>
      <c r="D206" s="18" t="s">
        <v>176</v>
      </c>
      <c r="E206" s="19">
        <f>SUBTOTAL(9,E184:E205)</f>
        <v>68794</v>
      </c>
      <c r="F206" s="19">
        <f>SUBTOTAL(9,F184:F205)</f>
        <v>5722600</v>
      </c>
      <c r="G206" s="19">
        <f>SUBTOTAL(9,G184:G205)</f>
        <v>5791394</v>
      </c>
      <c r="H206" s="19">
        <f>SUBTOTAL(9,H184:H205)</f>
        <v>4092774.0496800002</v>
      </c>
      <c r="I206" s="19">
        <f>SUBTOTAL(9,I184:I205)</f>
        <v>1698619.9503200001</v>
      </c>
    </row>
    <row r="207" spans="2:9" ht="15" customHeight="1" x14ac:dyDescent="0.2">
      <c r="C207" s="17">
        <f>SUBTOTAL(9,C70:C206)</f>
        <v>4028</v>
      </c>
      <c r="D207" s="18" t="s">
        <v>177</v>
      </c>
      <c r="E207" s="19">
        <f>SUBTOTAL(9,E70:E206)</f>
        <v>1010388</v>
      </c>
      <c r="F207" s="19">
        <f>SUBTOTAL(9,F70:F206)</f>
        <v>38649660</v>
      </c>
      <c r="G207" s="19">
        <f>SUBTOTAL(9,G70:G206)</f>
        <v>39660048</v>
      </c>
      <c r="H207" s="19">
        <f>SUBTOTAL(9,H70:H206)</f>
        <v>24504529.357000001</v>
      </c>
      <c r="I207" s="19">
        <f>SUBTOTAL(9,I70:I206)</f>
        <v>15155518.642999999</v>
      </c>
    </row>
    <row r="208" spans="2:9" x14ac:dyDescent="0.2">
      <c r="C208" s="17"/>
      <c r="D208" s="20"/>
      <c r="E208" s="21"/>
      <c r="F208" s="21"/>
      <c r="G208" s="21"/>
      <c r="H208" s="21"/>
      <c r="I208" s="21"/>
    </row>
    <row r="209" spans="2:9" ht="15" customHeight="1" x14ac:dyDescent="0.2">
      <c r="B209" s="1"/>
      <c r="C209" s="2"/>
      <c r="D209" s="3" t="s">
        <v>178</v>
      </c>
      <c r="E209" s="1"/>
      <c r="F209" s="1"/>
      <c r="G209" s="1"/>
      <c r="H209" s="1"/>
      <c r="I209" s="1"/>
    </row>
    <row r="210" spans="2:9" ht="27" customHeight="1" x14ac:dyDescent="0.25">
      <c r="B210" s="1"/>
      <c r="C210" s="2"/>
      <c r="D210" s="9" t="s">
        <v>179</v>
      </c>
      <c r="E210" s="1"/>
      <c r="F210" s="1"/>
      <c r="G210" s="1"/>
      <c r="H210" s="1"/>
      <c r="I210" s="1"/>
    </row>
    <row r="211" spans="2:9" ht="15" customHeight="1" x14ac:dyDescent="0.25">
      <c r="B211" s="10">
        <v>200</v>
      </c>
      <c r="C211" s="11"/>
      <c r="D211" s="5" t="s">
        <v>180</v>
      </c>
      <c r="E211" s="12"/>
      <c r="F211" s="1"/>
      <c r="H211" s="1"/>
      <c r="I211" s="1"/>
    </row>
    <row r="212" spans="2:9" x14ac:dyDescent="0.2">
      <c r="B212"/>
      <c r="C212" s="2">
        <v>1</v>
      </c>
      <c r="D212" s="5" t="s">
        <v>21</v>
      </c>
      <c r="E212" s="13">
        <v>10934</v>
      </c>
      <c r="F212" s="13">
        <v>254697</v>
      </c>
      <c r="G212" s="13">
        <v>265631</v>
      </c>
      <c r="H212" s="13">
        <v>195980.61799</v>
      </c>
      <c r="I212" s="13">
        <v>69650.382010000001</v>
      </c>
    </row>
    <row r="213" spans="2:9" x14ac:dyDescent="0.2">
      <c r="B213"/>
      <c r="C213" s="2">
        <v>21</v>
      </c>
      <c r="D213" s="5" t="s">
        <v>26</v>
      </c>
      <c r="E213" s="13">
        <v>516</v>
      </c>
      <c r="F213" s="13">
        <v>10958</v>
      </c>
      <c r="G213" s="13">
        <v>11474</v>
      </c>
      <c r="H213" s="13">
        <v>4382.9970300000004</v>
      </c>
      <c r="I213" s="13">
        <v>7091.0029699999996</v>
      </c>
    </row>
    <row r="214" spans="2:9" x14ac:dyDescent="0.2">
      <c r="B214"/>
      <c r="C214" s="2">
        <v>45</v>
      </c>
      <c r="D214" s="5" t="s">
        <v>31</v>
      </c>
      <c r="E214" s="13">
        <v>959</v>
      </c>
      <c r="F214" s="13">
        <v>1766</v>
      </c>
      <c r="G214" s="13">
        <v>2725</v>
      </c>
      <c r="H214" s="13">
        <v>651.95000000000005</v>
      </c>
      <c r="I214" s="13">
        <v>2073.0500000000002</v>
      </c>
    </row>
    <row r="215" spans="2:9" ht="15" customHeight="1" x14ac:dyDescent="0.2">
      <c r="B215"/>
      <c r="C215" s="14">
        <f>SUBTOTAL(9,C212:C214)</f>
        <v>67</v>
      </c>
      <c r="D215" s="15" t="s">
        <v>181</v>
      </c>
      <c r="E215" s="16">
        <f>SUBTOTAL(9,E212:E214)</f>
        <v>12409</v>
      </c>
      <c r="F215" s="16">
        <f>SUBTOTAL(9,F212:F214)</f>
        <v>267421</v>
      </c>
      <c r="G215" s="16">
        <f>SUBTOTAL(9,G212:G214)</f>
        <v>279830</v>
      </c>
      <c r="H215" s="16">
        <f>SUBTOTAL(9,H212:H214)</f>
        <v>201015.56502000001</v>
      </c>
      <c r="I215" s="16">
        <f>SUBTOTAL(9,I212:I214)</f>
        <v>78814.434980000005</v>
      </c>
    </row>
    <row r="216" spans="2:9" ht="15" customHeight="1" x14ac:dyDescent="0.2">
      <c r="C216" s="17">
        <f>SUBTOTAL(9,C211:C215)</f>
        <v>67</v>
      </c>
      <c r="D216" s="18" t="s">
        <v>182</v>
      </c>
      <c r="E216" s="19">
        <f>SUBTOTAL(9,E211:E215)</f>
        <v>12409</v>
      </c>
      <c r="F216" s="19">
        <f>SUBTOTAL(9,F211:F215)</f>
        <v>267421</v>
      </c>
      <c r="G216" s="19">
        <f>SUBTOTAL(9,G211:G215)</f>
        <v>279830</v>
      </c>
      <c r="H216" s="19">
        <f>SUBTOTAL(9,H211:H215)</f>
        <v>201015.56502000001</v>
      </c>
      <c r="I216" s="19">
        <f>SUBTOTAL(9,I211:I215)</f>
        <v>78814.434980000005</v>
      </c>
    </row>
    <row r="217" spans="2:9" ht="27" customHeight="1" x14ac:dyDescent="0.25">
      <c r="B217" s="1"/>
      <c r="C217" s="2"/>
      <c r="D217" s="9" t="s">
        <v>183</v>
      </c>
      <c r="E217" s="1"/>
      <c r="F217" s="1"/>
      <c r="G217" s="1"/>
      <c r="H217" s="1"/>
      <c r="I217" s="1"/>
    </row>
    <row r="218" spans="2:9" ht="15" customHeight="1" x14ac:dyDescent="0.25">
      <c r="B218" s="10">
        <v>220</v>
      </c>
      <c r="C218" s="11"/>
      <c r="D218" s="5" t="s">
        <v>184</v>
      </c>
      <c r="E218" s="12"/>
      <c r="F218" s="1"/>
      <c r="H218" s="1"/>
      <c r="I218" s="1"/>
    </row>
    <row r="219" spans="2:9" x14ac:dyDescent="0.2">
      <c r="B219"/>
      <c r="C219" s="2">
        <v>1</v>
      </c>
      <c r="D219" s="5" t="s">
        <v>21</v>
      </c>
      <c r="E219" s="13">
        <v>2593</v>
      </c>
      <c r="F219" s="13">
        <v>254753</v>
      </c>
      <c r="G219" s="13">
        <v>257346</v>
      </c>
      <c r="H219" s="13">
        <v>177214.13639999999</v>
      </c>
      <c r="I219" s="13">
        <v>80131.863599999997</v>
      </c>
    </row>
    <row r="220" spans="2:9" x14ac:dyDescent="0.2">
      <c r="B220"/>
      <c r="C220" s="2">
        <v>21</v>
      </c>
      <c r="D220" s="5" t="s">
        <v>185</v>
      </c>
      <c r="E220" s="13">
        <v>2039</v>
      </c>
      <c r="F220" s="13">
        <v>147344</v>
      </c>
      <c r="G220" s="13">
        <v>149383</v>
      </c>
      <c r="H220" s="13">
        <v>101209.09176</v>
      </c>
      <c r="I220" s="13">
        <v>48173.908239999997</v>
      </c>
    </row>
    <row r="221" spans="2:9" x14ac:dyDescent="0.2">
      <c r="B221"/>
      <c r="C221" s="2">
        <v>70</v>
      </c>
      <c r="D221" s="5" t="s">
        <v>186</v>
      </c>
      <c r="E221" s="13">
        <v>1955</v>
      </c>
      <c r="F221" s="13">
        <v>55478</v>
      </c>
      <c r="G221" s="13">
        <v>57433</v>
      </c>
      <c r="H221" s="13">
        <v>6768.2449999999999</v>
      </c>
      <c r="I221" s="13">
        <v>50664.754999999997</v>
      </c>
    </row>
    <row r="222" spans="2:9" ht="15" customHeight="1" x14ac:dyDescent="0.2">
      <c r="B222"/>
      <c r="C222" s="14">
        <f>SUBTOTAL(9,C219:C221)</f>
        <v>92</v>
      </c>
      <c r="D222" s="15" t="s">
        <v>187</v>
      </c>
      <c r="E222" s="16">
        <f>SUBTOTAL(9,E219:E221)</f>
        <v>6587</v>
      </c>
      <c r="F222" s="16">
        <f>SUBTOTAL(9,F219:F221)</f>
        <v>457575</v>
      </c>
      <c r="G222" s="16">
        <f>SUBTOTAL(9,G219:G221)</f>
        <v>464162</v>
      </c>
      <c r="H222" s="16">
        <f>SUBTOTAL(9,H219:H221)</f>
        <v>285191.47315999999</v>
      </c>
      <c r="I222" s="16">
        <f>SUBTOTAL(9,I219:I221)</f>
        <v>178970.52684000001</v>
      </c>
    </row>
    <row r="223" spans="2:9" ht="15" customHeight="1" x14ac:dyDescent="0.25">
      <c r="B223" s="10">
        <v>221</v>
      </c>
      <c r="C223" s="11"/>
      <c r="D223" s="5" t="s">
        <v>188</v>
      </c>
      <c r="E223" s="12"/>
      <c r="F223" s="1"/>
      <c r="H223" s="1"/>
      <c r="I223" s="1"/>
    </row>
    <row r="224" spans="2:9" x14ac:dyDescent="0.2">
      <c r="B224"/>
      <c r="C224" s="2">
        <v>1</v>
      </c>
      <c r="D224" s="5" t="s">
        <v>21</v>
      </c>
      <c r="E224" s="13">
        <v>737</v>
      </c>
      <c r="F224" s="13">
        <v>13845</v>
      </c>
      <c r="G224" s="13">
        <v>14582</v>
      </c>
      <c r="H224" s="13">
        <v>8878.5285100000001</v>
      </c>
      <c r="I224" s="13">
        <v>5703.4714899999999</v>
      </c>
    </row>
    <row r="225" spans="2:9" ht="15" customHeight="1" x14ac:dyDescent="0.2">
      <c r="B225"/>
      <c r="C225" s="14">
        <f>SUBTOTAL(9,C224:C224)</f>
        <v>1</v>
      </c>
      <c r="D225" s="15" t="s">
        <v>189</v>
      </c>
      <c r="E225" s="16">
        <f>SUBTOTAL(9,E224:E224)</f>
        <v>737</v>
      </c>
      <c r="F225" s="16">
        <f>SUBTOTAL(9,F224:F224)</f>
        <v>13845</v>
      </c>
      <c r="G225" s="16">
        <f>SUBTOTAL(9,G224:G224)</f>
        <v>14582</v>
      </c>
      <c r="H225" s="16">
        <f>SUBTOTAL(9,H224:H224)</f>
        <v>8878.5285100000001</v>
      </c>
      <c r="I225" s="16">
        <f>SUBTOTAL(9,I224:I224)</f>
        <v>5703.4714899999999</v>
      </c>
    </row>
    <row r="226" spans="2:9" ht="15" customHeight="1" x14ac:dyDescent="0.25">
      <c r="B226" s="10">
        <v>222</v>
      </c>
      <c r="C226" s="11"/>
      <c r="D226" s="5" t="s">
        <v>190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21</v>
      </c>
      <c r="E227" s="13">
        <v>1769</v>
      </c>
      <c r="F227" s="13">
        <v>91464</v>
      </c>
      <c r="G227" s="13">
        <v>93233</v>
      </c>
      <c r="H227" s="13">
        <v>71748.290940000006</v>
      </c>
      <c r="I227" s="13">
        <v>21484.709060000001</v>
      </c>
    </row>
    <row r="228" spans="2:9" x14ac:dyDescent="0.2">
      <c r="B228"/>
      <c r="C228" s="2">
        <v>45</v>
      </c>
      <c r="D228" s="5" t="s">
        <v>31</v>
      </c>
      <c r="E228" s="13">
        <v>0</v>
      </c>
      <c r="F228" s="13">
        <v>1452</v>
      </c>
      <c r="G228" s="13">
        <v>1452</v>
      </c>
      <c r="H228" s="13">
        <v>730.82749999999999</v>
      </c>
      <c r="I228" s="13">
        <v>721.17250000000001</v>
      </c>
    </row>
    <row r="229" spans="2:9" ht="15" customHeight="1" x14ac:dyDescent="0.2">
      <c r="B229"/>
      <c r="C229" s="14">
        <f>SUBTOTAL(9,C227:C228)</f>
        <v>46</v>
      </c>
      <c r="D229" s="15" t="s">
        <v>191</v>
      </c>
      <c r="E229" s="16">
        <f>SUBTOTAL(9,E227:E228)</f>
        <v>1769</v>
      </c>
      <c r="F229" s="16">
        <f>SUBTOTAL(9,F227:F228)</f>
        <v>92916</v>
      </c>
      <c r="G229" s="16">
        <f>SUBTOTAL(9,G227:G228)</f>
        <v>94685</v>
      </c>
      <c r="H229" s="16">
        <f>SUBTOTAL(9,H227:H228)</f>
        <v>72479.118440000006</v>
      </c>
      <c r="I229" s="16">
        <f>SUBTOTAL(9,I227:I228)</f>
        <v>22205.881560000002</v>
      </c>
    </row>
    <row r="230" spans="2:9" ht="15" customHeight="1" x14ac:dyDescent="0.25">
      <c r="B230" s="10">
        <v>223</v>
      </c>
      <c r="C230" s="11"/>
      <c r="D230" s="5" t="s">
        <v>192</v>
      </c>
      <c r="E230" s="12"/>
      <c r="F230" s="1"/>
      <c r="H230" s="1"/>
      <c r="I230" s="1"/>
    </row>
    <row r="231" spans="2:9" x14ac:dyDescent="0.2">
      <c r="B231"/>
      <c r="C231" s="2">
        <v>50</v>
      </c>
      <c r="D231" s="5" t="s">
        <v>193</v>
      </c>
      <c r="E231" s="13">
        <v>0</v>
      </c>
      <c r="F231" s="13">
        <v>40331</v>
      </c>
      <c r="G231" s="13">
        <v>40331</v>
      </c>
      <c r="H231" s="13">
        <v>40331</v>
      </c>
      <c r="I231" s="13">
        <v>0</v>
      </c>
    </row>
    <row r="232" spans="2:9" ht="15" customHeight="1" x14ac:dyDescent="0.2">
      <c r="B232"/>
      <c r="C232" s="14">
        <f>SUBTOTAL(9,C231:C231)</f>
        <v>50</v>
      </c>
      <c r="D232" s="15" t="s">
        <v>194</v>
      </c>
      <c r="E232" s="16">
        <f>SUBTOTAL(9,E231:E231)</f>
        <v>0</v>
      </c>
      <c r="F232" s="16">
        <f>SUBTOTAL(9,F231:F231)</f>
        <v>40331</v>
      </c>
      <c r="G232" s="16">
        <f>SUBTOTAL(9,G231:G231)</f>
        <v>40331</v>
      </c>
      <c r="H232" s="16">
        <f>SUBTOTAL(9,H231:H231)</f>
        <v>40331</v>
      </c>
      <c r="I232" s="16">
        <f>SUBTOTAL(9,I231:I231)</f>
        <v>0</v>
      </c>
    </row>
    <row r="233" spans="2:9" ht="15" customHeight="1" x14ac:dyDescent="0.25">
      <c r="B233" s="10">
        <v>224</v>
      </c>
      <c r="C233" s="11"/>
      <c r="D233" s="5" t="s">
        <v>195</v>
      </c>
      <c r="E233" s="12"/>
      <c r="F233" s="1"/>
      <c r="H233" s="1"/>
      <c r="I233" s="1"/>
    </row>
    <row r="234" spans="2:9" x14ac:dyDescent="0.2">
      <c r="B234"/>
      <c r="C234" s="2">
        <v>1</v>
      </c>
      <c r="D234" s="5" t="s">
        <v>21</v>
      </c>
      <c r="E234" s="13">
        <v>110</v>
      </c>
      <c r="F234" s="13">
        <v>60733</v>
      </c>
      <c r="G234" s="13">
        <v>60843</v>
      </c>
      <c r="H234" s="13">
        <v>42056.203170000001</v>
      </c>
      <c r="I234" s="13">
        <v>18786.796829999999</v>
      </c>
    </row>
    <row r="235" spans="2:9" x14ac:dyDescent="0.2">
      <c r="B235"/>
      <c r="C235" s="2">
        <v>21</v>
      </c>
      <c r="D235" s="5" t="s">
        <v>26</v>
      </c>
      <c r="E235" s="13">
        <v>0</v>
      </c>
      <c r="F235" s="13">
        <v>23913</v>
      </c>
      <c r="G235" s="13">
        <v>23913</v>
      </c>
      <c r="H235" s="13">
        <v>17510.235680000002</v>
      </c>
      <c r="I235" s="13">
        <v>6402.7643200000002</v>
      </c>
    </row>
    <row r="236" spans="2:9" ht="15" customHeight="1" x14ac:dyDescent="0.2">
      <c r="B236"/>
      <c r="C236" s="14">
        <f>SUBTOTAL(9,C234:C235)</f>
        <v>22</v>
      </c>
      <c r="D236" s="15" t="s">
        <v>196</v>
      </c>
      <c r="E236" s="16">
        <f>SUBTOTAL(9,E234:E235)</f>
        <v>110</v>
      </c>
      <c r="F236" s="16">
        <f>SUBTOTAL(9,F234:F235)</f>
        <v>84646</v>
      </c>
      <c r="G236" s="16">
        <f>SUBTOTAL(9,G234:G235)</f>
        <v>84756</v>
      </c>
      <c r="H236" s="16">
        <f>SUBTOTAL(9,H234:H235)</f>
        <v>59566.438850000006</v>
      </c>
      <c r="I236" s="16">
        <f>SUBTOTAL(9,I234:I235)</f>
        <v>25189.561150000001</v>
      </c>
    </row>
    <row r="237" spans="2:9" ht="15" customHeight="1" x14ac:dyDescent="0.25">
      <c r="B237" s="10">
        <v>225</v>
      </c>
      <c r="C237" s="11"/>
      <c r="D237" s="5" t="s">
        <v>197</v>
      </c>
      <c r="E237" s="12"/>
      <c r="F237" s="1"/>
      <c r="H237" s="1"/>
      <c r="I237" s="1"/>
    </row>
    <row r="238" spans="2:9" x14ac:dyDescent="0.2">
      <c r="B238"/>
      <c r="C238" s="2">
        <v>1</v>
      </c>
      <c r="D238" s="5" t="s">
        <v>21</v>
      </c>
      <c r="E238" s="13">
        <v>0</v>
      </c>
      <c r="F238" s="13">
        <v>21865</v>
      </c>
      <c r="G238" s="13">
        <v>21865</v>
      </c>
      <c r="H238" s="13">
        <v>21169.934410000002</v>
      </c>
      <c r="I238" s="13">
        <v>695.06559000000004</v>
      </c>
    </row>
    <row r="239" spans="2:9" x14ac:dyDescent="0.2">
      <c r="B239"/>
      <c r="C239" s="2">
        <v>21</v>
      </c>
      <c r="D239" s="5" t="s">
        <v>26</v>
      </c>
      <c r="E239" s="13">
        <v>0</v>
      </c>
      <c r="F239" s="13">
        <v>101166</v>
      </c>
      <c r="G239" s="13">
        <v>101166</v>
      </c>
      <c r="H239" s="13">
        <v>97844.092569999993</v>
      </c>
      <c r="I239" s="13">
        <v>3321.9074300000002</v>
      </c>
    </row>
    <row r="240" spans="2:9" x14ac:dyDescent="0.2">
      <c r="B240"/>
      <c r="C240" s="2">
        <v>60</v>
      </c>
      <c r="D240" s="5" t="s">
        <v>198</v>
      </c>
      <c r="E240" s="13">
        <v>0</v>
      </c>
      <c r="F240" s="13">
        <v>202772</v>
      </c>
      <c r="G240" s="13">
        <v>202772</v>
      </c>
      <c r="H240" s="13">
        <v>115110.27899999999</v>
      </c>
      <c r="I240" s="13">
        <v>87661.721000000005</v>
      </c>
    </row>
    <row r="241" spans="2:9" x14ac:dyDescent="0.2">
      <c r="B241"/>
      <c r="C241" s="2">
        <v>62</v>
      </c>
      <c r="D241" s="5" t="s">
        <v>199</v>
      </c>
      <c r="E241" s="13">
        <v>0</v>
      </c>
      <c r="F241" s="13">
        <v>23003</v>
      </c>
      <c r="G241" s="13">
        <v>23003</v>
      </c>
      <c r="H241" s="13">
        <v>23003</v>
      </c>
      <c r="I241" s="13">
        <v>0</v>
      </c>
    </row>
    <row r="242" spans="2:9" x14ac:dyDescent="0.2">
      <c r="B242"/>
      <c r="C242" s="2">
        <v>63</v>
      </c>
      <c r="D242" s="5" t="s">
        <v>200</v>
      </c>
      <c r="E242" s="13">
        <v>840</v>
      </c>
      <c r="F242" s="13">
        <v>58551</v>
      </c>
      <c r="G242" s="13">
        <v>59391</v>
      </c>
      <c r="H242" s="13">
        <v>28205.873</v>
      </c>
      <c r="I242" s="13">
        <v>31185.127</v>
      </c>
    </row>
    <row r="243" spans="2:9" x14ac:dyDescent="0.2">
      <c r="B243"/>
      <c r="C243" s="2">
        <v>64</v>
      </c>
      <c r="D243" s="5" t="s">
        <v>201</v>
      </c>
      <c r="E243" s="13">
        <v>0</v>
      </c>
      <c r="F243" s="13">
        <v>157320</v>
      </c>
      <c r="G243" s="13">
        <v>157320</v>
      </c>
      <c r="H243" s="13">
        <v>89332.938139999998</v>
      </c>
      <c r="I243" s="13">
        <v>67987.061860000002</v>
      </c>
    </row>
    <row r="244" spans="2:9" x14ac:dyDescent="0.2">
      <c r="B244"/>
      <c r="C244" s="2">
        <v>65</v>
      </c>
      <c r="D244" s="5" t="s">
        <v>202</v>
      </c>
      <c r="E244" s="13">
        <v>1082</v>
      </c>
      <c r="F244" s="13">
        <v>442753</v>
      </c>
      <c r="G244" s="13">
        <v>443835</v>
      </c>
      <c r="H244" s="13">
        <v>0</v>
      </c>
      <c r="I244" s="13">
        <v>443835</v>
      </c>
    </row>
    <row r="245" spans="2:9" x14ac:dyDescent="0.2">
      <c r="B245"/>
      <c r="C245" s="2">
        <v>66</v>
      </c>
      <c r="D245" s="5" t="s">
        <v>203</v>
      </c>
      <c r="E245" s="13">
        <v>0</v>
      </c>
      <c r="F245" s="13">
        <v>46887</v>
      </c>
      <c r="G245" s="13">
        <v>46887</v>
      </c>
      <c r="H245" s="13">
        <v>20705.5285</v>
      </c>
      <c r="I245" s="13">
        <v>26181.4715</v>
      </c>
    </row>
    <row r="246" spans="2:9" x14ac:dyDescent="0.2">
      <c r="B246"/>
      <c r="C246" s="2">
        <v>67</v>
      </c>
      <c r="D246" s="5" t="s">
        <v>204</v>
      </c>
      <c r="E246" s="13">
        <v>0</v>
      </c>
      <c r="F246" s="13">
        <v>8306</v>
      </c>
      <c r="G246" s="13">
        <v>8306</v>
      </c>
      <c r="H246" s="13">
        <v>7147.7139999999999</v>
      </c>
      <c r="I246" s="13">
        <v>1158.2860000000001</v>
      </c>
    </row>
    <row r="247" spans="2:9" x14ac:dyDescent="0.2">
      <c r="B247"/>
      <c r="C247" s="2">
        <v>68</v>
      </c>
      <c r="D247" s="5" t="s">
        <v>205</v>
      </c>
      <c r="E247" s="13">
        <v>0</v>
      </c>
      <c r="F247" s="13">
        <v>256167</v>
      </c>
      <c r="G247" s="13">
        <v>256167</v>
      </c>
      <c r="H247" s="13">
        <v>155829.62492</v>
      </c>
      <c r="I247" s="13">
        <v>100337.37508</v>
      </c>
    </row>
    <row r="248" spans="2:9" x14ac:dyDescent="0.2">
      <c r="B248"/>
      <c r="C248" s="2">
        <v>69</v>
      </c>
      <c r="D248" s="5" t="s">
        <v>206</v>
      </c>
      <c r="E248" s="13">
        <v>0</v>
      </c>
      <c r="F248" s="13">
        <v>222194</v>
      </c>
      <c r="G248" s="13">
        <v>222194</v>
      </c>
      <c r="H248" s="13">
        <v>166643.78400000001</v>
      </c>
      <c r="I248" s="13">
        <v>55550.216</v>
      </c>
    </row>
    <row r="249" spans="2:9" x14ac:dyDescent="0.2">
      <c r="B249"/>
      <c r="C249" s="2">
        <v>70</v>
      </c>
      <c r="D249" s="5" t="s">
        <v>207</v>
      </c>
      <c r="E249" s="13">
        <v>0</v>
      </c>
      <c r="F249" s="13">
        <v>56408</v>
      </c>
      <c r="G249" s="13">
        <v>56408</v>
      </c>
      <c r="H249" s="13">
        <v>1194.646</v>
      </c>
      <c r="I249" s="13">
        <v>55213.353999999999</v>
      </c>
    </row>
    <row r="250" spans="2:9" x14ac:dyDescent="0.2">
      <c r="B250"/>
      <c r="C250" s="2">
        <v>71</v>
      </c>
      <c r="D250" s="5" t="s">
        <v>208</v>
      </c>
      <c r="E250" s="13">
        <v>0</v>
      </c>
      <c r="F250" s="13">
        <v>25594</v>
      </c>
      <c r="G250" s="13">
        <v>25594</v>
      </c>
      <c r="H250" s="13">
        <v>25594</v>
      </c>
      <c r="I250" s="13">
        <v>0</v>
      </c>
    </row>
    <row r="251" spans="2:9" x14ac:dyDescent="0.2">
      <c r="B251"/>
      <c r="C251" s="2">
        <v>72</v>
      </c>
      <c r="D251" s="5" t="s">
        <v>209</v>
      </c>
      <c r="E251" s="13">
        <v>0</v>
      </c>
      <c r="F251" s="13">
        <v>6290</v>
      </c>
      <c r="G251" s="13">
        <v>6290</v>
      </c>
      <c r="H251" s="13">
        <v>6290</v>
      </c>
      <c r="I251" s="13">
        <v>0</v>
      </c>
    </row>
    <row r="252" spans="2:9" x14ac:dyDescent="0.2">
      <c r="B252"/>
      <c r="C252" s="2">
        <v>73</v>
      </c>
      <c r="D252" s="5" t="s">
        <v>210</v>
      </c>
      <c r="E252" s="13">
        <v>0</v>
      </c>
      <c r="F252" s="13">
        <v>13754</v>
      </c>
      <c r="G252" s="13">
        <v>13754</v>
      </c>
      <c r="H252" s="13">
        <v>13754</v>
      </c>
      <c r="I252" s="13">
        <v>0</v>
      </c>
    </row>
    <row r="253" spans="2:9" x14ac:dyDescent="0.2">
      <c r="B253"/>
      <c r="C253" s="2">
        <v>74</v>
      </c>
      <c r="D253" s="5" t="s">
        <v>211</v>
      </c>
      <c r="E253" s="13">
        <v>0</v>
      </c>
      <c r="F253" s="13">
        <v>17932</v>
      </c>
      <c r="G253" s="13">
        <v>17932</v>
      </c>
      <c r="H253" s="13">
        <v>16932</v>
      </c>
      <c r="I253" s="13">
        <v>1000</v>
      </c>
    </row>
    <row r="254" spans="2:9" ht="15" customHeight="1" x14ac:dyDescent="0.2">
      <c r="B254"/>
      <c r="C254" s="14">
        <f>SUBTOTAL(9,C238:C253)</f>
        <v>966</v>
      </c>
      <c r="D254" s="15" t="s">
        <v>212</v>
      </c>
      <c r="E254" s="16">
        <f>SUBTOTAL(9,E238:E253)</f>
        <v>1922</v>
      </c>
      <c r="F254" s="16">
        <f>SUBTOTAL(9,F238:F253)</f>
        <v>1660962</v>
      </c>
      <c r="G254" s="16">
        <f>SUBTOTAL(9,G238:G253)</f>
        <v>1662884</v>
      </c>
      <c r="H254" s="16">
        <f>SUBTOTAL(9,H238:H253)</f>
        <v>788757.41453999991</v>
      </c>
      <c r="I254" s="16">
        <f>SUBTOTAL(9,I238:I253)</f>
        <v>874126.58545999997</v>
      </c>
    </row>
    <row r="255" spans="2:9" ht="15" customHeight="1" x14ac:dyDescent="0.25">
      <c r="B255" s="10">
        <v>226</v>
      </c>
      <c r="C255" s="11"/>
      <c r="D255" s="5" t="s">
        <v>213</v>
      </c>
      <c r="E255" s="12"/>
      <c r="F255" s="1"/>
      <c r="H255" s="1"/>
      <c r="I255" s="1"/>
    </row>
    <row r="256" spans="2:9" x14ac:dyDescent="0.2">
      <c r="B256"/>
      <c r="C256" s="2">
        <v>21</v>
      </c>
      <c r="D256" s="5" t="s">
        <v>56</v>
      </c>
      <c r="E256" s="13">
        <v>60160</v>
      </c>
      <c r="F256" s="13">
        <v>766307</v>
      </c>
      <c r="G256" s="13">
        <v>826467</v>
      </c>
      <c r="H256" s="13">
        <v>526714.57668000006</v>
      </c>
      <c r="I256" s="13">
        <v>299752.42332</v>
      </c>
    </row>
    <row r="257" spans="2:9" x14ac:dyDescent="0.2">
      <c r="B257"/>
      <c r="C257" s="2">
        <v>22</v>
      </c>
      <c r="D257" s="5" t="s">
        <v>214</v>
      </c>
      <c r="E257" s="13">
        <v>3253</v>
      </c>
      <c r="F257" s="13">
        <v>1083944</v>
      </c>
      <c r="G257" s="13">
        <v>1087197</v>
      </c>
      <c r="H257" s="13">
        <v>377535.41388000001</v>
      </c>
      <c r="I257" s="13">
        <v>709661.58611999999</v>
      </c>
    </row>
    <row r="258" spans="2:9" x14ac:dyDescent="0.2">
      <c r="B258"/>
      <c r="C258" s="2">
        <v>50</v>
      </c>
      <c r="D258" s="5" t="s">
        <v>215</v>
      </c>
      <c r="E258" s="13">
        <v>0</v>
      </c>
      <c r="F258" s="13">
        <v>91069</v>
      </c>
      <c r="G258" s="13">
        <v>91069</v>
      </c>
      <c r="H258" s="13">
        <v>51100</v>
      </c>
      <c r="I258" s="13">
        <v>39969</v>
      </c>
    </row>
    <row r="259" spans="2:9" x14ac:dyDescent="0.2">
      <c r="B259"/>
      <c r="C259" s="2">
        <v>60</v>
      </c>
      <c r="D259" s="5" t="s">
        <v>216</v>
      </c>
      <c r="E259" s="13">
        <v>0</v>
      </c>
      <c r="F259" s="13">
        <v>39662</v>
      </c>
      <c r="G259" s="13">
        <v>39662</v>
      </c>
      <c r="H259" s="13">
        <v>39662</v>
      </c>
      <c r="I259" s="13">
        <v>0</v>
      </c>
    </row>
    <row r="260" spans="2:9" x14ac:dyDescent="0.2">
      <c r="B260"/>
      <c r="C260" s="2">
        <v>62</v>
      </c>
      <c r="D260" s="5" t="s">
        <v>217</v>
      </c>
      <c r="E260" s="13">
        <v>0</v>
      </c>
      <c r="F260" s="13">
        <v>384077</v>
      </c>
      <c r="G260" s="13">
        <v>384077</v>
      </c>
      <c r="H260" s="13">
        <v>384076.74300000002</v>
      </c>
      <c r="I260" s="13">
        <v>0.25700000000000001</v>
      </c>
    </row>
    <row r="261" spans="2:9" x14ac:dyDescent="0.2">
      <c r="B261"/>
      <c r="C261" s="2">
        <v>63</v>
      </c>
      <c r="D261" s="5" t="s">
        <v>218</v>
      </c>
      <c r="E261" s="13">
        <v>0</v>
      </c>
      <c r="F261" s="13">
        <v>150000</v>
      </c>
      <c r="G261" s="13">
        <v>150000</v>
      </c>
      <c r="H261" s="13">
        <v>149999.524</v>
      </c>
      <c r="I261" s="13">
        <v>0.47599999999999998</v>
      </c>
    </row>
    <row r="262" spans="2:9" x14ac:dyDescent="0.2">
      <c r="B262"/>
      <c r="C262" s="2">
        <v>70</v>
      </c>
      <c r="D262" s="5" t="s">
        <v>219</v>
      </c>
      <c r="E262" s="13">
        <v>0</v>
      </c>
      <c r="F262" s="13">
        <v>7921</v>
      </c>
      <c r="G262" s="13">
        <v>7921</v>
      </c>
      <c r="H262" s="13">
        <v>7921</v>
      </c>
      <c r="I262" s="13">
        <v>0</v>
      </c>
    </row>
    <row r="263" spans="2:9" x14ac:dyDescent="0.2">
      <c r="B263"/>
      <c r="C263" s="2">
        <v>71</v>
      </c>
      <c r="D263" s="5" t="s">
        <v>220</v>
      </c>
      <c r="E263" s="13">
        <v>0</v>
      </c>
      <c r="F263" s="13">
        <v>48920</v>
      </c>
      <c r="G263" s="13">
        <v>48920</v>
      </c>
      <c r="H263" s="13">
        <v>48920</v>
      </c>
      <c r="I263" s="13">
        <v>0</v>
      </c>
    </row>
    <row r="264" spans="2:9" ht="15" customHeight="1" x14ac:dyDescent="0.2">
      <c r="B264"/>
      <c r="C264" s="14">
        <f>SUBTOTAL(9,C256:C263)</f>
        <v>419</v>
      </c>
      <c r="D264" s="15" t="s">
        <v>221</v>
      </c>
      <c r="E264" s="16">
        <f>SUBTOTAL(9,E256:E263)</f>
        <v>63413</v>
      </c>
      <c r="F264" s="16">
        <f>SUBTOTAL(9,F256:F263)</f>
        <v>2571900</v>
      </c>
      <c r="G264" s="16">
        <f>SUBTOTAL(9,G256:G263)</f>
        <v>2635313</v>
      </c>
      <c r="H264" s="16">
        <f>SUBTOTAL(9,H256:H263)</f>
        <v>1585929.2575600001</v>
      </c>
      <c r="I264" s="16">
        <f>SUBTOTAL(9,I256:I263)</f>
        <v>1049383.7424399999</v>
      </c>
    </row>
    <row r="265" spans="2:9" ht="15" customHeight="1" x14ac:dyDescent="0.25">
      <c r="B265" s="10">
        <v>227</v>
      </c>
      <c r="C265" s="11"/>
      <c r="D265" s="5" t="s">
        <v>222</v>
      </c>
      <c r="E265" s="12"/>
      <c r="F265" s="1"/>
      <c r="H265" s="1"/>
      <c r="I265" s="1"/>
    </row>
    <row r="266" spans="2:9" x14ac:dyDescent="0.2">
      <c r="B266"/>
      <c r="C266" s="2">
        <v>60</v>
      </c>
      <c r="D266" s="5" t="s">
        <v>223</v>
      </c>
      <c r="E266" s="13">
        <v>0</v>
      </c>
      <c r="F266" s="13">
        <v>2179</v>
      </c>
      <c r="G266" s="13">
        <v>2179</v>
      </c>
      <c r="H266" s="13">
        <v>2179</v>
      </c>
      <c r="I266" s="13">
        <v>0</v>
      </c>
    </row>
    <row r="267" spans="2:9" x14ac:dyDescent="0.2">
      <c r="B267"/>
      <c r="C267" s="2">
        <v>61</v>
      </c>
      <c r="D267" s="5" t="s">
        <v>224</v>
      </c>
      <c r="E267" s="13">
        <v>0</v>
      </c>
      <c r="F267" s="13">
        <v>4951</v>
      </c>
      <c r="G267" s="13">
        <v>4951</v>
      </c>
      <c r="H267" s="13">
        <v>4951</v>
      </c>
      <c r="I267" s="13">
        <v>0</v>
      </c>
    </row>
    <row r="268" spans="2:9" x14ac:dyDescent="0.2">
      <c r="B268"/>
      <c r="C268" s="2">
        <v>62</v>
      </c>
      <c r="D268" s="5" t="s">
        <v>225</v>
      </c>
      <c r="E268" s="13">
        <v>0</v>
      </c>
      <c r="F268" s="13">
        <v>5899</v>
      </c>
      <c r="G268" s="13">
        <v>5899</v>
      </c>
      <c r="H268" s="13">
        <v>4642.5129999999999</v>
      </c>
      <c r="I268" s="13">
        <v>1256.4870000000001</v>
      </c>
    </row>
    <row r="269" spans="2:9" x14ac:dyDescent="0.2">
      <c r="B269"/>
      <c r="C269" s="2">
        <v>70</v>
      </c>
      <c r="D269" s="5" t="s">
        <v>226</v>
      </c>
      <c r="E269" s="13">
        <v>0</v>
      </c>
      <c r="F269" s="13">
        <v>7356</v>
      </c>
      <c r="G269" s="13">
        <v>7356</v>
      </c>
      <c r="H269" s="13">
        <v>7356</v>
      </c>
      <c r="I269" s="13">
        <v>0</v>
      </c>
    </row>
    <row r="270" spans="2:9" x14ac:dyDescent="0.2">
      <c r="B270"/>
      <c r="C270" s="2">
        <v>71</v>
      </c>
      <c r="D270" s="5" t="s">
        <v>227</v>
      </c>
      <c r="E270" s="13">
        <v>0</v>
      </c>
      <c r="F270" s="13">
        <v>25427</v>
      </c>
      <c r="G270" s="13">
        <v>25427</v>
      </c>
      <c r="H270" s="13">
        <v>19070.253000000001</v>
      </c>
      <c r="I270" s="13">
        <v>6356.7470000000003</v>
      </c>
    </row>
    <row r="271" spans="2:9" x14ac:dyDescent="0.2">
      <c r="B271"/>
      <c r="C271" s="2">
        <v>72</v>
      </c>
      <c r="D271" s="5" t="s">
        <v>228</v>
      </c>
      <c r="E271" s="13">
        <v>0</v>
      </c>
      <c r="F271" s="13">
        <v>32069</v>
      </c>
      <c r="G271" s="13">
        <v>32069</v>
      </c>
      <c r="H271" s="13">
        <v>24051.743999999999</v>
      </c>
      <c r="I271" s="13">
        <v>8017.2560000000003</v>
      </c>
    </row>
    <row r="272" spans="2:9" x14ac:dyDescent="0.2">
      <c r="B272"/>
      <c r="C272" s="2">
        <v>73</v>
      </c>
      <c r="D272" s="5" t="s">
        <v>229</v>
      </c>
      <c r="E272" s="13">
        <v>0</v>
      </c>
      <c r="F272" s="13">
        <v>676</v>
      </c>
      <c r="G272" s="13">
        <v>676</v>
      </c>
      <c r="H272" s="13">
        <v>347.27800000000002</v>
      </c>
      <c r="I272" s="13">
        <v>328.72199999999998</v>
      </c>
    </row>
    <row r="273" spans="2:9" x14ac:dyDescent="0.2">
      <c r="B273"/>
      <c r="C273" s="2">
        <v>74</v>
      </c>
      <c r="D273" s="5" t="s">
        <v>230</v>
      </c>
      <c r="E273" s="13">
        <v>0</v>
      </c>
      <c r="F273" s="13">
        <v>41324</v>
      </c>
      <c r="G273" s="13">
        <v>41324</v>
      </c>
      <c r="H273" s="13">
        <v>30992.993999999999</v>
      </c>
      <c r="I273" s="13">
        <v>10331.005999999999</v>
      </c>
    </row>
    <row r="274" spans="2:9" x14ac:dyDescent="0.2">
      <c r="B274"/>
      <c r="C274" s="2">
        <v>75</v>
      </c>
      <c r="D274" s="5" t="s">
        <v>231</v>
      </c>
      <c r="E274" s="13">
        <v>0</v>
      </c>
      <c r="F274" s="13">
        <v>10330</v>
      </c>
      <c r="G274" s="13">
        <v>10330</v>
      </c>
      <c r="H274" s="13">
        <v>9192</v>
      </c>
      <c r="I274" s="13">
        <v>1138</v>
      </c>
    </row>
    <row r="275" spans="2:9" x14ac:dyDescent="0.2">
      <c r="B275"/>
      <c r="C275" s="2">
        <v>76</v>
      </c>
      <c r="D275" s="5" t="s">
        <v>232</v>
      </c>
      <c r="E275" s="13">
        <v>0</v>
      </c>
      <c r="F275" s="13">
        <v>3587</v>
      </c>
      <c r="G275" s="13">
        <v>3587</v>
      </c>
      <c r="H275" s="13">
        <v>3587</v>
      </c>
      <c r="I275" s="13">
        <v>0</v>
      </c>
    </row>
    <row r="276" spans="2:9" ht="15" customHeight="1" x14ac:dyDescent="0.2">
      <c r="B276"/>
      <c r="C276" s="14">
        <f>SUBTOTAL(9,C266:C275)</f>
        <v>694</v>
      </c>
      <c r="D276" s="15" t="s">
        <v>233</v>
      </c>
      <c r="E276" s="16">
        <f>SUBTOTAL(9,E266:E275)</f>
        <v>0</v>
      </c>
      <c r="F276" s="16">
        <f>SUBTOTAL(9,F266:F275)</f>
        <v>133798</v>
      </c>
      <c r="G276" s="16">
        <f>SUBTOTAL(9,G266:G275)</f>
        <v>133798</v>
      </c>
      <c r="H276" s="16">
        <f>SUBTOTAL(9,H266:H275)</f>
        <v>106369.78200000001</v>
      </c>
      <c r="I276" s="16">
        <f>SUBTOTAL(9,I266:I275)</f>
        <v>27428.218000000001</v>
      </c>
    </row>
    <row r="277" spans="2:9" ht="15" customHeight="1" x14ac:dyDescent="0.25">
      <c r="B277" s="10">
        <v>228</v>
      </c>
      <c r="C277" s="11"/>
      <c r="D277" s="5" t="s">
        <v>234</v>
      </c>
      <c r="E277" s="12"/>
      <c r="F277" s="1"/>
      <c r="H277" s="1"/>
      <c r="I277" s="1"/>
    </row>
    <row r="278" spans="2:9" x14ac:dyDescent="0.2">
      <c r="B278"/>
      <c r="C278" s="2">
        <v>70</v>
      </c>
      <c r="D278" s="5" t="s">
        <v>235</v>
      </c>
      <c r="E278" s="13">
        <v>0</v>
      </c>
      <c r="F278" s="13">
        <v>1701414</v>
      </c>
      <c r="G278" s="13">
        <v>1701414</v>
      </c>
      <c r="H278" s="13">
        <v>1394051.273</v>
      </c>
      <c r="I278" s="13">
        <v>307362.72700000001</v>
      </c>
    </row>
    <row r="279" spans="2:9" x14ac:dyDescent="0.2">
      <c r="B279"/>
      <c r="C279" s="2">
        <v>71</v>
      </c>
      <c r="D279" s="5" t="s">
        <v>236</v>
      </c>
      <c r="E279" s="13">
        <v>0</v>
      </c>
      <c r="F279" s="13">
        <v>1470254</v>
      </c>
      <c r="G279" s="13">
        <v>1470254</v>
      </c>
      <c r="H279" s="13">
        <v>1123127.665</v>
      </c>
      <c r="I279" s="13">
        <v>347126.33500000002</v>
      </c>
    </row>
    <row r="280" spans="2:9" x14ac:dyDescent="0.2">
      <c r="B280"/>
      <c r="C280" s="2">
        <v>72</v>
      </c>
      <c r="D280" s="5" t="s">
        <v>237</v>
      </c>
      <c r="E280" s="13">
        <v>0</v>
      </c>
      <c r="F280" s="13">
        <v>139306</v>
      </c>
      <c r="G280" s="13">
        <v>139306</v>
      </c>
      <c r="H280" s="13">
        <v>106114.13499999999</v>
      </c>
      <c r="I280" s="13">
        <v>33191.864999999998</v>
      </c>
    </row>
    <row r="281" spans="2:9" x14ac:dyDescent="0.2">
      <c r="B281"/>
      <c r="C281" s="2">
        <v>73</v>
      </c>
      <c r="D281" s="5" t="s">
        <v>238</v>
      </c>
      <c r="E281" s="13">
        <v>0</v>
      </c>
      <c r="F281" s="13">
        <v>109555</v>
      </c>
      <c r="G281" s="13">
        <v>109555</v>
      </c>
      <c r="H281" s="13">
        <v>81056.123000000007</v>
      </c>
      <c r="I281" s="13">
        <v>28498.877</v>
      </c>
    </row>
    <row r="282" spans="2:9" x14ac:dyDescent="0.2">
      <c r="B282"/>
      <c r="C282" s="2">
        <v>74</v>
      </c>
      <c r="D282" s="5" t="s">
        <v>239</v>
      </c>
      <c r="E282" s="13">
        <v>0</v>
      </c>
      <c r="F282" s="13">
        <v>27166</v>
      </c>
      <c r="G282" s="13">
        <v>27166</v>
      </c>
      <c r="H282" s="13">
        <v>14971.666999999999</v>
      </c>
      <c r="I282" s="13">
        <v>12194.333000000001</v>
      </c>
    </row>
    <row r="283" spans="2:9" x14ac:dyDescent="0.2">
      <c r="B283"/>
      <c r="C283" s="2">
        <v>75</v>
      </c>
      <c r="D283" s="5" t="s">
        <v>240</v>
      </c>
      <c r="E283" s="13">
        <v>0</v>
      </c>
      <c r="F283" s="13">
        <v>240682</v>
      </c>
      <c r="G283" s="13">
        <v>240682</v>
      </c>
      <c r="H283" s="13">
        <v>191186.97399999999</v>
      </c>
      <c r="I283" s="13">
        <v>49495.025999999998</v>
      </c>
    </row>
    <row r="284" spans="2:9" x14ac:dyDescent="0.2">
      <c r="B284"/>
      <c r="C284" s="2">
        <v>76</v>
      </c>
      <c r="D284" s="5" t="s">
        <v>241</v>
      </c>
      <c r="E284" s="13">
        <v>0</v>
      </c>
      <c r="F284" s="13">
        <v>46533</v>
      </c>
      <c r="G284" s="13">
        <v>46533</v>
      </c>
      <c r="H284" s="13">
        <v>34803.610999999997</v>
      </c>
      <c r="I284" s="13">
        <v>11729.388999999999</v>
      </c>
    </row>
    <row r="285" spans="2:9" x14ac:dyDescent="0.2">
      <c r="B285"/>
      <c r="C285" s="2">
        <v>77</v>
      </c>
      <c r="D285" s="5" t="s">
        <v>242</v>
      </c>
      <c r="E285" s="13">
        <v>0</v>
      </c>
      <c r="F285" s="13">
        <v>13780</v>
      </c>
      <c r="G285" s="13">
        <v>13780</v>
      </c>
      <c r="H285" s="13">
        <v>11650.894</v>
      </c>
      <c r="I285" s="13">
        <v>2129.1060000000002</v>
      </c>
    </row>
    <row r="286" spans="2:9" x14ac:dyDescent="0.2">
      <c r="B286"/>
      <c r="C286" s="2">
        <v>78</v>
      </c>
      <c r="D286" s="5" t="s">
        <v>243</v>
      </c>
      <c r="E286" s="13">
        <v>0</v>
      </c>
      <c r="F286" s="13">
        <v>31361</v>
      </c>
      <c r="G286" s="13">
        <v>31361</v>
      </c>
      <c r="H286" s="13">
        <v>20106.346000000001</v>
      </c>
      <c r="I286" s="13">
        <v>11254.654</v>
      </c>
    </row>
    <row r="287" spans="2:9" x14ac:dyDescent="0.2">
      <c r="B287"/>
      <c r="C287" s="2">
        <v>79</v>
      </c>
      <c r="D287" s="5" t="s">
        <v>244</v>
      </c>
      <c r="E287" s="13">
        <v>0</v>
      </c>
      <c r="F287" s="13">
        <v>40250</v>
      </c>
      <c r="G287" s="13">
        <v>40250</v>
      </c>
      <c r="H287" s="13">
        <v>40249.5</v>
      </c>
      <c r="I287" s="13">
        <v>0.5</v>
      </c>
    </row>
    <row r="288" spans="2:9" x14ac:dyDescent="0.2">
      <c r="B288"/>
      <c r="C288" s="2">
        <v>80</v>
      </c>
      <c r="D288" s="5" t="s">
        <v>245</v>
      </c>
      <c r="E288" s="13">
        <v>0</v>
      </c>
      <c r="F288" s="13">
        <v>714</v>
      </c>
      <c r="G288" s="13">
        <v>714</v>
      </c>
      <c r="H288" s="13">
        <v>0</v>
      </c>
      <c r="I288" s="13">
        <v>714</v>
      </c>
    </row>
    <row r="289" spans="2:9" x14ac:dyDescent="0.2">
      <c r="B289"/>
      <c r="C289" s="2">
        <v>81</v>
      </c>
      <c r="D289" s="5" t="s">
        <v>246</v>
      </c>
      <c r="E289" s="13">
        <v>0</v>
      </c>
      <c r="F289" s="13">
        <v>1839</v>
      </c>
      <c r="G289" s="13">
        <v>1839</v>
      </c>
      <c r="H289" s="13">
        <v>0</v>
      </c>
      <c r="I289" s="13">
        <v>1839</v>
      </c>
    </row>
    <row r="290" spans="2:9" x14ac:dyDescent="0.2">
      <c r="B290"/>
      <c r="C290" s="2">
        <v>82</v>
      </c>
      <c r="D290" s="5" t="s">
        <v>247</v>
      </c>
      <c r="E290" s="13">
        <v>0</v>
      </c>
      <c r="F290" s="13">
        <v>20330</v>
      </c>
      <c r="G290" s="13">
        <v>20330</v>
      </c>
      <c r="H290" s="13">
        <v>20329.857</v>
      </c>
      <c r="I290" s="13">
        <v>0.14299999999999999</v>
      </c>
    </row>
    <row r="291" spans="2:9" ht="15" customHeight="1" x14ac:dyDescent="0.2">
      <c r="B291"/>
      <c r="C291" s="14">
        <f>SUBTOTAL(9,C278:C290)</f>
        <v>988</v>
      </c>
      <c r="D291" s="15" t="s">
        <v>248</v>
      </c>
      <c r="E291" s="16">
        <f>SUBTOTAL(9,E278:E290)</f>
        <v>0</v>
      </c>
      <c r="F291" s="16">
        <f>SUBTOTAL(9,F278:F290)</f>
        <v>3843184</v>
      </c>
      <c r="G291" s="16">
        <f>SUBTOTAL(9,G278:G290)</f>
        <v>3843184</v>
      </c>
      <c r="H291" s="16">
        <f>SUBTOTAL(9,H278:H290)</f>
        <v>3037648.0449999995</v>
      </c>
      <c r="I291" s="16">
        <f>SUBTOTAL(9,I278:I290)</f>
        <v>805535.95499999996</v>
      </c>
    </row>
    <row r="292" spans="2:9" ht="15" customHeight="1" x14ac:dyDescent="0.25">
      <c r="B292" s="10">
        <v>229</v>
      </c>
      <c r="C292" s="11"/>
      <c r="D292" s="5" t="s">
        <v>249</v>
      </c>
      <c r="E292" s="12"/>
      <c r="F292" s="1"/>
      <c r="H292" s="1"/>
      <c r="I292" s="1"/>
    </row>
    <row r="293" spans="2:9" x14ac:dyDescent="0.2">
      <c r="B293"/>
      <c r="C293" s="2">
        <v>1</v>
      </c>
      <c r="D293" s="5" t="s">
        <v>21</v>
      </c>
      <c r="E293" s="13">
        <v>142</v>
      </c>
      <c r="F293" s="13">
        <v>23168</v>
      </c>
      <c r="G293" s="13">
        <v>23310</v>
      </c>
      <c r="H293" s="13">
        <v>18196.291229999999</v>
      </c>
      <c r="I293" s="13">
        <v>5113.7087700000002</v>
      </c>
    </row>
    <row r="294" spans="2:9" x14ac:dyDescent="0.2">
      <c r="B294"/>
      <c r="C294" s="2">
        <v>45</v>
      </c>
      <c r="D294" s="5" t="s">
        <v>31</v>
      </c>
      <c r="E294" s="13">
        <v>388</v>
      </c>
      <c r="F294" s="13">
        <v>1128</v>
      </c>
      <c r="G294" s="13">
        <v>1516</v>
      </c>
      <c r="H294" s="13">
        <v>798.04237999999998</v>
      </c>
      <c r="I294" s="13">
        <v>717.95762000000002</v>
      </c>
    </row>
    <row r="295" spans="2:9" ht="15" customHeight="1" x14ac:dyDescent="0.2">
      <c r="B295"/>
      <c r="C295" s="14">
        <f>SUBTOTAL(9,C293:C294)</f>
        <v>46</v>
      </c>
      <c r="D295" s="15" t="s">
        <v>250</v>
      </c>
      <c r="E295" s="16">
        <f>SUBTOTAL(9,E293:E294)</f>
        <v>530</v>
      </c>
      <c r="F295" s="16">
        <f>SUBTOTAL(9,F293:F294)</f>
        <v>24296</v>
      </c>
      <c r="G295" s="16">
        <f>SUBTOTAL(9,G293:G294)</f>
        <v>24826</v>
      </c>
      <c r="H295" s="16">
        <f>SUBTOTAL(9,H293:H294)</f>
        <v>18994.333609999998</v>
      </c>
      <c r="I295" s="16">
        <f>SUBTOTAL(9,I293:I294)</f>
        <v>5831.6663900000003</v>
      </c>
    </row>
    <row r="296" spans="2:9" ht="15" customHeight="1" x14ac:dyDescent="0.25">
      <c r="B296" s="10">
        <v>230</v>
      </c>
      <c r="C296" s="11"/>
      <c r="D296" s="5" t="s">
        <v>251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21</v>
      </c>
      <c r="E297" s="13">
        <v>7575</v>
      </c>
      <c r="F297" s="13">
        <v>636932</v>
      </c>
      <c r="G297" s="13">
        <v>644507</v>
      </c>
      <c r="H297" s="13">
        <v>469755.26792000001</v>
      </c>
      <c r="I297" s="13">
        <v>174751.73207999999</v>
      </c>
    </row>
    <row r="298" spans="2:9" x14ac:dyDescent="0.2">
      <c r="B298"/>
      <c r="C298" s="2">
        <v>21</v>
      </c>
      <c r="D298" s="5" t="s">
        <v>26</v>
      </c>
      <c r="E298" s="13">
        <v>0</v>
      </c>
      <c r="F298" s="13">
        <v>59978</v>
      </c>
      <c r="G298" s="13">
        <v>59978</v>
      </c>
      <c r="H298" s="13">
        <v>30896.022580000001</v>
      </c>
      <c r="I298" s="13">
        <v>29081.977419999999</v>
      </c>
    </row>
    <row r="299" spans="2:9" x14ac:dyDescent="0.2">
      <c r="B299"/>
      <c r="C299" s="2">
        <v>45</v>
      </c>
      <c r="D299" s="5" t="s">
        <v>31</v>
      </c>
      <c r="E299" s="13">
        <v>1526</v>
      </c>
      <c r="F299" s="13">
        <v>8644</v>
      </c>
      <c r="G299" s="13">
        <v>10170</v>
      </c>
      <c r="H299" s="13">
        <v>5780.7753000000002</v>
      </c>
      <c r="I299" s="13">
        <v>4389.2246999999998</v>
      </c>
    </row>
    <row r="300" spans="2:9" ht="15" customHeight="1" x14ac:dyDescent="0.2">
      <c r="B300"/>
      <c r="C300" s="14">
        <f>SUBTOTAL(9,C297:C299)</f>
        <v>67</v>
      </c>
      <c r="D300" s="15" t="s">
        <v>252</v>
      </c>
      <c r="E300" s="16">
        <f>SUBTOTAL(9,E297:E299)</f>
        <v>9101</v>
      </c>
      <c r="F300" s="16">
        <f>SUBTOTAL(9,F297:F299)</f>
        <v>705554</v>
      </c>
      <c r="G300" s="16">
        <f>SUBTOTAL(9,G297:G299)</f>
        <v>714655</v>
      </c>
      <c r="H300" s="16">
        <f>SUBTOTAL(9,H297:H299)</f>
        <v>506432.06579999998</v>
      </c>
      <c r="I300" s="16">
        <f>SUBTOTAL(9,I297:I299)</f>
        <v>208222.93419999999</v>
      </c>
    </row>
    <row r="301" spans="2:9" ht="15" customHeight="1" x14ac:dyDescent="0.2">
      <c r="C301" s="17">
        <f>SUBTOTAL(9,C218:C300)</f>
        <v>3391</v>
      </c>
      <c r="D301" s="18" t="s">
        <v>253</v>
      </c>
      <c r="E301" s="19">
        <f>SUBTOTAL(9,E218:E300)</f>
        <v>84169</v>
      </c>
      <c r="F301" s="19">
        <f>SUBTOTAL(9,F218:F300)</f>
        <v>9629007</v>
      </c>
      <c r="G301" s="19">
        <f>SUBTOTAL(9,G218:G300)</f>
        <v>9713176</v>
      </c>
      <c r="H301" s="19">
        <f>SUBTOTAL(9,H218:H300)</f>
        <v>6510577.4574699998</v>
      </c>
      <c r="I301" s="19">
        <f>SUBTOTAL(9,I218:I300)</f>
        <v>3202598.5425300007</v>
      </c>
    </row>
    <row r="302" spans="2:9" ht="27" customHeight="1" x14ac:dyDescent="0.25">
      <c r="B302" s="1"/>
      <c r="C302" s="2"/>
      <c r="D302" s="9" t="s">
        <v>254</v>
      </c>
      <c r="E302" s="1"/>
      <c r="F302" s="1"/>
      <c r="G302" s="1"/>
      <c r="H302" s="1"/>
      <c r="I302" s="1"/>
    </row>
    <row r="303" spans="2:9" ht="15" customHeight="1" x14ac:dyDescent="0.25">
      <c r="B303" s="10">
        <v>231</v>
      </c>
      <c r="C303" s="11"/>
      <c r="D303" s="5" t="s">
        <v>255</v>
      </c>
      <c r="E303" s="12"/>
      <c r="F303" s="1"/>
      <c r="H303" s="1"/>
      <c r="I303" s="1"/>
    </row>
    <row r="304" spans="2:9" x14ac:dyDescent="0.2">
      <c r="B304"/>
      <c r="C304" s="2">
        <v>21</v>
      </c>
      <c r="D304" s="5" t="s">
        <v>256</v>
      </c>
      <c r="E304" s="13">
        <v>17498</v>
      </c>
      <c r="F304" s="13">
        <v>284718</v>
      </c>
      <c r="G304" s="13">
        <v>302216</v>
      </c>
      <c r="H304" s="13">
        <v>100512.01895</v>
      </c>
      <c r="I304" s="13">
        <v>201703.98105</v>
      </c>
    </row>
    <row r="305" spans="2:9" x14ac:dyDescent="0.2">
      <c r="B305"/>
      <c r="C305" s="2">
        <v>50</v>
      </c>
      <c r="D305" s="5" t="s">
        <v>257</v>
      </c>
      <c r="E305" s="13">
        <v>0</v>
      </c>
      <c r="F305" s="13">
        <v>15660</v>
      </c>
      <c r="G305" s="13">
        <v>15660</v>
      </c>
      <c r="H305" s="13">
        <v>15660</v>
      </c>
      <c r="I305" s="13">
        <v>0</v>
      </c>
    </row>
    <row r="306" spans="2:9" x14ac:dyDescent="0.2">
      <c r="B306"/>
      <c r="C306" s="2">
        <v>51</v>
      </c>
      <c r="D306" s="5" t="s">
        <v>258</v>
      </c>
      <c r="E306" s="13">
        <v>0</v>
      </c>
      <c r="F306" s="13">
        <v>8509</v>
      </c>
      <c r="G306" s="13">
        <v>8509</v>
      </c>
      <c r="H306" s="13">
        <v>8517</v>
      </c>
      <c r="I306" s="13">
        <v>-8</v>
      </c>
    </row>
    <row r="307" spans="2:9" x14ac:dyDescent="0.2">
      <c r="B307"/>
      <c r="C307" s="2">
        <v>63</v>
      </c>
      <c r="D307" s="5" t="s">
        <v>259</v>
      </c>
      <c r="E307" s="13">
        <v>0</v>
      </c>
      <c r="F307" s="13">
        <v>134339</v>
      </c>
      <c r="G307" s="13">
        <v>134339</v>
      </c>
      <c r="H307" s="13">
        <v>134338.65</v>
      </c>
      <c r="I307" s="13">
        <v>0.35</v>
      </c>
    </row>
    <row r="308" spans="2:9" x14ac:dyDescent="0.2">
      <c r="B308"/>
      <c r="C308" s="2">
        <v>70</v>
      </c>
      <c r="D308" s="5" t="s">
        <v>260</v>
      </c>
      <c r="E308" s="13">
        <v>0</v>
      </c>
      <c r="F308" s="13">
        <v>10000</v>
      </c>
      <c r="G308" s="13">
        <v>10000</v>
      </c>
      <c r="H308" s="13">
        <v>1987.5</v>
      </c>
      <c r="I308" s="13">
        <v>8012.5</v>
      </c>
    </row>
    <row r="309" spans="2:9" ht="15" customHeight="1" x14ac:dyDescent="0.2">
      <c r="B309"/>
      <c r="C309" s="14">
        <f>SUBTOTAL(9,C304:C308)</f>
        <v>255</v>
      </c>
      <c r="D309" s="15" t="s">
        <v>261</v>
      </c>
      <c r="E309" s="16">
        <f>SUBTOTAL(9,E304:E308)</f>
        <v>17498</v>
      </c>
      <c r="F309" s="16">
        <f>SUBTOTAL(9,F304:F308)</f>
        <v>453226</v>
      </c>
      <c r="G309" s="16">
        <f>SUBTOTAL(9,G304:G308)</f>
        <v>470724</v>
      </c>
      <c r="H309" s="16">
        <f>SUBTOTAL(9,H304:H308)</f>
        <v>261015.16894999999</v>
      </c>
      <c r="I309" s="16">
        <f>SUBTOTAL(9,I304:I308)</f>
        <v>209708.83105000001</v>
      </c>
    </row>
    <row r="310" spans="2:9" ht="15" customHeight="1" x14ac:dyDescent="0.2">
      <c r="C310" s="17">
        <f>SUBTOTAL(9,C303:C309)</f>
        <v>255</v>
      </c>
      <c r="D310" s="18" t="s">
        <v>262</v>
      </c>
      <c r="E310" s="19">
        <f>SUBTOTAL(9,E303:E309)</f>
        <v>17498</v>
      </c>
      <c r="F310" s="19">
        <f>SUBTOTAL(9,F303:F309)</f>
        <v>453226</v>
      </c>
      <c r="G310" s="19">
        <f>SUBTOTAL(9,G303:G309)</f>
        <v>470724</v>
      </c>
      <c r="H310" s="19">
        <f>SUBTOTAL(9,H303:H309)</f>
        <v>261015.16894999999</v>
      </c>
      <c r="I310" s="19">
        <f>SUBTOTAL(9,I303:I309)</f>
        <v>209708.83105000001</v>
      </c>
    </row>
    <row r="311" spans="2:9" ht="27" customHeight="1" x14ac:dyDescent="0.25">
      <c r="B311" s="1"/>
      <c r="C311" s="2"/>
      <c r="D311" s="9" t="s">
        <v>263</v>
      </c>
      <c r="E311" s="1"/>
      <c r="F311" s="1"/>
      <c r="G311" s="1"/>
      <c r="H311" s="1"/>
      <c r="I311" s="1"/>
    </row>
    <row r="312" spans="2:9" ht="15" customHeight="1" x14ac:dyDescent="0.25">
      <c r="B312" s="10">
        <v>252</v>
      </c>
      <c r="C312" s="11"/>
      <c r="D312" s="5" t="s">
        <v>264</v>
      </c>
      <c r="E312" s="12"/>
      <c r="F312" s="1"/>
      <c r="H312" s="1"/>
      <c r="I312" s="1"/>
    </row>
    <row r="313" spans="2:9" x14ac:dyDescent="0.2">
      <c r="B313"/>
      <c r="C313" s="2">
        <v>70</v>
      </c>
      <c r="D313" s="5" t="s">
        <v>265</v>
      </c>
      <c r="E313" s="13">
        <v>0</v>
      </c>
      <c r="F313" s="13">
        <v>390629</v>
      </c>
      <c r="G313" s="13">
        <v>390629</v>
      </c>
      <c r="H313" s="13">
        <v>8900</v>
      </c>
      <c r="I313" s="13">
        <v>381729</v>
      </c>
    </row>
    <row r="314" spans="2:9" ht="15" customHeight="1" x14ac:dyDescent="0.2">
      <c r="B314"/>
      <c r="C314" s="14">
        <f>SUBTOTAL(9,C313:C313)</f>
        <v>70</v>
      </c>
      <c r="D314" s="15" t="s">
        <v>266</v>
      </c>
      <c r="E314" s="16">
        <f>SUBTOTAL(9,E313:E313)</f>
        <v>0</v>
      </c>
      <c r="F314" s="16">
        <f>SUBTOTAL(9,F313:F313)</f>
        <v>390629</v>
      </c>
      <c r="G314" s="16">
        <f>SUBTOTAL(9,G313:G313)</f>
        <v>390629</v>
      </c>
      <c r="H314" s="16">
        <f>SUBTOTAL(9,H313:H313)</f>
        <v>8900</v>
      </c>
      <c r="I314" s="16">
        <f>SUBTOTAL(9,I313:I313)</f>
        <v>381729</v>
      </c>
    </row>
    <row r="315" spans="2:9" ht="15" customHeight="1" x14ac:dyDescent="0.25">
      <c r="B315" s="10">
        <v>253</v>
      </c>
      <c r="C315" s="11"/>
      <c r="D315" s="5" t="s">
        <v>267</v>
      </c>
      <c r="E315" s="12"/>
      <c r="F315" s="1"/>
      <c r="H315" s="1"/>
      <c r="I315" s="1"/>
    </row>
    <row r="316" spans="2:9" x14ac:dyDescent="0.2">
      <c r="B316"/>
      <c r="C316" s="2">
        <v>70</v>
      </c>
      <c r="D316" s="5" t="s">
        <v>268</v>
      </c>
      <c r="E316" s="13">
        <v>0</v>
      </c>
      <c r="F316" s="13">
        <v>766716</v>
      </c>
      <c r="G316" s="13">
        <v>766716</v>
      </c>
      <c r="H316" s="13">
        <v>574561.28599999996</v>
      </c>
      <c r="I316" s="13">
        <v>192154.71400000001</v>
      </c>
    </row>
    <row r="317" spans="2:9" x14ac:dyDescent="0.2">
      <c r="B317"/>
      <c r="C317" s="2">
        <v>71</v>
      </c>
      <c r="D317" s="5" t="s">
        <v>269</v>
      </c>
      <c r="E317" s="13">
        <v>0</v>
      </c>
      <c r="F317" s="13">
        <v>4683</v>
      </c>
      <c r="G317" s="13">
        <v>4683</v>
      </c>
      <c r="H317" s="13">
        <v>4683</v>
      </c>
      <c r="I317" s="13">
        <v>0</v>
      </c>
    </row>
    <row r="318" spans="2:9" x14ac:dyDescent="0.2">
      <c r="B318"/>
      <c r="C318" s="2">
        <v>72</v>
      </c>
      <c r="D318" s="5" t="s">
        <v>270</v>
      </c>
      <c r="E318" s="13">
        <v>0</v>
      </c>
      <c r="F318" s="13">
        <v>598</v>
      </c>
      <c r="G318" s="13">
        <v>598</v>
      </c>
      <c r="H318" s="13">
        <v>598</v>
      </c>
      <c r="I318" s="13">
        <v>0</v>
      </c>
    </row>
    <row r="319" spans="2:9" ht="15" customHeight="1" x14ac:dyDescent="0.2">
      <c r="B319"/>
      <c r="C319" s="14">
        <f>SUBTOTAL(9,C316:C318)</f>
        <v>213</v>
      </c>
      <c r="D319" s="15" t="s">
        <v>271</v>
      </c>
      <c r="E319" s="16">
        <f>SUBTOTAL(9,E316:E318)</f>
        <v>0</v>
      </c>
      <c r="F319" s="16">
        <f>SUBTOTAL(9,F316:F318)</f>
        <v>771997</v>
      </c>
      <c r="G319" s="16">
        <f>SUBTOTAL(9,G316:G318)</f>
        <v>771997</v>
      </c>
      <c r="H319" s="16">
        <f>SUBTOTAL(9,H316:H318)</f>
        <v>579842.28599999996</v>
      </c>
      <c r="I319" s="16">
        <f>SUBTOTAL(9,I316:I318)</f>
        <v>192154.71400000001</v>
      </c>
    </row>
    <row r="320" spans="2:9" ht="15" customHeight="1" x14ac:dyDescent="0.25">
      <c r="B320" s="10">
        <v>254</v>
      </c>
      <c r="C320" s="11"/>
      <c r="D320" s="5" t="s">
        <v>272</v>
      </c>
      <c r="E320" s="12"/>
      <c r="F320" s="1"/>
      <c r="H320" s="1"/>
      <c r="I320" s="1"/>
    </row>
    <row r="321" spans="2:9" x14ac:dyDescent="0.2">
      <c r="B321"/>
      <c r="C321" s="2">
        <v>70</v>
      </c>
      <c r="D321" s="5" t="s">
        <v>273</v>
      </c>
      <c r="E321" s="13">
        <v>0</v>
      </c>
      <c r="F321" s="13">
        <v>202501</v>
      </c>
      <c r="G321" s="13">
        <v>202501</v>
      </c>
      <c r="H321" s="13">
        <v>151890.679</v>
      </c>
      <c r="I321" s="13">
        <v>50610.321000000004</v>
      </c>
    </row>
    <row r="322" spans="2:9" x14ac:dyDescent="0.2">
      <c r="B322"/>
      <c r="C322" s="2">
        <v>73</v>
      </c>
      <c r="D322" s="5" t="s">
        <v>274</v>
      </c>
      <c r="E322" s="13">
        <v>0</v>
      </c>
      <c r="F322" s="13">
        <v>12402</v>
      </c>
      <c r="G322" s="13">
        <v>12402</v>
      </c>
      <c r="H322" s="13">
        <v>12402</v>
      </c>
      <c r="I322" s="13">
        <v>0</v>
      </c>
    </row>
    <row r="323" spans="2:9" ht="15" customHeight="1" x14ac:dyDescent="0.2">
      <c r="B323"/>
      <c r="C323" s="14">
        <f>SUBTOTAL(9,C321:C322)</f>
        <v>143</v>
      </c>
      <c r="D323" s="15" t="s">
        <v>275</v>
      </c>
      <c r="E323" s="16">
        <f>SUBTOTAL(9,E321:E322)</f>
        <v>0</v>
      </c>
      <c r="F323" s="16">
        <f>SUBTOTAL(9,F321:F322)</f>
        <v>214903</v>
      </c>
      <c r="G323" s="16">
        <f>SUBTOTAL(9,G321:G322)</f>
        <v>214903</v>
      </c>
      <c r="H323" s="16">
        <f>SUBTOTAL(9,H321:H322)</f>
        <v>164292.679</v>
      </c>
      <c r="I323" s="16">
        <f>SUBTOTAL(9,I321:I322)</f>
        <v>50610.321000000004</v>
      </c>
    </row>
    <row r="324" spans="2:9" ht="15" customHeight="1" x14ac:dyDescent="0.25">
      <c r="B324" s="10">
        <v>255</v>
      </c>
      <c r="C324" s="11"/>
      <c r="D324" s="5" t="s">
        <v>276</v>
      </c>
      <c r="E324" s="12"/>
      <c r="F324" s="1"/>
      <c r="H324" s="1"/>
      <c r="I324" s="1"/>
    </row>
    <row r="325" spans="2:9" x14ac:dyDescent="0.2">
      <c r="B325"/>
      <c r="C325" s="2">
        <v>70</v>
      </c>
      <c r="D325" s="5" t="s">
        <v>277</v>
      </c>
      <c r="E325" s="13">
        <v>16000</v>
      </c>
      <c r="F325" s="13">
        <v>31166</v>
      </c>
      <c r="G325" s="13">
        <v>47166</v>
      </c>
      <c r="H325" s="13">
        <v>15583</v>
      </c>
      <c r="I325" s="13">
        <v>31583</v>
      </c>
    </row>
    <row r="326" spans="2:9" x14ac:dyDescent="0.2">
      <c r="B326"/>
      <c r="C326" s="2">
        <v>71</v>
      </c>
      <c r="D326" s="5" t="s">
        <v>278</v>
      </c>
      <c r="E326" s="13">
        <v>0</v>
      </c>
      <c r="F326" s="13">
        <v>18111</v>
      </c>
      <c r="G326" s="13">
        <v>18111</v>
      </c>
      <c r="H326" s="13">
        <v>18111</v>
      </c>
      <c r="I326" s="13">
        <v>0</v>
      </c>
    </row>
    <row r="327" spans="2:9" x14ac:dyDescent="0.2">
      <c r="B327"/>
      <c r="C327" s="2">
        <v>72</v>
      </c>
      <c r="D327" s="5" t="s">
        <v>279</v>
      </c>
      <c r="E327" s="13">
        <v>0</v>
      </c>
      <c r="F327" s="13">
        <v>8768</v>
      </c>
      <c r="G327" s="13">
        <v>8768</v>
      </c>
      <c r="H327" s="13">
        <v>8768</v>
      </c>
      <c r="I327" s="13">
        <v>0</v>
      </c>
    </row>
    <row r="328" spans="2:9" x14ac:dyDescent="0.2">
      <c r="B328"/>
      <c r="C328" s="2">
        <v>73</v>
      </c>
      <c r="D328" s="5" t="s">
        <v>280</v>
      </c>
      <c r="E328" s="13">
        <v>0</v>
      </c>
      <c r="F328" s="13">
        <v>5870</v>
      </c>
      <c r="G328" s="13">
        <v>5870</v>
      </c>
      <c r="H328" s="13">
        <v>5870</v>
      </c>
      <c r="I328" s="13">
        <v>0</v>
      </c>
    </row>
    <row r="329" spans="2:9" x14ac:dyDescent="0.2">
      <c r="B329"/>
      <c r="C329" s="2">
        <v>74</v>
      </c>
      <c r="D329" s="5" t="s">
        <v>281</v>
      </c>
      <c r="E329" s="13">
        <v>14382</v>
      </c>
      <c r="F329" s="13">
        <v>29890</v>
      </c>
      <c r="G329" s="13">
        <v>44272</v>
      </c>
      <c r="H329" s="13">
        <v>36032</v>
      </c>
      <c r="I329" s="13">
        <v>8240</v>
      </c>
    </row>
    <row r="330" spans="2:9" x14ac:dyDescent="0.2">
      <c r="B330"/>
      <c r="C330" s="2">
        <v>75</v>
      </c>
      <c r="D330" s="5" t="s">
        <v>282</v>
      </c>
      <c r="E330" s="13">
        <v>0</v>
      </c>
      <c r="F330" s="13">
        <v>7875</v>
      </c>
      <c r="G330" s="13">
        <v>7875</v>
      </c>
      <c r="H330" s="13">
        <v>7875</v>
      </c>
      <c r="I330" s="13">
        <v>0</v>
      </c>
    </row>
    <row r="331" spans="2:9" x14ac:dyDescent="0.2">
      <c r="B331"/>
      <c r="C331" s="2">
        <v>76</v>
      </c>
      <c r="D331" s="5" t="s">
        <v>283</v>
      </c>
      <c r="E331" s="13">
        <v>0</v>
      </c>
      <c r="F331" s="13">
        <v>4846</v>
      </c>
      <c r="G331" s="13">
        <v>4846</v>
      </c>
      <c r="H331" s="13">
        <v>4846</v>
      </c>
      <c r="I331" s="13">
        <v>0</v>
      </c>
    </row>
    <row r="332" spans="2:9" ht="15" customHeight="1" x14ac:dyDescent="0.2">
      <c r="B332"/>
      <c r="C332" s="14">
        <f>SUBTOTAL(9,C325:C331)</f>
        <v>511</v>
      </c>
      <c r="D332" s="15" t="s">
        <v>284</v>
      </c>
      <c r="E332" s="16">
        <f>SUBTOTAL(9,E325:E331)</f>
        <v>30382</v>
      </c>
      <c r="F332" s="16">
        <f>SUBTOTAL(9,F325:F331)</f>
        <v>106526</v>
      </c>
      <c r="G332" s="16">
        <f>SUBTOTAL(9,G325:G331)</f>
        <v>136908</v>
      </c>
      <c r="H332" s="16">
        <f>SUBTOTAL(9,H325:H331)</f>
        <v>97085</v>
      </c>
      <c r="I332" s="16">
        <f>SUBTOTAL(9,I325:I331)</f>
        <v>39823</v>
      </c>
    </row>
    <row r="333" spans="2:9" ht="15" customHeight="1" x14ac:dyDescent="0.25">
      <c r="B333" s="10">
        <v>256</v>
      </c>
      <c r="C333" s="11"/>
      <c r="D333" s="5" t="s">
        <v>285</v>
      </c>
      <c r="E333" s="12"/>
      <c r="F333" s="1"/>
      <c r="H333" s="1"/>
      <c r="I333" s="1"/>
    </row>
    <row r="334" spans="2:9" x14ac:dyDescent="0.2">
      <c r="B334"/>
      <c r="C334" s="2">
        <v>1</v>
      </c>
      <c r="D334" s="5" t="s">
        <v>21</v>
      </c>
      <c r="E334" s="13">
        <v>2460</v>
      </c>
      <c r="F334" s="13">
        <v>48735</v>
      </c>
      <c r="G334" s="13">
        <v>51195</v>
      </c>
      <c r="H334" s="13">
        <v>33183.330549999999</v>
      </c>
      <c r="I334" s="13">
        <v>18011.669450000001</v>
      </c>
    </row>
    <row r="335" spans="2:9" x14ac:dyDescent="0.2">
      <c r="B335"/>
      <c r="C335" s="2">
        <v>21</v>
      </c>
      <c r="D335" s="5" t="s">
        <v>26</v>
      </c>
      <c r="E335" s="13">
        <v>537</v>
      </c>
      <c r="F335" s="13">
        <v>14880</v>
      </c>
      <c r="G335" s="13">
        <v>15417</v>
      </c>
      <c r="H335" s="13">
        <v>11721.846879999999</v>
      </c>
      <c r="I335" s="13">
        <v>3695.1531199999999</v>
      </c>
    </row>
    <row r="336" spans="2:9" ht="15" customHeight="1" x14ac:dyDescent="0.2">
      <c r="B336"/>
      <c r="C336" s="14">
        <f>SUBTOTAL(9,C334:C335)</f>
        <v>22</v>
      </c>
      <c r="D336" s="15" t="s">
        <v>286</v>
      </c>
      <c r="E336" s="16">
        <f>SUBTOTAL(9,E334:E335)</f>
        <v>2997</v>
      </c>
      <c r="F336" s="16">
        <f>SUBTOTAL(9,F334:F335)</f>
        <v>63615</v>
      </c>
      <c r="G336" s="16">
        <f>SUBTOTAL(9,G334:G335)</f>
        <v>66612</v>
      </c>
      <c r="H336" s="16">
        <f>SUBTOTAL(9,H334:H335)</f>
        <v>44905.177429999996</v>
      </c>
      <c r="I336" s="16">
        <f>SUBTOTAL(9,I334:I335)</f>
        <v>21706.82257</v>
      </c>
    </row>
    <row r="337" spans="2:9" ht="15" customHeight="1" x14ac:dyDescent="0.25">
      <c r="B337" s="10">
        <v>257</v>
      </c>
      <c r="C337" s="11"/>
      <c r="D337" s="5" t="s">
        <v>287</v>
      </c>
      <c r="E337" s="12"/>
      <c r="F337" s="1"/>
      <c r="H337" s="1"/>
      <c r="I337" s="1"/>
    </row>
    <row r="338" spans="2:9" x14ac:dyDescent="0.2">
      <c r="B338"/>
      <c r="C338" s="2">
        <v>21</v>
      </c>
      <c r="D338" s="5" t="s">
        <v>288</v>
      </c>
      <c r="E338" s="13">
        <v>581</v>
      </c>
      <c r="F338" s="13">
        <v>5192</v>
      </c>
      <c r="G338" s="13">
        <v>5773</v>
      </c>
      <c r="H338" s="13">
        <v>3442.0669899999998</v>
      </c>
      <c r="I338" s="13">
        <v>2330.9330100000002</v>
      </c>
    </row>
    <row r="339" spans="2:9" x14ac:dyDescent="0.2">
      <c r="B339"/>
      <c r="C339" s="2">
        <v>70</v>
      </c>
      <c r="D339" s="5" t="s">
        <v>289</v>
      </c>
      <c r="E339" s="13">
        <v>115166</v>
      </c>
      <c r="F339" s="13">
        <v>165518</v>
      </c>
      <c r="G339" s="13">
        <v>280684</v>
      </c>
      <c r="H339" s="13">
        <v>107650.648</v>
      </c>
      <c r="I339" s="13">
        <v>173033.35200000001</v>
      </c>
    </row>
    <row r="340" spans="2:9" ht="15" customHeight="1" x14ac:dyDescent="0.2">
      <c r="B340"/>
      <c r="C340" s="14">
        <f>SUBTOTAL(9,C338:C339)</f>
        <v>91</v>
      </c>
      <c r="D340" s="15" t="s">
        <v>290</v>
      </c>
      <c r="E340" s="16">
        <f>SUBTOTAL(9,E338:E339)</f>
        <v>115747</v>
      </c>
      <c r="F340" s="16">
        <f>SUBTOTAL(9,F338:F339)</f>
        <v>170710</v>
      </c>
      <c r="G340" s="16">
        <f>SUBTOTAL(9,G338:G339)</f>
        <v>286457</v>
      </c>
      <c r="H340" s="16">
        <f>SUBTOTAL(9,H338:H339)</f>
        <v>111092.71499000001</v>
      </c>
      <c r="I340" s="16">
        <f>SUBTOTAL(9,I338:I339)</f>
        <v>175364.28501000002</v>
      </c>
    </row>
    <row r="341" spans="2:9" ht="15" customHeight="1" x14ac:dyDescent="0.25">
      <c r="B341" s="10">
        <v>258</v>
      </c>
      <c r="C341" s="11"/>
      <c r="D341" s="5" t="s">
        <v>291</v>
      </c>
      <c r="E341" s="12"/>
      <c r="F341" s="1"/>
      <c r="H341" s="1"/>
      <c r="I341" s="1"/>
    </row>
    <row r="342" spans="2:9" x14ac:dyDescent="0.2">
      <c r="B342"/>
      <c r="C342" s="2">
        <v>1</v>
      </c>
      <c r="D342" s="5" t="s">
        <v>21</v>
      </c>
      <c r="E342" s="13">
        <v>275</v>
      </c>
      <c r="F342" s="13">
        <v>4812</v>
      </c>
      <c r="G342" s="13">
        <v>5087</v>
      </c>
      <c r="H342" s="13">
        <v>424.44923999999997</v>
      </c>
      <c r="I342" s="13">
        <v>4662.5507600000001</v>
      </c>
    </row>
    <row r="343" spans="2:9" x14ac:dyDescent="0.2">
      <c r="B343"/>
      <c r="C343" s="2">
        <v>21</v>
      </c>
      <c r="D343" s="5" t="s">
        <v>292</v>
      </c>
      <c r="E343" s="13">
        <v>2901</v>
      </c>
      <c r="F343" s="13">
        <v>63081</v>
      </c>
      <c r="G343" s="13">
        <v>65982</v>
      </c>
      <c r="H343" s="13">
        <v>37527.998599999999</v>
      </c>
      <c r="I343" s="13">
        <v>28454.001400000001</v>
      </c>
    </row>
    <row r="344" spans="2:9" x14ac:dyDescent="0.2">
      <c r="B344"/>
      <c r="C344" s="2">
        <v>60</v>
      </c>
      <c r="D344" s="5" t="s">
        <v>293</v>
      </c>
      <c r="E344" s="13">
        <v>0</v>
      </c>
      <c r="F344" s="13">
        <v>30960</v>
      </c>
      <c r="G344" s="13">
        <v>30960</v>
      </c>
      <c r="H344" s="13">
        <v>30959.994999999999</v>
      </c>
      <c r="I344" s="13">
        <v>5.0000000000000001E-3</v>
      </c>
    </row>
    <row r="345" spans="2:9" ht="15" customHeight="1" x14ac:dyDescent="0.2">
      <c r="B345"/>
      <c r="C345" s="14">
        <f>SUBTOTAL(9,C342:C344)</f>
        <v>82</v>
      </c>
      <c r="D345" s="15" t="s">
        <v>294</v>
      </c>
      <c r="E345" s="16">
        <f>SUBTOTAL(9,E342:E344)</f>
        <v>3176</v>
      </c>
      <c r="F345" s="16">
        <f>SUBTOTAL(9,F342:F344)</f>
        <v>98853</v>
      </c>
      <c r="G345" s="16">
        <f>SUBTOTAL(9,G342:G344)</f>
        <v>102029</v>
      </c>
      <c r="H345" s="16">
        <f>SUBTOTAL(9,H342:H344)</f>
        <v>68912.442840000003</v>
      </c>
      <c r="I345" s="16">
        <f>SUBTOTAL(9,I342:I344)</f>
        <v>33116.557159999997</v>
      </c>
    </row>
    <row r="346" spans="2:9" ht="15" customHeight="1" x14ac:dyDescent="0.2">
      <c r="C346" s="17">
        <f>SUBTOTAL(9,C312:C345)</f>
        <v>1132</v>
      </c>
      <c r="D346" s="18" t="s">
        <v>295</v>
      </c>
      <c r="E346" s="19">
        <f>SUBTOTAL(9,E312:E345)</f>
        <v>152302</v>
      </c>
      <c r="F346" s="19">
        <f>SUBTOTAL(9,F312:F345)</f>
        <v>1817233</v>
      </c>
      <c r="G346" s="19">
        <f>SUBTOTAL(9,G312:G345)</f>
        <v>1969535</v>
      </c>
      <c r="H346" s="19">
        <f>SUBTOTAL(9,H312:H345)</f>
        <v>1075030.3002599999</v>
      </c>
      <c r="I346" s="19">
        <f>SUBTOTAL(9,I312:I345)</f>
        <v>894504.69974000019</v>
      </c>
    </row>
    <row r="347" spans="2:9" ht="27" customHeight="1" x14ac:dyDescent="0.25">
      <c r="B347" s="1"/>
      <c r="C347" s="2"/>
      <c r="D347" s="9" t="s">
        <v>296</v>
      </c>
      <c r="E347" s="1"/>
      <c r="F347" s="1"/>
      <c r="G347" s="1"/>
      <c r="H347" s="1"/>
      <c r="I347" s="1"/>
    </row>
    <row r="348" spans="2:9" ht="15" customHeight="1" x14ac:dyDescent="0.25">
      <c r="B348" s="10">
        <v>260</v>
      </c>
      <c r="C348" s="11"/>
      <c r="D348" s="5" t="s">
        <v>297</v>
      </c>
      <c r="E348" s="12"/>
      <c r="F348" s="1"/>
      <c r="H348" s="1"/>
      <c r="I348" s="1"/>
    </row>
    <row r="349" spans="2:9" x14ac:dyDescent="0.2">
      <c r="B349"/>
      <c r="C349" s="2">
        <v>50</v>
      </c>
      <c r="D349" s="5" t="s">
        <v>298</v>
      </c>
      <c r="E349" s="13">
        <v>0</v>
      </c>
      <c r="F349" s="13">
        <v>29844250</v>
      </c>
      <c r="G349" s="13">
        <v>29844250</v>
      </c>
      <c r="H349" s="13">
        <v>29832583</v>
      </c>
      <c r="I349" s="13">
        <v>11667</v>
      </c>
    </row>
    <row r="350" spans="2:9" x14ac:dyDescent="0.2">
      <c r="B350"/>
      <c r="C350" s="2">
        <v>70</v>
      </c>
      <c r="D350" s="5" t="s">
        <v>299</v>
      </c>
      <c r="E350" s="13">
        <v>0</v>
      </c>
      <c r="F350" s="13">
        <v>1238097</v>
      </c>
      <c r="G350" s="13">
        <v>1238097</v>
      </c>
      <c r="H350" s="13">
        <v>1227146</v>
      </c>
      <c r="I350" s="13">
        <v>10951</v>
      </c>
    </row>
    <row r="351" spans="2:9" ht="15" customHeight="1" x14ac:dyDescent="0.2">
      <c r="B351"/>
      <c r="C351" s="14">
        <f>SUBTOTAL(9,C349:C350)</f>
        <v>120</v>
      </c>
      <c r="D351" s="15" t="s">
        <v>300</v>
      </c>
      <c r="E351" s="16">
        <f>SUBTOTAL(9,E349:E350)</f>
        <v>0</v>
      </c>
      <c r="F351" s="16">
        <f>SUBTOTAL(9,F349:F350)</f>
        <v>31082347</v>
      </c>
      <c r="G351" s="16">
        <f>SUBTOTAL(9,G349:G350)</f>
        <v>31082347</v>
      </c>
      <c r="H351" s="16">
        <f>SUBTOTAL(9,H349:H350)</f>
        <v>31059729</v>
      </c>
      <c r="I351" s="16">
        <f>SUBTOTAL(9,I349:I350)</f>
        <v>22618</v>
      </c>
    </row>
    <row r="352" spans="2:9" ht="15" customHeight="1" x14ac:dyDescent="0.25">
      <c r="B352" s="10">
        <v>270</v>
      </c>
      <c r="C352" s="11"/>
      <c r="D352" s="5" t="s">
        <v>301</v>
      </c>
      <c r="E352" s="12"/>
      <c r="F352" s="1"/>
      <c r="H352" s="1"/>
      <c r="I352" s="1"/>
    </row>
    <row r="353" spans="2:9" x14ac:dyDescent="0.2">
      <c r="B353"/>
      <c r="C353" s="2">
        <v>71</v>
      </c>
      <c r="D353" s="5" t="s">
        <v>302</v>
      </c>
      <c r="E353" s="13">
        <v>0</v>
      </c>
      <c r="F353" s="13">
        <v>16708</v>
      </c>
      <c r="G353" s="13">
        <v>16708</v>
      </c>
      <c r="H353" s="13">
        <v>16708</v>
      </c>
      <c r="I353" s="13">
        <v>0</v>
      </c>
    </row>
    <row r="354" spans="2:9" x14ac:dyDescent="0.2">
      <c r="B354"/>
      <c r="C354" s="2">
        <v>74</v>
      </c>
      <c r="D354" s="5" t="s">
        <v>303</v>
      </c>
      <c r="E354" s="13">
        <v>0</v>
      </c>
      <c r="F354" s="13">
        <v>79991</v>
      </c>
      <c r="G354" s="13">
        <v>79991</v>
      </c>
      <c r="H354" s="13">
        <v>63035.995999999999</v>
      </c>
      <c r="I354" s="13">
        <v>16955.004000000001</v>
      </c>
    </row>
    <row r="355" spans="2:9" x14ac:dyDescent="0.2">
      <c r="B355"/>
      <c r="C355" s="2">
        <v>75</v>
      </c>
      <c r="D355" s="5" t="s">
        <v>304</v>
      </c>
      <c r="E355" s="13">
        <v>0</v>
      </c>
      <c r="F355" s="13">
        <v>419900</v>
      </c>
      <c r="G355" s="13">
        <v>419900</v>
      </c>
      <c r="H355" s="13">
        <v>337162.23999999999</v>
      </c>
      <c r="I355" s="13">
        <v>82737.759999999995</v>
      </c>
    </row>
    <row r="356" spans="2:9" ht="15" customHeight="1" x14ac:dyDescent="0.2">
      <c r="B356"/>
      <c r="C356" s="14">
        <f>SUBTOTAL(9,C353:C355)</f>
        <v>220</v>
      </c>
      <c r="D356" s="15" t="s">
        <v>305</v>
      </c>
      <c r="E356" s="16">
        <f>SUBTOTAL(9,E353:E355)</f>
        <v>0</v>
      </c>
      <c r="F356" s="16">
        <f>SUBTOTAL(9,F353:F355)</f>
        <v>516599</v>
      </c>
      <c r="G356" s="16">
        <f>SUBTOTAL(9,G353:G355)</f>
        <v>516599</v>
      </c>
      <c r="H356" s="16">
        <f>SUBTOTAL(9,H353:H355)</f>
        <v>416906.23599999998</v>
      </c>
      <c r="I356" s="16">
        <f>SUBTOTAL(9,I353:I355)</f>
        <v>99692.763999999996</v>
      </c>
    </row>
    <row r="357" spans="2:9" ht="15" customHeight="1" x14ac:dyDescent="0.25">
      <c r="B357" s="10">
        <v>276</v>
      </c>
      <c r="C357" s="11"/>
      <c r="D357" s="5" t="s">
        <v>306</v>
      </c>
      <c r="E357" s="12"/>
      <c r="F357" s="1"/>
      <c r="H357" s="1"/>
      <c r="I357" s="1"/>
    </row>
    <row r="358" spans="2:9" x14ac:dyDescent="0.2">
      <c r="B358"/>
      <c r="C358" s="2">
        <v>72</v>
      </c>
      <c r="D358" s="5" t="s">
        <v>307</v>
      </c>
      <c r="E358" s="13">
        <v>0</v>
      </c>
      <c r="F358" s="13">
        <v>66747</v>
      </c>
      <c r="G358" s="13">
        <v>66747</v>
      </c>
      <c r="H358" s="13">
        <v>66747</v>
      </c>
      <c r="I358" s="13">
        <v>0</v>
      </c>
    </row>
    <row r="359" spans="2:9" ht="15" customHeight="1" x14ac:dyDescent="0.2">
      <c r="B359"/>
      <c r="C359" s="14">
        <f>SUBTOTAL(9,C358:C358)</f>
        <v>72</v>
      </c>
      <c r="D359" s="15" t="s">
        <v>308</v>
      </c>
      <c r="E359" s="16">
        <f>SUBTOTAL(9,E358:E358)</f>
        <v>0</v>
      </c>
      <c r="F359" s="16">
        <f>SUBTOTAL(9,F358:F358)</f>
        <v>66747</v>
      </c>
      <c r="G359" s="16">
        <f>SUBTOTAL(9,G358:G358)</f>
        <v>66747</v>
      </c>
      <c r="H359" s="16">
        <f>SUBTOTAL(9,H358:H358)</f>
        <v>66747</v>
      </c>
      <c r="I359" s="16">
        <f>SUBTOTAL(9,I358:I358)</f>
        <v>0</v>
      </c>
    </row>
    <row r="360" spans="2:9" ht="15" customHeight="1" x14ac:dyDescent="0.25">
      <c r="B360" s="10">
        <v>280</v>
      </c>
      <c r="C360" s="11"/>
      <c r="D360" s="5" t="s">
        <v>309</v>
      </c>
      <c r="E360" s="12"/>
      <c r="F360" s="1"/>
      <c r="H360" s="1"/>
      <c r="I360" s="1"/>
    </row>
    <row r="361" spans="2:9" x14ac:dyDescent="0.2">
      <c r="B361"/>
      <c r="C361" s="2">
        <v>1</v>
      </c>
      <c r="D361" s="5" t="s">
        <v>21</v>
      </c>
      <c r="E361" s="13">
        <v>71</v>
      </c>
      <c r="F361" s="13">
        <v>79392</v>
      </c>
      <c r="G361" s="13">
        <v>79463</v>
      </c>
      <c r="H361" s="13">
        <v>53791.628579999997</v>
      </c>
      <c r="I361" s="13">
        <v>25671.371419999999</v>
      </c>
    </row>
    <row r="362" spans="2:9" x14ac:dyDescent="0.2">
      <c r="B362"/>
      <c r="C362" s="2">
        <v>21</v>
      </c>
      <c r="D362" s="5" t="s">
        <v>26</v>
      </c>
      <c r="E362" s="13">
        <v>0</v>
      </c>
      <c r="F362" s="13">
        <v>10</v>
      </c>
      <c r="G362" s="13">
        <v>10</v>
      </c>
      <c r="H362" s="13">
        <v>977.15364</v>
      </c>
      <c r="I362" s="13">
        <v>-967.15364</v>
      </c>
    </row>
    <row r="363" spans="2:9" x14ac:dyDescent="0.2">
      <c r="B363"/>
      <c r="C363" s="2">
        <v>50</v>
      </c>
      <c r="D363" s="5" t="s">
        <v>310</v>
      </c>
      <c r="E363" s="13">
        <v>0</v>
      </c>
      <c r="F363" s="13">
        <v>70082</v>
      </c>
      <c r="G363" s="13">
        <v>70082</v>
      </c>
      <c r="H363" s="13">
        <v>70082</v>
      </c>
      <c r="I363" s="13">
        <v>0</v>
      </c>
    </row>
    <row r="364" spans="2:9" x14ac:dyDescent="0.2">
      <c r="B364"/>
      <c r="C364" s="2">
        <v>51</v>
      </c>
      <c r="D364" s="5" t="s">
        <v>311</v>
      </c>
      <c r="E364" s="13">
        <v>0</v>
      </c>
      <c r="F364" s="13">
        <v>171018</v>
      </c>
      <c r="G364" s="13">
        <v>171018</v>
      </c>
      <c r="H364" s="13">
        <v>171018</v>
      </c>
      <c r="I364" s="13">
        <v>0</v>
      </c>
    </row>
    <row r="365" spans="2:9" x14ac:dyDescent="0.2">
      <c r="B365"/>
      <c r="C365" s="2">
        <v>71</v>
      </c>
      <c r="D365" s="5" t="s">
        <v>312</v>
      </c>
      <c r="E365" s="13">
        <v>0</v>
      </c>
      <c r="F365" s="13">
        <v>121827</v>
      </c>
      <c r="G365" s="13">
        <v>121827</v>
      </c>
      <c r="H365" s="13">
        <v>121827</v>
      </c>
      <c r="I365" s="13">
        <v>0</v>
      </c>
    </row>
    <row r="366" spans="2:9" x14ac:dyDescent="0.2">
      <c r="B366"/>
      <c r="C366" s="2">
        <v>72</v>
      </c>
      <c r="D366" s="5" t="s">
        <v>313</v>
      </c>
      <c r="E366" s="13">
        <v>0</v>
      </c>
      <c r="F366" s="13">
        <v>26472</v>
      </c>
      <c r="G366" s="13">
        <v>26472</v>
      </c>
      <c r="H366" s="13">
        <v>26472</v>
      </c>
      <c r="I366" s="13">
        <v>0</v>
      </c>
    </row>
    <row r="367" spans="2:9" x14ac:dyDescent="0.2">
      <c r="B367"/>
      <c r="C367" s="2">
        <v>73</v>
      </c>
      <c r="D367" s="5" t="s">
        <v>314</v>
      </c>
      <c r="E367" s="13">
        <v>0</v>
      </c>
      <c r="F367" s="13">
        <v>30094</v>
      </c>
      <c r="G367" s="13">
        <v>30094</v>
      </c>
      <c r="H367" s="13">
        <v>23298.95609</v>
      </c>
      <c r="I367" s="13">
        <v>6795.0439100000003</v>
      </c>
    </row>
    <row r="368" spans="2:9" ht="15" customHeight="1" x14ac:dyDescent="0.2">
      <c r="B368"/>
      <c r="C368" s="14">
        <f>SUBTOTAL(9,C361:C367)</f>
        <v>339</v>
      </c>
      <c r="D368" s="15" t="s">
        <v>315</v>
      </c>
      <c r="E368" s="16">
        <f>SUBTOTAL(9,E361:E367)</f>
        <v>71</v>
      </c>
      <c r="F368" s="16">
        <f>SUBTOTAL(9,F361:F367)</f>
        <v>498895</v>
      </c>
      <c r="G368" s="16">
        <f>SUBTOTAL(9,G361:G367)</f>
        <v>498966</v>
      </c>
      <c r="H368" s="16">
        <f>SUBTOTAL(9,H361:H367)</f>
        <v>467466.73830999999</v>
      </c>
      <c r="I368" s="16">
        <f>SUBTOTAL(9,I361:I367)</f>
        <v>31499.261689999999</v>
      </c>
    </row>
    <row r="369" spans="2:9" ht="15" customHeight="1" x14ac:dyDescent="0.25">
      <c r="B369" s="10">
        <v>281</v>
      </c>
      <c r="C369" s="11"/>
      <c r="D369" s="5" t="s">
        <v>316</v>
      </c>
      <c r="E369" s="12"/>
      <c r="F369" s="1"/>
      <c r="H369" s="1"/>
      <c r="I369" s="1"/>
    </row>
    <row r="370" spans="2:9" x14ac:dyDescent="0.2">
      <c r="B370"/>
      <c r="C370" s="2">
        <v>1</v>
      </c>
      <c r="D370" s="5" t="s">
        <v>69</v>
      </c>
      <c r="E370" s="13">
        <v>6045</v>
      </c>
      <c r="F370" s="13">
        <v>116577</v>
      </c>
      <c r="G370" s="13">
        <v>122622</v>
      </c>
      <c r="H370" s="13">
        <v>82696.595119999998</v>
      </c>
      <c r="I370" s="13">
        <v>39925.404880000002</v>
      </c>
    </row>
    <row r="371" spans="2:9" x14ac:dyDescent="0.2">
      <c r="B371"/>
      <c r="C371" s="2">
        <v>45</v>
      </c>
      <c r="D371" s="5" t="s">
        <v>31</v>
      </c>
      <c r="E371" s="13">
        <v>100</v>
      </c>
      <c r="F371" s="13">
        <v>11857</v>
      </c>
      <c r="G371" s="13">
        <v>11957</v>
      </c>
      <c r="H371" s="13">
        <v>11957</v>
      </c>
      <c r="I371" s="13">
        <v>0</v>
      </c>
    </row>
    <row r="372" spans="2:9" x14ac:dyDescent="0.2">
      <c r="B372"/>
      <c r="C372" s="2">
        <v>50</v>
      </c>
      <c r="D372" s="5" t="s">
        <v>317</v>
      </c>
      <c r="E372" s="13">
        <v>0</v>
      </c>
      <c r="F372" s="13">
        <v>135731</v>
      </c>
      <c r="G372" s="13">
        <v>135731</v>
      </c>
      <c r="H372" s="13">
        <v>67865.5</v>
      </c>
      <c r="I372" s="13">
        <v>67865.5</v>
      </c>
    </row>
    <row r="373" spans="2:9" x14ac:dyDescent="0.2">
      <c r="B373"/>
      <c r="C373" s="2">
        <v>70</v>
      </c>
      <c r="D373" s="5" t="s">
        <v>318</v>
      </c>
      <c r="E373" s="13">
        <v>0</v>
      </c>
      <c r="F373" s="13">
        <v>50510</v>
      </c>
      <c r="G373" s="13">
        <v>50510</v>
      </c>
      <c r="H373" s="13">
        <v>50829.996460000002</v>
      </c>
      <c r="I373" s="13">
        <v>-319.99646000000001</v>
      </c>
    </row>
    <row r="374" spans="2:9" x14ac:dyDescent="0.2">
      <c r="B374"/>
      <c r="C374" s="2">
        <v>73</v>
      </c>
      <c r="D374" s="5" t="s">
        <v>319</v>
      </c>
      <c r="E374" s="13">
        <v>0</v>
      </c>
      <c r="F374" s="13">
        <v>68248</v>
      </c>
      <c r="G374" s="13">
        <v>68248</v>
      </c>
      <c r="H374" s="13">
        <v>68248</v>
      </c>
      <c r="I374" s="13">
        <v>0</v>
      </c>
    </row>
    <row r="375" spans="2:9" x14ac:dyDescent="0.2">
      <c r="B375"/>
      <c r="C375" s="2">
        <v>78</v>
      </c>
      <c r="D375" s="5" t="s">
        <v>320</v>
      </c>
      <c r="E375" s="13">
        <v>0</v>
      </c>
      <c r="F375" s="13">
        <v>16275</v>
      </c>
      <c r="G375" s="13">
        <v>16275</v>
      </c>
      <c r="H375" s="13">
        <v>16275</v>
      </c>
      <c r="I375" s="13">
        <v>0</v>
      </c>
    </row>
    <row r="376" spans="2:9" ht="15" customHeight="1" x14ac:dyDescent="0.2">
      <c r="B376"/>
      <c r="C376" s="14">
        <f>SUBTOTAL(9,C370:C375)</f>
        <v>317</v>
      </c>
      <c r="D376" s="15" t="s">
        <v>321</v>
      </c>
      <c r="E376" s="16">
        <f>SUBTOTAL(9,E370:E375)</f>
        <v>6145</v>
      </c>
      <c r="F376" s="16">
        <f>SUBTOTAL(9,F370:F375)</f>
        <v>399198</v>
      </c>
      <c r="G376" s="16">
        <f>SUBTOTAL(9,G370:G375)</f>
        <v>405343</v>
      </c>
      <c r="H376" s="16">
        <f>SUBTOTAL(9,H370:H375)</f>
        <v>297872.09158000001</v>
      </c>
      <c r="I376" s="16">
        <f>SUBTOTAL(9,I370:I375)</f>
        <v>107470.90842000001</v>
      </c>
    </row>
    <row r="377" spans="2:9" ht="15" customHeight="1" x14ac:dyDescent="0.2">
      <c r="C377" s="17">
        <f>SUBTOTAL(9,C348:C376)</f>
        <v>1068</v>
      </c>
      <c r="D377" s="18" t="s">
        <v>322</v>
      </c>
      <c r="E377" s="19">
        <f>SUBTOTAL(9,E348:E376)</f>
        <v>6216</v>
      </c>
      <c r="F377" s="19">
        <f>SUBTOTAL(9,F348:F376)</f>
        <v>32563786</v>
      </c>
      <c r="G377" s="19">
        <f>SUBTOTAL(9,G348:G376)</f>
        <v>32570002</v>
      </c>
      <c r="H377" s="19">
        <f>SUBTOTAL(9,H348:H376)</f>
        <v>32308721.065889996</v>
      </c>
      <c r="I377" s="19">
        <f>SUBTOTAL(9,I348:I376)</f>
        <v>261280.93411000003</v>
      </c>
    </row>
    <row r="378" spans="2:9" ht="27" customHeight="1" x14ac:dyDescent="0.25">
      <c r="B378" s="1"/>
      <c r="C378" s="2"/>
      <c r="D378" s="9" t="s">
        <v>323</v>
      </c>
      <c r="E378" s="1"/>
      <c r="F378" s="1"/>
      <c r="G378" s="1"/>
      <c r="H378" s="1"/>
      <c r="I378" s="1"/>
    </row>
    <row r="379" spans="2:9" ht="15" customHeight="1" x14ac:dyDescent="0.25">
      <c r="B379" s="10">
        <v>283</v>
      </c>
      <c r="C379" s="11"/>
      <c r="D379" s="5" t="s">
        <v>324</v>
      </c>
      <c r="E379" s="12"/>
      <c r="F379" s="1"/>
      <c r="H379" s="1"/>
      <c r="I379" s="1"/>
    </row>
    <row r="380" spans="2:9" x14ac:dyDescent="0.2">
      <c r="B380"/>
      <c r="C380" s="2">
        <v>50</v>
      </c>
      <c r="D380" s="5" t="s">
        <v>325</v>
      </c>
      <c r="E380" s="13">
        <v>0</v>
      </c>
      <c r="F380" s="13">
        <v>298257</v>
      </c>
      <c r="G380" s="13">
        <v>298257</v>
      </c>
      <c r="H380" s="13">
        <v>298257</v>
      </c>
      <c r="I380" s="13">
        <v>0</v>
      </c>
    </row>
    <row r="381" spans="2:9" x14ac:dyDescent="0.2">
      <c r="B381"/>
      <c r="C381" s="2">
        <v>72</v>
      </c>
      <c r="D381" s="5" t="s">
        <v>326</v>
      </c>
      <c r="E381" s="13">
        <v>0</v>
      </c>
      <c r="F381" s="13">
        <v>96964</v>
      </c>
      <c r="G381" s="13">
        <v>96964</v>
      </c>
      <c r="H381" s="13">
        <v>78529</v>
      </c>
      <c r="I381" s="13">
        <v>18435</v>
      </c>
    </row>
    <row r="382" spans="2:9" ht="15" customHeight="1" x14ac:dyDescent="0.2">
      <c r="B382"/>
      <c r="C382" s="14">
        <f>SUBTOTAL(9,C380:C381)</f>
        <v>122</v>
      </c>
      <c r="D382" s="15" t="s">
        <v>327</v>
      </c>
      <c r="E382" s="16">
        <f>SUBTOTAL(9,E380:E381)</f>
        <v>0</v>
      </c>
      <c r="F382" s="16">
        <f>SUBTOTAL(9,F380:F381)</f>
        <v>395221</v>
      </c>
      <c r="G382" s="16">
        <f>SUBTOTAL(9,G380:G381)</f>
        <v>395221</v>
      </c>
      <c r="H382" s="16">
        <f>SUBTOTAL(9,H380:H381)</f>
        <v>376786</v>
      </c>
      <c r="I382" s="16">
        <f>SUBTOTAL(9,I380:I381)</f>
        <v>18435</v>
      </c>
    </row>
    <row r="383" spans="2:9" ht="15" customHeight="1" x14ac:dyDescent="0.25">
      <c r="B383" s="10">
        <v>284</v>
      </c>
      <c r="C383" s="11"/>
      <c r="D383" s="5" t="s">
        <v>328</v>
      </c>
      <c r="E383" s="12"/>
      <c r="F383" s="1"/>
      <c r="H383" s="1"/>
      <c r="I383" s="1"/>
    </row>
    <row r="384" spans="2:9" x14ac:dyDescent="0.2">
      <c r="B384"/>
      <c r="C384" s="2">
        <v>1</v>
      </c>
      <c r="D384" s="5" t="s">
        <v>21</v>
      </c>
      <c r="E384" s="13">
        <v>928</v>
      </c>
      <c r="F384" s="13">
        <v>18132</v>
      </c>
      <c r="G384" s="13">
        <v>19060</v>
      </c>
      <c r="H384" s="13">
        <v>10762.69679</v>
      </c>
      <c r="I384" s="13">
        <v>8297.30321</v>
      </c>
    </row>
    <row r="385" spans="2:9" ht="15" customHeight="1" x14ac:dyDescent="0.2">
      <c r="B385"/>
      <c r="C385" s="14">
        <f>SUBTOTAL(9,C384:C384)</f>
        <v>1</v>
      </c>
      <c r="D385" s="15" t="s">
        <v>329</v>
      </c>
      <c r="E385" s="16">
        <f>SUBTOTAL(9,E384:E384)</f>
        <v>928</v>
      </c>
      <c r="F385" s="16">
        <f>SUBTOTAL(9,F384:F384)</f>
        <v>18132</v>
      </c>
      <c r="G385" s="16">
        <f>SUBTOTAL(9,G384:G384)</f>
        <v>19060</v>
      </c>
      <c r="H385" s="16">
        <f>SUBTOTAL(9,H384:H384)</f>
        <v>10762.69679</v>
      </c>
      <c r="I385" s="16">
        <f>SUBTOTAL(9,I384:I384)</f>
        <v>8297.30321</v>
      </c>
    </row>
    <row r="386" spans="2:9" ht="15" customHeight="1" x14ac:dyDescent="0.25">
      <c r="B386" s="10">
        <v>285</v>
      </c>
      <c r="C386" s="11"/>
      <c r="D386" s="5" t="s">
        <v>330</v>
      </c>
      <c r="E386" s="12"/>
      <c r="F386" s="1"/>
      <c r="H386" s="1"/>
      <c r="I386" s="1"/>
    </row>
    <row r="387" spans="2:9" x14ac:dyDescent="0.2">
      <c r="B387"/>
      <c r="C387" s="2">
        <v>52</v>
      </c>
      <c r="D387" s="5" t="s">
        <v>331</v>
      </c>
      <c r="E387" s="13">
        <v>0</v>
      </c>
      <c r="F387" s="13">
        <v>1523564</v>
      </c>
      <c r="G387" s="13">
        <v>1523564</v>
      </c>
      <c r="H387" s="13">
        <v>1523564</v>
      </c>
      <c r="I387" s="13">
        <v>0</v>
      </c>
    </row>
    <row r="388" spans="2:9" x14ac:dyDescent="0.2">
      <c r="B388"/>
      <c r="C388" s="2">
        <v>53</v>
      </c>
      <c r="D388" s="5" t="s">
        <v>332</v>
      </c>
      <c r="E388" s="13">
        <v>0</v>
      </c>
      <c r="F388" s="13">
        <v>1017814</v>
      </c>
      <c r="G388" s="13">
        <v>1017814</v>
      </c>
      <c r="H388" s="13">
        <v>1004814</v>
      </c>
      <c r="I388" s="13">
        <v>13000</v>
      </c>
    </row>
    <row r="389" spans="2:9" x14ac:dyDescent="0.2">
      <c r="B389"/>
      <c r="C389" s="2">
        <v>54</v>
      </c>
      <c r="D389" s="5" t="s">
        <v>333</v>
      </c>
      <c r="E389" s="13">
        <v>0</v>
      </c>
      <c r="F389" s="13">
        <v>455364</v>
      </c>
      <c r="G389" s="13">
        <v>455364</v>
      </c>
      <c r="H389" s="13">
        <v>455364</v>
      </c>
      <c r="I389" s="13">
        <v>0</v>
      </c>
    </row>
    <row r="390" spans="2:9" x14ac:dyDescent="0.2">
      <c r="B390"/>
      <c r="C390" s="2">
        <v>55</v>
      </c>
      <c r="D390" s="5" t="s">
        <v>179</v>
      </c>
      <c r="E390" s="13">
        <v>0</v>
      </c>
      <c r="F390" s="13">
        <v>276153</v>
      </c>
      <c r="G390" s="13">
        <v>276153</v>
      </c>
      <c r="H390" s="13">
        <v>276153</v>
      </c>
      <c r="I390" s="13">
        <v>0</v>
      </c>
    </row>
    <row r="391" spans="2:9" ht="15" customHeight="1" x14ac:dyDescent="0.2">
      <c r="B391"/>
      <c r="C391" s="14">
        <f>SUBTOTAL(9,C387:C390)</f>
        <v>214</v>
      </c>
      <c r="D391" s="15" t="s">
        <v>334</v>
      </c>
      <c r="E391" s="16">
        <f>SUBTOTAL(9,E387:E390)</f>
        <v>0</v>
      </c>
      <c r="F391" s="16">
        <f>SUBTOTAL(9,F387:F390)</f>
        <v>3272895</v>
      </c>
      <c r="G391" s="16">
        <f>SUBTOTAL(9,G387:G390)</f>
        <v>3272895</v>
      </c>
      <c r="H391" s="16">
        <f>SUBTOTAL(9,H387:H390)</f>
        <v>3259895</v>
      </c>
      <c r="I391" s="16">
        <f>SUBTOTAL(9,I387:I390)</f>
        <v>13000</v>
      </c>
    </row>
    <row r="392" spans="2:9" ht="15" customHeight="1" x14ac:dyDescent="0.25">
      <c r="B392" s="10">
        <v>287</v>
      </c>
      <c r="C392" s="11"/>
      <c r="D392" s="5" t="s">
        <v>335</v>
      </c>
      <c r="E392" s="12"/>
      <c r="F392" s="1"/>
      <c r="H392" s="1"/>
      <c r="I392" s="1"/>
    </row>
    <row r="393" spans="2:9" x14ac:dyDescent="0.2">
      <c r="B393"/>
      <c r="C393" s="2">
        <v>21</v>
      </c>
      <c r="D393" s="5" t="s">
        <v>336</v>
      </c>
      <c r="E393" s="13">
        <v>0</v>
      </c>
      <c r="F393" s="13">
        <v>41066</v>
      </c>
      <c r="G393" s="13">
        <v>41066</v>
      </c>
      <c r="H393" s="13">
        <v>35388.999830000001</v>
      </c>
      <c r="I393" s="13">
        <v>5677.0001700000003</v>
      </c>
    </row>
    <row r="394" spans="2:9" x14ac:dyDescent="0.2">
      <c r="B394"/>
      <c r="C394" s="2">
        <v>53</v>
      </c>
      <c r="D394" s="5" t="s">
        <v>337</v>
      </c>
      <c r="E394" s="13">
        <v>0</v>
      </c>
      <c r="F394" s="13">
        <v>5491</v>
      </c>
      <c r="G394" s="13">
        <v>5491</v>
      </c>
      <c r="H394" s="13">
        <v>5491</v>
      </c>
      <c r="I394" s="13">
        <v>0</v>
      </c>
    </row>
    <row r="395" spans="2:9" x14ac:dyDescent="0.2">
      <c r="B395"/>
      <c r="C395" s="2">
        <v>56</v>
      </c>
      <c r="D395" s="5" t="s">
        <v>338</v>
      </c>
      <c r="E395" s="13">
        <v>0</v>
      </c>
      <c r="F395" s="13">
        <v>10050</v>
      </c>
      <c r="G395" s="13">
        <v>10050</v>
      </c>
      <c r="H395" s="13">
        <v>10050</v>
      </c>
      <c r="I395" s="13">
        <v>0</v>
      </c>
    </row>
    <row r="396" spans="2:9" x14ac:dyDescent="0.2">
      <c r="B396"/>
      <c r="C396" s="2">
        <v>57</v>
      </c>
      <c r="D396" s="5" t="s">
        <v>339</v>
      </c>
      <c r="E396" s="13">
        <v>0</v>
      </c>
      <c r="F396" s="13">
        <v>163094</v>
      </c>
      <c r="G396" s="13">
        <v>163094</v>
      </c>
      <c r="H396" s="13">
        <v>163094</v>
      </c>
      <c r="I396" s="13">
        <v>0</v>
      </c>
    </row>
    <row r="397" spans="2:9" x14ac:dyDescent="0.2">
      <c r="B397"/>
      <c r="C397" s="2">
        <v>60</v>
      </c>
      <c r="D397" s="5" t="s">
        <v>340</v>
      </c>
      <c r="E397" s="13">
        <v>0</v>
      </c>
      <c r="F397" s="13">
        <v>226008</v>
      </c>
      <c r="G397" s="13">
        <v>226008</v>
      </c>
      <c r="H397" s="13">
        <v>226008</v>
      </c>
      <c r="I397" s="13">
        <v>0</v>
      </c>
    </row>
    <row r="398" spans="2:9" x14ac:dyDescent="0.2">
      <c r="B398"/>
      <c r="C398" s="2">
        <v>71</v>
      </c>
      <c r="D398" s="5" t="s">
        <v>341</v>
      </c>
      <c r="E398" s="13">
        <v>0</v>
      </c>
      <c r="F398" s="13">
        <v>40564</v>
      </c>
      <c r="G398" s="13">
        <v>40564</v>
      </c>
      <c r="H398" s="13">
        <v>40572.262170000002</v>
      </c>
      <c r="I398" s="13">
        <v>-8.2621699999999993</v>
      </c>
    </row>
    <row r="399" spans="2:9" x14ac:dyDescent="0.2">
      <c r="B399"/>
      <c r="C399" s="2">
        <v>73</v>
      </c>
      <c r="D399" s="5" t="s">
        <v>342</v>
      </c>
      <c r="E399" s="13">
        <v>0</v>
      </c>
      <c r="F399" s="13">
        <v>14119</v>
      </c>
      <c r="G399" s="13">
        <v>14119</v>
      </c>
      <c r="H399" s="13">
        <v>14119</v>
      </c>
      <c r="I399" s="13">
        <v>0</v>
      </c>
    </row>
    <row r="400" spans="2:9" ht="15" customHeight="1" x14ac:dyDescent="0.2">
      <c r="B400"/>
      <c r="C400" s="14">
        <f>SUBTOTAL(9,C393:C399)</f>
        <v>391</v>
      </c>
      <c r="D400" s="15" t="s">
        <v>343</v>
      </c>
      <c r="E400" s="16">
        <f>SUBTOTAL(9,E393:E399)</f>
        <v>0</v>
      </c>
      <c r="F400" s="16">
        <f>SUBTOTAL(9,F393:F399)</f>
        <v>500392</v>
      </c>
      <c r="G400" s="16">
        <f>SUBTOTAL(9,G393:G399)</f>
        <v>500392</v>
      </c>
      <c r="H400" s="16">
        <f>SUBTOTAL(9,H393:H399)</f>
        <v>494723.26199999999</v>
      </c>
      <c r="I400" s="16">
        <f>SUBTOTAL(9,I393:I399)</f>
        <v>5668.7380000000003</v>
      </c>
    </row>
    <row r="401" spans="2:9" ht="15" customHeight="1" x14ac:dyDescent="0.25">
      <c r="B401" s="10">
        <v>288</v>
      </c>
      <c r="C401" s="11"/>
      <c r="D401" s="5" t="s">
        <v>344</v>
      </c>
      <c r="E401" s="12"/>
      <c r="F401" s="1"/>
      <c r="H401" s="1"/>
      <c r="I401" s="1"/>
    </row>
    <row r="402" spans="2:9" x14ac:dyDescent="0.2">
      <c r="B402"/>
      <c r="C402" s="2">
        <v>21</v>
      </c>
      <c r="D402" s="5" t="s">
        <v>26</v>
      </c>
      <c r="E402" s="13">
        <v>335</v>
      </c>
      <c r="F402" s="13">
        <v>26865</v>
      </c>
      <c r="G402" s="13">
        <v>27200</v>
      </c>
      <c r="H402" s="13">
        <v>5238.9728800000003</v>
      </c>
      <c r="I402" s="13">
        <v>21961.027119999999</v>
      </c>
    </row>
    <row r="403" spans="2:9" x14ac:dyDescent="0.2">
      <c r="B403"/>
      <c r="C403" s="2">
        <v>72</v>
      </c>
      <c r="D403" s="5" t="s">
        <v>345</v>
      </c>
      <c r="E403" s="13">
        <v>0</v>
      </c>
      <c r="F403" s="13">
        <v>291623</v>
      </c>
      <c r="G403" s="13">
        <v>291623</v>
      </c>
      <c r="H403" s="13">
        <v>300502.842</v>
      </c>
      <c r="I403" s="13">
        <v>-8879.8420000000006</v>
      </c>
    </row>
    <row r="404" spans="2:9" x14ac:dyDescent="0.2">
      <c r="B404"/>
      <c r="C404" s="2">
        <v>73</v>
      </c>
      <c r="D404" s="5" t="s">
        <v>346</v>
      </c>
      <c r="E404" s="13">
        <v>0</v>
      </c>
      <c r="F404" s="13">
        <v>2397942</v>
      </c>
      <c r="G404" s="13">
        <v>2397942</v>
      </c>
      <c r="H404" s="13">
        <v>0</v>
      </c>
      <c r="I404" s="13">
        <v>2397942</v>
      </c>
    </row>
    <row r="405" spans="2:9" x14ac:dyDescent="0.2">
      <c r="B405"/>
      <c r="C405" s="2">
        <v>75</v>
      </c>
      <c r="D405" s="5" t="s">
        <v>347</v>
      </c>
      <c r="E405" s="13">
        <v>0</v>
      </c>
      <c r="F405" s="13">
        <v>21217</v>
      </c>
      <c r="G405" s="13">
        <v>21217</v>
      </c>
      <c r="H405" s="13">
        <v>21357.639510000001</v>
      </c>
      <c r="I405" s="13">
        <v>-140.63951</v>
      </c>
    </row>
    <row r="406" spans="2:9" x14ac:dyDescent="0.2">
      <c r="B406"/>
      <c r="C406" s="2">
        <v>76</v>
      </c>
      <c r="D406" s="5" t="s">
        <v>348</v>
      </c>
      <c r="E406" s="13">
        <v>0</v>
      </c>
      <c r="F406" s="13">
        <v>3207</v>
      </c>
      <c r="G406" s="13">
        <v>3207</v>
      </c>
      <c r="H406" s="13">
        <v>3207</v>
      </c>
      <c r="I406" s="13">
        <v>0</v>
      </c>
    </row>
    <row r="407" spans="2:9" ht="15" customHeight="1" x14ac:dyDescent="0.2">
      <c r="B407"/>
      <c r="C407" s="14">
        <f>SUBTOTAL(9,C402:C406)</f>
        <v>317</v>
      </c>
      <c r="D407" s="15" t="s">
        <v>349</v>
      </c>
      <c r="E407" s="16">
        <f>SUBTOTAL(9,E402:E406)</f>
        <v>335</v>
      </c>
      <c r="F407" s="16">
        <f>SUBTOTAL(9,F402:F406)</f>
        <v>2740854</v>
      </c>
      <c r="G407" s="16">
        <f>SUBTOTAL(9,G402:G406)</f>
        <v>2741189</v>
      </c>
      <c r="H407" s="16">
        <f>SUBTOTAL(9,H402:H406)</f>
        <v>330306.45439000003</v>
      </c>
      <c r="I407" s="16">
        <f>SUBTOTAL(9,I402:I406)</f>
        <v>2410882.5456099999</v>
      </c>
    </row>
    <row r="408" spans="2:9" ht="15" customHeight="1" x14ac:dyDescent="0.2">
      <c r="C408" s="17">
        <f>SUBTOTAL(9,C379:C407)</f>
        <v>1045</v>
      </c>
      <c r="D408" s="18" t="s">
        <v>350</v>
      </c>
      <c r="E408" s="19">
        <f>SUBTOTAL(9,E379:E407)</f>
        <v>1263</v>
      </c>
      <c r="F408" s="19">
        <f>SUBTOTAL(9,F379:F407)</f>
        <v>6927494</v>
      </c>
      <c r="G408" s="19">
        <f>SUBTOTAL(9,G379:G407)</f>
        <v>6928757</v>
      </c>
      <c r="H408" s="19">
        <f>SUBTOTAL(9,H379:H407)</f>
        <v>4472473.4131800001</v>
      </c>
      <c r="I408" s="19">
        <f>SUBTOTAL(9,I379:I407)</f>
        <v>2456283.5868199999</v>
      </c>
    </row>
    <row r="409" spans="2:9" ht="15" customHeight="1" x14ac:dyDescent="0.2">
      <c r="C409" s="17">
        <f>SUBTOTAL(9,C210:C408)</f>
        <v>6958</v>
      </c>
      <c r="D409" s="18" t="s">
        <v>351</v>
      </c>
      <c r="E409" s="19">
        <f>SUBTOTAL(9,E210:E408)</f>
        <v>273857</v>
      </c>
      <c r="F409" s="19">
        <f>SUBTOTAL(9,F210:F408)</f>
        <v>51658167</v>
      </c>
      <c r="G409" s="19">
        <f>SUBTOTAL(9,G210:G408)</f>
        <v>51932024</v>
      </c>
      <c r="H409" s="19">
        <f>SUBTOTAL(9,H210:H408)</f>
        <v>44828832.970770001</v>
      </c>
      <c r="I409" s="19">
        <f>SUBTOTAL(9,I210:I408)</f>
        <v>7103191.0292299995</v>
      </c>
    </row>
    <row r="410" spans="2:9" x14ac:dyDescent="0.2">
      <c r="C410" s="17"/>
      <c r="D410" s="20"/>
      <c r="E410" s="21"/>
      <c r="F410" s="21"/>
      <c r="G410" s="21"/>
      <c r="H410" s="21"/>
      <c r="I410" s="21"/>
    </row>
    <row r="411" spans="2:9" ht="15" customHeight="1" x14ac:dyDescent="0.2">
      <c r="B411" s="1"/>
      <c r="C411" s="2"/>
      <c r="D411" s="3" t="s">
        <v>352</v>
      </c>
      <c r="E411" s="1"/>
      <c r="F411" s="1"/>
      <c r="G411" s="1"/>
      <c r="H411" s="1"/>
      <c r="I411" s="1"/>
    </row>
    <row r="412" spans="2:9" ht="27" customHeight="1" x14ac:dyDescent="0.25">
      <c r="B412" s="1"/>
      <c r="C412" s="2"/>
      <c r="D412" s="9" t="s">
        <v>179</v>
      </c>
      <c r="E412" s="1"/>
      <c r="F412" s="1"/>
      <c r="G412" s="1"/>
      <c r="H412" s="1"/>
      <c r="I412" s="1"/>
    </row>
    <row r="413" spans="2:9" ht="15" customHeight="1" x14ac:dyDescent="0.25">
      <c r="B413" s="10">
        <v>300</v>
      </c>
      <c r="C413" s="11"/>
      <c r="D413" s="5" t="s">
        <v>353</v>
      </c>
      <c r="E413" s="12"/>
      <c r="F413" s="1"/>
      <c r="H413" s="1"/>
      <c r="I413" s="1"/>
    </row>
    <row r="414" spans="2:9" x14ac:dyDescent="0.2">
      <c r="B414"/>
      <c r="C414" s="2">
        <v>1</v>
      </c>
      <c r="D414" s="5" t="s">
        <v>21</v>
      </c>
      <c r="E414" s="13">
        <v>6652</v>
      </c>
      <c r="F414" s="13">
        <v>135437</v>
      </c>
      <c r="G414" s="13">
        <v>142089</v>
      </c>
      <c r="H414" s="13">
        <v>101123.58379</v>
      </c>
      <c r="I414" s="13">
        <v>40965.416210000003</v>
      </c>
    </row>
    <row r="415" spans="2:9" x14ac:dyDescent="0.2">
      <c r="B415"/>
      <c r="C415" s="2">
        <v>21</v>
      </c>
      <c r="D415" s="5" t="s">
        <v>26</v>
      </c>
      <c r="E415" s="13">
        <v>98</v>
      </c>
      <c r="F415" s="13">
        <v>4873</v>
      </c>
      <c r="G415" s="13">
        <v>4971</v>
      </c>
      <c r="H415" s="13">
        <v>350.85541000000001</v>
      </c>
      <c r="I415" s="13">
        <v>4620.1445899999999</v>
      </c>
    </row>
    <row r="416" spans="2:9" ht="15" customHeight="1" x14ac:dyDescent="0.2">
      <c r="B416"/>
      <c r="C416" s="14">
        <f>SUBTOTAL(9,C414:C415)</f>
        <v>22</v>
      </c>
      <c r="D416" s="15" t="s">
        <v>354</v>
      </c>
      <c r="E416" s="16">
        <f>SUBTOTAL(9,E414:E415)</f>
        <v>6750</v>
      </c>
      <c r="F416" s="16">
        <f>SUBTOTAL(9,F414:F415)</f>
        <v>140310</v>
      </c>
      <c r="G416" s="16">
        <f>SUBTOTAL(9,G414:G415)</f>
        <v>147060</v>
      </c>
      <c r="H416" s="16">
        <f>SUBTOTAL(9,H414:H415)</f>
        <v>101474.43920000001</v>
      </c>
      <c r="I416" s="16">
        <f>SUBTOTAL(9,I414:I415)</f>
        <v>45585.560800000007</v>
      </c>
    </row>
    <row r="417" spans="2:9" ht="15" customHeight="1" x14ac:dyDescent="0.2">
      <c r="C417" s="17">
        <f>SUBTOTAL(9,C413:C416)</f>
        <v>22</v>
      </c>
      <c r="D417" s="18" t="s">
        <v>182</v>
      </c>
      <c r="E417" s="19">
        <f>SUBTOTAL(9,E413:E416)</f>
        <v>6750</v>
      </c>
      <c r="F417" s="19">
        <f>SUBTOTAL(9,F413:F416)</f>
        <v>140310</v>
      </c>
      <c r="G417" s="19">
        <f>SUBTOTAL(9,G413:G416)</f>
        <v>147060</v>
      </c>
      <c r="H417" s="19">
        <f>SUBTOTAL(9,H413:H416)</f>
        <v>101474.43920000001</v>
      </c>
      <c r="I417" s="19">
        <f>SUBTOTAL(9,I413:I416)</f>
        <v>45585.560800000007</v>
      </c>
    </row>
    <row r="418" spans="2:9" ht="27" customHeight="1" x14ac:dyDescent="0.25">
      <c r="B418" s="1"/>
      <c r="C418" s="2"/>
      <c r="D418" s="9" t="s">
        <v>355</v>
      </c>
      <c r="E418" s="1"/>
      <c r="F418" s="1"/>
      <c r="G418" s="1"/>
      <c r="H418" s="1"/>
      <c r="I418" s="1"/>
    </row>
    <row r="419" spans="2:9" ht="15" customHeight="1" x14ac:dyDescent="0.25">
      <c r="B419" s="10">
        <v>310</v>
      </c>
      <c r="C419" s="11"/>
      <c r="D419" s="5" t="s">
        <v>356</v>
      </c>
      <c r="E419" s="12"/>
      <c r="F419" s="1"/>
      <c r="H419" s="1"/>
      <c r="I419" s="1"/>
    </row>
    <row r="420" spans="2:9" x14ac:dyDescent="0.2">
      <c r="B420"/>
      <c r="C420" s="2">
        <v>60</v>
      </c>
      <c r="D420" s="5" t="s">
        <v>357</v>
      </c>
      <c r="E420" s="13">
        <v>0</v>
      </c>
      <c r="F420" s="13">
        <v>6661</v>
      </c>
      <c r="G420" s="13">
        <v>6661</v>
      </c>
      <c r="H420" s="13">
        <v>4050</v>
      </c>
      <c r="I420" s="13">
        <v>2611</v>
      </c>
    </row>
    <row r="421" spans="2:9" x14ac:dyDescent="0.2">
      <c r="B421"/>
      <c r="C421" s="2">
        <v>70</v>
      </c>
      <c r="D421" s="5" t="s">
        <v>358</v>
      </c>
      <c r="E421" s="13">
        <v>0</v>
      </c>
      <c r="F421" s="13">
        <v>305718</v>
      </c>
      <c r="G421" s="13">
        <v>305718</v>
      </c>
      <c r="H421" s="13">
        <v>252055.356</v>
      </c>
      <c r="I421" s="13">
        <v>53662.644</v>
      </c>
    </row>
    <row r="422" spans="2:9" x14ac:dyDescent="0.2">
      <c r="B422"/>
      <c r="C422" s="2">
        <v>75</v>
      </c>
      <c r="D422" s="5" t="s">
        <v>359</v>
      </c>
      <c r="E422" s="13">
        <v>3304</v>
      </c>
      <c r="F422" s="13">
        <v>5000</v>
      </c>
      <c r="G422" s="13">
        <v>8304</v>
      </c>
      <c r="H422" s="13">
        <v>178.2</v>
      </c>
      <c r="I422" s="13">
        <v>8125.8</v>
      </c>
    </row>
    <row r="423" spans="2:9" x14ac:dyDescent="0.2">
      <c r="B423"/>
      <c r="C423" s="2">
        <v>78</v>
      </c>
      <c r="D423" s="5" t="s">
        <v>360</v>
      </c>
      <c r="E423" s="13">
        <v>0</v>
      </c>
      <c r="F423" s="13">
        <v>6119</v>
      </c>
      <c r="G423" s="13">
        <v>6119</v>
      </c>
      <c r="H423" s="13">
        <v>6119</v>
      </c>
      <c r="I423" s="13">
        <v>0</v>
      </c>
    </row>
    <row r="424" spans="2:9" ht="15" customHeight="1" x14ac:dyDescent="0.2">
      <c r="B424"/>
      <c r="C424" s="14">
        <f>SUBTOTAL(9,C420:C423)</f>
        <v>283</v>
      </c>
      <c r="D424" s="15" t="s">
        <v>361</v>
      </c>
      <c r="E424" s="16">
        <f>SUBTOTAL(9,E420:E423)</f>
        <v>3304</v>
      </c>
      <c r="F424" s="16">
        <f>SUBTOTAL(9,F420:F423)</f>
        <v>323498</v>
      </c>
      <c r="G424" s="16">
        <f>SUBTOTAL(9,G420:G423)</f>
        <v>326802</v>
      </c>
      <c r="H424" s="16">
        <f>SUBTOTAL(9,H420:H423)</f>
        <v>262402.55599999998</v>
      </c>
      <c r="I424" s="16">
        <f>SUBTOTAL(9,I420:I423)</f>
        <v>64399.444000000003</v>
      </c>
    </row>
    <row r="425" spans="2:9" ht="15" customHeight="1" x14ac:dyDescent="0.25">
      <c r="B425" s="10">
        <v>314</v>
      </c>
      <c r="C425" s="11"/>
      <c r="D425" s="5" t="s">
        <v>362</v>
      </c>
      <c r="E425" s="12"/>
      <c r="F425" s="1"/>
      <c r="H425" s="1"/>
      <c r="I425" s="1"/>
    </row>
    <row r="426" spans="2:9" x14ac:dyDescent="0.2">
      <c r="B426"/>
      <c r="C426" s="2">
        <v>21</v>
      </c>
      <c r="D426" s="5" t="s">
        <v>26</v>
      </c>
      <c r="E426" s="13">
        <v>25</v>
      </c>
      <c r="F426" s="13">
        <v>2190</v>
      </c>
      <c r="G426" s="13">
        <v>2215</v>
      </c>
      <c r="H426" s="13">
        <v>249.08089000000001</v>
      </c>
      <c r="I426" s="13">
        <v>1965.91911</v>
      </c>
    </row>
    <row r="427" spans="2:9" x14ac:dyDescent="0.2">
      <c r="B427"/>
      <c r="C427" s="2">
        <v>71</v>
      </c>
      <c r="D427" s="5" t="s">
        <v>363</v>
      </c>
      <c r="E427" s="13">
        <v>0</v>
      </c>
      <c r="F427" s="13">
        <v>6634</v>
      </c>
      <c r="G427" s="13">
        <v>6634</v>
      </c>
      <c r="H427" s="13">
        <v>2.4</v>
      </c>
      <c r="I427" s="13">
        <v>6631.6</v>
      </c>
    </row>
    <row r="428" spans="2:9" x14ac:dyDescent="0.2">
      <c r="B428"/>
      <c r="C428" s="2">
        <v>72</v>
      </c>
      <c r="D428" s="5" t="s">
        <v>364</v>
      </c>
      <c r="E428" s="13">
        <v>0</v>
      </c>
      <c r="F428" s="13">
        <v>3670</v>
      </c>
      <c r="G428" s="13">
        <v>3670</v>
      </c>
      <c r="H428" s="13">
        <v>2863.1645800000001</v>
      </c>
      <c r="I428" s="13">
        <v>806.83542</v>
      </c>
    </row>
    <row r="429" spans="2:9" x14ac:dyDescent="0.2">
      <c r="B429"/>
      <c r="C429" s="2">
        <v>78</v>
      </c>
      <c r="D429" s="5" t="s">
        <v>360</v>
      </c>
      <c r="E429" s="13">
        <v>0</v>
      </c>
      <c r="F429" s="13">
        <v>12590</v>
      </c>
      <c r="G429" s="13">
        <v>12590</v>
      </c>
      <c r="H429" s="13">
        <v>4205</v>
      </c>
      <c r="I429" s="13">
        <v>8385</v>
      </c>
    </row>
    <row r="430" spans="2:9" ht="15" customHeight="1" x14ac:dyDescent="0.2">
      <c r="B430"/>
      <c r="C430" s="14">
        <f>SUBTOTAL(9,C426:C429)</f>
        <v>242</v>
      </c>
      <c r="D430" s="15" t="s">
        <v>365</v>
      </c>
      <c r="E430" s="16">
        <f>SUBTOTAL(9,E426:E429)</f>
        <v>25</v>
      </c>
      <c r="F430" s="16">
        <f>SUBTOTAL(9,F426:F429)</f>
        <v>25084</v>
      </c>
      <c r="G430" s="16">
        <f>SUBTOTAL(9,G426:G429)</f>
        <v>25109</v>
      </c>
      <c r="H430" s="16">
        <f>SUBTOTAL(9,H426:H429)</f>
        <v>7319.6454699999995</v>
      </c>
      <c r="I430" s="16">
        <f>SUBTOTAL(9,I426:I429)</f>
        <v>17789.354530000001</v>
      </c>
    </row>
    <row r="431" spans="2:9" ht="15" customHeight="1" x14ac:dyDescent="0.25">
      <c r="B431" s="10">
        <v>315</v>
      </c>
      <c r="C431" s="11"/>
      <c r="D431" s="5" t="s">
        <v>366</v>
      </c>
      <c r="E431" s="12"/>
      <c r="F431" s="1"/>
      <c r="H431" s="1"/>
      <c r="I431" s="1"/>
    </row>
    <row r="432" spans="2:9" x14ac:dyDescent="0.2">
      <c r="B432"/>
      <c r="C432" s="2">
        <v>21</v>
      </c>
      <c r="D432" s="5" t="s">
        <v>367</v>
      </c>
      <c r="E432" s="13">
        <v>549</v>
      </c>
      <c r="F432" s="13">
        <v>11091</v>
      </c>
      <c r="G432" s="13">
        <v>11640</v>
      </c>
      <c r="H432" s="13">
        <v>3355.17</v>
      </c>
      <c r="I432" s="13">
        <v>8284.83</v>
      </c>
    </row>
    <row r="433" spans="2:9" x14ac:dyDescent="0.2">
      <c r="B433"/>
      <c r="C433" s="2">
        <v>70</v>
      </c>
      <c r="D433" s="5" t="s">
        <v>368</v>
      </c>
      <c r="E433" s="13">
        <v>0</v>
      </c>
      <c r="F433" s="13">
        <v>1239600</v>
      </c>
      <c r="G433" s="13">
        <v>1239600</v>
      </c>
      <c r="H433" s="13">
        <v>17399.989399999999</v>
      </c>
      <c r="I433" s="13">
        <v>1222200.0105999999</v>
      </c>
    </row>
    <row r="434" spans="2:9" x14ac:dyDescent="0.2">
      <c r="B434"/>
      <c r="C434" s="2">
        <v>71</v>
      </c>
      <c r="D434" s="5" t="s">
        <v>369</v>
      </c>
      <c r="E434" s="13">
        <v>0</v>
      </c>
      <c r="F434" s="13">
        <v>125384</v>
      </c>
      <c r="G434" s="13">
        <v>125384</v>
      </c>
      <c r="H434" s="13">
        <v>124423.56600000001</v>
      </c>
      <c r="I434" s="13">
        <v>960.43399999999997</v>
      </c>
    </row>
    <row r="435" spans="2:9" x14ac:dyDescent="0.2">
      <c r="B435"/>
      <c r="C435" s="2">
        <v>72</v>
      </c>
      <c r="D435" s="5" t="s">
        <v>370</v>
      </c>
      <c r="E435" s="13">
        <v>0</v>
      </c>
      <c r="F435" s="13">
        <v>55525</v>
      </c>
      <c r="G435" s="13">
        <v>55525</v>
      </c>
      <c r="H435" s="13">
        <v>53055.75</v>
      </c>
      <c r="I435" s="13">
        <v>2469.25</v>
      </c>
    </row>
    <row r="436" spans="2:9" x14ac:dyDescent="0.2">
      <c r="B436"/>
      <c r="C436" s="2">
        <v>74</v>
      </c>
      <c r="D436" s="5" t="s">
        <v>371</v>
      </c>
      <c r="E436" s="13">
        <v>6317</v>
      </c>
      <c r="F436" s="13">
        <v>819</v>
      </c>
      <c r="G436" s="13">
        <v>7136</v>
      </c>
      <c r="H436" s="13">
        <v>42.524799999999999</v>
      </c>
      <c r="I436" s="13">
        <v>7093.4751999999999</v>
      </c>
    </row>
    <row r="437" spans="2:9" x14ac:dyDescent="0.2">
      <c r="B437"/>
      <c r="C437" s="2">
        <v>75</v>
      </c>
      <c r="D437" s="5" t="s">
        <v>372</v>
      </c>
      <c r="E437" s="13">
        <v>0</v>
      </c>
      <c r="F437" s="13">
        <v>6500</v>
      </c>
      <c r="G437" s="13">
        <v>6500</v>
      </c>
      <c r="H437" s="13">
        <v>0</v>
      </c>
      <c r="I437" s="13">
        <v>6500</v>
      </c>
    </row>
    <row r="438" spans="2:9" x14ac:dyDescent="0.2">
      <c r="B438"/>
      <c r="C438" s="2">
        <v>78</v>
      </c>
      <c r="D438" s="5" t="s">
        <v>360</v>
      </c>
      <c r="E438" s="13">
        <v>0</v>
      </c>
      <c r="F438" s="13">
        <v>6753</v>
      </c>
      <c r="G438" s="13">
        <v>6753</v>
      </c>
      <c r="H438" s="13">
        <v>4318.317</v>
      </c>
      <c r="I438" s="13">
        <v>2434.683</v>
      </c>
    </row>
    <row r="439" spans="2:9" x14ac:dyDescent="0.2">
      <c r="B439"/>
      <c r="C439" s="2">
        <v>79</v>
      </c>
      <c r="D439" s="5" t="s">
        <v>373</v>
      </c>
      <c r="E439" s="13">
        <v>0</v>
      </c>
      <c r="F439" s="13">
        <v>12773</v>
      </c>
      <c r="G439" s="13">
        <v>12773</v>
      </c>
      <c r="H439" s="13">
        <v>11979.45674</v>
      </c>
      <c r="I439" s="13">
        <v>793.54326000000003</v>
      </c>
    </row>
    <row r="440" spans="2:9" x14ac:dyDescent="0.2">
      <c r="B440"/>
      <c r="C440" s="2">
        <v>82</v>
      </c>
      <c r="D440" s="5" t="s">
        <v>374</v>
      </c>
      <c r="E440" s="13">
        <v>0</v>
      </c>
      <c r="F440" s="13">
        <v>125018</v>
      </c>
      <c r="G440" s="13">
        <v>125018</v>
      </c>
      <c r="H440" s="13">
        <v>125018</v>
      </c>
      <c r="I440" s="13">
        <v>0</v>
      </c>
    </row>
    <row r="441" spans="2:9" x14ac:dyDescent="0.2">
      <c r="B441"/>
      <c r="C441" s="2">
        <v>84</v>
      </c>
      <c r="D441" s="5" t="s">
        <v>375</v>
      </c>
      <c r="E441" s="13">
        <v>0</v>
      </c>
      <c r="F441" s="13">
        <v>140509</v>
      </c>
      <c r="G441" s="13">
        <v>140509</v>
      </c>
      <c r="H441" s="13">
        <v>140509</v>
      </c>
      <c r="I441" s="13">
        <v>0</v>
      </c>
    </row>
    <row r="442" spans="2:9" ht="15" customHeight="1" x14ac:dyDescent="0.2">
      <c r="B442"/>
      <c r="C442" s="14">
        <f>SUBTOTAL(9,C432:C441)</f>
        <v>706</v>
      </c>
      <c r="D442" s="15" t="s">
        <v>376</v>
      </c>
      <c r="E442" s="16">
        <f>SUBTOTAL(9,E432:E441)</f>
        <v>6866</v>
      </c>
      <c r="F442" s="16">
        <f>SUBTOTAL(9,F432:F441)</f>
        <v>1723972</v>
      </c>
      <c r="G442" s="16">
        <f>SUBTOTAL(9,G432:G441)</f>
        <v>1730838</v>
      </c>
      <c r="H442" s="16">
        <f>SUBTOTAL(9,H432:H441)</f>
        <v>480101.77393999998</v>
      </c>
      <c r="I442" s="16">
        <f>SUBTOTAL(9,I432:I441)</f>
        <v>1250736.2260599998</v>
      </c>
    </row>
    <row r="443" spans="2:9" ht="15" customHeight="1" x14ac:dyDescent="0.2">
      <c r="C443" s="17">
        <f>SUBTOTAL(9,C419:C442)</f>
        <v>1231</v>
      </c>
      <c r="D443" s="18" t="s">
        <v>377</v>
      </c>
      <c r="E443" s="19">
        <f>SUBTOTAL(9,E419:E442)</f>
        <v>10195</v>
      </c>
      <c r="F443" s="19">
        <f>SUBTOTAL(9,F419:F442)</f>
        <v>2072554</v>
      </c>
      <c r="G443" s="19">
        <f>SUBTOTAL(9,G419:G442)</f>
        <v>2082749</v>
      </c>
      <c r="H443" s="19">
        <f>SUBTOTAL(9,H419:H442)</f>
        <v>749823.97540999996</v>
      </c>
      <c r="I443" s="19">
        <f>SUBTOTAL(9,I419:I442)</f>
        <v>1332925.0245899998</v>
      </c>
    </row>
    <row r="444" spans="2:9" ht="27" customHeight="1" x14ac:dyDescent="0.25">
      <c r="B444" s="1"/>
      <c r="C444" s="2"/>
      <c r="D444" s="9" t="s">
        <v>378</v>
      </c>
      <c r="E444" s="1"/>
      <c r="F444" s="1"/>
      <c r="G444" s="1"/>
      <c r="H444" s="1"/>
      <c r="I444" s="1"/>
    </row>
    <row r="445" spans="2:9" ht="15" customHeight="1" x14ac:dyDescent="0.25">
      <c r="B445" s="10">
        <v>320</v>
      </c>
      <c r="C445" s="11"/>
      <c r="D445" s="5" t="s">
        <v>379</v>
      </c>
      <c r="E445" s="12"/>
      <c r="F445" s="1"/>
      <c r="H445" s="1"/>
      <c r="I445" s="1"/>
    </row>
    <row r="446" spans="2:9" x14ac:dyDescent="0.2">
      <c r="B446"/>
      <c r="C446" s="2">
        <v>1</v>
      </c>
      <c r="D446" s="5" t="s">
        <v>21</v>
      </c>
      <c r="E446" s="13">
        <v>0</v>
      </c>
      <c r="F446" s="13">
        <v>130844</v>
      </c>
      <c r="G446" s="13">
        <v>130844</v>
      </c>
      <c r="H446" s="13">
        <v>104579.42909000001</v>
      </c>
      <c r="I446" s="13">
        <v>26264.570909999999</v>
      </c>
    </row>
    <row r="447" spans="2:9" x14ac:dyDescent="0.2">
      <c r="B447"/>
      <c r="C447" s="2">
        <v>21</v>
      </c>
      <c r="D447" s="5" t="s">
        <v>380</v>
      </c>
      <c r="E447" s="13">
        <v>5958</v>
      </c>
      <c r="F447" s="13">
        <v>16672</v>
      </c>
      <c r="G447" s="13">
        <v>22630</v>
      </c>
      <c r="H447" s="13">
        <v>1068.4054699999999</v>
      </c>
      <c r="I447" s="13">
        <v>21561.594529999998</v>
      </c>
    </row>
    <row r="448" spans="2:9" x14ac:dyDescent="0.2">
      <c r="B448"/>
      <c r="C448" s="2">
        <v>51</v>
      </c>
      <c r="D448" s="5" t="s">
        <v>381</v>
      </c>
      <c r="E448" s="13">
        <v>0</v>
      </c>
      <c r="F448" s="13">
        <v>36718</v>
      </c>
      <c r="G448" s="13">
        <v>36718</v>
      </c>
      <c r="H448" s="13">
        <v>36718</v>
      </c>
      <c r="I448" s="13">
        <v>0</v>
      </c>
    </row>
    <row r="449" spans="2:9" x14ac:dyDescent="0.2">
      <c r="B449"/>
      <c r="C449" s="2">
        <v>52</v>
      </c>
      <c r="D449" s="5" t="s">
        <v>382</v>
      </c>
      <c r="E449" s="13">
        <v>0</v>
      </c>
      <c r="F449" s="13">
        <v>12654</v>
      </c>
      <c r="G449" s="13">
        <v>12654</v>
      </c>
      <c r="H449" s="13">
        <v>12654</v>
      </c>
      <c r="I449" s="13">
        <v>0</v>
      </c>
    </row>
    <row r="450" spans="2:9" x14ac:dyDescent="0.2">
      <c r="B450"/>
      <c r="C450" s="2">
        <v>53</v>
      </c>
      <c r="D450" s="5" t="s">
        <v>383</v>
      </c>
      <c r="E450" s="13">
        <v>0</v>
      </c>
      <c r="F450" s="13">
        <v>78986</v>
      </c>
      <c r="G450" s="13">
        <v>78986</v>
      </c>
      <c r="H450" s="13">
        <v>78986</v>
      </c>
      <c r="I450" s="13">
        <v>0</v>
      </c>
    </row>
    <row r="451" spans="2:9" x14ac:dyDescent="0.2">
      <c r="B451"/>
      <c r="C451" s="2">
        <v>55</v>
      </c>
      <c r="D451" s="5" t="s">
        <v>384</v>
      </c>
      <c r="E451" s="13">
        <v>37</v>
      </c>
      <c r="F451" s="13">
        <v>78737</v>
      </c>
      <c r="G451" s="13">
        <v>78774</v>
      </c>
      <c r="H451" s="13">
        <v>78737</v>
      </c>
      <c r="I451" s="13">
        <v>37</v>
      </c>
    </row>
    <row r="452" spans="2:9" x14ac:dyDescent="0.2">
      <c r="B452"/>
      <c r="C452" s="2">
        <v>73</v>
      </c>
      <c r="D452" s="5" t="s">
        <v>385</v>
      </c>
      <c r="E452" s="13">
        <v>11419</v>
      </c>
      <c r="F452" s="13">
        <v>215216</v>
      </c>
      <c r="G452" s="13">
        <v>226635</v>
      </c>
      <c r="H452" s="13">
        <v>197771.30854</v>
      </c>
      <c r="I452" s="13">
        <v>28863.691459999998</v>
      </c>
    </row>
    <row r="453" spans="2:9" x14ac:dyDescent="0.2">
      <c r="B453"/>
      <c r="C453" s="2">
        <v>74</v>
      </c>
      <c r="D453" s="5" t="s">
        <v>386</v>
      </c>
      <c r="E453" s="13">
        <v>8855</v>
      </c>
      <c r="F453" s="13">
        <v>0</v>
      </c>
      <c r="G453" s="13">
        <v>8855</v>
      </c>
      <c r="H453" s="13">
        <v>7554</v>
      </c>
      <c r="I453" s="13">
        <v>1301</v>
      </c>
    </row>
    <row r="454" spans="2:9" x14ac:dyDescent="0.2">
      <c r="B454"/>
      <c r="C454" s="2">
        <v>75</v>
      </c>
      <c r="D454" s="5" t="s">
        <v>387</v>
      </c>
      <c r="E454" s="13">
        <v>505</v>
      </c>
      <c r="F454" s="13">
        <v>11503</v>
      </c>
      <c r="G454" s="13">
        <v>12008</v>
      </c>
      <c r="H454" s="13">
        <v>282.7235</v>
      </c>
      <c r="I454" s="13">
        <v>11725.2765</v>
      </c>
    </row>
    <row r="455" spans="2:9" x14ac:dyDescent="0.2">
      <c r="B455"/>
      <c r="C455" s="2">
        <v>78</v>
      </c>
      <c r="D455" s="5" t="s">
        <v>360</v>
      </c>
      <c r="E455" s="13">
        <v>0</v>
      </c>
      <c r="F455" s="13">
        <v>35984</v>
      </c>
      <c r="G455" s="13">
        <v>35984</v>
      </c>
      <c r="H455" s="13">
        <v>35964</v>
      </c>
      <c r="I455" s="13">
        <v>20</v>
      </c>
    </row>
    <row r="456" spans="2:9" x14ac:dyDescent="0.2">
      <c r="B456"/>
      <c r="C456" s="2">
        <v>79</v>
      </c>
      <c r="D456" s="5" t="s">
        <v>388</v>
      </c>
      <c r="E456" s="13">
        <v>0</v>
      </c>
      <c r="F456" s="13">
        <v>7141</v>
      </c>
      <c r="G456" s="13">
        <v>7141</v>
      </c>
      <c r="H456" s="13">
        <v>3100</v>
      </c>
      <c r="I456" s="13">
        <v>4041</v>
      </c>
    </row>
    <row r="457" spans="2:9" x14ac:dyDescent="0.2">
      <c r="B457"/>
      <c r="C457" s="2">
        <v>82</v>
      </c>
      <c r="D457" s="5" t="s">
        <v>389</v>
      </c>
      <c r="E457" s="13">
        <v>0</v>
      </c>
      <c r="F457" s="13">
        <v>29519</v>
      </c>
      <c r="G457" s="13">
        <v>29519</v>
      </c>
      <c r="H457" s="13">
        <v>29519</v>
      </c>
      <c r="I457" s="13">
        <v>0</v>
      </c>
    </row>
    <row r="458" spans="2:9" x14ac:dyDescent="0.2">
      <c r="B458"/>
      <c r="C458" s="2">
        <v>85</v>
      </c>
      <c r="D458" s="5" t="s">
        <v>390</v>
      </c>
      <c r="E458" s="13">
        <v>0</v>
      </c>
      <c r="F458" s="13">
        <v>30330</v>
      </c>
      <c r="G458" s="13">
        <v>30330</v>
      </c>
      <c r="H458" s="13">
        <v>9786.2890000000007</v>
      </c>
      <c r="I458" s="13">
        <v>20543.710999999999</v>
      </c>
    </row>
    <row r="459" spans="2:9" x14ac:dyDescent="0.2">
      <c r="B459"/>
      <c r="C459" s="2">
        <v>86</v>
      </c>
      <c r="D459" s="5" t="s">
        <v>391</v>
      </c>
      <c r="E459" s="13">
        <v>0</v>
      </c>
      <c r="F459" s="13">
        <v>30000</v>
      </c>
      <c r="G459" s="13">
        <v>30000</v>
      </c>
      <c r="H459" s="13">
        <v>30000</v>
      </c>
      <c r="I459" s="13">
        <v>0</v>
      </c>
    </row>
    <row r="460" spans="2:9" ht="15" customHeight="1" x14ac:dyDescent="0.2">
      <c r="B460"/>
      <c r="C460" s="14">
        <f>SUBTOTAL(9,C446:C459)</f>
        <v>865</v>
      </c>
      <c r="D460" s="15" t="s">
        <v>392</v>
      </c>
      <c r="E460" s="16">
        <f>SUBTOTAL(9,E446:E459)</f>
        <v>26774</v>
      </c>
      <c r="F460" s="16">
        <f>SUBTOTAL(9,F446:F459)</f>
        <v>714304</v>
      </c>
      <c r="G460" s="16">
        <f>SUBTOTAL(9,G446:G459)</f>
        <v>741078</v>
      </c>
      <c r="H460" s="16">
        <f>SUBTOTAL(9,H446:H459)</f>
        <v>626720.15560000006</v>
      </c>
      <c r="I460" s="16">
        <f>SUBTOTAL(9,I446:I459)</f>
        <v>114357.84439999999</v>
      </c>
    </row>
    <row r="461" spans="2:9" ht="15" customHeight="1" x14ac:dyDescent="0.25">
      <c r="B461" s="10">
        <v>321</v>
      </c>
      <c r="C461" s="11"/>
      <c r="D461" s="5" t="s">
        <v>393</v>
      </c>
      <c r="E461" s="12"/>
      <c r="F461" s="1"/>
      <c r="H461" s="1"/>
      <c r="I461" s="1"/>
    </row>
    <row r="462" spans="2:9" x14ac:dyDescent="0.2">
      <c r="B462"/>
      <c r="C462" s="2">
        <v>1</v>
      </c>
      <c r="D462" s="5" t="s">
        <v>21</v>
      </c>
      <c r="E462" s="13">
        <v>483</v>
      </c>
      <c r="F462" s="13">
        <v>15874</v>
      </c>
      <c r="G462" s="13">
        <v>16357</v>
      </c>
      <c r="H462" s="13">
        <v>11077.71177</v>
      </c>
      <c r="I462" s="13">
        <v>5279.2882300000001</v>
      </c>
    </row>
    <row r="463" spans="2:9" x14ac:dyDescent="0.2">
      <c r="B463"/>
      <c r="C463" s="2">
        <v>73</v>
      </c>
      <c r="D463" s="5" t="s">
        <v>394</v>
      </c>
      <c r="E463" s="13">
        <v>7632</v>
      </c>
      <c r="F463" s="13">
        <v>158310</v>
      </c>
      <c r="G463" s="13">
        <v>165942</v>
      </c>
      <c r="H463" s="13">
        <v>166629.61955</v>
      </c>
      <c r="I463" s="13">
        <v>-687.61955</v>
      </c>
    </row>
    <row r="464" spans="2:9" x14ac:dyDescent="0.2">
      <c r="B464"/>
      <c r="C464" s="2">
        <v>74</v>
      </c>
      <c r="D464" s="5" t="s">
        <v>395</v>
      </c>
      <c r="E464" s="13">
        <v>0</v>
      </c>
      <c r="F464" s="13">
        <v>124206</v>
      </c>
      <c r="G464" s="13">
        <v>124206</v>
      </c>
      <c r="H464" s="13">
        <v>51507.690049999997</v>
      </c>
      <c r="I464" s="13">
        <v>72698.309949999995</v>
      </c>
    </row>
    <row r="465" spans="2:9" x14ac:dyDescent="0.2">
      <c r="B465"/>
      <c r="C465" s="2">
        <v>75</v>
      </c>
      <c r="D465" s="5" t="s">
        <v>396</v>
      </c>
      <c r="E465" s="13">
        <v>0</v>
      </c>
      <c r="F465" s="13">
        <v>174581</v>
      </c>
      <c r="G465" s="13">
        <v>174581</v>
      </c>
      <c r="H465" s="13">
        <v>167900.39199999999</v>
      </c>
      <c r="I465" s="13">
        <v>6680.6080000000002</v>
      </c>
    </row>
    <row r="466" spans="2:9" ht="15" customHeight="1" x14ac:dyDescent="0.2">
      <c r="B466"/>
      <c r="C466" s="14">
        <f>SUBTOTAL(9,C462:C465)</f>
        <v>223</v>
      </c>
      <c r="D466" s="15" t="s">
        <v>397</v>
      </c>
      <c r="E466" s="16">
        <f>SUBTOTAL(9,E462:E465)</f>
        <v>8115</v>
      </c>
      <c r="F466" s="16">
        <f>SUBTOTAL(9,F462:F465)</f>
        <v>472971</v>
      </c>
      <c r="G466" s="16">
        <f>SUBTOTAL(9,G462:G465)</f>
        <v>481086</v>
      </c>
      <c r="H466" s="16">
        <f>SUBTOTAL(9,H462:H465)</f>
        <v>397115.41336999997</v>
      </c>
      <c r="I466" s="16">
        <f>SUBTOTAL(9,I462:I465)</f>
        <v>83970.586630000005</v>
      </c>
    </row>
    <row r="467" spans="2:9" ht="15" customHeight="1" x14ac:dyDescent="0.25">
      <c r="B467" s="10">
        <v>322</v>
      </c>
      <c r="C467" s="11"/>
      <c r="D467" s="5" t="s">
        <v>398</v>
      </c>
      <c r="E467" s="12"/>
      <c r="F467" s="1"/>
      <c r="H467" s="1"/>
      <c r="I467" s="1"/>
    </row>
    <row r="468" spans="2:9" x14ac:dyDescent="0.2">
      <c r="B468"/>
      <c r="C468" s="2">
        <v>1</v>
      </c>
      <c r="D468" s="5" t="s">
        <v>21</v>
      </c>
      <c r="E468" s="13">
        <v>891</v>
      </c>
      <c r="F468" s="13">
        <v>16415</v>
      </c>
      <c r="G468" s="13">
        <v>17306</v>
      </c>
      <c r="H468" s="13">
        <v>13200.125309999999</v>
      </c>
      <c r="I468" s="13">
        <v>4105.8746899999996</v>
      </c>
    </row>
    <row r="469" spans="2:9" x14ac:dyDescent="0.2">
      <c r="B469"/>
      <c r="C469" s="2">
        <v>50</v>
      </c>
      <c r="D469" s="5" t="s">
        <v>399</v>
      </c>
      <c r="E469" s="13">
        <v>0</v>
      </c>
      <c r="F469" s="13">
        <v>24321</v>
      </c>
      <c r="G469" s="13">
        <v>24321</v>
      </c>
      <c r="H469" s="13">
        <v>24321</v>
      </c>
      <c r="I469" s="13">
        <v>0</v>
      </c>
    </row>
    <row r="470" spans="2:9" x14ac:dyDescent="0.2">
      <c r="B470"/>
      <c r="C470" s="2">
        <v>55</v>
      </c>
      <c r="D470" s="5" t="s">
        <v>384</v>
      </c>
      <c r="E470" s="13">
        <v>0</v>
      </c>
      <c r="F470" s="13">
        <v>90556</v>
      </c>
      <c r="G470" s="13">
        <v>90556</v>
      </c>
      <c r="H470" s="13">
        <v>90556</v>
      </c>
      <c r="I470" s="13">
        <v>0</v>
      </c>
    </row>
    <row r="471" spans="2:9" x14ac:dyDescent="0.2">
      <c r="B471"/>
      <c r="C471" s="2">
        <v>72</v>
      </c>
      <c r="D471" s="5" t="s">
        <v>400</v>
      </c>
      <c r="E471" s="13">
        <v>0</v>
      </c>
      <c r="F471" s="13">
        <v>6997</v>
      </c>
      <c r="G471" s="13">
        <v>6997</v>
      </c>
      <c r="H471" s="13">
        <v>0</v>
      </c>
      <c r="I471" s="13">
        <v>6997</v>
      </c>
    </row>
    <row r="472" spans="2:9" x14ac:dyDescent="0.2">
      <c r="B472"/>
      <c r="C472" s="2">
        <v>73</v>
      </c>
      <c r="D472" s="5" t="s">
        <v>401</v>
      </c>
      <c r="E472" s="13">
        <v>0</v>
      </c>
      <c r="F472" s="13">
        <v>282434</v>
      </c>
      <c r="G472" s="13">
        <v>282434</v>
      </c>
      <c r="H472" s="13">
        <v>211825.5</v>
      </c>
      <c r="I472" s="13">
        <v>70608.5</v>
      </c>
    </row>
    <row r="473" spans="2:9" x14ac:dyDescent="0.2">
      <c r="B473"/>
      <c r="C473" s="2">
        <v>75</v>
      </c>
      <c r="D473" s="5" t="s">
        <v>402</v>
      </c>
      <c r="E473" s="13">
        <v>0</v>
      </c>
      <c r="F473" s="13">
        <v>4334</v>
      </c>
      <c r="G473" s="13">
        <v>4334</v>
      </c>
      <c r="H473" s="13">
        <v>4334</v>
      </c>
      <c r="I473" s="13">
        <v>0</v>
      </c>
    </row>
    <row r="474" spans="2:9" x14ac:dyDescent="0.2">
      <c r="B474"/>
      <c r="C474" s="2">
        <v>78</v>
      </c>
      <c r="D474" s="5" t="s">
        <v>360</v>
      </c>
      <c r="E474" s="13">
        <v>0</v>
      </c>
      <c r="F474" s="13">
        <v>49904</v>
      </c>
      <c r="G474" s="13">
        <v>49904</v>
      </c>
      <c r="H474" s="13">
        <v>44920</v>
      </c>
      <c r="I474" s="13">
        <v>4984</v>
      </c>
    </row>
    <row r="475" spans="2:9" ht="15" customHeight="1" x14ac:dyDescent="0.2">
      <c r="B475"/>
      <c r="C475" s="14">
        <f>SUBTOTAL(9,C468:C474)</f>
        <v>404</v>
      </c>
      <c r="D475" s="15" t="s">
        <v>403</v>
      </c>
      <c r="E475" s="16">
        <f>SUBTOTAL(9,E468:E474)</f>
        <v>891</v>
      </c>
      <c r="F475" s="16">
        <f>SUBTOTAL(9,F468:F474)</f>
        <v>474961</v>
      </c>
      <c r="G475" s="16">
        <f>SUBTOTAL(9,G468:G474)</f>
        <v>475852</v>
      </c>
      <c r="H475" s="16">
        <f>SUBTOTAL(9,H468:H474)</f>
        <v>389156.62531000003</v>
      </c>
      <c r="I475" s="16">
        <f>SUBTOTAL(9,I468:I474)</f>
        <v>86695.374689999997</v>
      </c>
    </row>
    <row r="476" spans="2:9" ht="15" customHeight="1" x14ac:dyDescent="0.25">
      <c r="B476" s="10">
        <v>323</v>
      </c>
      <c r="C476" s="11"/>
      <c r="D476" s="5" t="s">
        <v>404</v>
      </c>
      <c r="E476" s="12"/>
      <c r="F476" s="1"/>
      <c r="H476" s="1"/>
      <c r="I476" s="1"/>
    </row>
    <row r="477" spans="2:9" x14ac:dyDescent="0.2">
      <c r="B477"/>
      <c r="C477" s="2">
        <v>1</v>
      </c>
      <c r="D477" s="5" t="s">
        <v>21</v>
      </c>
      <c r="E477" s="13">
        <v>3620</v>
      </c>
      <c r="F477" s="13">
        <v>163696</v>
      </c>
      <c r="G477" s="13">
        <v>167316</v>
      </c>
      <c r="H477" s="13">
        <v>132066.17066999999</v>
      </c>
      <c r="I477" s="13">
        <v>35249.82933</v>
      </c>
    </row>
    <row r="478" spans="2:9" x14ac:dyDescent="0.2">
      <c r="B478"/>
      <c r="C478" s="2">
        <v>55</v>
      </c>
      <c r="D478" s="5" t="s">
        <v>384</v>
      </c>
      <c r="E478" s="13">
        <v>822</v>
      </c>
      <c r="F478" s="13">
        <v>258221</v>
      </c>
      <c r="G478" s="13">
        <v>259043</v>
      </c>
      <c r="H478" s="13">
        <v>258221</v>
      </c>
      <c r="I478" s="13">
        <v>822</v>
      </c>
    </row>
    <row r="479" spans="2:9" x14ac:dyDescent="0.2">
      <c r="B479"/>
      <c r="C479" s="2">
        <v>60</v>
      </c>
      <c r="D479" s="5" t="s">
        <v>405</v>
      </c>
      <c r="E479" s="13">
        <v>0</v>
      </c>
      <c r="F479" s="13">
        <v>19959</v>
      </c>
      <c r="G479" s="13">
        <v>19959</v>
      </c>
      <c r="H479" s="13">
        <v>14969.25</v>
      </c>
      <c r="I479" s="13">
        <v>4989.75</v>
      </c>
    </row>
    <row r="480" spans="2:9" x14ac:dyDescent="0.2">
      <c r="B480"/>
      <c r="C480" s="2">
        <v>70</v>
      </c>
      <c r="D480" s="5" t="s">
        <v>406</v>
      </c>
      <c r="E480" s="13">
        <v>0</v>
      </c>
      <c r="F480" s="13">
        <v>279779</v>
      </c>
      <c r="G480" s="13">
        <v>279779</v>
      </c>
      <c r="H480" s="13">
        <v>215459.25</v>
      </c>
      <c r="I480" s="13">
        <v>64319.75</v>
      </c>
    </row>
    <row r="481" spans="2:9" x14ac:dyDescent="0.2">
      <c r="B481"/>
      <c r="C481" s="2">
        <v>71</v>
      </c>
      <c r="D481" s="5" t="s">
        <v>407</v>
      </c>
      <c r="E481" s="13">
        <v>0</v>
      </c>
      <c r="F481" s="13">
        <v>240026</v>
      </c>
      <c r="G481" s="13">
        <v>240026</v>
      </c>
      <c r="H481" s="13">
        <v>182644.5</v>
      </c>
      <c r="I481" s="13">
        <v>57381.5</v>
      </c>
    </row>
    <row r="482" spans="2:9" x14ac:dyDescent="0.2">
      <c r="B482"/>
      <c r="C482" s="2">
        <v>72</v>
      </c>
      <c r="D482" s="5" t="s">
        <v>400</v>
      </c>
      <c r="E482" s="13">
        <v>0</v>
      </c>
      <c r="F482" s="13">
        <v>82138</v>
      </c>
      <c r="G482" s="13">
        <v>82138</v>
      </c>
      <c r="H482" s="13">
        <v>70428.5</v>
      </c>
      <c r="I482" s="13">
        <v>11709.5</v>
      </c>
    </row>
    <row r="483" spans="2:9" x14ac:dyDescent="0.2">
      <c r="B483"/>
      <c r="C483" s="2">
        <v>78</v>
      </c>
      <c r="D483" s="5" t="s">
        <v>360</v>
      </c>
      <c r="E483" s="13">
        <v>0</v>
      </c>
      <c r="F483" s="13">
        <v>124973</v>
      </c>
      <c r="G483" s="13">
        <v>124973</v>
      </c>
      <c r="H483" s="13">
        <v>106859.424</v>
      </c>
      <c r="I483" s="13">
        <v>18113.576000000001</v>
      </c>
    </row>
    <row r="484" spans="2:9" ht="15" customHeight="1" x14ac:dyDescent="0.2">
      <c r="B484"/>
      <c r="C484" s="14">
        <f>SUBTOTAL(9,C477:C483)</f>
        <v>407</v>
      </c>
      <c r="D484" s="15" t="s">
        <v>408</v>
      </c>
      <c r="E484" s="16">
        <f>SUBTOTAL(9,E477:E483)</f>
        <v>4442</v>
      </c>
      <c r="F484" s="16">
        <f>SUBTOTAL(9,F477:F483)</f>
        <v>1168792</v>
      </c>
      <c r="G484" s="16">
        <f>SUBTOTAL(9,G477:G483)</f>
        <v>1173234</v>
      </c>
      <c r="H484" s="16">
        <f>SUBTOTAL(9,H477:H483)</f>
        <v>980648.09467000002</v>
      </c>
      <c r="I484" s="16">
        <f>SUBTOTAL(9,I477:I483)</f>
        <v>192585.90533000001</v>
      </c>
    </row>
    <row r="485" spans="2:9" ht="15" customHeight="1" x14ac:dyDescent="0.25">
      <c r="B485" s="10">
        <v>324</v>
      </c>
      <c r="C485" s="11"/>
      <c r="D485" s="5" t="s">
        <v>409</v>
      </c>
      <c r="E485" s="12"/>
      <c r="F485" s="1"/>
      <c r="H485" s="1"/>
      <c r="I485" s="1"/>
    </row>
    <row r="486" spans="2:9" x14ac:dyDescent="0.2">
      <c r="B486"/>
      <c r="C486" s="2">
        <v>1</v>
      </c>
      <c r="D486" s="5" t="s">
        <v>21</v>
      </c>
      <c r="E486" s="13">
        <v>3544</v>
      </c>
      <c r="F486" s="13">
        <v>72875</v>
      </c>
      <c r="G486" s="13">
        <v>76419</v>
      </c>
      <c r="H486" s="13">
        <v>53564.800300000003</v>
      </c>
      <c r="I486" s="13">
        <v>22854.199700000001</v>
      </c>
    </row>
    <row r="487" spans="2:9" x14ac:dyDescent="0.2">
      <c r="B487"/>
      <c r="C487" s="2">
        <v>21</v>
      </c>
      <c r="D487" s="5" t="s">
        <v>56</v>
      </c>
      <c r="E487" s="13">
        <v>6741</v>
      </c>
      <c r="F487" s="13">
        <v>59833</v>
      </c>
      <c r="G487" s="13">
        <v>66574</v>
      </c>
      <c r="H487" s="13">
        <v>34131.997259999996</v>
      </c>
      <c r="I487" s="13">
        <v>32442.00274</v>
      </c>
    </row>
    <row r="488" spans="2:9" x14ac:dyDescent="0.2">
      <c r="B488"/>
      <c r="C488" s="2">
        <v>55</v>
      </c>
      <c r="D488" s="5" t="s">
        <v>384</v>
      </c>
      <c r="E488" s="13">
        <v>0</v>
      </c>
      <c r="F488" s="13">
        <v>131657</v>
      </c>
      <c r="G488" s="13">
        <v>131657</v>
      </c>
      <c r="H488" s="13">
        <v>131657</v>
      </c>
      <c r="I488" s="13">
        <v>0</v>
      </c>
    </row>
    <row r="489" spans="2:9" x14ac:dyDescent="0.2">
      <c r="B489"/>
      <c r="C489" s="2">
        <v>70</v>
      </c>
      <c r="D489" s="5" t="s">
        <v>406</v>
      </c>
      <c r="E489" s="13">
        <v>0</v>
      </c>
      <c r="F489" s="13">
        <v>1056593</v>
      </c>
      <c r="G489" s="13">
        <v>1056593</v>
      </c>
      <c r="H489" s="13">
        <v>798694.75</v>
      </c>
      <c r="I489" s="13">
        <v>257898.25</v>
      </c>
    </row>
    <row r="490" spans="2:9" x14ac:dyDescent="0.2">
      <c r="B490"/>
      <c r="C490" s="2">
        <v>71</v>
      </c>
      <c r="D490" s="5" t="s">
        <v>407</v>
      </c>
      <c r="E490" s="13">
        <v>0</v>
      </c>
      <c r="F490" s="13">
        <v>482658</v>
      </c>
      <c r="G490" s="13">
        <v>482658</v>
      </c>
      <c r="H490" s="13">
        <v>365497.5</v>
      </c>
      <c r="I490" s="13">
        <v>117160.5</v>
      </c>
    </row>
    <row r="491" spans="2:9" x14ac:dyDescent="0.2">
      <c r="B491"/>
      <c r="C491" s="2">
        <v>72</v>
      </c>
      <c r="D491" s="5" t="s">
        <v>400</v>
      </c>
      <c r="E491" s="13">
        <v>0</v>
      </c>
      <c r="F491" s="13">
        <v>4123</v>
      </c>
      <c r="G491" s="13">
        <v>4123</v>
      </c>
      <c r="H491" s="13">
        <v>4123</v>
      </c>
      <c r="I491" s="13">
        <v>0</v>
      </c>
    </row>
    <row r="492" spans="2:9" x14ac:dyDescent="0.2">
      <c r="B492"/>
      <c r="C492" s="2">
        <v>73</v>
      </c>
      <c r="D492" s="5" t="s">
        <v>410</v>
      </c>
      <c r="E492" s="13">
        <v>0</v>
      </c>
      <c r="F492" s="13">
        <v>53468</v>
      </c>
      <c r="G492" s="13">
        <v>53468</v>
      </c>
      <c r="H492" s="13">
        <v>44841.75</v>
      </c>
      <c r="I492" s="13">
        <v>8626.25</v>
      </c>
    </row>
    <row r="493" spans="2:9" x14ac:dyDescent="0.2">
      <c r="B493"/>
      <c r="C493" s="2">
        <v>78</v>
      </c>
      <c r="D493" s="5" t="s">
        <v>360</v>
      </c>
      <c r="E493" s="13">
        <v>0</v>
      </c>
      <c r="F493" s="13">
        <v>183451</v>
      </c>
      <c r="G493" s="13">
        <v>183451</v>
      </c>
      <c r="H493" s="13">
        <v>165847.5</v>
      </c>
      <c r="I493" s="13">
        <v>17603.5</v>
      </c>
    </row>
    <row r="494" spans="2:9" ht="15" customHeight="1" x14ac:dyDescent="0.2">
      <c r="B494"/>
      <c r="C494" s="14">
        <f>SUBTOTAL(9,C486:C493)</f>
        <v>441</v>
      </c>
      <c r="D494" s="15" t="s">
        <v>411</v>
      </c>
      <c r="E494" s="16">
        <f>SUBTOTAL(9,E486:E493)</f>
        <v>10285</v>
      </c>
      <c r="F494" s="16">
        <f>SUBTOTAL(9,F486:F493)</f>
        <v>2044658</v>
      </c>
      <c r="G494" s="16">
        <f>SUBTOTAL(9,G486:G493)</f>
        <v>2054943</v>
      </c>
      <c r="H494" s="16">
        <f>SUBTOTAL(9,H486:H493)</f>
        <v>1598358.2975599999</v>
      </c>
      <c r="I494" s="16">
        <f>SUBTOTAL(9,I486:I493)</f>
        <v>456584.70244000002</v>
      </c>
    </row>
    <row r="495" spans="2:9" ht="15" customHeight="1" x14ac:dyDescent="0.25">
      <c r="B495" s="10">
        <v>326</v>
      </c>
      <c r="C495" s="11"/>
      <c r="D495" s="5" t="s">
        <v>412</v>
      </c>
      <c r="E495" s="12"/>
      <c r="F495" s="1"/>
      <c r="H495" s="1"/>
      <c r="I495" s="1"/>
    </row>
    <row r="496" spans="2:9" x14ac:dyDescent="0.2">
      <c r="B496"/>
      <c r="C496" s="2">
        <v>1</v>
      </c>
      <c r="D496" s="5" t="s">
        <v>21</v>
      </c>
      <c r="E496" s="13">
        <v>12517</v>
      </c>
      <c r="F496" s="13">
        <v>518049</v>
      </c>
      <c r="G496" s="13">
        <v>530566</v>
      </c>
      <c r="H496" s="13">
        <v>372043.06238999998</v>
      </c>
      <c r="I496" s="13">
        <v>158522.93760999999</v>
      </c>
    </row>
    <row r="497" spans="2:9" x14ac:dyDescent="0.2">
      <c r="B497"/>
      <c r="C497" s="2">
        <v>45</v>
      </c>
      <c r="D497" s="5" t="s">
        <v>31</v>
      </c>
      <c r="E497" s="13">
        <v>11555</v>
      </c>
      <c r="F497" s="13">
        <v>21915</v>
      </c>
      <c r="G497" s="13">
        <v>33470</v>
      </c>
      <c r="H497" s="13">
        <v>6024.2736199999999</v>
      </c>
      <c r="I497" s="13">
        <v>27445.72638</v>
      </c>
    </row>
    <row r="498" spans="2:9" x14ac:dyDescent="0.2">
      <c r="B498"/>
      <c r="C498" s="2">
        <v>55</v>
      </c>
      <c r="D498" s="5" t="s">
        <v>384</v>
      </c>
      <c r="E498" s="13">
        <v>0</v>
      </c>
      <c r="F498" s="13">
        <v>177056</v>
      </c>
      <c r="G498" s="13">
        <v>177056</v>
      </c>
      <c r="H498" s="13">
        <v>177056</v>
      </c>
      <c r="I498" s="13">
        <v>0</v>
      </c>
    </row>
    <row r="499" spans="2:9" x14ac:dyDescent="0.2">
      <c r="B499"/>
      <c r="C499" s="2">
        <v>72</v>
      </c>
      <c r="D499" s="5" t="s">
        <v>400</v>
      </c>
      <c r="E499" s="13">
        <v>0</v>
      </c>
      <c r="F499" s="13">
        <v>2903</v>
      </c>
      <c r="G499" s="13">
        <v>2903</v>
      </c>
      <c r="H499" s="13">
        <v>1451.5</v>
      </c>
      <c r="I499" s="13">
        <v>1451.5</v>
      </c>
    </row>
    <row r="500" spans="2:9" x14ac:dyDescent="0.2">
      <c r="B500"/>
      <c r="C500" s="2">
        <v>73</v>
      </c>
      <c r="D500" s="5" t="s">
        <v>413</v>
      </c>
      <c r="E500" s="13">
        <v>0</v>
      </c>
      <c r="F500" s="13">
        <v>5725</v>
      </c>
      <c r="G500" s="13">
        <v>5725</v>
      </c>
      <c r="H500" s="13">
        <v>5725</v>
      </c>
      <c r="I500" s="13">
        <v>0</v>
      </c>
    </row>
    <row r="501" spans="2:9" x14ac:dyDescent="0.2">
      <c r="B501"/>
      <c r="C501" s="2">
        <v>74</v>
      </c>
      <c r="D501" s="5" t="s">
        <v>414</v>
      </c>
      <c r="E501" s="13">
        <v>0</v>
      </c>
      <c r="F501" s="13">
        <v>14442</v>
      </c>
      <c r="G501" s="13">
        <v>14442</v>
      </c>
      <c r="H501" s="13">
        <v>14442</v>
      </c>
      <c r="I501" s="13">
        <v>0</v>
      </c>
    </row>
    <row r="502" spans="2:9" x14ac:dyDescent="0.2">
      <c r="B502"/>
      <c r="C502" s="2">
        <v>75</v>
      </c>
      <c r="D502" s="5" t="s">
        <v>415</v>
      </c>
      <c r="E502" s="13">
        <v>0</v>
      </c>
      <c r="F502" s="13">
        <v>19282</v>
      </c>
      <c r="G502" s="13">
        <v>19282</v>
      </c>
      <c r="H502" s="13">
        <v>18687</v>
      </c>
      <c r="I502" s="13">
        <v>595</v>
      </c>
    </row>
    <row r="503" spans="2:9" x14ac:dyDescent="0.2">
      <c r="B503"/>
      <c r="C503" s="2">
        <v>76</v>
      </c>
      <c r="D503" s="5" t="s">
        <v>416</v>
      </c>
      <c r="E503" s="13">
        <v>0</v>
      </c>
      <c r="F503" s="13">
        <v>5777</v>
      </c>
      <c r="G503" s="13">
        <v>5777</v>
      </c>
      <c r="H503" s="13">
        <v>1823.8</v>
      </c>
      <c r="I503" s="13">
        <v>3953.2</v>
      </c>
    </row>
    <row r="504" spans="2:9" x14ac:dyDescent="0.2">
      <c r="B504"/>
      <c r="C504" s="2">
        <v>78</v>
      </c>
      <c r="D504" s="5" t="s">
        <v>360</v>
      </c>
      <c r="E504" s="13">
        <v>0</v>
      </c>
      <c r="F504" s="13">
        <v>73394</v>
      </c>
      <c r="G504" s="13">
        <v>73394</v>
      </c>
      <c r="H504" s="13">
        <v>55928.742409999999</v>
      </c>
      <c r="I504" s="13">
        <v>17465.257590000001</v>
      </c>
    </row>
    <row r="505" spans="2:9" x14ac:dyDescent="0.2">
      <c r="B505"/>
      <c r="C505" s="2">
        <v>80</v>
      </c>
      <c r="D505" s="5" t="s">
        <v>417</v>
      </c>
      <c r="E505" s="13">
        <v>0</v>
      </c>
      <c r="F505" s="13">
        <v>57782</v>
      </c>
      <c r="G505" s="13">
        <v>57782</v>
      </c>
      <c r="H505" s="13">
        <v>41568.239650000003</v>
      </c>
      <c r="I505" s="13">
        <v>16213.76035</v>
      </c>
    </row>
    <row r="506" spans="2:9" ht="15" customHeight="1" x14ac:dyDescent="0.2">
      <c r="B506"/>
      <c r="C506" s="14">
        <f>SUBTOTAL(9,C496:C505)</f>
        <v>629</v>
      </c>
      <c r="D506" s="15" t="s">
        <v>418</v>
      </c>
      <c r="E506" s="16">
        <f>SUBTOTAL(9,E496:E505)</f>
        <v>24072</v>
      </c>
      <c r="F506" s="16">
        <f>SUBTOTAL(9,F496:F505)</f>
        <v>896325</v>
      </c>
      <c r="G506" s="16">
        <f>SUBTOTAL(9,G496:G505)</f>
        <v>920397</v>
      </c>
      <c r="H506" s="16">
        <f>SUBTOTAL(9,H496:H505)</f>
        <v>694749.61806999997</v>
      </c>
      <c r="I506" s="16">
        <f>SUBTOTAL(9,I496:I505)</f>
        <v>225647.38193</v>
      </c>
    </row>
    <row r="507" spans="2:9" ht="15" customHeight="1" x14ac:dyDescent="0.25">
      <c r="B507" s="10">
        <v>328</v>
      </c>
      <c r="C507" s="11"/>
      <c r="D507" s="5" t="s">
        <v>419</v>
      </c>
      <c r="E507" s="12"/>
      <c r="F507" s="1"/>
      <c r="H507" s="1"/>
      <c r="I507" s="1"/>
    </row>
    <row r="508" spans="2:9" x14ac:dyDescent="0.2">
      <c r="B508"/>
      <c r="C508" s="2">
        <v>55</v>
      </c>
      <c r="D508" s="5" t="s">
        <v>384</v>
      </c>
      <c r="E508" s="13">
        <v>0</v>
      </c>
      <c r="F508" s="13">
        <v>29487</v>
      </c>
      <c r="G508" s="13">
        <v>29487</v>
      </c>
      <c r="H508" s="13">
        <v>29487</v>
      </c>
      <c r="I508" s="13">
        <v>0</v>
      </c>
    </row>
    <row r="509" spans="2:9" x14ac:dyDescent="0.2">
      <c r="B509"/>
      <c r="C509" s="2">
        <v>70</v>
      </c>
      <c r="D509" s="5" t="s">
        <v>420</v>
      </c>
      <c r="E509" s="13">
        <v>0</v>
      </c>
      <c r="F509" s="13">
        <v>1087052</v>
      </c>
      <c r="G509" s="13">
        <v>1087052</v>
      </c>
      <c r="H509" s="13">
        <v>1087052</v>
      </c>
      <c r="I509" s="13">
        <v>0</v>
      </c>
    </row>
    <row r="510" spans="2:9" x14ac:dyDescent="0.2">
      <c r="B510"/>
      <c r="C510" s="2">
        <v>78</v>
      </c>
      <c r="D510" s="5" t="s">
        <v>360</v>
      </c>
      <c r="E510" s="13">
        <v>0</v>
      </c>
      <c r="F510" s="13">
        <v>16975</v>
      </c>
      <c r="G510" s="13">
        <v>16975</v>
      </c>
      <c r="H510" s="13">
        <v>12664.75</v>
      </c>
      <c r="I510" s="13">
        <v>4310.25</v>
      </c>
    </row>
    <row r="511" spans="2:9" ht="15" customHeight="1" x14ac:dyDescent="0.2">
      <c r="B511"/>
      <c r="C511" s="14">
        <f>SUBTOTAL(9,C508:C510)</f>
        <v>203</v>
      </c>
      <c r="D511" s="15" t="s">
        <v>421</v>
      </c>
      <c r="E511" s="16">
        <f>SUBTOTAL(9,E508:E510)</f>
        <v>0</v>
      </c>
      <c r="F511" s="16">
        <f>SUBTOTAL(9,F508:F510)</f>
        <v>1133514</v>
      </c>
      <c r="G511" s="16">
        <f>SUBTOTAL(9,G508:G510)</f>
        <v>1133514</v>
      </c>
      <c r="H511" s="16">
        <f>SUBTOTAL(9,H508:H510)</f>
        <v>1129203.75</v>
      </c>
      <c r="I511" s="16">
        <f>SUBTOTAL(9,I508:I510)</f>
        <v>4310.25</v>
      </c>
    </row>
    <row r="512" spans="2:9" ht="15" customHeight="1" x14ac:dyDescent="0.25">
      <c r="B512" s="10">
        <v>329</v>
      </c>
      <c r="C512" s="11"/>
      <c r="D512" s="5" t="s">
        <v>422</v>
      </c>
      <c r="E512" s="12"/>
      <c r="F512" s="1"/>
      <c r="H512" s="1"/>
      <c r="I512" s="1"/>
    </row>
    <row r="513" spans="2:9" x14ac:dyDescent="0.2">
      <c r="B513"/>
      <c r="C513" s="2">
        <v>1</v>
      </c>
      <c r="D513" s="5" t="s">
        <v>21</v>
      </c>
      <c r="E513" s="13">
        <v>7690</v>
      </c>
      <c r="F513" s="13">
        <v>329053</v>
      </c>
      <c r="G513" s="13">
        <v>336743</v>
      </c>
      <c r="H513" s="13">
        <v>243433.99389000001</v>
      </c>
      <c r="I513" s="13">
        <v>93309.006110000002</v>
      </c>
    </row>
    <row r="514" spans="2:9" x14ac:dyDescent="0.2">
      <c r="B514"/>
      <c r="C514" s="2">
        <v>21</v>
      </c>
      <c r="D514" s="5" t="s">
        <v>56</v>
      </c>
      <c r="E514" s="13">
        <v>26111</v>
      </c>
      <c r="F514" s="13">
        <v>21174</v>
      </c>
      <c r="G514" s="13">
        <v>47285</v>
      </c>
      <c r="H514" s="13">
        <v>19199.97856</v>
      </c>
      <c r="I514" s="13">
        <v>28085.02144</v>
      </c>
    </row>
    <row r="515" spans="2:9" x14ac:dyDescent="0.2">
      <c r="B515"/>
      <c r="C515" s="2">
        <v>45</v>
      </c>
      <c r="D515" s="5" t="s">
        <v>31</v>
      </c>
      <c r="E515" s="13">
        <v>1226</v>
      </c>
      <c r="F515" s="13">
        <v>8293</v>
      </c>
      <c r="G515" s="13">
        <v>9519</v>
      </c>
      <c r="H515" s="13">
        <v>4190.14617</v>
      </c>
      <c r="I515" s="13">
        <v>5328.85383</v>
      </c>
    </row>
    <row r="516" spans="2:9" x14ac:dyDescent="0.2">
      <c r="B516"/>
      <c r="C516" s="2">
        <v>78</v>
      </c>
      <c r="D516" s="5" t="s">
        <v>360</v>
      </c>
      <c r="E516" s="13">
        <v>0</v>
      </c>
      <c r="F516" s="13">
        <v>8123</v>
      </c>
      <c r="G516" s="13">
        <v>8123</v>
      </c>
      <c r="H516" s="13">
        <v>8123</v>
      </c>
      <c r="I516" s="13">
        <v>0</v>
      </c>
    </row>
    <row r="517" spans="2:9" ht="15" customHeight="1" x14ac:dyDescent="0.2">
      <c r="B517"/>
      <c r="C517" s="14">
        <f>SUBTOTAL(9,C513:C516)</f>
        <v>145</v>
      </c>
      <c r="D517" s="15" t="s">
        <v>423</v>
      </c>
      <c r="E517" s="16">
        <f>SUBTOTAL(9,E513:E516)</f>
        <v>35027</v>
      </c>
      <c r="F517" s="16">
        <f>SUBTOTAL(9,F513:F516)</f>
        <v>366643</v>
      </c>
      <c r="G517" s="16">
        <f>SUBTOTAL(9,G513:G516)</f>
        <v>401670</v>
      </c>
      <c r="H517" s="16">
        <f>SUBTOTAL(9,H513:H516)</f>
        <v>274947.11862000002</v>
      </c>
      <c r="I517" s="16">
        <f>SUBTOTAL(9,I513:I516)</f>
        <v>126722.88138000001</v>
      </c>
    </row>
    <row r="518" spans="2:9" ht="15" customHeight="1" x14ac:dyDescent="0.2">
      <c r="C518" s="17">
        <f>SUBTOTAL(9,C445:C517)</f>
        <v>3317</v>
      </c>
      <c r="D518" s="18" t="s">
        <v>424</v>
      </c>
      <c r="E518" s="19">
        <f>SUBTOTAL(9,E445:E517)</f>
        <v>109606</v>
      </c>
      <c r="F518" s="19">
        <f>SUBTOTAL(9,F445:F517)</f>
        <v>7272168</v>
      </c>
      <c r="G518" s="19">
        <f>SUBTOTAL(9,G445:G517)</f>
        <v>7381774</v>
      </c>
      <c r="H518" s="19">
        <f>SUBTOTAL(9,H445:H517)</f>
        <v>6090899.0731999995</v>
      </c>
      <c r="I518" s="19">
        <f>SUBTOTAL(9,I445:I517)</f>
        <v>1290874.9267999998</v>
      </c>
    </row>
    <row r="519" spans="2:9" ht="27" customHeight="1" x14ac:dyDescent="0.25">
      <c r="B519" s="1"/>
      <c r="C519" s="2"/>
      <c r="D519" s="9" t="s">
        <v>425</v>
      </c>
      <c r="E519" s="1"/>
      <c r="F519" s="1"/>
      <c r="G519" s="1"/>
      <c r="H519" s="1"/>
      <c r="I519" s="1"/>
    </row>
    <row r="520" spans="2:9" ht="15" customHeight="1" x14ac:dyDescent="0.25">
      <c r="B520" s="10">
        <v>334</v>
      </c>
      <c r="C520" s="11"/>
      <c r="D520" s="5" t="s">
        <v>426</v>
      </c>
      <c r="E520" s="12"/>
      <c r="F520" s="1"/>
      <c r="H520" s="1"/>
      <c r="I520" s="1"/>
    </row>
    <row r="521" spans="2:9" x14ac:dyDescent="0.2">
      <c r="B521"/>
      <c r="C521" s="2">
        <v>1</v>
      </c>
      <c r="D521" s="5" t="s">
        <v>21</v>
      </c>
      <c r="E521" s="13">
        <v>2000</v>
      </c>
      <c r="F521" s="13">
        <v>151744</v>
      </c>
      <c r="G521" s="13">
        <v>153744</v>
      </c>
      <c r="H521" s="13">
        <v>107068.21112000001</v>
      </c>
      <c r="I521" s="13">
        <v>46675.78888</v>
      </c>
    </row>
    <row r="522" spans="2:9" x14ac:dyDescent="0.2">
      <c r="B522"/>
      <c r="C522" s="2">
        <v>21</v>
      </c>
      <c r="D522" s="5" t="s">
        <v>56</v>
      </c>
      <c r="E522" s="13">
        <v>5116</v>
      </c>
      <c r="F522" s="13">
        <v>11625</v>
      </c>
      <c r="G522" s="13">
        <v>16741</v>
      </c>
      <c r="H522" s="13">
        <v>6073.0171700000001</v>
      </c>
      <c r="I522" s="13">
        <v>10667.982830000001</v>
      </c>
    </row>
    <row r="523" spans="2:9" x14ac:dyDescent="0.2">
      <c r="B523"/>
      <c r="C523" s="2">
        <v>50</v>
      </c>
      <c r="D523" s="5" t="s">
        <v>427</v>
      </c>
      <c r="E523" s="13">
        <v>18000</v>
      </c>
      <c r="F523" s="13">
        <v>441479</v>
      </c>
      <c r="G523" s="13">
        <v>459479</v>
      </c>
      <c r="H523" s="13">
        <v>459479</v>
      </c>
      <c r="I523" s="13">
        <v>0</v>
      </c>
    </row>
    <row r="524" spans="2:9" x14ac:dyDescent="0.2">
      <c r="B524"/>
      <c r="C524" s="2">
        <v>51</v>
      </c>
      <c r="D524" s="5" t="s">
        <v>428</v>
      </c>
      <c r="E524" s="13">
        <v>0</v>
      </c>
      <c r="F524" s="13">
        <v>10740</v>
      </c>
      <c r="G524" s="13">
        <v>10740</v>
      </c>
      <c r="H524" s="13">
        <v>10740</v>
      </c>
      <c r="I524" s="13">
        <v>0</v>
      </c>
    </row>
    <row r="525" spans="2:9" x14ac:dyDescent="0.2">
      <c r="B525"/>
      <c r="C525" s="2">
        <v>71</v>
      </c>
      <c r="D525" s="5" t="s">
        <v>429</v>
      </c>
      <c r="E525" s="13">
        <v>0</v>
      </c>
      <c r="F525" s="13">
        <v>14768</v>
      </c>
      <c r="G525" s="13">
        <v>14768</v>
      </c>
      <c r="H525" s="13">
        <v>14780.9184</v>
      </c>
      <c r="I525" s="13">
        <v>-12.9184</v>
      </c>
    </row>
    <row r="526" spans="2:9" x14ac:dyDescent="0.2">
      <c r="B526"/>
      <c r="C526" s="2">
        <v>73</v>
      </c>
      <c r="D526" s="5" t="s">
        <v>430</v>
      </c>
      <c r="E526" s="13">
        <v>0</v>
      </c>
      <c r="F526" s="13">
        <v>58827</v>
      </c>
      <c r="G526" s="13">
        <v>58827</v>
      </c>
      <c r="H526" s="13">
        <v>58827</v>
      </c>
      <c r="I526" s="13">
        <v>0</v>
      </c>
    </row>
    <row r="527" spans="2:9" x14ac:dyDescent="0.2">
      <c r="B527"/>
      <c r="C527" s="2">
        <v>75</v>
      </c>
      <c r="D527" s="5" t="s">
        <v>431</v>
      </c>
      <c r="E527" s="13">
        <v>2005</v>
      </c>
      <c r="F527" s="13">
        <v>25739</v>
      </c>
      <c r="G527" s="13">
        <v>27744</v>
      </c>
      <c r="H527" s="13">
        <v>0</v>
      </c>
      <c r="I527" s="13">
        <v>27744</v>
      </c>
    </row>
    <row r="528" spans="2:9" x14ac:dyDescent="0.2">
      <c r="B528"/>
      <c r="C528" s="2">
        <v>78</v>
      </c>
      <c r="D528" s="5" t="s">
        <v>360</v>
      </c>
      <c r="E528" s="13">
        <v>0</v>
      </c>
      <c r="F528" s="13">
        <v>25312</v>
      </c>
      <c r="G528" s="13">
        <v>25312</v>
      </c>
      <c r="H528" s="13">
        <v>17978.940640000001</v>
      </c>
      <c r="I528" s="13">
        <v>7333.0593600000002</v>
      </c>
    </row>
    <row r="529" spans="2:9" ht="15" customHeight="1" x14ac:dyDescent="0.2">
      <c r="B529"/>
      <c r="C529" s="14">
        <f>SUBTOTAL(9,C521:C528)</f>
        <v>420</v>
      </c>
      <c r="D529" s="15" t="s">
        <v>432</v>
      </c>
      <c r="E529" s="16">
        <f>SUBTOTAL(9,E521:E528)</f>
        <v>27121</v>
      </c>
      <c r="F529" s="16">
        <f>SUBTOTAL(9,F521:F528)</f>
        <v>740234</v>
      </c>
      <c r="G529" s="16">
        <f>SUBTOTAL(9,G521:G528)</f>
        <v>767355</v>
      </c>
      <c r="H529" s="16">
        <f>SUBTOTAL(9,H521:H528)</f>
        <v>674947.08733000001</v>
      </c>
      <c r="I529" s="16">
        <f>SUBTOTAL(9,I521:I528)</f>
        <v>92407.912670000005</v>
      </c>
    </row>
    <row r="530" spans="2:9" ht="15" customHeight="1" x14ac:dyDescent="0.25">
      <c r="B530" s="10">
        <v>335</v>
      </c>
      <c r="C530" s="11"/>
      <c r="D530" s="5" t="s">
        <v>433</v>
      </c>
      <c r="E530" s="12"/>
      <c r="F530" s="1"/>
      <c r="H530" s="1"/>
      <c r="I530" s="1"/>
    </row>
    <row r="531" spans="2:9" x14ac:dyDescent="0.2">
      <c r="B531"/>
      <c r="C531" s="2">
        <v>71</v>
      </c>
      <c r="D531" s="5" t="s">
        <v>434</v>
      </c>
      <c r="E531" s="13">
        <v>0</v>
      </c>
      <c r="F531" s="13">
        <v>303246</v>
      </c>
      <c r="G531" s="13">
        <v>303246</v>
      </c>
      <c r="H531" s="13">
        <v>226674.75357999999</v>
      </c>
      <c r="I531" s="13">
        <v>76571.246419999996</v>
      </c>
    </row>
    <row r="532" spans="2:9" x14ac:dyDescent="0.2">
      <c r="B532"/>
      <c r="C532" s="2">
        <v>73</v>
      </c>
      <c r="D532" s="5" t="s">
        <v>435</v>
      </c>
      <c r="E532" s="13">
        <v>0</v>
      </c>
      <c r="F532" s="13">
        <v>21346</v>
      </c>
      <c r="G532" s="13">
        <v>21346</v>
      </c>
      <c r="H532" s="13">
        <v>18944</v>
      </c>
      <c r="I532" s="13">
        <v>2402</v>
      </c>
    </row>
    <row r="533" spans="2:9" x14ac:dyDescent="0.2">
      <c r="B533"/>
      <c r="C533" s="2">
        <v>74</v>
      </c>
      <c r="D533" s="5" t="s">
        <v>436</v>
      </c>
      <c r="E533" s="13">
        <v>2668</v>
      </c>
      <c r="F533" s="13">
        <v>13500</v>
      </c>
      <c r="G533" s="13">
        <v>16168</v>
      </c>
      <c r="H533" s="13">
        <v>7269.0508</v>
      </c>
      <c r="I533" s="13">
        <v>8898.9491999999991</v>
      </c>
    </row>
    <row r="534" spans="2:9" x14ac:dyDescent="0.2">
      <c r="B534"/>
      <c r="C534" s="2">
        <v>75</v>
      </c>
      <c r="D534" s="5" t="s">
        <v>437</v>
      </c>
      <c r="E534" s="13">
        <v>0</v>
      </c>
      <c r="F534" s="13">
        <v>25031</v>
      </c>
      <c r="G534" s="13">
        <v>25031</v>
      </c>
      <c r="H534" s="13">
        <v>25030.991999999998</v>
      </c>
      <c r="I534" s="13">
        <v>8.0000000000000002E-3</v>
      </c>
    </row>
    <row r="535" spans="2:9" x14ac:dyDescent="0.2">
      <c r="B535"/>
      <c r="C535" s="2">
        <v>77</v>
      </c>
      <c r="D535" s="5" t="s">
        <v>438</v>
      </c>
      <c r="E535" s="13">
        <v>0</v>
      </c>
      <c r="F535" s="13">
        <v>2048</v>
      </c>
      <c r="G535" s="13">
        <v>2048</v>
      </c>
      <c r="H535" s="13">
        <v>2047.99</v>
      </c>
      <c r="I535" s="13">
        <v>0.01</v>
      </c>
    </row>
    <row r="536" spans="2:9" ht="15" customHeight="1" x14ac:dyDescent="0.2">
      <c r="B536"/>
      <c r="C536" s="14">
        <f>SUBTOTAL(9,C531:C535)</f>
        <v>370</v>
      </c>
      <c r="D536" s="15" t="s">
        <v>439</v>
      </c>
      <c r="E536" s="16">
        <f>SUBTOTAL(9,E531:E535)</f>
        <v>2668</v>
      </c>
      <c r="F536" s="16">
        <f>SUBTOTAL(9,F531:F535)</f>
        <v>365171</v>
      </c>
      <c r="G536" s="16">
        <f>SUBTOTAL(9,G531:G535)</f>
        <v>367839</v>
      </c>
      <c r="H536" s="16">
        <f>SUBTOTAL(9,H531:H535)</f>
        <v>279966.78637999995</v>
      </c>
      <c r="I536" s="16">
        <f>SUBTOTAL(9,I531:I535)</f>
        <v>87872.213619999995</v>
      </c>
    </row>
    <row r="537" spans="2:9" ht="15" customHeight="1" x14ac:dyDescent="0.25">
      <c r="B537" s="10">
        <v>337</v>
      </c>
      <c r="C537" s="11"/>
      <c r="D537" s="5" t="s">
        <v>440</v>
      </c>
      <c r="E537" s="12"/>
      <c r="F537" s="1"/>
      <c r="H537" s="1"/>
      <c r="I537" s="1"/>
    </row>
    <row r="538" spans="2:9" x14ac:dyDescent="0.2">
      <c r="B538"/>
      <c r="C538" s="2">
        <v>70</v>
      </c>
      <c r="D538" s="5" t="s">
        <v>441</v>
      </c>
      <c r="E538" s="13">
        <v>0</v>
      </c>
      <c r="F538" s="13">
        <v>45354</v>
      </c>
      <c r="G538" s="13">
        <v>45354</v>
      </c>
      <c r="H538" s="13">
        <v>45354</v>
      </c>
      <c r="I538" s="13">
        <v>0</v>
      </c>
    </row>
    <row r="539" spans="2:9" ht="15" customHeight="1" x14ac:dyDescent="0.2">
      <c r="B539"/>
      <c r="C539" s="14">
        <f>SUBTOTAL(9,C538:C538)</f>
        <v>70</v>
      </c>
      <c r="D539" s="15" t="s">
        <v>442</v>
      </c>
      <c r="E539" s="16">
        <f>SUBTOTAL(9,E538:E538)</f>
        <v>0</v>
      </c>
      <c r="F539" s="16">
        <f>SUBTOTAL(9,F538:F538)</f>
        <v>45354</v>
      </c>
      <c r="G539" s="16">
        <f>SUBTOTAL(9,G538:G538)</f>
        <v>45354</v>
      </c>
      <c r="H539" s="16">
        <f>SUBTOTAL(9,H538:H538)</f>
        <v>45354</v>
      </c>
      <c r="I539" s="16">
        <f>SUBTOTAL(9,I538:I538)</f>
        <v>0</v>
      </c>
    </row>
    <row r="540" spans="2:9" ht="15" customHeight="1" x14ac:dyDescent="0.25">
      <c r="B540" s="10">
        <v>339</v>
      </c>
      <c r="C540" s="11"/>
      <c r="D540" s="5" t="s">
        <v>443</v>
      </c>
      <c r="E540" s="12"/>
      <c r="F540" s="1"/>
      <c r="H540" s="1"/>
      <c r="I540" s="1"/>
    </row>
    <row r="541" spans="2:9" x14ac:dyDescent="0.2">
      <c r="B541"/>
      <c r="C541" s="2">
        <v>1</v>
      </c>
      <c r="D541" s="5" t="s">
        <v>21</v>
      </c>
      <c r="E541" s="13">
        <v>3435</v>
      </c>
      <c r="F541" s="13">
        <v>64395</v>
      </c>
      <c r="G541" s="13">
        <v>67830</v>
      </c>
      <c r="H541" s="13">
        <v>45510.913849999997</v>
      </c>
      <c r="I541" s="13">
        <v>22319.086149999999</v>
      </c>
    </row>
    <row r="542" spans="2:9" x14ac:dyDescent="0.2">
      <c r="B542"/>
      <c r="C542" s="2">
        <v>21</v>
      </c>
      <c r="D542" s="5" t="s">
        <v>56</v>
      </c>
      <c r="E542" s="13">
        <v>1504</v>
      </c>
      <c r="F542" s="13">
        <v>6827</v>
      </c>
      <c r="G542" s="13">
        <v>8331</v>
      </c>
      <c r="H542" s="13">
        <v>5888.2716700000001</v>
      </c>
      <c r="I542" s="13">
        <v>2442.7283299999999</v>
      </c>
    </row>
    <row r="543" spans="2:9" ht="15" customHeight="1" x14ac:dyDescent="0.2">
      <c r="B543"/>
      <c r="C543" s="14">
        <f>SUBTOTAL(9,C541:C542)</f>
        <v>22</v>
      </c>
      <c r="D543" s="15" t="s">
        <v>444</v>
      </c>
      <c r="E543" s="16">
        <f>SUBTOTAL(9,E541:E542)</f>
        <v>4939</v>
      </c>
      <c r="F543" s="16">
        <f>SUBTOTAL(9,F541:F542)</f>
        <v>71222</v>
      </c>
      <c r="G543" s="16">
        <f>SUBTOTAL(9,G541:G542)</f>
        <v>76161</v>
      </c>
      <c r="H543" s="16">
        <f>SUBTOTAL(9,H541:H542)</f>
        <v>51399.185519999999</v>
      </c>
      <c r="I543" s="16">
        <f>SUBTOTAL(9,I541:I542)</f>
        <v>24761.814480000001</v>
      </c>
    </row>
    <row r="544" spans="2:9" ht="15" customHeight="1" x14ac:dyDescent="0.2">
      <c r="C544" s="17">
        <f>SUBTOTAL(9,C520:C543)</f>
        <v>882</v>
      </c>
      <c r="D544" s="18" t="s">
        <v>445</v>
      </c>
      <c r="E544" s="19">
        <f>SUBTOTAL(9,E520:E543)</f>
        <v>34728</v>
      </c>
      <c r="F544" s="19">
        <f>SUBTOTAL(9,F520:F543)</f>
        <v>1221981</v>
      </c>
      <c r="G544" s="19">
        <f>SUBTOTAL(9,G520:G543)</f>
        <v>1256709</v>
      </c>
      <c r="H544" s="19">
        <f>SUBTOTAL(9,H520:H543)</f>
        <v>1051667.05923</v>
      </c>
      <c r="I544" s="19">
        <f>SUBTOTAL(9,I520:I543)</f>
        <v>205041.94077000002</v>
      </c>
    </row>
    <row r="545" spans="2:9" ht="27" customHeight="1" x14ac:dyDescent="0.25">
      <c r="B545" s="1"/>
      <c r="C545" s="2"/>
      <c r="D545" s="9" t="s">
        <v>446</v>
      </c>
      <c r="E545" s="1"/>
      <c r="F545" s="1"/>
      <c r="G545" s="1"/>
      <c r="H545" s="1"/>
      <c r="I545" s="1"/>
    </row>
    <row r="546" spans="2:9" ht="15" customHeight="1" x14ac:dyDescent="0.25">
      <c r="B546" s="10">
        <v>340</v>
      </c>
      <c r="C546" s="11"/>
      <c r="D546" s="5" t="s">
        <v>447</v>
      </c>
      <c r="E546" s="12"/>
      <c r="F546" s="1"/>
      <c r="H546" s="1"/>
      <c r="I546" s="1"/>
    </row>
    <row r="547" spans="2:9" x14ac:dyDescent="0.2">
      <c r="B547"/>
      <c r="C547" s="2">
        <v>1</v>
      </c>
      <c r="D547" s="5" t="s">
        <v>21</v>
      </c>
      <c r="E547" s="13">
        <v>37438</v>
      </c>
      <c r="F547" s="13">
        <v>1230476</v>
      </c>
      <c r="G547" s="13">
        <v>1267914</v>
      </c>
      <c r="H547" s="13">
        <v>954522.19921999995</v>
      </c>
      <c r="I547" s="13">
        <v>313391.80077999999</v>
      </c>
    </row>
    <row r="548" spans="2:9" x14ac:dyDescent="0.2">
      <c r="B548"/>
      <c r="C548" s="2">
        <v>21</v>
      </c>
      <c r="D548" s="5" t="s">
        <v>26</v>
      </c>
      <c r="E548" s="13">
        <v>21</v>
      </c>
      <c r="F548" s="13">
        <v>38255</v>
      </c>
      <c r="G548" s="13">
        <v>38276</v>
      </c>
      <c r="H548" s="13">
        <v>17204.299470000002</v>
      </c>
      <c r="I548" s="13">
        <v>21071.700529999998</v>
      </c>
    </row>
    <row r="549" spans="2:9" x14ac:dyDescent="0.2">
      <c r="B549"/>
      <c r="C549" s="2">
        <v>70</v>
      </c>
      <c r="D549" s="5" t="s">
        <v>448</v>
      </c>
      <c r="E549" s="13">
        <v>0</v>
      </c>
      <c r="F549" s="13">
        <v>76167</v>
      </c>
      <c r="G549" s="13">
        <v>76167</v>
      </c>
      <c r="H549" s="13">
        <v>28740.199000000001</v>
      </c>
      <c r="I549" s="13">
        <v>47426.800999999999</v>
      </c>
    </row>
    <row r="550" spans="2:9" x14ac:dyDescent="0.2">
      <c r="B550"/>
      <c r="C550" s="2">
        <v>71</v>
      </c>
      <c r="D550" s="5" t="s">
        <v>449</v>
      </c>
      <c r="E550" s="13">
        <v>0</v>
      </c>
      <c r="F550" s="13">
        <v>83797</v>
      </c>
      <c r="G550" s="13">
        <v>83797</v>
      </c>
      <c r="H550" s="13">
        <v>60972.75</v>
      </c>
      <c r="I550" s="13">
        <v>22824.25</v>
      </c>
    </row>
    <row r="551" spans="2:9" x14ac:dyDescent="0.2">
      <c r="B551"/>
      <c r="C551" s="2">
        <v>75</v>
      </c>
      <c r="D551" s="5" t="s">
        <v>450</v>
      </c>
      <c r="E551" s="13">
        <v>16062</v>
      </c>
      <c r="F551" s="13">
        <v>459068</v>
      </c>
      <c r="G551" s="13">
        <v>475130</v>
      </c>
      <c r="H551" s="13">
        <v>317321.89541</v>
      </c>
      <c r="I551" s="13">
        <v>157808.10459</v>
      </c>
    </row>
    <row r="552" spans="2:9" ht="15" customHeight="1" x14ac:dyDescent="0.2">
      <c r="B552"/>
      <c r="C552" s="14">
        <f>SUBTOTAL(9,C547:C551)</f>
        <v>238</v>
      </c>
      <c r="D552" s="15" t="s">
        <v>451</v>
      </c>
      <c r="E552" s="16">
        <f>SUBTOTAL(9,E547:E551)</f>
        <v>53521</v>
      </c>
      <c r="F552" s="16">
        <f>SUBTOTAL(9,F547:F551)</f>
        <v>1887763</v>
      </c>
      <c r="G552" s="16">
        <f>SUBTOTAL(9,G547:G551)</f>
        <v>1941284</v>
      </c>
      <c r="H552" s="16">
        <f>SUBTOTAL(9,H547:H551)</f>
        <v>1378761.3430999997</v>
      </c>
      <c r="I552" s="16">
        <f>SUBTOTAL(9,I547:I551)</f>
        <v>562522.65689999994</v>
      </c>
    </row>
    <row r="553" spans="2:9" ht="15" customHeight="1" x14ac:dyDescent="0.25">
      <c r="B553" s="10">
        <v>342</v>
      </c>
      <c r="C553" s="11"/>
      <c r="D553" s="5" t="s">
        <v>452</v>
      </c>
      <c r="E553" s="12"/>
      <c r="F553" s="1"/>
      <c r="H553" s="1"/>
      <c r="I553" s="1"/>
    </row>
    <row r="554" spans="2:9" x14ac:dyDescent="0.2">
      <c r="B554"/>
      <c r="C554" s="2">
        <v>1</v>
      </c>
      <c r="D554" s="5" t="s">
        <v>69</v>
      </c>
      <c r="E554" s="13">
        <v>2774</v>
      </c>
      <c r="F554" s="13">
        <v>57572</v>
      </c>
      <c r="G554" s="13">
        <v>60346</v>
      </c>
      <c r="H554" s="13">
        <v>41286.56667</v>
      </c>
      <c r="I554" s="13">
        <v>19059.43333</v>
      </c>
    </row>
    <row r="555" spans="2:9" x14ac:dyDescent="0.2">
      <c r="B555"/>
      <c r="C555" s="2">
        <v>60</v>
      </c>
      <c r="D555" s="5" t="s">
        <v>453</v>
      </c>
      <c r="E555" s="13">
        <v>3515</v>
      </c>
      <c r="F555" s="13">
        <v>58475</v>
      </c>
      <c r="G555" s="13">
        <v>61990</v>
      </c>
      <c r="H555" s="13">
        <v>0</v>
      </c>
      <c r="I555" s="13">
        <v>61990</v>
      </c>
    </row>
    <row r="556" spans="2:9" x14ac:dyDescent="0.2">
      <c r="B556"/>
      <c r="C556" s="2">
        <v>70</v>
      </c>
      <c r="D556" s="5" t="s">
        <v>454</v>
      </c>
      <c r="E556" s="13">
        <v>0</v>
      </c>
      <c r="F556" s="13">
        <v>12667</v>
      </c>
      <c r="G556" s="13">
        <v>12667</v>
      </c>
      <c r="H556" s="13">
        <v>14799</v>
      </c>
      <c r="I556" s="13">
        <v>-2132</v>
      </c>
    </row>
    <row r="557" spans="2:9" ht="15" customHeight="1" x14ac:dyDescent="0.2">
      <c r="B557"/>
      <c r="C557" s="14">
        <f>SUBTOTAL(9,C554:C556)</f>
        <v>131</v>
      </c>
      <c r="D557" s="15" t="s">
        <v>455</v>
      </c>
      <c r="E557" s="16">
        <f>SUBTOTAL(9,E554:E556)</f>
        <v>6289</v>
      </c>
      <c r="F557" s="16">
        <f>SUBTOTAL(9,F554:F556)</f>
        <v>128714</v>
      </c>
      <c r="G557" s="16">
        <f>SUBTOTAL(9,G554:G556)</f>
        <v>135003</v>
      </c>
      <c r="H557" s="16">
        <f>SUBTOTAL(9,H554:H556)</f>
        <v>56085.56667</v>
      </c>
      <c r="I557" s="16">
        <f>SUBTOTAL(9,I554:I556)</f>
        <v>78917.43333</v>
      </c>
    </row>
    <row r="558" spans="2:9" ht="15" customHeight="1" x14ac:dyDescent="0.2">
      <c r="C558" s="17">
        <f>SUBTOTAL(9,C546:C557)</f>
        <v>369</v>
      </c>
      <c r="D558" s="18" t="s">
        <v>456</v>
      </c>
      <c r="E558" s="19">
        <f>SUBTOTAL(9,E546:E557)</f>
        <v>59810</v>
      </c>
      <c r="F558" s="19">
        <f>SUBTOTAL(9,F546:F557)</f>
        <v>2016477</v>
      </c>
      <c r="G558" s="19">
        <f>SUBTOTAL(9,G546:G557)</f>
        <v>2076287</v>
      </c>
      <c r="H558" s="19">
        <f>SUBTOTAL(9,H546:H557)</f>
        <v>1434846.9097699998</v>
      </c>
      <c r="I558" s="19">
        <f>SUBTOTAL(9,I546:I557)</f>
        <v>641440.09022999997</v>
      </c>
    </row>
    <row r="559" spans="2:9" ht="15" customHeight="1" x14ac:dyDescent="0.2">
      <c r="C559" s="17">
        <f>SUBTOTAL(9,C412:C558)</f>
        <v>5821</v>
      </c>
      <c r="D559" s="18" t="s">
        <v>457</v>
      </c>
      <c r="E559" s="19">
        <f>SUBTOTAL(9,E412:E558)</f>
        <v>221089</v>
      </c>
      <c r="F559" s="19">
        <f>SUBTOTAL(9,F412:F558)</f>
        <v>12723490</v>
      </c>
      <c r="G559" s="19">
        <f>SUBTOTAL(9,G412:G558)</f>
        <v>12944579</v>
      </c>
      <c r="H559" s="19">
        <f>SUBTOTAL(9,H412:H558)</f>
        <v>9428711.4568099994</v>
      </c>
      <c r="I559" s="19">
        <f>SUBTOTAL(9,I412:I558)</f>
        <v>3515867.5431899987</v>
      </c>
    </row>
    <row r="560" spans="2:9" x14ac:dyDescent="0.2">
      <c r="C560" s="17"/>
      <c r="D560" s="20"/>
      <c r="E560" s="21"/>
      <c r="F560" s="21"/>
      <c r="G560" s="21"/>
      <c r="H560" s="21"/>
      <c r="I560" s="21"/>
    </row>
    <row r="561" spans="2:9" ht="15" customHeight="1" x14ac:dyDescent="0.2">
      <c r="B561" s="1"/>
      <c r="C561" s="2"/>
      <c r="D561" s="3" t="s">
        <v>458</v>
      </c>
      <c r="E561" s="1"/>
      <c r="F561" s="1"/>
      <c r="G561" s="1"/>
      <c r="H561" s="1"/>
      <c r="I561" s="1"/>
    </row>
    <row r="562" spans="2:9" ht="27" customHeight="1" x14ac:dyDescent="0.25">
      <c r="B562" s="1"/>
      <c r="C562" s="2"/>
      <c r="D562" s="9" t="s">
        <v>179</v>
      </c>
      <c r="E562" s="1"/>
      <c r="F562" s="1"/>
      <c r="G562" s="1"/>
      <c r="H562" s="1"/>
      <c r="I562" s="1"/>
    </row>
    <row r="563" spans="2:9" ht="15" customHeight="1" x14ac:dyDescent="0.25">
      <c r="B563" s="10">
        <v>400</v>
      </c>
      <c r="C563" s="11"/>
      <c r="D563" s="5" t="s">
        <v>459</v>
      </c>
      <c r="E563" s="12"/>
      <c r="F563" s="1"/>
      <c r="H563" s="1"/>
      <c r="I563" s="1"/>
    </row>
    <row r="564" spans="2:9" x14ac:dyDescent="0.2">
      <c r="B564"/>
      <c r="C564" s="2">
        <v>1</v>
      </c>
      <c r="D564" s="5" t="s">
        <v>21</v>
      </c>
      <c r="E564" s="13">
        <v>10573</v>
      </c>
      <c r="F564" s="13">
        <v>342861</v>
      </c>
      <c r="G564" s="13">
        <v>353434</v>
      </c>
      <c r="H564" s="13">
        <v>255324.97091999999</v>
      </c>
      <c r="I564" s="13">
        <v>98109.029079999993</v>
      </c>
    </row>
    <row r="565" spans="2:9" x14ac:dyDescent="0.2">
      <c r="B565"/>
      <c r="C565" s="2">
        <v>21</v>
      </c>
      <c r="D565" s="5" t="s">
        <v>56</v>
      </c>
      <c r="E565" s="13">
        <v>0</v>
      </c>
      <c r="F565" s="13">
        <v>15000</v>
      </c>
      <c r="G565" s="13">
        <v>15000</v>
      </c>
      <c r="H565" s="13">
        <v>9358.8219300000001</v>
      </c>
      <c r="I565" s="13">
        <v>5641.1780699999999</v>
      </c>
    </row>
    <row r="566" spans="2:9" x14ac:dyDescent="0.2">
      <c r="B566"/>
      <c r="C566" s="2">
        <v>23</v>
      </c>
      <c r="D566" s="5" t="s">
        <v>460</v>
      </c>
      <c r="E566" s="13">
        <v>13899</v>
      </c>
      <c r="F566" s="13">
        <v>23816</v>
      </c>
      <c r="G566" s="13">
        <v>37715</v>
      </c>
      <c r="H566" s="13">
        <v>9600.3973600000008</v>
      </c>
      <c r="I566" s="13">
        <v>28114.602640000001</v>
      </c>
    </row>
    <row r="567" spans="2:9" x14ac:dyDescent="0.2">
      <c r="B567"/>
      <c r="C567" s="2">
        <v>50</v>
      </c>
      <c r="D567" s="5" t="s">
        <v>382</v>
      </c>
      <c r="E567" s="13">
        <v>0</v>
      </c>
      <c r="F567" s="13">
        <v>21863</v>
      </c>
      <c r="G567" s="13">
        <v>21863</v>
      </c>
      <c r="H567" s="13">
        <v>21863</v>
      </c>
      <c r="I567" s="13">
        <v>0</v>
      </c>
    </row>
    <row r="568" spans="2:9" x14ac:dyDescent="0.2">
      <c r="B568"/>
      <c r="C568" s="2">
        <v>71</v>
      </c>
      <c r="D568" s="5" t="s">
        <v>73</v>
      </c>
      <c r="E568" s="13">
        <v>0</v>
      </c>
      <c r="F568" s="13">
        <v>12841</v>
      </c>
      <c r="G568" s="13">
        <v>12841</v>
      </c>
      <c r="H568" s="13">
        <v>7416.9628199999997</v>
      </c>
      <c r="I568" s="13">
        <v>5424.0371800000003</v>
      </c>
    </row>
    <row r="569" spans="2:9" ht="15" customHeight="1" x14ac:dyDescent="0.2">
      <c r="B569"/>
      <c r="C569" s="14">
        <f>SUBTOTAL(9,C564:C568)</f>
        <v>166</v>
      </c>
      <c r="D569" s="15" t="s">
        <v>461</v>
      </c>
      <c r="E569" s="16">
        <f>SUBTOTAL(9,E564:E568)</f>
        <v>24472</v>
      </c>
      <c r="F569" s="16">
        <f>SUBTOTAL(9,F564:F568)</f>
        <v>416381</v>
      </c>
      <c r="G569" s="16">
        <f>SUBTOTAL(9,G564:G568)</f>
        <v>440853</v>
      </c>
      <c r="H569" s="16">
        <f>SUBTOTAL(9,H564:H568)</f>
        <v>303564.15302999999</v>
      </c>
      <c r="I569" s="16">
        <f>SUBTOTAL(9,I564:I568)</f>
        <v>137288.84697000001</v>
      </c>
    </row>
    <row r="570" spans="2:9" ht="15" customHeight="1" x14ac:dyDescent="0.2">
      <c r="C570" s="17">
        <f>SUBTOTAL(9,C563:C569)</f>
        <v>166</v>
      </c>
      <c r="D570" s="18" t="s">
        <v>182</v>
      </c>
      <c r="E570" s="19">
        <f>SUBTOTAL(9,E563:E569)</f>
        <v>24472</v>
      </c>
      <c r="F570" s="19">
        <f>SUBTOTAL(9,F563:F569)</f>
        <v>416381</v>
      </c>
      <c r="G570" s="19">
        <f>SUBTOTAL(9,G563:G569)</f>
        <v>440853</v>
      </c>
      <c r="H570" s="19">
        <f>SUBTOTAL(9,H563:H569)</f>
        <v>303564.15302999999</v>
      </c>
      <c r="I570" s="19">
        <f>SUBTOTAL(9,I563:I569)</f>
        <v>137288.84697000001</v>
      </c>
    </row>
    <row r="571" spans="2:9" ht="27" customHeight="1" x14ac:dyDescent="0.25">
      <c r="B571" s="1"/>
      <c r="C571" s="2"/>
      <c r="D571" s="9" t="s">
        <v>462</v>
      </c>
      <c r="E571" s="1"/>
      <c r="F571" s="1"/>
      <c r="G571" s="1"/>
      <c r="H571" s="1"/>
      <c r="I571" s="1"/>
    </row>
    <row r="572" spans="2:9" ht="15" customHeight="1" x14ac:dyDescent="0.25">
      <c r="B572" s="10">
        <v>410</v>
      </c>
      <c r="C572" s="11"/>
      <c r="D572" s="5" t="s">
        <v>463</v>
      </c>
      <c r="E572" s="12"/>
      <c r="F572" s="1"/>
      <c r="H572" s="1"/>
      <c r="I572" s="1"/>
    </row>
    <row r="573" spans="2:9" x14ac:dyDescent="0.2">
      <c r="B573"/>
      <c r="C573" s="2">
        <v>1</v>
      </c>
      <c r="D573" s="5" t="s">
        <v>21</v>
      </c>
      <c r="E573" s="13">
        <v>11850</v>
      </c>
      <c r="F573" s="13">
        <v>1838500</v>
      </c>
      <c r="G573" s="13">
        <v>1850350</v>
      </c>
      <c r="H573" s="13">
        <v>1337832.2080699999</v>
      </c>
      <c r="I573" s="13">
        <v>512517.79193000001</v>
      </c>
    </row>
    <row r="574" spans="2:9" x14ac:dyDescent="0.2">
      <c r="B574"/>
      <c r="C574" s="2">
        <v>21</v>
      </c>
      <c r="D574" s="5" t="s">
        <v>26</v>
      </c>
      <c r="E574" s="13">
        <v>1186</v>
      </c>
      <c r="F574" s="13">
        <v>65920</v>
      </c>
      <c r="G574" s="13">
        <v>67106</v>
      </c>
      <c r="H574" s="13">
        <v>54236.315799999997</v>
      </c>
      <c r="I574" s="13">
        <v>12869.6842</v>
      </c>
    </row>
    <row r="575" spans="2:9" ht="15" customHeight="1" x14ac:dyDescent="0.2">
      <c r="B575"/>
      <c r="C575" s="14">
        <f>SUBTOTAL(9,C573:C574)</f>
        <v>22</v>
      </c>
      <c r="D575" s="15" t="s">
        <v>464</v>
      </c>
      <c r="E575" s="16">
        <f>SUBTOTAL(9,E573:E574)</f>
        <v>13036</v>
      </c>
      <c r="F575" s="16">
        <f>SUBTOTAL(9,F573:F574)</f>
        <v>1904420</v>
      </c>
      <c r="G575" s="16">
        <f>SUBTOTAL(9,G573:G574)</f>
        <v>1917456</v>
      </c>
      <c r="H575" s="16">
        <f>SUBTOTAL(9,H573:H574)</f>
        <v>1392068.5238699999</v>
      </c>
      <c r="I575" s="16">
        <f>SUBTOTAL(9,I573:I574)</f>
        <v>525387.47612999997</v>
      </c>
    </row>
    <row r="576" spans="2:9" ht="15" customHeight="1" x14ac:dyDescent="0.25">
      <c r="B576" s="10">
        <v>411</v>
      </c>
      <c r="C576" s="11"/>
      <c r="D576" s="5" t="s">
        <v>465</v>
      </c>
      <c r="E576" s="12"/>
      <c r="F576" s="1"/>
      <c r="H576" s="1"/>
      <c r="I576" s="1"/>
    </row>
    <row r="577" spans="2:9" x14ac:dyDescent="0.2">
      <c r="B577"/>
      <c r="C577" s="2">
        <v>1</v>
      </c>
      <c r="D577" s="5" t="s">
        <v>466</v>
      </c>
      <c r="E577" s="13">
        <v>2019</v>
      </c>
      <c r="F577" s="13">
        <v>74846</v>
      </c>
      <c r="G577" s="13">
        <v>76865</v>
      </c>
      <c r="H577" s="13">
        <v>57887.172769999997</v>
      </c>
      <c r="I577" s="13">
        <v>18977.827229999999</v>
      </c>
    </row>
    <row r="578" spans="2:9" ht="15" customHeight="1" x14ac:dyDescent="0.2">
      <c r="B578"/>
      <c r="C578" s="14">
        <f>SUBTOTAL(9,C577:C577)</f>
        <v>1</v>
      </c>
      <c r="D578" s="15" t="s">
        <v>467</v>
      </c>
      <c r="E578" s="16">
        <f>SUBTOTAL(9,E577:E577)</f>
        <v>2019</v>
      </c>
      <c r="F578" s="16">
        <f>SUBTOTAL(9,F577:F577)</f>
        <v>74846</v>
      </c>
      <c r="G578" s="16">
        <f>SUBTOTAL(9,G577:G577)</f>
        <v>76865</v>
      </c>
      <c r="H578" s="16">
        <f>SUBTOTAL(9,H577:H577)</f>
        <v>57887.172769999997</v>
      </c>
      <c r="I578" s="16">
        <f>SUBTOTAL(9,I577:I577)</f>
        <v>18977.827229999999</v>
      </c>
    </row>
    <row r="579" spans="2:9" ht="15" customHeight="1" x14ac:dyDescent="0.25">
      <c r="B579" s="10">
        <v>413</v>
      </c>
      <c r="C579" s="11"/>
      <c r="D579" s="5" t="s">
        <v>468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21</v>
      </c>
      <c r="E580" s="13">
        <v>2033</v>
      </c>
      <c r="F580" s="13">
        <v>218162</v>
      </c>
      <c r="G580" s="13">
        <v>220195</v>
      </c>
      <c r="H580" s="13">
        <v>166323.48822</v>
      </c>
      <c r="I580" s="13">
        <v>53871.511780000001</v>
      </c>
    </row>
    <row r="581" spans="2:9" x14ac:dyDescent="0.2">
      <c r="B581"/>
      <c r="C581" s="2">
        <v>21</v>
      </c>
      <c r="D581" s="5" t="s">
        <v>56</v>
      </c>
      <c r="E581" s="13">
        <v>3507</v>
      </c>
      <c r="F581" s="13">
        <v>9686</v>
      </c>
      <c r="G581" s="13">
        <v>13193</v>
      </c>
      <c r="H581" s="13">
        <v>3355.3494700000001</v>
      </c>
      <c r="I581" s="13">
        <v>9837.6505300000008</v>
      </c>
    </row>
    <row r="582" spans="2:9" ht="15" customHeight="1" x14ac:dyDescent="0.2">
      <c r="B582"/>
      <c r="C582" s="14">
        <f>SUBTOTAL(9,C580:C581)</f>
        <v>22</v>
      </c>
      <c r="D582" s="15" t="s">
        <v>469</v>
      </c>
      <c r="E582" s="16">
        <f>SUBTOTAL(9,E580:E581)</f>
        <v>5540</v>
      </c>
      <c r="F582" s="16">
        <f>SUBTOTAL(9,F580:F581)</f>
        <v>227848</v>
      </c>
      <c r="G582" s="16">
        <f>SUBTOTAL(9,G580:G581)</f>
        <v>233388</v>
      </c>
      <c r="H582" s="16">
        <f>SUBTOTAL(9,H580:H581)</f>
        <v>169678.83768999999</v>
      </c>
      <c r="I582" s="16">
        <f>SUBTOTAL(9,I580:I581)</f>
        <v>63709.16231</v>
      </c>
    </row>
    <row r="583" spans="2:9" ht="15" customHeight="1" x14ac:dyDescent="0.25">
      <c r="B583" s="10">
        <v>414</v>
      </c>
      <c r="C583" s="11"/>
      <c r="D583" s="5" t="s">
        <v>470</v>
      </c>
      <c r="E583" s="12"/>
      <c r="F583" s="1"/>
      <c r="H583" s="1"/>
      <c r="I583" s="1"/>
    </row>
    <row r="584" spans="2:9" x14ac:dyDescent="0.2">
      <c r="B584"/>
      <c r="C584" s="2">
        <v>1</v>
      </c>
      <c r="D584" s="5" t="s">
        <v>21</v>
      </c>
      <c r="E584" s="13">
        <v>0</v>
      </c>
      <c r="F584" s="13">
        <v>163546</v>
      </c>
      <c r="G584" s="13">
        <v>163546</v>
      </c>
      <c r="H584" s="13">
        <v>146189.12405000001</v>
      </c>
      <c r="I584" s="13">
        <v>17356.875950000001</v>
      </c>
    </row>
    <row r="585" spans="2:9" x14ac:dyDescent="0.2">
      <c r="B585"/>
      <c r="C585" s="2">
        <v>21</v>
      </c>
      <c r="D585" s="5" t="s">
        <v>26</v>
      </c>
      <c r="E585" s="13">
        <v>911</v>
      </c>
      <c r="F585" s="13">
        <v>39761</v>
      </c>
      <c r="G585" s="13">
        <v>40672</v>
      </c>
      <c r="H585" s="13">
        <v>24188.868719999999</v>
      </c>
      <c r="I585" s="13">
        <v>16483.131280000001</v>
      </c>
    </row>
    <row r="586" spans="2:9" ht="15" customHeight="1" x14ac:dyDescent="0.2">
      <c r="B586"/>
      <c r="C586" s="14">
        <f>SUBTOTAL(9,C584:C585)</f>
        <v>22</v>
      </c>
      <c r="D586" s="15" t="s">
        <v>471</v>
      </c>
      <c r="E586" s="16">
        <f>SUBTOTAL(9,E584:E585)</f>
        <v>911</v>
      </c>
      <c r="F586" s="16">
        <f>SUBTOTAL(9,F584:F585)</f>
        <v>203307</v>
      </c>
      <c r="G586" s="16">
        <f>SUBTOTAL(9,G584:G585)</f>
        <v>204218</v>
      </c>
      <c r="H586" s="16">
        <f>SUBTOTAL(9,H584:H585)</f>
        <v>170377.99277000001</v>
      </c>
      <c r="I586" s="16">
        <f>SUBTOTAL(9,I584:I585)</f>
        <v>33840.007230000003</v>
      </c>
    </row>
    <row r="587" spans="2:9" ht="15" customHeight="1" x14ac:dyDescent="0.2">
      <c r="C587" s="17">
        <f>SUBTOTAL(9,C572:C586)</f>
        <v>67</v>
      </c>
      <c r="D587" s="18" t="s">
        <v>472</v>
      </c>
      <c r="E587" s="19">
        <f>SUBTOTAL(9,E572:E586)</f>
        <v>21506</v>
      </c>
      <c r="F587" s="19">
        <f>SUBTOTAL(9,F572:F586)</f>
        <v>2410421</v>
      </c>
      <c r="G587" s="19">
        <f>SUBTOTAL(9,G572:G586)</f>
        <v>2431927</v>
      </c>
      <c r="H587" s="19">
        <f>SUBTOTAL(9,H572:H586)</f>
        <v>1790012.5270999998</v>
      </c>
      <c r="I587" s="19">
        <f>SUBTOTAL(9,I572:I586)</f>
        <v>641914.47290000005</v>
      </c>
    </row>
    <row r="588" spans="2:9" ht="27" customHeight="1" x14ac:dyDescent="0.25">
      <c r="B588" s="1"/>
      <c r="C588" s="2"/>
      <c r="D588" s="9" t="s">
        <v>473</v>
      </c>
      <c r="E588" s="1"/>
      <c r="F588" s="1"/>
      <c r="G588" s="1"/>
      <c r="H588" s="1"/>
      <c r="I588" s="1"/>
    </row>
    <row r="589" spans="2:9" ht="15" customHeight="1" x14ac:dyDescent="0.25">
      <c r="B589" s="10">
        <v>430</v>
      </c>
      <c r="C589" s="11"/>
      <c r="D589" s="5" t="s">
        <v>474</v>
      </c>
      <c r="E589" s="12"/>
      <c r="F589" s="1"/>
      <c r="H589" s="1"/>
      <c r="I589" s="1"/>
    </row>
    <row r="590" spans="2:9" x14ac:dyDescent="0.2">
      <c r="B590"/>
      <c r="C590" s="2">
        <v>1</v>
      </c>
      <c r="D590" s="5" t="s">
        <v>21</v>
      </c>
      <c r="E590" s="13">
        <v>6470</v>
      </c>
      <c r="F590" s="13">
        <v>3860582</v>
      </c>
      <c r="G590" s="13">
        <v>3867052</v>
      </c>
      <c r="H590" s="13">
        <v>2861278.9113599998</v>
      </c>
      <c r="I590" s="13">
        <v>1005773.08864</v>
      </c>
    </row>
    <row r="591" spans="2:9" x14ac:dyDescent="0.2">
      <c r="B591"/>
      <c r="C591" s="2">
        <v>21</v>
      </c>
      <c r="D591" s="5" t="s">
        <v>475</v>
      </c>
      <c r="E591" s="13">
        <v>0</v>
      </c>
      <c r="F591" s="13">
        <v>86424</v>
      </c>
      <c r="G591" s="13">
        <v>86424</v>
      </c>
      <c r="H591" s="13">
        <v>60916.347320000001</v>
      </c>
      <c r="I591" s="13">
        <v>25507.652679999999</v>
      </c>
    </row>
    <row r="592" spans="2:9" x14ac:dyDescent="0.2">
      <c r="B592"/>
      <c r="C592" s="2">
        <v>45</v>
      </c>
      <c r="D592" s="5" t="s">
        <v>31</v>
      </c>
      <c r="E592" s="13">
        <v>8954</v>
      </c>
      <c r="F592" s="13">
        <v>30602</v>
      </c>
      <c r="G592" s="13">
        <v>39556</v>
      </c>
      <c r="H592" s="13">
        <v>13266.31494</v>
      </c>
      <c r="I592" s="13">
        <v>26289.68506</v>
      </c>
    </row>
    <row r="593" spans="2:9" x14ac:dyDescent="0.2">
      <c r="B593"/>
      <c r="C593" s="2">
        <v>60</v>
      </c>
      <c r="D593" s="5" t="s">
        <v>476</v>
      </c>
      <c r="E593" s="13">
        <v>8387</v>
      </c>
      <c r="F593" s="13">
        <v>90554</v>
      </c>
      <c r="G593" s="13">
        <v>98941</v>
      </c>
      <c r="H593" s="13">
        <v>47025.847000000002</v>
      </c>
      <c r="I593" s="13">
        <v>51915.152999999998</v>
      </c>
    </row>
    <row r="594" spans="2:9" x14ac:dyDescent="0.2">
      <c r="B594"/>
      <c r="C594" s="2">
        <v>70</v>
      </c>
      <c r="D594" s="5" t="s">
        <v>265</v>
      </c>
      <c r="E594" s="13">
        <v>0</v>
      </c>
      <c r="F594" s="13">
        <v>21839</v>
      </c>
      <c r="G594" s="13">
        <v>21839</v>
      </c>
      <c r="H594" s="13">
        <v>21687.35</v>
      </c>
      <c r="I594" s="13">
        <v>151.65</v>
      </c>
    </row>
    <row r="595" spans="2:9" ht="15" customHeight="1" x14ac:dyDescent="0.2">
      <c r="B595"/>
      <c r="C595" s="14">
        <f>SUBTOTAL(9,C590:C594)</f>
        <v>197</v>
      </c>
      <c r="D595" s="15" t="s">
        <v>477</v>
      </c>
      <c r="E595" s="16">
        <f>SUBTOTAL(9,E590:E594)</f>
        <v>23811</v>
      </c>
      <c r="F595" s="16">
        <f>SUBTOTAL(9,F590:F594)</f>
        <v>4090001</v>
      </c>
      <c r="G595" s="16">
        <f>SUBTOTAL(9,G590:G594)</f>
        <v>4113812</v>
      </c>
      <c r="H595" s="16">
        <f>SUBTOTAL(9,H590:H594)</f>
        <v>3004174.7706200001</v>
      </c>
      <c r="I595" s="16">
        <f>SUBTOTAL(9,I590:I594)</f>
        <v>1109637.2293799999</v>
      </c>
    </row>
    <row r="596" spans="2:9" ht="15" customHeight="1" x14ac:dyDescent="0.25">
      <c r="B596" s="10">
        <v>432</v>
      </c>
      <c r="C596" s="11"/>
      <c r="D596" s="5" t="s">
        <v>478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21</v>
      </c>
      <c r="E597" s="13">
        <v>9319</v>
      </c>
      <c r="F597" s="13">
        <v>186295</v>
      </c>
      <c r="G597" s="13">
        <v>195614</v>
      </c>
      <c r="H597" s="13">
        <v>141274.78242999999</v>
      </c>
      <c r="I597" s="13">
        <v>54339.217570000001</v>
      </c>
    </row>
    <row r="598" spans="2:9" ht="15" customHeight="1" x14ac:dyDescent="0.2">
      <c r="B598"/>
      <c r="C598" s="14">
        <f>SUBTOTAL(9,C597:C597)</f>
        <v>1</v>
      </c>
      <c r="D598" s="15" t="s">
        <v>479</v>
      </c>
      <c r="E598" s="16">
        <f>SUBTOTAL(9,E597:E597)</f>
        <v>9319</v>
      </c>
      <c r="F598" s="16">
        <f>SUBTOTAL(9,F597:F597)</f>
        <v>186295</v>
      </c>
      <c r="G598" s="16">
        <f>SUBTOTAL(9,G597:G597)</f>
        <v>195614</v>
      </c>
      <c r="H598" s="16">
        <f>SUBTOTAL(9,H597:H597)</f>
        <v>141274.78242999999</v>
      </c>
      <c r="I598" s="16">
        <f>SUBTOTAL(9,I597:I597)</f>
        <v>54339.217570000001</v>
      </c>
    </row>
    <row r="599" spans="2:9" ht="15" customHeight="1" x14ac:dyDescent="0.2">
      <c r="C599" s="17">
        <f>SUBTOTAL(9,C589:C598)</f>
        <v>198</v>
      </c>
      <c r="D599" s="18" t="s">
        <v>480</v>
      </c>
      <c r="E599" s="19">
        <f>SUBTOTAL(9,E589:E598)</f>
        <v>33130</v>
      </c>
      <c r="F599" s="19">
        <f>SUBTOTAL(9,F589:F598)</f>
        <v>4276296</v>
      </c>
      <c r="G599" s="19">
        <f>SUBTOTAL(9,G589:G598)</f>
        <v>4309426</v>
      </c>
      <c r="H599" s="19">
        <f>SUBTOTAL(9,H589:H598)</f>
        <v>3145449.5530500002</v>
      </c>
      <c r="I599" s="19">
        <f>SUBTOTAL(9,I589:I598)</f>
        <v>1163976.44695</v>
      </c>
    </row>
    <row r="600" spans="2:9" ht="27" customHeight="1" x14ac:dyDescent="0.25">
      <c r="B600" s="1"/>
      <c r="C600" s="2"/>
      <c r="D600" s="9" t="s">
        <v>481</v>
      </c>
      <c r="E600" s="1"/>
      <c r="F600" s="1"/>
      <c r="G600" s="1"/>
      <c r="H600" s="1"/>
      <c r="I600" s="1"/>
    </row>
    <row r="601" spans="2:9" ht="15" customHeight="1" x14ac:dyDescent="0.25">
      <c r="B601" s="10">
        <v>440</v>
      </c>
      <c r="C601" s="11"/>
      <c r="D601" s="5" t="s">
        <v>482</v>
      </c>
      <c r="E601" s="12"/>
      <c r="F601" s="1"/>
      <c r="H601" s="1"/>
      <c r="I601" s="1"/>
    </row>
    <row r="602" spans="2:9" x14ac:dyDescent="0.2">
      <c r="B602"/>
      <c r="C602" s="2">
        <v>1</v>
      </c>
      <c r="D602" s="5" t="s">
        <v>21</v>
      </c>
      <c r="E602" s="13">
        <v>364953</v>
      </c>
      <c r="F602" s="13">
        <v>13638529</v>
      </c>
      <c r="G602" s="13">
        <v>14003482</v>
      </c>
      <c r="H602" s="13">
        <v>10042953.18141</v>
      </c>
      <c r="I602" s="13">
        <v>3960528.8185899998</v>
      </c>
    </row>
    <row r="603" spans="2:9" x14ac:dyDescent="0.2">
      <c r="B603"/>
      <c r="C603" s="2">
        <v>21</v>
      </c>
      <c r="D603" s="5" t="s">
        <v>26</v>
      </c>
      <c r="E603" s="13">
        <v>14226</v>
      </c>
      <c r="F603" s="13">
        <v>336186</v>
      </c>
      <c r="G603" s="13">
        <v>350412</v>
      </c>
      <c r="H603" s="13">
        <v>207363.39264000001</v>
      </c>
      <c r="I603" s="13">
        <v>143048.60735999999</v>
      </c>
    </row>
    <row r="604" spans="2:9" x14ac:dyDescent="0.2">
      <c r="B604"/>
      <c r="C604" s="2">
        <v>22</v>
      </c>
      <c r="D604" s="5" t="s">
        <v>483</v>
      </c>
      <c r="E604" s="13">
        <v>4277</v>
      </c>
      <c r="F604" s="13">
        <v>8932</v>
      </c>
      <c r="G604" s="13">
        <v>13209</v>
      </c>
      <c r="H604" s="13">
        <v>5109.5429000000004</v>
      </c>
      <c r="I604" s="13">
        <v>8099.4570999999996</v>
      </c>
    </row>
    <row r="605" spans="2:9" x14ac:dyDescent="0.2">
      <c r="B605"/>
      <c r="C605" s="2">
        <v>23</v>
      </c>
      <c r="D605" s="5" t="s">
        <v>484</v>
      </c>
      <c r="E605" s="13">
        <v>0</v>
      </c>
      <c r="F605" s="13">
        <v>22621</v>
      </c>
      <c r="G605" s="13">
        <v>22621</v>
      </c>
      <c r="H605" s="13">
        <v>15170.78919</v>
      </c>
      <c r="I605" s="13">
        <v>7450.2108099999996</v>
      </c>
    </row>
    <row r="606" spans="2:9" x14ac:dyDescent="0.2">
      <c r="B606"/>
      <c r="C606" s="2">
        <v>60</v>
      </c>
      <c r="D606" s="5" t="s">
        <v>485</v>
      </c>
      <c r="E606" s="13">
        <v>0</v>
      </c>
      <c r="F606" s="13">
        <v>15501</v>
      </c>
      <c r="G606" s="13">
        <v>15501</v>
      </c>
      <c r="H606" s="13">
        <v>5381.6440000000002</v>
      </c>
      <c r="I606" s="13">
        <v>10119.356</v>
      </c>
    </row>
    <row r="607" spans="2:9" x14ac:dyDescent="0.2">
      <c r="B607"/>
      <c r="C607" s="2">
        <v>70</v>
      </c>
      <c r="D607" s="5" t="s">
        <v>265</v>
      </c>
      <c r="E607" s="13">
        <v>0</v>
      </c>
      <c r="F607" s="13">
        <v>64492</v>
      </c>
      <c r="G607" s="13">
        <v>64492</v>
      </c>
      <c r="H607" s="13">
        <v>53848.396999999997</v>
      </c>
      <c r="I607" s="13">
        <v>10643.602999999999</v>
      </c>
    </row>
    <row r="608" spans="2:9" x14ac:dyDescent="0.2">
      <c r="B608"/>
      <c r="C608" s="2">
        <v>71</v>
      </c>
      <c r="D608" s="5" t="s">
        <v>486</v>
      </c>
      <c r="E608" s="13">
        <v>0</v>
      </c>
      <c r="F608" s="13">
        <v>4703</v>
      </c>
      <c r="G608" s="13">
        <v>4703</v>
      </c>
      <c r="H608" s="13">
        <v>4703</v>
      </c>
      <c r="I608" s="13">
        <v>0</v>
      </c>
    </row>
    <row r="609" spans="2:9" x14ac:dyDescent="0.2">
      <c r="B609"/>
      <c r="C609" s="2">
        <v>73</v>
      </c>
      <c r="D609" s="5" t="s">
        <v>487</v>
      </c>
      <c r="E609" s="13">
        <v>0</v>
      </c>
      <c r="F609" s="13">
        <v>0</v>
      </c>
      <c r="G609" s="13">
        <v>0</v>
      </c>
      <c r="H609" s="13">
        <v>0</v>
      </c>
      <c r="I609" s="13">
        <v>0</v>
      </c>
    </row>
    <row r="610" spans="2:9" ht="15" customHeight="1" x14ac:dyDescent="0.2">
      <c r="B610"/>
      <c r="C610" s="14">
        <f>SUBTOTAL(9,C602:C609)</f>
        <v>341</v>
      </c>
      <c r="D610" s="15" t="s">
        <v>488</v>
      </c>
      <c r="E610" s="16">
        <f>SUBTOTAL(9,E602:E609)</f>
        <v>383456</v>
      </c>
      <c r="F610" s="16">
        <f>SUBTOTAL(9,F602:F609)</f>
        <v>14090964</v>
      </c>
      <c r="G610" s="16">
        <f>SUBTOTAL(9,G602:G609)</f>
        <v>14474420</v>
      </c>
      <c r="H610" s="16">
        <f>SUBTOTAL(9,H602:H609)</f>
        <v>10334529.947139999</v>
      </c>
      <c r="I610" s="16">
        <f>SUBTOTAL(9,I602:I609)</f>
        <v>4139890.0528599997</v>
      </c>
    </row>
    <row r="611" spans="2:9" ht="15" customHeight="1" x14ac:dyDescent="0.25">
      <c r="B611" s="10">
        <v>442</v>
      </c>
      <c r="C611" s="11"/>
      <c r="D611" s="5" t="s">
        <v>489</v>
      </c>
      <c r="E611" s="12"/>
      <c r="F611" s="1"/>
      <c r="H611" s="1"/>
      <c r="I611" s="1"/>
    </row>
    <row r="612" spans="2:9" x14ac:dyDescent="0.2">
      <c r="B612"/>
      <c r="C612" s="2">
        <v>1</v>
      </c>
      <c r="D612" s="5" t="s">
        <v>21</v>
      </c>
      <c r="E612" s="13">
        <v>7853</v>
      </c>
      <c r="F612" s="13">
        <v>572345</v>
      </c>
      <c r="G612" s="13">
        <v>580198</v>
      </c>
      <c r="H612" s="13">
        <v>394303.092</v>
      </c>
      <c r="I612" s="13">
        <v>185894.908</v>
      </c>
    </row>
    <row r="613" spans="2:9" ht="15" customHeight="1" x14ac:dyDescent="0.2">
      <c r="B613"/>
      <c r="C613" s="14">
        <f>SUBTOTAL(9,C612:C612)</f>
        <v>1</v>
      </c>
      <c r="D613" s="15" t="s">
        <v>490</v>
      </c>
      <c r="E613" s="16">
        <f>SUBTOTAL(9,E612:E612)</f>
        <v>7853</v>
      </c>
      <c r="F613" s="16">
        <f>SUBTOTAL(9,F612:F612)</f>
        <v>572345</v>
      </c>
      <c r="G613" s="16">
        <f>SUBTOTAL(9,G612:G612)</f>
        <v>580198</v>
      </c>
      <c r="H613" s="16">
        <f>SUBTOTAL(9,H612:H612)</f>
        <v>394303.092</v>
      </c>
      <c r="I613" s="16">
        <f>SUBTOTAL(9,I612:I612)</f>
        <v>185894.908</v>
      </c>
    </row>
    <row r="614" spans="2:9" ht="15" customHeight="1" x14ac:dyDescent="0.25">
      <c r="B614" s="10">
        <v>444</v>
      </c>
      <c r="C614" s="11"/>
      <c r="D614" s="5" t="s">
        <v>491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21</v>
      </c>
      <c r="E615" s="13">
        <v>4745</v>
      </c>
      <c r="F615" s="13">
        <v>708663</v>
      </c>
      <c r="G615" s="13">
        <v>713408</v>
      </c>
      <c r="H615" s="13">
        <v>470265.23668999999</v>
      </c>
      <c r="I615" s="13">
        <v>243142.76331000001</v>
      </c>
    </row>
    <row r="616" spans="2:9" ht="15" customHeight="1" x14ac:dyDescent="0.2">
      <c r="B616"/>
      <c r="C616" s="14">
        <f>SUBTOTAL(9,C615:C615)</f>
        <v>1</v>
      </c>
      <c r="D616" s="15" t="s">
        <v>492</v>
      </c>
      <c r="E616" s="16">
        <f>SUBTOTAL(9,E615:E615)</f>
        <v>4745</v>
      </c>
      <c r="F616" s="16">
        <f>SUBTOTAL(9,F615:F615)</f>
        <v>708663</v>
      </c>
      <c r="G616" s="16">
        <f>SUBTOTAL(9,G615:G615)</f>
        <v>713408</v>
      </c>
      <c r="H616" s="16">
        <f>SUBTOTAL(9,H615:H615)</f>
        <v>470265.23668999999</v>
      </c>
      <c r="I616" s="16">
        <f>SUBTOTAL(9,I615:I615)</f>
        <v>243142.76331000001</v>
      </c>
    </row>
    <row r="617" spans="2:9" ht="15" customHeight="1" x14ac:dyDescent="0.25">
      <c r="B617" s="10">
        <v>445</v>
      </c>
      <c r="C617" s="11"/>
      <c r="D617" s="5" t="s">
        <v>493</v>
      </c>
      <c r="E617" s="12"/>
      <c r="F617" s="1"/>
      <c r="H617" s="1"/>
      <c r="I617" s="1"/>
    </row>
    <row r="618" spans="2:9" x14ac:dyDescent="0.2">
      <c r="B618"/>
      <c r="C618" s="2">
        <v>1</v>
      </c>
      <c r="D618" s="5" t="s">
        <v>21</v>
      </c>
      <c r="E618" s="13">
        <v>1228</v>
      </c>
      <c r="F618" s="13">
        <v>191205</v>
      </c>
      <c r="G618" s="13">
        <v>192433</v>
      </c>
      <c r="H618" s="13">
        <v>133376.71547</v>
      </c>
      <c r="I618" s="13">
        <v>59056.284529999997</v>
      </c>
    </row>
    <row r="619" spans="2:9" ht="15" customHeight="1" x14ac:dyDescent="0.2">
      <c r="B619"/>
      <c r="C619" s="14">
        <f>SUBTOTAL(9,C618:C618)</f>
        <v>1</v>
      </c>
      <c r="D619" s="15" t="s">
        <v>494</v>
      </c>
      <c r="E619" s="16">
        <f>SUBTOTAL(9,E618:E618)</f>
        <v>1228</v>
      </c>
      <c r="F619" s="16">
        <f>SUBTOTAL(9,F618:F618)</f>
        <v>191205</v>
      </c>
      <c r="G619" s="16">
        <f>SUBTOTAL(9,G618:G618)</f>
        <v>192433</v>
      </c>
      <c r="H619" s="16">
        <f>SUBTOTAL(9,H618:H618)</f>
        <v>133376.71547</v>
      </c>
      <c r="I619" s="16">
        <f>SUBTOTAL(9,I618:I618)</f>
        <v>59056.284529999997</v>
      </c>
    </row>
    <row r="620" spans="2:9" ht="15" customHeight="1" x14ac:dyDescent="0.25">
      <c r="B620" s="10">
        <v>446</v>
      </c>
      <c r="C620" s="11"/>
      <c r="D620" s="5" t="s">
        <v>495</v>
      </c>
      <c r="E620" s="12"/>
      <c r="F620" s="1"/>
      <c r="H620" s="1"/>
      <c r="I620" s="1"/>
    </row>
    <row r="621" spans="2:9" x14ac:dyDescent="0.2">
      <c r="B621"/>
      <c r="C621" s="2">
        <v>1</v>
      </c>
      <c r="D621" s="5" t="s">
        <v>21</v>
      </c>
      <c r="E621" s="13">
        <v>392</v>
      </c>
      <c r="F621" s="13">
        <v>7803</v>
      </c>
      <c r="G621" s="13">
        <v>8195</v>
      </c>
      <c r="H621" s="13">
        <v>5906.3947399999997</v>
      </c>
      <c r="I621" s="13">
        <v>2288.6052599999998</v>
      </c>
    </row>
    <row r="622" spans="2:9" ht="15" customHeight="1" x14ac:dyDescent="0.2">
      <c r="B622"/>
      <c r="C622" s="14">
        <f>SUBTOTAL(9,C621:C621)</f>
        <v>1</v>
      </c>
      <c r="D622" s="15" t="s">
        <v>496</v>
      </c>
      <c r="E622" s="16">
        <f>SUBTOTAL(9,E621:E621)</f>
        <v>392</v>
      </c>
      <c r="F622" s="16">
        <f>SUBTOTAL(9,F621:F621)</f>
        <v>7803</v>
      </c>
      <c r="G622" s="16">
        <f>SUBTOTAL(9,G621:G621)</f>
        <v>8195</v>
      </c>
      <c r="H622" s="16">
        <f>SUBTOTAL(9,H621:H621)</f>
        <v>5906.3947399999997</v>
      </c>
      <c r="I622" s="16">
        <f>SUBTOTAL(9,I621:I621)</f>
        <v>2288.6052599999998</v>
      </c>
    </row>
    <row r="623" spans="2:9" ht="15" customHeight="1" x14ac:dyDescent="0.25">
      <c r="B623" s="10">
        <v>448</v>
      </c>
      <c r="C623" s="11"/>
      <c r="D623" s="5" t="s">
        <v>497</v>
      </c>
      <c r="E623" s="12"/>
      <c r="F623" s="1"/>
      <c r="H623" s="1"/>
      <c r="I623" s="1"/>
    </row>
    <row r="624" spans="2:9" x14ac:dyDescent="0.2">
      <c r="B624"/>
      <c r="C624" s="2">
        <v>1</v>
      </c>
      <c r="D624" s="5" t="s">
        <v>21</v>
      </c>
      <c r="E624" s="13">
        <v>271</v>
      </c>
      <c r="F624" s="13">
        <v>6242</v>
      </c>
      <c r="G624" s="13">
        <v>6513</v>
      </c>
      <c r="H624" s="13">
        <v>3901.3494999999998</v>
      </c>
      <c r="I624" s="13">
        <v>2611.6505000000002</v>
      </c>
    </row>
    <row r="625" spans="2:9" ht="15" customHeight="1" x14ac:dyDescent="0.2">
      <c r="B625"/>
      <c r="C625" s="14">
        <f>SUBTOTAL(9,C624:C624)</f>
        <v>1</v>
      </c>
      <c r="D625" s="15" t="s">
        <v>498</v>
      </c>
      <c r="E625" s="16">
        <f>SUBTOTAL(9,E624:E624)</f>
        <v>271</v>
      </c>
      <c r="F625" s="16">
        <f>SUBTOTAL(9,F624:F624)</f>
        <v>6242</v>
      </c>
      <c r="G625" s="16">
        <f>SUBTOTAL(9,G624:G624)</f>
        <v>6513</v>
      </c>
      <c r="H625" s="16">
        <f>SUBTOTAL(9,H624:H624)</f>
        <v>3901.3494999999998</v>
      </c>
      <c r="I625" s="16">
        <f>SUBTOTAL(9,I624:I624)</f>
        <v>2611.6505000000002</v>
      </c>
    </row>
    <row r="626" spans="2:9" ht="15" customHeight="1" x14ac:dyDescent="0.2">
      <c r="C626" s="17">
        <f>SUBTOTAL(9,C601:C625)</f>
        <v>346</v>
      </c>
      <c r="D626" s="18" t="s">
        <v>499</v>
      </c>
      <c r="E626" s="19">
        <f>SUBTOTAL(9,E601:E625)</f>
        <v>397945</v>
      </c>
      <c r="F626" s="19">
        <f>SUBTOTAL(9,F601:F625)</f>
        <v>15577222</v>
      </c>
      <c r="G626" s="19">
        <f>SUBTOTAL(9,G601:G625)</f>
        <v>15975167</v>
      </c>
      <c r="H626" s="19">
        <f>SUBTOTAL(9,H601:H625)</f>
        <v>11342282.735539999</v>
      </c>
      <c r="I626" s="19">
        <f>SUBTOTAL(9,I601:I625)</f>
        <v>4632884.2644600002</v>
      </c>
    </row>
    <row r="627" spans="2:9" ht="27" customHeight="1" x14ac:dyDescent="0.25">
      <c r="B627" s="1"/>
      <c r="C627" s="2"/>
      <c r="D627" s="9" t="s">
        <v>500</v>
      </c>
      <c r="E627" s="1"/>
      <c r="F627" s="1"/>
      <c r="G627" s="1"/>
      <c r="H627" s="1"/>
      <c r="I627" s="1"/>
    </row>
    <row r="628" spans="2:9" ht="15" customHeight="1" x14ac:dyDescent="0.25">
      <c r="B628" s="10">
        <v>451</v>
      </c>
      <c r="C628" s="11"/>
      <c r="D628" s="5" t="s">
        <v>501</v>
      </c>
      <c r="E628" s="12"/>
      <c r="F628" s="1"/>
      <c r="H628" s="1"/>
      <c r="I628" s="1"/>
    </row>
    <row r="629" spans="2:9" x14ac:dyDescent="0.2">
      <c r="B629"/>
      <c r="C629" s="2">
        <v>1</v>
      </c>
      <c r="D629" s="5" t="s">
        <v>21</v>
      </c>
      <c r="E629" s="13">
        <v>25015</v>
      </c>
      <c r="F629" s="13">
        <v>625705</v>
      </c>
      <c r="G629" s="13">
        <v>650720</v>
      </c>
      <c r="H629" s="13">
        <v>490792.38085999998</v>
      </c>
      <c r="I629" s="13">
        <v>159927.61914</v>
      </c>
    </row>
    <row r="630" spans="2:9" x14ac:dyDescent="0.2">
      <c r="B630"/>
      <c r="C630" s="2">
        <v>21</v>
      </c>
      <c r="D630" s="5" t="s">
        <v>56</v>
      </c>
      <c r="E630" s="13">
        <v>965</v>
      </c>
      <c r="F630" s="13">
        <v>4164</v>
      </c>
      <c r="G630" s="13">
        <v>5129</v>
      </c>
      <c r="H630" s="13">
        <v>3705.2320800000002</v>
      </c>
      <c r="I630" s="13">
        <v>1423.76792</v>
      </c>
    </row>
    <row r="631" spans="2:9" x14ac:dyDescent="0.2">
      <c r="B631"/>
      <c r="C631" s="2">
        <v>70</v>
      </c>
      <c r="D631" s="5" t="s">
        <v>502</v>
      </c>
      <c r="E631" s="13">
        <v>0</v>
      </c>
      <c r="F631" s="13">
        <v>15280</v>
      </c>
      <c r="G631" s="13">
        <v>15280</v>
      </c>
      <c r="H631" s="13">
        <v>12336.5</v>
      </c>
      <c r="I631" s="13">
        <v>2943.5</v>
      </c>
    </row>
    <row r="632" spans="2:9" ht="15" customHeight="1" x14ac:dyDescent="0.2">
      <c r="B632"/>
      <c r="C632" s="14">
        <f>SUBTOTAL(9,C629:C631)</f>
        <v>92</v>
      </c>
      <c r="D632" s="15" t="s">
        <v>503</v>
      </c>
      <c r="E632" s="16">
        <f>SUBTOTAL(9,E629:E631)</f>
        <v>25980</v>
      </c>
      <c r="F632" s="16">
        <f>SUBTOTAL(9,F629:F631)</f>
        <v>645149</v>
      </c>
      <c r="G632" s="16">
        <f>SUBTOTAL(9,G629:G631)</f>
        <v>671129</v>
      </c>
      <c r="H632" s="16">
        <f>SUBTOTAL(9,H629:H631)</f>
        <v>506834.11293999996</v>
      </c>
      <c r="I632" s="16">
        <f>SUBTOTAL(9,I629:I631)</f>
        <v>164294.88706000001</v>
      </c>
    </row>
    <row r="633" spans="2:9" ht="15" customHeight="1" x14ac:dyDescent="0.25">
      <c r="B633" s="10">
        <v>452</v>
      </c>
      <c r="C633" s="11"/>
      <c r="D633" s="5" t="s">
        <v>504</v>
      </c>
      <c r="E633" s="12"/>
      <c r="F633" s="1"/>
      <c r="H633" s="1"/>
      <c r="I633" s="1"/>
    </row>
    <row r="634" spans="2:9" x14ac:dyDescent="0.2">
      <c r="B634"/>
      <c r="C634" s="2">
        <v>1</v>
      </c>
      <c r="D634" s="5" t="s">
        <v>21</v>
      </c>
      <c r="E634" s="13">
        <v>63</v>
      </c>
      <c r="F634" s="13">
        <v>26338</v>
      </c>
      <c r="G634" s="13">
        <v>26401</v>
      </c>
      <c r="H634" s="13">
        <v>15623.66786</v>
      </c>
      <c r="I634" s="13">
        <v>10777.33214</v>
      </c>
    </row>
    <row r="635" spans="2:9" ht="15" customHeight="1" x14ac:dyDescent="0.2">
      <c r="B635"/>
      <c r="C635" s="14">
        <f>SUBTOTAL(9,C634:C634)</f>
        <v>1</v>
      </c>
      <c r="D635" s="15" t="s">
        <v>505</v>
      </c>
      <c r="E635" s="16">
        <f>SUBTOTAL(9,E634:E634)</f>
        <v>63</v>
      </c>
      <c r="F635" s="16">
        <f>SUBTOTAL(9,F634:F634)</f>
        <v>26338</v>
      </c>
      <c r="G635" s="16">
        <f>SUBTOTAL(9,G634:G634)</f>
        <v>26401</v>
      </c>
      <c r="H635" s="16">
        <f>SUBTOTAL(9,H634:H634)</f>
        <v>15623.66786</v>
      </c>
      <c r="I635" s="16">
        <f>SUBTOTAL(9,I634:I634)</f>
        <v>10777.33214</v>
      </c>
    </row>
    <row r="636" spans="2:9" ht="15" customHeight="1" x14ac:dyDescent="0.25">
      <c r="B636" s="10">
        <v>454</v>
      </c>
      <c r="C636" s="11"/>
      <c r="D636" s="5" t="s">
        <v>506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21</v>
      </c>
      <c r="E637" s="13">
        <v>25623</v>
      </c>
      <c r="F637" s="13">
        <v>692194</v>
      </c>
      <c r="G637" s="13">
        <v>717817</v>
      </c>
      <c r="H637" s="13">
        <v>311185.95062000002</v>
      </c>
      <c r="I637" s="13">
        <v>406631.04937999998</v>
      </c>
    </row>
    <row r="638" spans="2:9" x14ac:dyDescent="0.2">
      <c r="B638"/>
      <c r="C638" s="2">
        <v>45</v>
      </c>
      <c r="D638" s="5" t="s">
        <v>31</v>
      </c>
      <c r="E638" s="13">
        <v>175905</v>
      </c>
      <c r="F638" s="13">
        <v>444688</v>
      </c>
      <c r="G638" s="13">
        <v>620593</v>
      </c>
      <c r="H638" s="13">
        <v>176728.38704999999</v>
      </c>
      <c r="I638" s="13">
        <v>443864.61294999998</v>
      </c>
    </row>
    <row r="639" spans="2:9" ht="15" customHeight="1" x14ac:dyDescent="0.2">
      <c r="B639"/>
      <c r="C639" s="14">
        <f>SUBTOTAL(9,C637:C638)</f>
        <v>46</v>
      </c>
      <c r="D639" s="15" t="s">
        <v>507</v>
      </c>
      <c r="E639" s="16">
        <f>SUBTOTAL(9,E637:E638)</f>
        <v>201528</v>
      </c>
      <c r="F639" s="16">
        <f>SUBTOTAL(9,F637:F638)</f>
        <v>1136882</v>
      </c>
      <c r="G639" s="16">
        <f>SUBTOTAL(9,G637:G638)</f>
        <v>1338410</v>
      </c>
      <c r="H639" s="16">
        <f>SUBTOTAL(9,H637:H638)</f>
        <v>487914.33767000004</v>
      </c>
      <c r="I639" s="16">
        <f>SUBTOTAL(9,I637:I638)</f>
        <v>850495.66232999996</v>
      </c>
    </row>
    <row r="640" spans="2:9" ht="15" customHeight="1" x14ac:dyDescent="0.25">
      <c r="B640" s="10">
        <v>455</v>
      </c>
      <c r="C640" s="11"/>
      <c r="D640" s="5" t="s">
        <v>508</v>
      </c>
      <c r="E640" s="12"/>
      <c r="F640" s="1"/>
      <c r="H640" s="1"/>
      <c r="I640" s="1"/>
    </row>
    <row r="641" spans="2:9" x14ac:dyDescent="0.2">
      <c r="B641"/>
      <c r="C641" s="2">
        <v>1</v>
      </c>
      <c r="D641" s="5" t="s">
        <v>21</v>
      </c>
      <c r="E641" s="13">
        <v>4614</v>
      </c>
      <c r="F641" s="13">
        <v>91015</v>
      </c>
      <c r="G641" s="13">
        <v>95629</v>
      </c>
      <c r="H641" s="13">
        <v>65580.48401</v>
      </c>
      <c r="I641" s="13">
        <v>30048.51599</v>
      </c>
    </row>
    <row r="642" spans="2:9" x14ac:dyDescent="0.2">
      <c r="B642"/>
      <c r="C642" s="2">
        <v>21</v>
      </c>
      <c r="D642" s="5" t="s">
        <v>26</v>
      </c>
      <c r="E642" s="13">
        <v>0</v>
      </c>
      <c r="F642" s="13">
        <v>21021</v>
      </c>
      <c r="G642" s="13">
        <v>21021</v>
      </c>
      <c r="H642" s="13">
        <v>21040.646560000001</v>
      </c>
      <c r="I642" s="13">
        <v>-19.646560000000001</v>
      </c>
    </row>
    <row r="643" spans="2:9" x14ac:dyDescent="0.2">
      <c r="B643"/>
      <c r="C643" s="2">
        <v>45</v>
      </c>
      <c r="D643" s="5" t="s">
        <v>31</v>
      </c>
      <c r="E643" s="13">
        <v>5048</v>
      </c>
      <c r="F643" s="13">
        <v>11728</v>
      </c>
      <c r="G643" s="13">
        <v>16776</v>
      </c>
      <c r="H643" s="13">
        <v>1715.5818400000001</v>
      </c>
      <c r="I643" s="13">
        <v>15060.418159999999</v>
      </c>
    </row>
    <row r="644" spans="2:9" x14ac:dyDescent="0.2">
      <c r="B644"/>
      <c r="C644" s="2">
        <v>71</v>
      </c>
      <c r="D644" s="5" t="s">
        <v>509</v>
      </c>
      <c r="E644" s="13">
        <v>0</v>
      </c>
      <c r="F644" s="13">
        <v>40170</v>
      </c>
      <c r="G644" s="13">
        <v>40170</v>
      </c>
      <c r="H644" s="13">
        <v>31502.967100000002</v>
      </c>
      <c r="I644" s="13">
        <v>8667.0329000000002</v>
      </c>
    </row>
    <row r="645" spans="2:9" x14ac:dyDescent="0.2">
      <c r="B645"/>
      <c r="C645" s="2">
        <v>72</v>
      </c>
      <c r="D645" s="5" t="s">
        <v>510</v>
      </c>
      <c r="E645" s="13">
        <v>0</v>
      </c>
      <c r="F645" s="13">
        <v>100827</v>
      </c>
      <c r="G645" s="13">
        <v>100827</v>
      </c>
      <c r="H645" s="13">
        <v>51046.391000000003</v>
      </c>
      <c r="I645" s="13">
        <v>49780.608999999997</v>
      </c>
    </row>
    <row r="646" spans="2:9" ht="15" customHeight="1" x14ac:dyDescent="0.2">
      <c r="B646"/>
      <c r="C646" s="14">
        <f>SUBTOTAL(9,C641:C645)</f>
        <v>210</v>
      </c>
      <c r="D646" s="15" t="s">
        <v>511</v>
      </c>
      <c r="E646" s="16">
        <f>SUBTOTAL(9,E641:E645)</f>
        <v>9662</v>
      </c>
      <c r="F646" s="16">
        <f>SUBTOTAL(9,F641:F645)</f>
        <v>264761</v>
      </c>
      <c r="G646" s="16">
        <f>SUBTOTAL(9,G641:G645)</f>
        <v>274423</v>
      </c>
      <c r="H646" s="16">
        <f>SUBTOTAL(9,H641:H645)</f>
        <v>170886.07051000002</v>
      </c>
      <c r="I646" s="16">
        <f>SUBTOTAL(9,I641:I645)</f>
        <v>103536.92948999999</v>
      </c>
    </row>
    <row r="647" spans="2:9" ht="15" customHeight="1" x14ac:dyDescent="0.25">
      <c r="B647" s="10">
        <v>456</v>
      </c>
      <c r="C647" s="11"/>
      <c r="D647" s="5" t="s">
        <v>512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21</v>
      </c>
      <c r="E648" s="13">
        <v>0</v>
      </c>
      <c r="F648" s="13">
        <v>589621</v>
      </c>
      <c r="G648" s="13">
        <v>589621</v>
      </c>
      <c r="H648" s="13">
        <v>285623.95699999999</v>
      </c>
      <c r="I648" s="13">
        <v>303997.04300000001</v>
      </c>
    </row>
    <row r="649" spans="2:9" x14ac:dyDescent="0.2">
      <c r="B649"/>
      <c r="C649" s="2">
        <v>45</v>
      </c>
      <c r="D649" s="5" t="s">
        <v>31</v>
      </c>
      <c r="E649" s="13">
        <v>4886</v>
      </c>
      <c r="F649" s="13">
        <v>1277264</v>
      </c>
      <c r="G649" s="13">
        <v>1282150</v>
      </c>
      <c r="H649" s="13">
        <v>862615.26381000003</v>
      </c>
      <c r="I649" s="13">
        <v>419534.73619000003</v>
      </c>
    </row>
    <row r="650" spans="2:9" ht="15" customHeight="1" x14ac:dyDescent="0.2">
      <c r="B650"/>
      <c r="C650" s="14">
        <f>SUBTOTAL(9,C648:C649)</f>
        <v>46</v>
      </c>
      <c r="D650" s="15" t="s">
        <v>513</v>
      </c>
      <c r="E650" s="16">
        <f>SUBTOTAL(9,E648:E649)</f>
        <v>4886</v>
      </c>
      <c r="F650" s="16">
        <f>SUBTOTAL(9,F648:F649)</f>
        <v>1866885</v>
      </c>
      <c r="G650" s="16">
        <f>SUBTOTAL(9,G648:G649)</f>
        <v>1871771</v>
      </c>
      <c r="H650" s="16">
        <f>SUBTOTAL(9,H648:H649)</f>
        <v>1148239.2208100001</v>
      </c>
      <c r="I650" s="16">
        <f>SUBTOTAL(9,I648:I649)</f>
        <v>723531.77919000003</v>
      </c>
    </row>
    <row r="651" spans="2:9" ht="15" customHeight="1" x14ac:dyDescent="0.2">
      <c r="C651" s="17">
        <f>SUBTOTAL(9,C628:C650)</f>
        <v>395</v>
      </c>
      <c r="D651" s="18" t="s">
        <v>514</v>
      </c>
      <c r="E651" s="19">
        <f>SUBTOTAL(9,E628:E650)</f>
        <v>242119</v>
      </c>
      <c r="F651" s="19">
        <f>SUBTOTAL(9,F628:F650)</f>
        <v>3940015</v>
      </c>
      <c r="G651" s="19">
        <f>SUBTOTAL(9,G628:G650)</f>
        <v>4182134</v>
      </c>
      <c r="H651" s="19">
        <f>SUBTOTAL(9,H628:H650)</f>
        <v>2329497.4097899999</v>
      </c>
      <c r="I651" s="19">
        <f>SUBTOTAL(9,I628:I650)</f>
        <v>1852636.5902100001</v>
      </c>
    </row>
    <row r="652" spans="2:9" ht="27" customHeight="1" x14ac:dyDescent="0.25">
      <c r="B652" s="1"/>
      <c r="C652" s="2"/>
      <c r="D652" s="9" t="s">
        <v>515</v>
      </c>
      <c r="E652" s="1"/>
      <c r="F652" s="1"/>
      <c r="G652" s="1"/>
      <c r="H652" s="1"/>
      <c r="I652" s="1"/>
    </row>
    <row r="653" spans="2:9" ht="15" customHeight="1" x14ac:dyDescent="0.25">
      <c r="B653" s="10">
        <v>460</v>
      </c>
      <c r="C653" s="11"/>
      <c r="D653" s="5" t="s">
        <v>516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21</v>
      </c>
      <c r="E654" s="13">
        <v>2018</v>
      </c>
      <c r="F654" s="13">
        <v>44401</v>
      </c>
      <c r="G654" s="13">
        <v>46419</v>
      </c>
      <c r="H654" s="13">
        <v>35129.379560000001</v>
      </c>
      <c r="I654" s="13">
        <v>11289.620440000001</v>
      </c>
    </row>
    <row r="655" spans="2:9" ht="15" customHeight="1" x14ac:dyDescent="0.2">
      <c r="B655"/>
      <c r="C655" s="14">
        <f>SUBTOTAL(9,C654:C654)</f>
        <v>1</v>
      </c>
      <c r="D655" s="15" t="s">
        <v>517</v>
      </c>
      <c r="E655" s="16">
        <f>SUBTOTAL(9,E654:E654)</f>
        <v>2018</v>
      </c>
      <c r="F655" s="16">
        <f>SUBTOTAL(9,F654:F654)</f>
        <v>44401</v>
      </c>
      <c r="G655" s="16">
        <f>SUBTOTAL(9,G654:G654)</f>
        <v>46419</v>
      </c>
      <c r="H655" s="16">
        <f>SUBTOTAL(9,H654:H654)</f>
        <v>35129.379560000001</v>
      </c>
      <c r="I655" s="16">
        <f>SUBTOTAL(9,I654:I654)</f>
        <v>11289.620440000001</v>
      </c>
    </row>
    <row r="656" spans="2:9" ht="15" customHeight="1" x14ac:dyDescent="0.25">
      <c r="B656" s="10">
        <v>466</v>
      </c>
      <c r="C656" s="11"/>
      <c r="D656" s="5" t="s">
        <v>518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21</v>
      </c>
      <c r="E657" s="13">
        <v>0</v>
      </c>
      <c r="F657" s="13">
        <v>1007588</v>
      </c>
      <c r="G657" s="13">
        <v>1007588</v>
      </c>
      <c r="H657" s="13">
        <v>764609.31229000003</v>
      </c>
      <c r="I657" s="13">
        <v>242978.68771</v>
      </c>
    </row>
    <row r="658" spans="2:9" ht="15" customHeight="1" x14ac:dyDescent="0.2">
      <c r="B658"/>
      <c r="C658" s="14">
        <f>SUBTOTAL(9,C657:C657)</f>
        <v>1</v>
      </c>
      <c r="D658" s="15" t="s">
        <v>519</v>
      </c>
      <c r="E658" s="16">
        <f>SUBTOTAL(9,E657:E657)</f>
        <v>0</v>
      </c>
      <c r="F658" s="16">
        <f>SUBTOTAL(9,F657:F657)</f>
        <v>1007588</v>
      </c>
      <c r="G658" s="16">
        <f>SUBTOTAL(9,G657:G657)</f>
        <v>1007588</v>
      </c>
      <c r="H658" s="16">
        <f>SUBTOTAL(9,H657:H657)</f>
        <v>764609.31229000003</v>
      </c>
      <c r="I658" s="16">
        <f>SUBTOTAL(9,I657:I657)</f>
        <v>242978.68771</v>
      </c>
    </row>
    <row r="659" spans="2:9" ht="15" customHeight="1" x14ac:dyDescent="0.25">
      <c r="B659" s="10">
        <v>467</v>
      </c>
      <c r="C659" s="11"/>
      <c r="D659" s="5" t="s">
        <v>520</v>
      </c>
      <c r="E659" s="12"/>
      <c r="F659" s="1"/>
      <c r="H659" s="1"/>
      <c r="I659" s="1"/>
    </row>
    <row r="660" spans="2:9" x14ac:dyDescent="0.2">
      <c r="B660"/>
      <c r="C660" s="2">
        <v>1</v>
      </c>
      <c r="D660" s="5" t="s">
        <v>21</v>
      </c>
      <c r="E660" s="13">
        <v>0</v>
      </c>
      <c r="F660" s="13">
        <v>4515</v>
      </c>
      <c r="G660" s="13">
        <v>4515</v>
      </c>
      <c r="H660" s="13">
        <v>3843.5320000000002</v>
      </c>
      <c r="I660" s="13">
        <v>671.46799999999996</v>
      </c>
    </row>
    <row r="661" spans="2:9" ht="15" customHeight="1" x14ac:dyDescent="0.2">
      <c r="B661"/>
      <c r="C661" s="14">
        <f>SUBTOTAL(9,C660:C660)</f>
        <v>1</v>
      </c>
      <c r="D661" s="15" t="s">
        <v>521</v>
      </c>
      <c r="E661" s="16">
        <f>SUBTOTAL(9,E660:E660)</f>
        <v>0</v>
      </c>
      <c r="F661" s="16">
        <f>SUBTOTAL(9,F660:F660)</f>
        <v>4515</v>
      </c>
      <c r="G661" s="16">
        <f>SUBTOTAL(9,G660:G660)</f>
        <v>4515</v>
      </c>
      <c r="H661" s="16">
        <f>SUBTOTAL(9,H660:H660)</f>
        <v>3843.5320000000002</v>
      </c>
      <c r="I661" s="16">
        <f>SUBTOTAL(9,I660:I660)</f>
        <v>671.46799999999996</v>
      </c>
    </row>
    <row r="662" spans="2:9" ht="15" customHeight="1" x14ac:dyDescent="0.25">
      <c r="B662" s="10">
        <v>468</v>
      </c>
      <c r="C662" s="11"/>
      <c r="D662" s="5" t="s">
        <v>522</v>
      </c>
      <c r="E662" s="12"/>
      <c r="F662" s="1"/>
      <c r="H662" s="1"/>
      <c r="I662" s="1"/>
    </row>
    <row r="663" spans="2:9" x14ac:dyDescent="0.2">
      <c r="B663"/>
      <c r="C663" s="2">
        <v>1</v>
      </c>
      <c r="D663" s="5" t="s">
        <v>21</v>
      </c>
      <c r="E663" s="13">
        <v>732</v>
      </c>
      <c r="F663" s="13">
        <v>15103</v>
      </c>
      <c r="G663" s="13">
        <v>15835</v>
      </c>
      <c r="H663" s="13">
        <v>9616.5302100000008</v>
      </c>
      <c r="I663" s="13">
        <v>6218.4697900000001</v>
      </c>
    </row>
    <row r="664" spans="2:9" ht="15" customHeight="1" x14ac:dyDescent="0.2">
      <c r="B664"/>
      <c r="C664" s="14">
        <f>SUBTOTAL(9,C663:C663)</f>
        <v>1</v>
      </c>
      <c r="D664" s="15" t="s">
        <v>523</v>
      </c>
      <c r="E664" s="16">
        <f>SUBTOTAL(9,E663:E663)</f>
        <v>732</v>
      </c>
      <c r="F664" s="16">
        <f>SUBTOTAL(9,F663:F663)</f>
        <v>15103</v>
      </c>
      <c r="G664" s="16">
        <f>SUBTOTAL(9,G663:G663)</f>
        <v>15835</v>
      </c>
      <c r="H664" s="16">
        <f>SUBTOTAL(9,H663:H663)</f>
        <v>9616.5302100000008</v>
      </c>
      <c r="I664" s="16">
        <f>SUBTOTAL(9,I663:I663)</f>
        <v>6218.4697900000001</v>
      </c>
    </row>
    <row r="665" spans="2:9" ht="15" customHeight="1" x14ac:dyDescent="0.25">
      <c r="B665" s="10">
        <v>469</v>
      </c>
      <c r="C665" s="11"/>
      <c r="D665" s="5" t="s">
        <v>524</v>
      </c>
      <c r="E665" s="12"/>
      <c r="F665" s="1"/>
      <c r="H665" s="1"/>
      <c r="I665" s="1"/>
    </row>
    <row r="666" spans="2:9" x14ac:dyDescent="0.2">
      <c r="B666"/>
      <c r="C666" s="2">
        <v>1</v>
      </c>
      <c r="D666" s="5" t="s">
        <v>21</v>
      </c>
      <c r="E666" s="13">
        <v>9971</v>
      </c>
      <c r="F666" s="13">
        <v>186780</v>
      </c>
      <c r="G666" s="13">
        <v>196751</v>
      </c>
      <c r="H666" s="13">
        <v>142416.92535999999</v>
      </c>
      <c r="I666" s="13">
        <v>54334.074639999999</v>
      </c>
    </row>
    <row r="667" spans="2:9" x14ac:dyDescent="0.2">
      <c r="B667"/>
      <c r="C667" s="2">
        <v>21</v>
      </c>
      <c r="D667" s="5" t="s">
        <v>26</v>
      </c>
      <c r="E667" s="13">
        <v>0</v>
      </c>
      <c r="F667" s="13">
        <v>92208</v>
      </c>
      <c r="G667" s="13">
        <v>92208</v>
      </c>
      <c r="H667" s="13">
        <v>82957.410619999995</v>
      </c>
      <c r="I667" s="13">
        <v>9250.5893799999994</v>
      </c>
    </row>
    <row r="668" spans="2:9" ht="15" customHeight="1" x14ac:dyDescent="0.2">
      <c r="B668"/>
      <c r="C668" s="14">
        <f>SUBTOTAL(9,C666:C667)</f>
        <v>22</v>
      </c>
      <c r="D668" s="15" t="s">
        <v>525</v>
      </c>
      <c r="E668" s="16">
        <f>SUBTOTAL(9,E666:E667)</f>
        <v>9971</v>
      </c>
      <c r="F668" s="16">
        <f>SUBTOTAL(9,F666:F667)</f>
        <v>278988</v>
      </c>
      <c r="G668" s="16">
        <f>SUBTOTAL(9,G666:G667)</f>
        <v>288959</v>
      </c>
      <c r="H668" s="16">
        <f>SUBTOTAL(9,H666:H667)</f>
        <v>225374.33597999997</v>
      </c>
      <c r="I668" s="16">
        <f>SUBTOTAL(9,I666:I667)</f>
        <v>63584.664019999997</v>
      </c>
    </row>
    <row r="669" spans="2:9" ht="15" customHeight="1" x14ac:dyDescent="0.2">
      <c r="C669" s="17">
        <f>SUBTOTAL(9,C653:C668)</f>
        <v>26</v>
      </c>
      <c r="D669" s="18" t="s">
        <v>526</v>
      </c>
      <c r="E669" s="19">
        <f>SUBTOTAL(9,E653:E668)</f>
        <v>12721</v>
      </c>
      <c r="F669" s="19">
        <f>SUBTOTAL(9,F653:F668)</f>
        <v>1350595</v>
      </c>
      <c r="G669" s="19">
        <f>SUBTOTAL(9,G653:G668)</f>
        <v>1363316</v>
      </c>
      <c r="H669" s="19">
        <f>SUBTOTAL(9,H653:H668)</f>
        <v>1038573.09004</v>
      </c>
      <c r="I669" s="19">
        <f>SUBTOTAL(9,I653:I668)</f>
        <v>324742.90996000002</v>
      </c>
    </row>
    <row r="670" spans="2:9" ht="27" customHeight="1" x14ac:dyDescent="0.25">
      <c r="B670" s="1"/>
      <c r="C670" s="2"/>
      <c r="D670" s="9" t="s">
        <v>527</v>
      </c>
      <c r="E670" s="1"/>
      <c r="F670" s="1"/>
      <c r="G670" s="1"/>
      <c r="H670" s="1"/>
      <c r="I670" s="1"/>
    </row>
    <row r="671" spans="2:9" ht="15" customHeight="1" x14ac:dyDescent="0.25">
      <c r="B671" s="10">
        <v>470</v>
      </c>
      <c r="C671" s="11"/>
      <c r="D671" s="5" t="s">
        <v>528</v>
      </c>
      <c r="E671" s="12"/>
      <c r="F671" s="1"/>
      <c r="H671" s="1"/>
      <c r="I671" s="1"/>
    </row>
    <row r="672" spans="2:9" x14ac:dyDescent="0.2">
      <c r="B672"/>
      <c r="C672" s="2">
        <v>1</v>
      </c>
      <c r="D672" s="5" t="s">
        <v>21</v>
      </c>
      <c r="E672" s="13">
        <v>0</v>
      </c>
      <c r="F672" s="13">
        <v>663111</v>
      </c>
      <c r="G672" s="13">
        <v>663111</v>
      </c>
      <c r="H672" s="13">
        <v>469008.52361999999</v>
      </c>
      <c r="I672" s="13">
        <v>194102.47638000001</v>
      </c>
    </row>
    <row r="673" spans="2:9" x14ac:dyDescent="0.2">
      <c r="B673"/>
      <c r="C673" s="2">
        <v>72</v>
      </c>
      <c r="D673" s="5" t="s">
        <v>529</v>
      </c>
      <c r="E673" s="13">
        <v>0</v>
      </c>
      <c r="F673" s="13">
        <v>34513</v>
      </c>
      <c r="G673" s="13">
        <v>34513</v>
      </c>
      <c r="H673" s="13">
        <v>32483.5</v>
      </c>
      <c r="I673" s="13">
        <v>2029.5</v>
      </c>
    </row>
    <row r="674" spans="2:9" ht="15" customHeight="1" x14ac:dyDescent="0.2">
      <c r="B674"/>
      <c r="C674" s="14">
        <f>SUBTOTAL(9,C672:C673)</f>
        <v>73</v>
      </c>
      <c r="D674" s="15" t="s">
        <v>530</v>
      </c>
      <c r="E674" s="16">
        <f>SUBTOTAL(9,E672:E673)</f>
        <v>0</v>
      </c>
      <c r="F674" s="16">
        <f>SUBTOTAL(9,F672:F673)</f>
        <v>697624</v>
      </c>
      <c r="G674" s="16">
        <f>SUBTOTAL(9,G672:G673)</f>
        <v>697624</v>
      </c>
      <c r="H674" s="16">
        <f>SUBTOTAL(9,H672:H673)</f>
        <v>501492.02361999999</v>
      </c>
      <c r="I674" s="16">
        <f>SUBTOTAL(9,I672:I673)</f>
        <v>196131.97638000001</v>
      </c>
    </row>
    <row r="675" spans="2:9" ht="15" customHeight="1" x14ac:dyDescent="0.25">
      <c r="B675" s="10">
        <v>471</v>
      </c>
      <c r="C675" s="11"/>
      <c r="D675" s="5" t="s">
        <v>531</v>
      </c>
      <c r="E675" s="12"/>
      <c r="F675" s="1"/>
      <c r="H675" s="1"/>
      <c r="I675" s="1"/>
    </row>
    <row r="676" spans="2:9" x14ac:dyDescent="0.2">
      <c r="B676"/>
      <c r="C676" s="2">
        <v>71</v>
      </c>
      <c r="D676" s="5" t="s">
        <v>532</v>
      </c>
      <c r="E676" s="13">
        <v>0</v>
      </c>
      <c r="F676" s="13">
        <v>68917</v>
      </c>
      <c r="G676" s="13">
        <v>68917</v>
      </c>
      <c r="H676" s="13">
        <v>53074.002139999997</v>
      </c>
      <c r="I676" s="13">
        <v>15842.997859999999</v>
      </c>
    </row>
    <row r="677" spans="2:9" x14ac:dyDescent="0.2">
      <c r="B677"/>
      <c r="C677" s="2">
        <v>72</v>
      </c>
      <c r="D677" s="5" t="s">
        <v>533</v>
      </c>
      <c r="E677" s="13">
        <v>0</v>
      </c>
      <c r="F677" s="13">
        <v>21868</v>
      </c>
      <c r="G677" s="13">
        <v>21868</v>
      </c>
      <c r="H677" s="13">
        <v>15643.92453</v>
      </c>
      <c r="I677" s="13">
        <v>6224.0754699999998</v>
      </c>
    </row>
    <row r="678" spans="2:9" x14ac:dyDescent="0.2">
      <c r="B678"/>
      <c r="C678" s="2">
        <v>73</v>
      </c>
      <c r="D678" s="5" t="s">
        <v>534</v>
      </c>
      <c r="E678" s="13">
        <v>0</v>
      </c>
      <c r="F678" s="13">
        <v>61980</v>
      </c>
      <c r="G678" s="13">
        <v>61980</v>
      </c>
      <c r="H678" s="13">
        <v>21930.430690000001</v>
      </c>
      <c r="I678" s="13">
        <v>40049.569309999999</v>
      </c>
    </row>
    <row r="679" spans="2:9" ht="15" customHeight="1" x14ac:dyDescent="0.2">
      <c r="B679"/>
      <c r="C679" s="14">
        <f>SUBTOTAL(9,C676:C678)</f>
        <v>216</v>
      </c>
      <c r="D679" s="15" t="s">
        <v>535</v>
      </c>
      <c r="E679" s="16">
        <f>SUBTOTAL(9,E676:E678)</f>
        <v>0</v>
      </c>
      <c r="F679" s="16">
        <f>SUBTOTAL(9,F676:F678)</f>
        <v>152765</v>
      </c>
      <c r="G679" s="16">
        <f>SUBTOTAL(9,G676:G678)</f>
        <v>152765</v>
      </c>
      <c r="H679" s="16">
        <f>SUBTOTAL(9,H676:H678)</f>
        <v>90648.357359999995</v>
      </c>
      <c r="I679" s="16">
        <f>SUBTOTAL(9,I676:I678)</f>
        <v>62116.642639999998</v>
      </c>
    </row>
    <row r="680" spans="2:9" ht="15" customHeight="1" x14ac:dyDescent="0.25">
      <c r="B680" s="10">
        <v>472</v>
      </c>
      <c r="C680" s="11"/>
      <c r="D680" s="5" t="s">
        <v>536</v>
      </c>
      <c r="E680" s="12"/>
      <c r="F680" s="1"/>
      <c r="H680" s="1"/>
      <c r="I680" s="1"/>
    </row>
    <row r="681" spans="2:9" x14ac:dyDescent="0.2">
      <c r="B681"/>
      <c r="C681" s="2">
        <v>1</v>
      </c>
      <c r="D681" s="5" t="s">
        <v>21</v>
      </c>
      <c r="E681" s="13">
        <v>2350</v>
      </c>
      <c r="F681" s="13">
        <v>28920</v>
      </c>
      <c r="G681" s="13">
        <v>31270</v>
      </c>
      <c r="H681" s="13">
        <v>24193.084699999999</v>
      </c>
      <c r="I681" s="13">
        <v>7076.9152999999997</v>
      </c>
    </row>
    <row r="682" spans="2:9" x14ac:dyDescent="0.2">
      <c r="B682"/>
      <c r="C682" s="2">
        <v>70</v>
      </c>
      <c r="D682" s="5" t="s">
        <v>537</v>
      </c>
      <c r="E682" s="13">
        <v>0</v>
      </c>
      <c r="F682" s="13">
        <v>306894</v>
      </c>
      <c r="G682" s="13">
        <v>306894</v>
      </c>
      <c r="H682" s="13">
        <v>262960.61252000002</v>
      </c>
      <c r="I682" s="13">
        <v>43933.387479999998</v>
      </c>
    </row>
    <row r="683" spans="2:9" ht="15" customHeight="1" x14ac:dyDescent="0.2">
      <c r="B683"/>
      <c r="C683" s="14">
        <f>SUBTOTAL(9,C681:C682)</f>
        <v>71</v>
      </c>
      <c r="D683" s="15" t="s">
        <v>538</v>
      </c>
      <c r="E683" s="16">
        <f>SUBTOTAL(9,E681:E682)</f>
        <v>2350</v>
      </c>
      <c r="F683" s="16">
        <f>SUBTOTAL(9,F681:F682)</f>
        <v>335814</v>
      </c>
      <c r="G683" s="16">
        <f>SUBTOTAL(9,G681:G682)</f>
        <v>338164</v>
      </c>
      <c r="H683" s="16">
        <f>SUBTOTAL(9,H681:H682)</f>
        <v>287153.69722000003</v>
      </c>
      <c r="I683" s="16">
        <f>SUBTOTAL(9,I681:I682)</f>
        <v>51010.302779999998</v>
      </c>
    </row>
    <row r="684" spans="2:9" ht="15" customHeight="1" x14ac:dyDescent="0.25">
      <c r="B684" s="10">
        <v>473</v>
      </c>
      <c r="C684" s="11"/>
      <c r="D684" s="5" t="s">
        <v>539</v>
      </c>
      <c r="E684" s="12"/>
      <c r="F684" s="1"/>
      <c r="H684" s="1"/>
      <c r="I684" s="1"/>
    </row>
    <row r="685" spans="2:9" x14ac:dyDescent="0.2">
      <c r="B685"/>
      <c r="C685" s="2">
        <v>1</v>
      </c>
      <c r="D685" s="5" t="s">
        <v>21</v>
      </c>
      <c r="E685" s="13">
        <v>2189</v>
      </c>
      <c r="F685" s="13">
        <v>42554</v>
      </c>
      <c r="G685" s="13">
        <v>44743</v>
      </c>
      <c r="H685" s="13">
        <v>31304.171340000001</v>
      </c>
      <c r="I685" s="13">
        <v>13438.828659999999</v>
      </c>
    </row>
    <row r="686" spans="2:9" ht="15" customHeight="1" x14ac:dyDescent="0.2">
      <c r="B686"/>
      <c r="C686" s="14">
        <f>SUBTOTAL(9,C685:C685)</f>
        <v>1</v>
      </c>
      <c r="D686" s="15" t="s">
        <v>540</v>
      </c>
      <c r="E686" s="16">
        <f>SUBTOTAL(9,E685:E685)</f>
        <v>2189</v>
      </c>
      <c r="F686" s="16">
        <f>SUBTOTAL(9,F685:F685)</f>
        <v>42554</v>
      </c>
      <c r="G686" s="16">
        <f>SUBTOTAL(9,G685:G685)</f>
        <v>44743</v>
      </c>
      <c r="H686" s="16">
        <f>SUBTOTAL(9,H685:H685)</f>
        <v>31304.171340000001</v>
      </c>
      <c r="I686" s="16">
        <f>SUBTOTAL(9,I685:I685)</f>
        <v>13438.828659999999</v>
      </c>
    </row>
    <row r="687" spans="2:9" ht="15" customHeight="1" x14ac:dyDescent="0.25">
      <c r="B687" s="10">
        <v>474</v>
      </c>
      <c r="C687" s="11"/>
      <c r="D687" s="5" t="s">
        <v>541</v>
      </c>
      <c r="E687" s="12"/>
      <c r="F687" s="1"/>
      <c r="H687" s="1"/>
      <c r="I687" s="1"/>
    </row>
    <row r="688" spans="2:9" x14ac:dyDescent="0.2">
      <c r="B688"/>
      <c r="C688" s="2">
        <v>1</v>
      </c>
      <c r="D688" s="5" t="s">
        <v>21</v>
      </c>
      <c r="E688" s="13">
        <v>2399</v>
      </c>
      <c r="F688" s="13">
        <v>94417</v>
      </c>
      <c r="G688" s="13">
        <v>96816</v>
      </c>
      <c r="H688" s="13">
        <v>67676.846380000003</v>
      </c>
      <c r="I688" s="13">
        <v>29139.153620000001</v>
      </c>
    </row>
    <row r="689" spans="2:9" ht="15" customHeight="1" x14ac:dyDescent="0.2">
      <c r="B689"/>
      <c r="C689" s="14">
        <f>SUBTOTAL(9,C688:C688)</f>
        <v>1</v>
      </c>
      <c r="D689" s="15" t="s">
        <v>542</v>
      </c>
      <c r="E689" s="16">
        <f>SUBTOTAL(9,E688:E688)</f>
        <v>2399</v>
      </c>
      <c r="F689" s="16">
        <f>SUBTOTAL(9,F688:F688)</f>
        <v>94417</v>
      </c>
      <c r="G689" s="16">
        <f>SUBTOTAL(9,G688:G688)</f>
        <v>96816</v>
      </c>
      <c r="H689" s="16">
        <f>SUBTOTAL(9,H688:H688)</f>
        <v>67676.846380000003</v>
      </c>
      <c r="I689" s="16">
        <f>SUBTOTAL(9,I688:I688)</f>
        <v>29139.153620000001</v>
      </c>
    </row>
    <row r="690" spans="2:9" ht="15" customHeight="1" x14ac:dyDescent="0.25">
      <c r="B690" s="10">
        <v>475</v>
      </c>
      <c r="C690" s="11"/>
      <c r="D690" s="5" t="s">
        <v>543</v>
      </c>
      <c r="E690" s="12"/>
      <c r="F690" s="1"/>
      <c r="H690" s="1"/>
      <c r="I690" s="1"/>
    </row>
    <row r="691" spans="2:9" x14ac:dyDescent="0.2">
      <c r="B691"/>
      <c r="C691" s="2">
        <v>1</v>
      </c>
      <c r="D691" s="5" t="s">
        <v>21</v>
      </c>
      <c r="E691" s="13">
        <v>3021</v>
      </c>
      <c r="F691" s="13">
        <v>73925</v>
      </c>
      <c r="G691" s="13">
        <v>76946</v>
      </c>
      <c r="H691" s="13">
        <v>52129.996480000002</v>
      </c>
      <c r="I691" s="13">
        <v>24816.003519999998</v>
      </c>
    </row>
    <row r="692" spans="2:9" x14ac:dyDescent="0.2">
      <c r="B692"/>
      <c r="C692" s="2">
        <v>21</v>
      </c>
      <c r="D692" s="5" t="s">
        <v>56</v>
      </c>
      <c r="E692" s="13">
        <v>9633</v>
      </c>
      <c r="F692" s="13">
        <v>7002</v>
      </c>
      <c r="G692" s="13">
        <v>16635</v>
      </c>
      <c r="H692" s="13">
        <v>3949.6111299999998</v>
      </c>
      <c r="I692" s="13">
        <v>12685.388870000001</v>
      </c>
    </row>
    <row r="693" spans="2:9" ht="15" customHeight="1" x14ac:dyDescent="0.2">
      <c r="B693"/>
      <c r="C693" s="14">
        <f>SUBTOTAL(9,C691:C692)</f>
        <v>22</v>
      </c>
      <c r="D693" s="15" t="s">
        <v>544</v>
      </c>
      <c r="E693" s="16">
        <f>SUBTOTAL(9,E691:E692)</f>
        <v>12654</v>
      </c>
      <c r="F693" s="16">
        <f>SUBTOTAL(9,F691:F692)</f>
        <v>80927</v>
      </c>
      <c r="G693" s="16">
        <f>SUBTOTAL(9,G691:G692)</f>
        <v>93581</v>
      </c>
      <c r="H693" s="16">
        <f>SUBTOTAL(9,H691:H692)</f>
        <v>56079.607609999999</v>
      </c>
      <c r="I693" s="16">
        <f>SUBTOTAL(9,I691:I692)</f>
        <v>37501.392390000001</v>
      </c>
    </row>
    <row r="694" spans="2:9" ht="15" customHeight="1" x14ac:dyDescent="0.2">
      <c r="C694" s="17">
        <f>SUBTOTAL(9,C671:C693)</f>
        <v>384</v>
      </c>
      <c r="D694" s="18" t="s">
        <v>545</v>
      </c>
      <c r="E694" s="19">
        <f>SUBTOTAL(9,E671:E693)</f>
        <v>19592</v>
      </c>
      <c r="F694" s="19">
        <f>SUBTOTAL(9,F671:F693)</f>
        <v>1404101</v>
      </c>
      <c r="G694" s="19">
        <f>SUBTOTAL(9,G671:G693)</f>
        <v>1423693</v>
      </c>
      <c r="H694" s="19">
        <f>SUBTOTAL(9,H671:H693)</f>
        <v>1034354.7035299998</v>
      </c>
      <c r="I694" s="19">
        <f>SUBTOTAL(9,I671:I693)</f>
        <v>389338.29647000006</v>
      </c>
    </row>
    <row r="695" spans="2:9" ht="27" customHeight="1" x14ac:dyDescent="0.25">
      <c r="B695" s="1"/>
      <c r="C695" s="2"/>
      <c r="D695" s="9" t="s">
        <v>546</v>
      </c>
      <c r="E695" s="1"/>
      <c r="F695" s="1"/>
      <c r="G695" s="1"/>
      <c r="H695" s="1"/>
      <c r="I695" s="1"/>
    </row>
    <row r="696" spans="2:9" ht="15" customHeight="1" x14ac:dyDescent="0.25">
      <c r="B696" s="10">
        <v>480</v>
      </c>
      <c r="C696" s="11"/>
      <c r="D696" s="5" t="s">
        <v>547</v>
      </c>
      <c r="E696" s="12"/>
      <c r="F696" s="1"/>
      <c r="H696" s="1"/>
      <c r="I696" s="1"/>
    </row>
    <row r="697" spans="2:9" x14ac:dyDescent="0.2">
      <c r="B697"/>
      <c r="C697" s="2">
        <v>50</v>
      </c>
      <c r="D697" s="5" t="s">
        <v>265</v>
      </c>
      <c r="E697" s="13">
        <v>0</v>
      </c>
      <c r="F697" s="13">
        <v>283712</v>
      </c>
      <c r="G697" s="13">
        <v>283712</v>
      </c>
      <c r="H697" s="13">
        <v>0</v>
      </c>
      <c r="I697" s="13">
        <v>283712</v>
      </c>
    </row>
    <row r="698" spans="2:9" ht="15" customHeight="1" x14ac:dyDescent="0.2">
      <c r="B698"/>
      <c r="C698" s="14">
        <f>SUBTOTAL(9,C697:C697)</f>
        <v>50</v>
      </c>
      <c r="D698" s="15" t="s">
        <v>548</v>
      </c>
      <c r="E698" s="16">
        <f>SUBTOTAL(9,E697:E697)</f>
        <v>0</v>
      </c>
      <c r="F698" s="16">
        <f>SUBTOTAL(9,F697:F697)</f>
        <v>283712</v>
      </c>
      <c r="G698" s="16">
        <f>SUBTOTAL(9,G697:G697)</f>
        <v>283712</v>
      </c>
      <c r="H698" s="16">
        <f>SUBTOTAL(9,H697:H697)</f>
        <v>0</v>
      </c>
      <c r="I698" s="16">
        <f>SUBTOTAL(9,I697:I697)</f>
        <v>283712</v>
      </c>
    </row>
    <row r="699" spans="2:9" ht="15" customHeight="1" x14ac:dyDescent="0.2">
      <c r="C699" s="17">
        <f>SUBTOTAL(9,C696:C698)</f>
        <v>50</v>
      </c>
      <c r="D699" s="18" t="s">
        <v>549</v>
      </c>
      <c r="E699" s="19">
        <f>SUBTOTAL(9,E696:E698)</f>
        <v>0</v>
      </c>
      <c r="F699" s="19">
        <f>SUBTOTAL(9,F696:F698)</f>
        <v>283712</v>
      </c>
      <c r="G699" s="19">
        <f>SUBTOTAL(9,G696:G698)</f>
        <v>283712</v>
      </c>
      <c r="H699" s="19">
        <f>SUBTOTAL(9,H696:H698)</f>
        <v>0</v>
      </c>
      <c r="I699" s="19">
        <f>SUBTOTAL(9,I696:I698)</f>
        <v>283712</v>
      </c>
    </row>
    <row r="700" spans="2:9" ht="27" customHeight="1" x14ac:dyDescent="0.25">
      <c r="B700" s="1"/>
      <c r="C700" s="2"/>
      <c r="D700" s="9" t="s">
        <v>550</v>
      </c>
      <c r="E700" s="1"/>
      <c r="F700" s="1"/>
      <c r="G700" s="1"/>
      <c r="H700" s="1"/>
      <c r="I700" s="1"/>
    </row>
    <row r="701" spans="2:9" ht="15" customHeight="1" x14ac:dyDescent="0.25">
      <c r="B701" s="10">
        <v>490</v>
      </c>
      <c r="C701" s="11"/>
      <c r="D701" s="5" t="s">
        <v>551</v>
      </c>
      <c r="E701" s="12"/>
      <c r="F701" s="1"/>
      <c r="H701" s="1"/>
      <c r="I701" s="1"/>
    </row>
    <row r="702" spans="2:9" x14ac:dyDescent="0.2">
      <c r="B702"/>
      <c r="C702" s="2">
        <v>1</v>
      </c>
      <c r="D702" s="5" t="s">
        <v>21</v>
      </c>
      <c r="E702" s="13">
        <v>4966</v>
      </c>
      <c r="F702" s="13">
        <v>882109</v>
      </c>
      <c r="G702" s="13">
        <v>887075</v>
      </c>
      <c r="H702" s="13">
        <v>647489.12404999998</v>
      </c>
      <c r="I702" s="13">
        <v>239585.87594999999</v>
      </c>
    </row>
    <row r="703" spans="2:9" x14ac:dyDescent="0.2">
      <c r="B703"/>
      <c r="C703" s="2">
        <v>21</v>
      </c>
      <c r="D703" s="5" t="s">
        <v>552</v>
      </c>
      <c r="E703" s="13">
        <v>10000</v>
      </c>
      <c r="F703" s="13">
        <v>1632500</v>
      </c>
      <c r="G703" s="13">
        <v>1642500</v>
      </c>
      <c r="H703" s="13">
        <v>1313401.79602</v>
      </c>
      <c r="I703" s="13">
        <v>329098.20397999999</v>
      </c>
    </row>
    <row r="704" spans="2:9" x14ac:dyDescent="0.2">
      <c r="B704"/>
      <c r="C704" s="2">
        <v>22</v>
      </c>
      <c r="D704" s="5" t="s">
        <v>553</v>
      </c>
      <c r="E704" s="13">
        <v>0</v>
      </c>
      <c r="F704" s="13">
        <v>55477</v>
      </c>
      <c r="G704" s="13">
        <v>55477</v>
      </c>
      <c r="H704" s="13">
        <v>28840.29492</v>
      </c>
      <c r="I704" s="13">
        <v>26636.70508</v>
      </c>
    </row>
    <row r="705" spans="2:9" x14ac:dyDescent="0.2">
      <c r="B705"/>
      <c r="C705" s="2">
        <v>23</v>
      </c>
      <c r="D705" s="5" t="s">
        <v>554</v>
      </c>
      <c r="E705" s="13">
        <v>1349</v>
      </c>
      <c r="F705" s="13">
        <v>4171</v>
      </c>
      <c r="G705" s="13">
        <v>5520</v>
      </c>
      <c r="H705" s="13">
        <v>2886.6474600000001</v>
      </c>
      <c r="I705" s="13">
        <v>2633.3525399999999</v>
      </c>
    </row>
    <row r="706" spans="2:9" x14ac:dyDescent="0.2">
      <c r="B706"/>
      <c r="C706" s="2">
        <v>60</v>
      </c>
      <c r="D706" s="5" t="s">
        <v>555</v>
      </c>
      <c r="E706" s="13">
        <v>0</v>
      </c>
      <c r="F706" s="13">
        <v>279204</v>
      </c>
      <c r="G706" s="13">
        <v>279204</v>
      </c>
      <c r="H706" s="13">
        <v>203974.84435</v>
      </c>
      <c r="I706" s="13">
        <v>75229.155650000001</v>
      </c>
    </row>
    <row r="707" spans="2:9" x14ac:dyDescent="0.2">
      <c r="B707"/>
      <c r="C707" s="2">
        <v>70</v>
      </c>
      <c r="D707" s="5" t="s">
        <v>556</v>
      </c>
      <c r="E707" s="13">
        <v>0</v>
      </c>
      <c r="F707" s="13">
        <v>422133</v>
      </c>
      <c r="G707" s="13">
        <v>422133</v>
      </c>
      <c r="H707" s="13">
        <v>327079.60152000003</v>
      </c>
      <c r="I707" s="13">
        <v>95053.398480000003</v>
      </c>
    </row>
    <row r="708" spans="2:9" x14ac:dyDescent="0.2">
      <c r="B708"/>
      <c r="C708" s="2">
        <v>71</v>
      </c>
      <c r="D708" s="5" t="s">
        <v>557</v>
      </c>
      <c r="E708" s="13">
        <v>0</v>
      </c>
      <c r="F708" s="13">
        <v>22467</v>
      </c>
      <c r="G708" s="13">
        <v>22467</v>
      </c>
      <c r="H708" s="13">
        <v>18564.932939999999</v>
      </c>
      <c r="I708" s="13">
        <v>3902.0670599999999</v>
      </c>
    </row>
    <row r="709" spans="2:9" x14ac:dyDescent="0.2">
      <c r="B709"/>
      <c r="C709" s="2">
        <v>72</v>
      </c>
      <c r="D709" s="5" t="s">
        <v>558</v>
      </c>
      <c r="E709" s="13">
        <v>8246</v>
      </c>
      <c r="F709" s="13">
        <v>122268</v>
      </c>
      <c r="G709" s="13">
        <v>130514</v>
      </c>
      <c r="H709" s="13">
        <v>51598.288840000001</v>
      </c>
      <c r="I709" s="13">
        <v>78915.711160000006</v>
      </c>
    </row>
    <row r="710" spans="2:9" x14ac:dyDescent="0.2">
      <c r="B710"/>
      <c r="C710" s="2">
        <v>73</v>
      </c>
      <c r="D710" s="5" t="s">
        <v>559</v>
      </c>
      <c r="E710" s="13">
        <v>0</v>
      </c>
      <c r="F710" s="13">
        <v>17607</v>
      </c>
      <c r="G710" s="13">
        <v>17607</v>
      </c>
      <c r="H710" s="13">
        <v>14400</v>
      </c>
      <c r="I710" s="13">
        <v>3207</v>
      </c>
    </row>
    <row r="711" spans="2:9" x14ac:dyDescent="0.2">
      <c r="B711"/>
      <c r="C711" s="2">
        <v>75</v>
      </c>
      <c r="D711" s="5" t="s">
        <v>560</v>
      </c>
      <c r="E711" s="13">
        <v>250</v>
      </c>
      <c r="F711" s="13">
        <v>21089</v>
      </c>
      <c r="G711" s="13">
        <v>21339</v>
      </c>
      <c r="H711" s="13">
        <v>8514.1100499999993</v>
      </c>
      <c r="I711" s="13">
        <v>12824.889950000001</v>
      </c>
    </row>
    <row r="712" spans="2:9" ht="15" customHeight="1" x14ac:dyDescent="0.2">
      <c r="B712"/>
      <c r="C712" s="14">
        <f>SUBTOTAL(9,C702:C711)</f>
        <v>488</v>
      </c>
      <c r="D712" s="15" t="s">
        <v>561</v>
      </c>
      <c r="E712" s="16">
        <f>SUBTOTAL(9,E702:E711)</f>
        <v>24811</v>
      </c>
      <c r="F712" s="16">
        <f>SUBTOTAL(9,F702:F711)</f>
        <v>3459025</v>
      </c>
      <c r="G712" s="16">
        <f>SUBTOTAL(9,G702:G711)</f>
        <v>3483836</v>
      </c>
      <c r="H712" s="16">
        <f>SUBTOTAL(9,H702:H711)</f>
        <v>2616749.6401499999</v>
      </c>
      <c r="I712" s="16">
        <f>SUBTOTAL(9,I702:I711)</f>
        <v>867086.35984999989</v>
      </c>
    </row>
    <row r="713" spans="2:9" ht="15" customHeight="1" x14ac:dyDescent="0.25">
      <c r="B713" s="10">
        <v>491</v>
      </c>
      <c r="C713" s="11"/>
      <c r="D713" s="5" t="s">
        <v>562</v>
      </c>
      <c r="E713" s="12"/>
      <c r="F713" s="1"/>
      <c r="H713" s="1"/>
      <c r="I713" s="1"/>
    </row>
    <row r="714" spans="2:9" x14ac:dyDescent="0.2">
      <c r="B714"/>
      <c r="C714" s="2">
        <v>1</v>
      </c>
      <c r="D714" s="5" t="s">
        <v>563</v>
      </c>
      <c r="E714" s="13">
        <v>9295</v>
      </c>
      <c r="F714" s="13">
        <v>266788</v>
      </c>
      <c r="G714" s="13">
        <v>276083</v>
      </c>
      <c r="H714" s="13">
        <v>185710.31338000001</v>
      </c>
      <c r="I714" s="13">
        <v>90372.686619999993</v>
      </c>
    </row>
    <row r="715" spans="2:9" x14ac:dyDescent="0.2">
      <c r="B715"/>
      <c r="C715" s="2">
        <v>21</v>
      </c>
      <c r="D715" s="5" t="s">
        <v>564</v>
      </c>
      <c r="E715" s="13">
        <v>251</v>
      </c>
      <c r="F715" s="13">
        <v>11036</v>
      </c>
      <c r="G715" s="13">
        <v>11287</v>
      </c>
      <c r="H715" s="13">
        <v>6304.8505100000002</v>
      </c>
      <c r="I715" s="13">
        <v>4982.1494899999998</v>
      </c>
    </row>
    <row r="716" spans="2:9" ht="15" customHeight="1" x14ac:dyDescent="0.2">
      <c r="B716"/>
      <c r="C716" s="14">
        <f>SUBTOTAL(9,C714:C715)</f>
        <v>22</v>
      </c>
      <c r="D716" s="15" t="s">
        <v>565</v>
      </c>
      <c r="E716" s="16">
        <f>SUBTOTAL(9,E714:E715)</f>
        <v>9546</v>
      </c>
      <c r="F716" s="16">
        <f>SUBTOTAL(9,F714:F715)</f>
        <v>277824</v>
      </c>
      <c r="G716" s="16">
        <f>SUBTOTAL(9,G714:G715)</f>
        <v>287370</v>
      </c>
      <c r="H716" s="16">
        <f>SUBTOTAL(9,H714:H715)</f>
        <v>192015.16389</v>
      </c>
      <c r="I716" s="16">
        <f>SUBTOTAL(9,I714:I715)</f>
        <v>95354.836109999989</v>
      </c>
    </row>
    <row r="717" spans="2:9" ht="15" customHeight="1" x14ac:dyDescent="0.2">
      <c r="C717" s="17">
        <f>SUBTOTAL(9,C701:C716)</f>
        <v>510</v>
      </c>
      <c r="D717" s="18" t="s">
        <v>566</v>
      </c>
      <c r="E717" s="19">
        <f>SUBTOTAL(9,E701:E716)</f>
        <v>34357</v>
      </c>
      <c r="F717" s="19">
        <f>SUBTOTAL(9,F701:F716)</f>
        <v>3736849</v>
      </c>
      <c r="G717" s="19">
        <f>SUBTOTAL(9,G701:G716)</f>
        <v>3771206</v>
      </c>
      <c r="H717" s="19">
        <f>SUBTOTAL(9,H701:H716)</f>
        <v>2808764.8040399998</v>
      </c>
      <c r="I717" s="19">
        <f>SUBTOTAL(9,I701:I716)</f>
        <v>962441.19595999992</v>
      </c>
    </row>
    <row r="718" spans="2:9" ht="15" customHeight="1" x14ac:dyDescent="0.2">
      <c r="C718" s="17">
        <f>SUBTOTAL(9,C562:C717)</f>
        <v>2142</v>
      </c>
      <c r="D718" s="18" t="s">
        <v>567</v>
      </c>
      <c r="E718" s="19">
        <f>SUBTOTAL(9,E562:E717)</f>
        <v>785842</v>
      </c>
      <c r="F718" s="19">
        <f>SUBTOTAL(9,F562:F717)</f>
        <v>33395592</v>
      </c>
      <c r="G718" s="19">
        <f>SUBTOTAL(9,G562:G717)</f>
        <v>34181434</v>
      </c>
      <c r="H718" s="19">
        <f>SUBTOTAL(9,H562:H717)</f>
        <v>23792498.976119995</v>
      </c>
      <c r="I718" s="19">
        <f>SUBTOTAL(9,I562:I717)</f>
        <v>10388935.023880003</v>
      </c>
    </row>
    <row r="719" spans="2:9" x14ac:dyDescent="0.2">
      <c r="C719" s="17"/>
      <c r="D719" s="20"/>
      <c r="E719" s="21"/>
      <c r="F719" s="21"/>
      <c r="G719" s="21"/>
      <c r="H719" s="21"/>
      <c r="I719" s="21"/>
    </row>
    <row r="720" spans="2:9" ht="15" customHeight="1" x14ac:dyDescent="0.2">
      <c r="B720" s="1"/>
      <c r="C720" s="2"/>
      <c r="D720" s="3" t="s">
        <v>568</v>
      </c>
      <c r="E720" s="1"/>
      <c r="F720" s="1"/>
      <c r="G720" s="1"/>
      <c r="H720" s="1"/>
      <c r="I720" s="1"/>
    </row>
    <row r="721" spans="2:9" ht="27" customHeight="1" x14ac:dyDescent="0.25">
      <c r="B721" s="1"/>
      <c r="C721" s="2"/>
      <c r="D721" s="9" t="s">
        <v>569</v>
      </c>
      <c r="E721" s="1"/>
      <c r="F721" s="1"/>
      <c r="G721" s="1"/>
      <c r="H721" s="1"/>
      <c r="I721" s="1"/>
    </row>
    <row r="722" spans="2:9" ht="15" customHeight="1" x14ac:dyDescent="0.25">
      <c r="B722" s="10">
        <v>500</v>
      </c>
      <c r="C722" s="11"/>
      <c r="D722" s="5" t="s">
        <v>570</v>
      </c>
      <c r="E722" s="12"/>
      <c r="F722" s="1"/>
      <c r="H722" s="1"/>
      <c r="I722" s="1"/>
    </row>
    <row r="723" spans="2:9" x14ac:dyDescent="0.2">
      <c r="B723"/>
      <c r="C723" s="2">
        <v>1</v>
      </c>
      <c r="D723" s="5" t="s">
        <v>21</v>
      </c>
      <c r="E723" s="13">
        <v>18111</v>
      </c>
      <c r="F723" s="13">
        <v>351176</v>
      </c>
      <c r="G723" s="13">
        <v>369287</v>
      </c>
      <c r="H723" s="13">
        <v>256036.74421999999</v>
      </c>
      <c r="I723" s="13">
        <v>113250.25578000001</v>
      </c>
    </row>
    <row r="724" spans="2:9" x14ac:dyDescent="0.2">
      <c r="B724"/>
      <c r="C724" s="2">
        <v>21</v>
      </c>
      <c r="D724" s="5" t="s">
        <v>56</v>
      </c>
      <c r="E724" s="13">
        <v>56434</v>
      </c>
      <c r="F724" s="13">
        <v>104361</v>
      </c>
      <c r="G724" s="13">
        <v>160795</v>
      </c>
      <c r="H724" s="13">
        <v>58371.407890000002</v>
      </c>
      <c r="I724" s="13">
        <v>102423.59211</v>
      </c>
    </row>
    <row r="725" spans="2:9" x14ac:dyDescent="0.2">
      <c r="B725"/>
      <c r="C725" s="2">
        <v>22</v>
      </c>
      <c r="D725" s="5" t="s">
        <v>571</v>
      </c>
      <c r="E725" s="13">
        <v>0</v>
      </c>
      <c r="F725" s="13">
        <v>6679</v>
      </c>
      <c r="G725" s="13">
        <v>6679</v>
      </c>
      <c r="H725" s="13">
        <v>1427.1728700000001</v>
      </c>
      <c r="I725" s="13">
        <v>5251.8271299999997</v>
      </c>
    </row>
    <row r="726" spans="2:9" x14ac:dyDescent="0.2">
      <c r="B726"/>
      <c r="C726" s="2">
        <v>50</v>
      </c>
      <c r="D726" s="5" t="s">
        <v>572</v>
      </c>
      <c r="E726" s="13">
        <v>0</v>
      </c>
      <c r="F726" s="13">
        <v>58765</v>
      </c>
      <c r="G726" s="13">
        <v>58765</v>
      </c>
      <c r="H726" s="13">
        <v>29382.5</v>
      </c>
      <c r="I726" s="13">
        <v>29382.5</v>
      </c>
    </row>
    <row r="727" spans="2:9" ht="15" customHeight="1" x14ac:dyDescent="0.2">
      <c r="B727"/>
      <c r="C727" s="14">
        <f>SUBTOTAL(9,C723:C726)</f>
        <v>94</v>
      </c>
      <c r="D727" s="15" t="s">
        <v>573</v>
      </c>
      <c r="E727" s="16">
        <f>SUBTOTAL(9,E723:E726)</f>
        <v>74545</v>
      </c>
      <c r="F727" s="16">
        <f>SUBTOTAL(9,F723:F726)</f>
        <v>520981</v>
      </c>
      <c r="G727" s="16">
        <f>SUBTOTAL(9,G723:G726)</f>
        <v>595526</v>
      </c>
      <c r="H727" s="16">
        <f>SUBTOTAL(9,H723:H726)</f>
        <v>345217.82498000003</v>
      </c>
      <c r="I727" s="16">
        <f>SUBTOTAL(9,I723:I726)</f>
        <v>250308.17502</v>
      </c>
    </row>
    <row r="728" spans="2:9" ht="15" customHeight="1" x14ac:dyDescent="0.25">
      <c r="B728" s="10">
        <v>502</v>
      </c>
      <c r="C728" s="11"/>
      <c r="D728" s="5" t="s">
        <v>574</v>
      </c>
      <c r="E728" s="12"/>
      <c r="F728" s="1"/>
      <c r="H728" s="1"/>
      <c r="I728" s="1"/>
    </row>
    <row r="729" spans="2:9" x14ac:dyDescent="0.2">
      <c r="B729"/>
      <c r="C729" s="2">
        <v>21</v>
      </c>
      <c r="D729" s="5" t="s">
        <v>56</v>
      </c>
      <c r="E729" s="13">
        <v>1936</v>
      </c>
      <c r="F729" s="13">
        <v>0</v>
      </c>
      <c r="G729" s="13">
        <v>1936</v>
      </c>
      <c r="H729" s="13">
        <v>517.49649999999997</v>
      </c>
      <c r="I729" s="13">
        <v>1418.5035</v>
      </c>
    </row>
    <row r="730" spans="2:9" x14ac:dyDescent="0.2">
      <c r="B730"/>
      <c r="C730" s="2">
        <v>70</v>
      </c>
      <c r="D730" s="5" t="s">
        <v>289</v>
      </c>
      <c r="E730" s="13">
        <v>17571</v>
      </c>
      <c r="F730" s="13">
        <v>17500</v>
      </c>
      <c r="G730" s="13">
        <v>35071</v>
      </c>
      <c r="H730" s="13">
        <v>16901.063999999998</v>
      </c>
      <c r="I730" s="13">
        <v>18169.936000000002</v>
      </c>
    </row>
    <row r="731" spans="2:9" ht="15" customHeight="1" x14ac:dyDescent="0.2">
      <c r="B731"/>
      <c r="C731" s="14">
        <f>SUBTOTAL(9,C729:C730)</f>
        <v>91</v>
      </c>
      <c r="D731" s="15" t="s">
        <v>575</v>
      </c>
      <c r="E731" s="16">
        <f>SUBTOTAL(9,E729:E730)</f>
        <v>19507</v>
      </c>
      <c r="F731" s="16">
        <f>SUBTOTAL(9,F729:F730)</f>
        <v>17500</v>
      </c>
      <c r="G731" s="16">
        <f>SUBTOTAL(9,G729:G730)</f>
        <v>37007</v>
      </c>
      <c r="H731" s="16">
        <f>SUBTOTAL(9,H729:H730)</f>
        <v>17418.5605</v>
      </c>
      <c r="I731" s="16">
        <f>SUBTOTAL(9,I729:I730)</f>
        <v>19588.4395</v>
      </c>
    </row>
    <row r="732" spans="2:9" ht="15" customHeight="1" x14ac:dyDescent="0.25">
      <c r="B732" s="10">
        <v>503</v>
      </c>
      <c r="C732" s="11"/>
      <c r="D732" s="5" t="s">
        <v>576</v>
      </c>
      <c r="E732" s="12"/>
      <c r="F732" s="1"/>
      <c r="H732" s="1"/>
      <c r="I732" s="1"/>
    </row>
    <row r="733" spans="2:9" x14ac:dyDescent="0.2">
      <c r="B733"/>
      <c r="C733" s="2">
        <v>70</v>
      </c>
      <c r="D733" s="5" t="s">
        <v>265</v>
      </c>
      <c r="E733" s="13">
        <v>0</v>
      </c>
      <c r="F733" s="13">
        <v>174400</v>
      </c>
      <c r="G733" s="13">
        <v>174400</v>
      </c>
      <c r="H733" s="13">
        <v>156929.891</v>
      </c>
      <c r="I733" s="13">
        <v>17470.109</v>
      </c>
    </row>
    <row r="734" spans="2:9" ht="15" customHeight="1" x14ac:dyDescent="0.2">
      <c r="B734"/>
      <c r="C734" s="14">
        <f>SUBTOTAL(9,C733:C733)</f>
        <v>70</v>
      </c>
      <c r="D734" s="15" t="s">
        <v>577</v>
      </c>
      <c r="E734" s="16">
        <f>SUBTOTAL(9,E733:E733)</f>
        <v>0</v>
      </c>
      <c r="F734" s="16">
        <f>SUBTOTAL(9,F733:F733)</f>
        <v>174400</v>
      </c>
      <c r="G734" s="16">
        <f>SUBTOTAL(9,G733:G733)</f>
        <v>174400</v>
      </c>
      <c r="H734" s="16">
        <f>SUBTOTAL(9,H733:H733)</f>
        <v>156929.891</v>
      </c>
      <c r="I734" s="16">
        <f>SUBTOTAL(9,I733:I733)</f>
        <v>17470.109</v>
      </c>
    </row>
    <row r="735" spans="2:9" ht="15" customHeight="1" x14ac:dyDescent="0.25">
      <c r="B735" s="10">
        <v>510</v>
      </c>
      <c r="C735" s="11"/>
      <c r="D735" s="5" t="s">
        <v>578</v>
      </c>
      <c r="E735" s="12"/>
      <c r="F735" s="1"/>
      <c r="H735" s="1"/>
      <c r="I735" s="1"/>
    </row>
    <row r="736" spans="2:9" x14ac:dyDescent="0.2">
      <c r="B736"/>
      <c r="C736" s="2">
        <v>1</v>
      </c>
      <c r="D736" s="5" t="s">
        <v>21</v>
      </c>
      <c r="E736" s="13">
        <v>3291</v>
      </c>
      <c r="F736" s="13">
        <v>580188</v>
      </c>
      <c r="G736" s="13">
        <v>583479</v>
      </c>
      <c r="H736" s="13">
        <v>475427.97038999997</v>
      </c>
      <c r="I736" s="13">
        <v>108051.02961</v>
      </c>
    </row>
    <row r="737" spans="2:9" x14ac:dyDescent="0.2">
      <c r="B737"/>
      <c r="C737" s="2">
        <v>22</v>
      </c>
      <c r="D737" s="5" t="s">
        <v>579</v>
      </c>
      <c r="E737" s="13">
        <v>386</v>
      </c>
      <c r="F737" s="13">
        <v>124370</v>
      </c>
      <c r="G737" s="13">
        <v>124756</v>
      </c>
      <c r="H737" s="13">
        <v>90086.441819999993</v>
      </c>
      <c r="I737" s="13">
        <v>34669.55818</v>
      </c>
    </row>
    <row r="738" spans="2:9" x14ac:dyDescent="0.2">
      <c r="B738"/>
      <c r="C738" s="2">
        <v>23</v>
      </c>
      <c r="D738" s="5" t="s">
        <v>580</v>
      </c>
      <c r="E738" s="13">
        <v>0</v>
      </c>
      <c r="F738" s="13">
        <v>5500</v>
      </c>
      <c r="G738" s="13">
        <v>5500</v>
      </c>
      <c r="H738" s="13">
        <v>2526.4550899999999</v>
      </c>
      <c r="I738" s="13">
        <v>2973.5449100000001</v>
      </c>
    </row>
    <row r="739" spans="2:9" x14ac:dyDescent="0.2">
      <c r="B739"/>
      <c r="C739" s="2">
        <v>45</v>
      </c>
      <c r="D739" s="5" t="s">
        <v>31</v>
      </c>
      <c r="E739" s="13">
        <v>8933</v>
      </c>
      <c r="F739" s="13">
        <v>28600</v>
      </c>
      <c r="G739" s="13">
        <v>37533</v>
      </c>
      <c r="H739" s="13">
        <v>8407.1761499999993</v>
      </c>
      <c r="I739" s="13">
        <v>29125.823850000001</v>
      </c>
    </row>
    <row r="740" spans="2:9" x14ac:dyDescent="0.2">
      <c r="B740"/>
      <c r="C740" s="2">
        <v>46</v>
      </c>
      <c r="D740" s="5" t="s">
        <v>581</v>
      </c>
      <c r="E740" s="13">
        <v>0</v>
      </c>
      <c r="F740" s="13">
        <v>8000</v>
      </c>
      <c r="G740" s="13">
        <v>8000</v>
      </c>
      <c r="H740" s="13">
        <v>741.27980000000002</v>
      </c>
      <c r="I740" s="13">
        <v>7258.7201999999997</v>
      </c>
    </row>
    <row r="741" spans="2:9" ht="15" customHeight="1" x14ac:dyDescent="0.2">
      <c r="B741"/>
      <c r="C741" s="14">
        <f>SUBTOTAL(9,C736:C740)</f>
        <v>137</v>
      </c>
      <c r="D741" s="15" t="s">
        <v>582</v>
      </c>
      <c r="E741" s="16">
        <f>SUBTOTAL(9,E736:E740)</f>
        <v>12610</v>
      </c>
      <c r="F741" s="16">
        <f>SUBTOTAL(9,F736:F740)</f>
        <v>746658</v>
      </c>
      <c r="G741" s="16">
        <f>SUBTOTAL(9,G736:G740)</f>
        <v>759268</v>
      </c>
      <c r="H741" s="16">
        <f>SUBTOTAL(9,H736:H740)</f>
        <v>577189.3232499999</v>
      </c>
      <c r="I741" s="16">
        <f>SUBTOTAL(9,I736:I740)</f>
        <v>182078.67675000001</v>
      </c>
    </row>
    <row r="742" spans="2:9" ht="15" customHeight="1" x14ac:dyDescent="0.25">
      <c r="B742" s="10">
        <v>520</v>
      </c>
      <c r="C742" s="11"/>
      <c r="D742" s="5" t="s">
        <v>583</v>
      </c>
      <c r="E742" s="12"/>
      <c r="F742" s="1"/>
      <c r="H742" s="1"/>
      <c r="I742" s="1"/>
    </row>
    <row r="743" spans="2:9" x14ac:dyDescent="0.2">
      <c r="B743"/>
      <c r="C743" s="2">
        <v>1</v>
      </c>
      <c r="D743" s="5" t="s">
        <v>21</v>
      </c>
      <c r="E743" s="13">
        <v>506</v>
      </c>
      <c r="F743" s="13">
        <v>8640</v>
      </c>
      <c r="G743" s="13">
        <v>9146</v>
      </c>
      <c r="H743" s="13">
        <v>958.47645999999997</v>
      </c>
      <c r="I743" s="13">
        <v>8187.5235400000001</v>
      </c>
    </row>
    <row r="744" spans="2:9" x14ac:dyDescent="0.2">
      <c r="B744"/>
      <c r="C744" s="2">
        <v>70</v>
      </c>
      <c r="D744" s="5" t="s">
        <v>584</v>
      </c>
      <c r="E744" s="13">
        <v>0</v>
      </c>
      <c r="F744" s="13">
        <v>282000</v>
      </c>
      <c r="G744" s="13">
        <v>282000</v>
      </c>
      <c r="H744" s="13">
        <v>211002.15700000001</v>
      </c>
      <c r="I744" s="13">
        <v>70997.842999999993</v>
      </c>
    </row>
    <row r="745" spans="2:9" x14ac:dyDescent="0.2">
      <c r="B745"/>
      <c r="C745" s="2">
        <v>71</v>
      </c>
      <c r="D745" s="5" t="s">
        <v>585</v>
      </c>
      <c r="E745" s="13">
        <v>0</v>
      </c>
      <c r="F745" s="13">
        <v>32900</v>
      </c>
      <c r="G745" s="13">
        <v>32900</v>
      </c>
      <c r="H745" s="13">
        <v>31064.9977</v>
      </c>
      <c r="I745" s="13">
        <v>1835.0023000000001</v>
      </c>
    </row>
    <row r="746" spans="2:9" x14ac:dyDescent="0.2">
      <c r="B746"/>
      <c r="C746" s="2">
        <v>73</v>
      </c>
      <c r="D746" s="5" t="s">
        <v>586</v>
      </c>
      <c r="E746" s="13">
        <v>0</v>
      </c>
      <c r="F746" s="13">
        <v>71800</v>
      </c>
      <c r="G746" s="13">
        <v>71800</v>
      </c>
      <c r="H746" s="13">
        <v>70445.699009999997</v>
      </c>
      <c r="I746" s="13">
        <v>1354.30099</v>
      </c>
    </row>
    <row r="747" spans="2:9" x14ac:dyDescent="0.2">
      <c r="B747"/>
      <c r="C747" s="2">
        <v>75</v>
      </c>
      <c r="D747" s="5" t="s">
        <v>587</v>
      </c>
      <c r="E747" s="13">
        <v>0</v>
      </c>
      <c r="F747" s="13">
        <v>20400</v>
      </c>
      <c r="G747" s="13">
        <v>20400</v>
      </c>
      <c r="H747" s="13">
        <v>19080.616590000001</v>
      </c>
      <c r="I747" s="13">
        <v>1319.3834099999999</v>
      </c>
    </row>
    <row r="748" spans="2:9" x14ac:dyDescent="0.2">
      <c r="B748"/>
      <c r="C748" s="2">
        <v>76</v>
      </c>
      <c r="D748" s="5" t="s">
        <v>588</v>
      </c>
      <c r="E748" s="13">
        <v>0</v>
      </c>
      <c r="F748" s="13">
        <v>7600</v>
      </c>
      <c r="G748" s="13">
        <v>7600</v>
      </c>
      <c r="H748" s="13">
        <v>5667.0540000000001</v>
      </c>
      <c r="I748" s="13">
        <v>1932.9459999999999</v>
      </c>
    </row>
    <row r="749" spans="2:9" ht="15" customHeight="1" x14ac:dyDescent="0.2">
      <c r="B749"/>
      <c r="C749" s="14">
        <f>SUBTOTAL(9,C743:C748)</f>
        <v>366</v>
      </c>
      <c r="D749" s="15" t="s">
        <v>589</v>
      </c>
      <c r="E749" s="16">
        <f>SUBTOTAL(9,E743:E748)</f>
        <v>506</v>
      </c>
      <c r="F749" s="16">
        <f>SUBTOTAL(9,F743:F748)</f>
        <v>423340</v>
      </c>
      <c r="G749" s="16">
        <f>SUBTOTAL(9,G743:G748)</f>
        <v>423846</v>
      </c>
      <c r="H749" s="16">
        <f>SUBTOTAL(9,H743:H748)</f>
        <v>338219.00076000002</v>
      </c>
      <c r="I749" s="16">
        <f>SUBTOTAL(9,I743:I748)</f>
        <v>85626.999239999976</v>
      </c>
    </row>
    <row r="750" spans="2:9" ht="15" customHeight="1" x14ac:dyDescent="0.2">
      <c r="C750" s="17">
        <f>SUBTOTAL(9,C722:C749)</f>
        <v>758</v>
      </c>
      <c r="D750" s="18" t="s">
        <v>590</v>
      </c>
      <c r="E750" s="19">
        <f>SUBTOTAL(9,E722:E749)</f>
        <v>107168</v>
      </c>
      <c r="F750" s="19">
        <f>SUBTOTAL(9,F722:F749)</f>
        <v>1882879</v>
      </c>
      <c r="G750" s="19">
        <f>SUBTOTAL(9,G722:G749)</f>
        <v>1990047</v>
      </c>
      <c r="H750" s="19">
        <f>SUBTOTAL(9,H722:H749)</f>
        <v>1434974.6004900001</v>
      </c>
      <c r="I750" s="19">
        <f>SUBTOTAL(9,I722:I749)</f>
        <v>555072.39951000002</v>
      </c>
    </row>
    <row r="751" spans="2:9" ht="27" customHeight="1" x14ac:dyDescent="0.25">
      <c r="B751" s="1"/>
      <c r="C751" s="2"/>
      <c r="D751" s="9" t="s">
        <v>591</v>
      </c>
      <c r="E751" s="1"/>
      <c r="F751" s="1"/>
      <c r="G751" s="1"/>
      <c r="H751" s="1"/>
      <c r="I751" s="1"/>
    </row>
    <row r="752" spans="2:9" ht="15" customHeight="1" x14ac:dyDescent="0.25">
      <c r="B752" s="10">
        <v>525</v>
      </c>
      <c r="C752" s="11"/>
      <c r="D752" s="5" t="s">
        <v>592</v>
      </c>
      <c r="E752" s="12"/>
      <c r="F752" s="1"/>
      <c r="H752" s="1"/>
      <c r="I752" s="1"/>
    </row>
    <row r="753" spans="2:9" x14ac:dyDescent="0.2">
      <c r="B753"/>
      <c r="C753" s="2">
        <v>1</v>
      </c>
      <c r="D753" s="5" t="s">
        <v>21</v>
      </c>
      <c r="E753" s="13">
        <v>33442</v>
      </c>
      <c r="F753" s="13">
        <v>1557009</v>
      </c>
      <c r="G753" s="13">
        <v>1590451</v>
      </c>
      <c r="H753" s="13">
        <v>1181982.3848999999</v>
      </c>
      <c r="I753" s="13">
        <v>408468.6151</v>
      </c>
    </row>
    <row r="754" spans="2:9" x14ac:dyDescent="0.2">
      <c r="B754"/>
      <c r="C754" s="2">
        <v>21</v>
      </c>
      <c r="D754" s="5" t="s">
        <v>56</v>
      </c>
      <c r="E754" s="13">
        <v>21787</v>
      </c>
      <c r="F754" s="13">
        <v>154224</v>
      </c>
      <c r="G754" s="13">
        <v>176011</v>
      </c>
      <c r="H754" s="13">
        <v>114157.18707</v>
      </c>
      <c r="I754" s="13">
        <v>61853.81293</v>
      </c>
    </row>
    <row r="755" spans="2:9" ht="15" customHeight="1" x14ac:dyDescent="0.2">
      <c r="B755"/>
      <c r="C755" s="14">
        <f>SUBTOTAL(9,C753:C754)</f>
        <v>22</v>
      </c>
      <c r="D755" s="15" t="s">
        <v>593</v>
      </c>
      <c r="E755" s="16">
        <f>SUBTOTAL(9,E753:E754)</f>
        <v>55229</v>
      </c>
      <c r="F755" s="16">
        <f>SUBTOTAL(9,F753:F754)</f>
        <v>1711233</v>
      </c>
      <c r="G755" s="16">
        <f>SUBTOTAL(9,G753:G754)</f>
        <v>1766462</v>
      </c>
      <c r="H755" s="16">
        <f>SUBTOTAL(9,H753:H754)</f>
        <v>1296139.5719699999</v>
      </c>
      <c r="I755" s="16">
        <f>SUBTOTAL(9,I753:I754)</f>
        <v>470322.42803000001</v>
      </c>
    </row>
    <row r="756" spans="2:9" ht="15" customHeight="1" x14ac:dyDescent="0.2">
      <c r="C756" s="17">
        <f>SUBTOTAL(9,C752:C755)</f>
        <v>22</v>
      </c>
      <c r="D756" s="18" t="s">
        <v>594</v>
      </c>
      <c r="E756" s="19">
        <f>SUBTOTAL(9,E752:E755)</f>
        <v>55229</v>
      </c>
      <c r="F756" s="19">
        <f>SUBTOTAL(9,F752:F755)</f>
        <v>1711233</v>
      </c>
      <c r="G756" s="19">
        <f>SUBTOTAL(9,G752:G755)</f>
        <v>1766462</v>
      </c>
      <c r="H756" s="19">
        <f>SUBTOTAL(9,H752:H755)</f>
        <v>1296139.5719699999</v>
      </c>
      <c r="I756" s="19">
        <f>SUBTOTAL(9,I752:I755)</f>
        <v>470322.42803000001</v>
      </c>
    </row>
    <row r="757" spans="2:9" ht="27" customHeight="1" x14ac:dyDescent="0.25">
      <c r="B757" s="1"/>
      <c r="C757" s="2"/>
      <c r="D757" s="9" t="s">
        <v>595</v>
      </c>
      <c r="E757" s="1"/>
      <c r="F757" s="1"/>
      <c r="G757" s="1"/>
      <c r="H757" s="1"/>
      <c r="I757" s="1"/>
    </row>
    <row r="758" spans="2:9" ht="15" customHeight="1" x14ac:dyDescent="0.25">
      <c r="B758" s="10">
        <v>530</v>
      </c>
      <c r="C758" s="11"/>
      <c r="D758" s="5" t="s">
        <v>596</v>
      </c>
      <c r="E758" s="12"/>
      <c r="F758" s="1"/>
      <c r="H758" s="1"/>
      <c r="I758" s="1"/>
    </row>
    <row r="759" spans="2:9" x14ac:dyDescent="0.2">
      <c r="B759"/>
      <c r="C759" s="2">
        <v>30</v>
      </c>
      <c r="D759" s="5" t="s">
        <v>597</v>
      </c>
      <c r="E759" s="13">
        <v>52446</v>
      </c>
      <c r="F759" s="13">
        <v>105000</v>
      </c>
      <c r="G759" s="13">
        <v>157446</v>
      </c>
      <c r="H759" s="13">
        <v>57409.852339999998</v>
      </c>
      <c r="I759" s="13">
        <v>100036.14766</v>
      </c>
    </row>
    <row r="760" spans="2:9" x14ac:dyDescent="0.2">
      <c r="B760"/>
      <c r="C760" s="2">
        <v>31</v>
      </c>
      <c r="D760" s="5" t="s">
        <v>598</v>
      </c>
      <c r="E760" s="13">
        <v>633</v>
      </c>
      <c r="F760" s="13">
        <v>0</v>
      </c>
      <c r="G760" s="13">
        <v>633</v>
      </c>
      <c r="H760" s="13">
        <v>0</v>
      </c>
      <c r="I760" s="13">
        <v>633</v>
      </c>
    </row>
    <row r="761" spans="2:9" x14ac:dyDescent="0.2">
      <c r="B761"/>
      <c r="C761" s="2">
        <v>33</v>
      </c>
      <c r="D761" s="5" t="s">
        <v>599</v>
      </c>
      <c r="E761" s="13">
        <v>0</v>
      </c>
      <c r="F761" s="13">
        <v>1104600</v>
      </c>
      <c r="G761" s="13">
        <v>1104600</v>
      </c>
      <c r="H761" s="13">
        <v>853106.61019000004</v>
      </c>
      <c r="I761" s="13">
        <v>251493.38980999999</v>
      </c>
    </row>
    <row r="762" spans="2:9" x14ac:dyDescent="0.2">
      <c r="B762"/>
      <c r="C762" s="2">
        <v>36</v>
      </c>
      <c r="D762" s="5" t="s">
        <v>600</v>
      </c>
      <c r="E762" s="13">
        <v>2945</v>
      </c>
      <c r="F762" s="13">
        <v>19000</v>
      </c>
      <c r="G762" s="13">
        <v>21945</v>
      </c>
      <c r="H762" s="13">
        <v>10190.5615</v>
      </c>
      <c r="I762" s="13">
        <v>11754.4385</v>
      </c>
    </row>
    <row r="763" spans="2:9" x14ac:dyDescent="0.2">
      <c r="B763"/>
      <c r="C763" s="2">
        <v>45</v>
      </c>
      <c r="D763" s="5" t="s">
        <v>31</v>
      </c>
      <c r="E763" s="13">
        <v>38043</v>
      </c>
      <c r="F763" s="13">
        <v>78000</v>
      </c>
      <c r="G763" s="13">
        <v>116043</v>
      </c>
      <c r="H763" s="13">
        <v>78331.657219999994</v>
      </c>
      <c r="I763" s="13">
        <v>37711.342779999999</v>
      </c>
    </row>
    <row r="764" spans="2:9" ht="15" customHeight="1" x14ac:dyDescent="0.2">
      <c r="B764"/>
      <c r="C764" s="14">
        <f>SUBTOTAL(9,C759:C763)</f>
        <v>175</v>
      </c>
      <c r="D764" s="15" t="s">
        <v>601</v>
      </c>
      <c r="E764" s="16">
        <f>SUBTOTAL(9,E759:E763)</f>
        <v>94067</v>
      </c>
      <c r="F764" s="16">
        <f>SUBTOTAL(9,F759:F763)</f>
        <v>1306600</v>
      </c>
      <c r="G764" s="16">
        <f>SUBTOTAL(9,G759:G763)</f>
        <v>1400667</v>
      </c>
      <c r="H764" s="16">
        <f>SUBTOTAL(9,H759:H763)</f>
        <v>999038.68124999991</v>
      </c>
      <c r="I764" s="16">
        <f>SUBTOTAL(9,I759:I763)</f>
        <v>401628.31874999998</v>
      </c>
    </row>
    <row r="765" spans="2:9" ht="15" customHeight="1" x14ac:dyDescent="0.25">
      <c r="B765" s="10">
        <v>531</v>
      </c>
      <c r="C765" s="11"/>
      <c r="D765" s="5" t="s">
        <v>602</v>
      </c>
      <c r="E765" s="12"/>
      <c r="F765" s="1"/>
      <c r="H765" s="1"/>
      <c r="I765" s="1"/>
    </row>
    <row r="766" spans="2:9" x14ac:dyDescent="0.2">
      <c r="B766"/>
      <c r="C766" s="2">
        <v>1</v>
      </c>
      <c r="D766" s="5" t="s">
        <v>21</v>
      </c>
      <c r="E766" s="13">
        <v>88</v>
      </c>
      <c r="F766" s="13">
        <v>25275</v>
      </c>
      <c r="G766" s="13">
        <v>25363</v>
      </c>
      <c r="H766" s="13">
        <v>18924.1037</v>
      </c>
      <c r="I766" s="13">
        <v>6438.8963000000003</v>
      </c>
    </row>
    <row r="767" spans="2:9" x14ac:dyDescent="0.2">
      <c r="B767"/>
      <c r="C767" s="2">
        <v>30</v>
      </c>
      <c r="D767" s="5" t="s">
        <v>603</v>
      </c>
      <c r="E767" s="13">
        <v>1700</v>
      </c>
      <c r="F767" s="13">
        <v>0</v>
      </c>
      <c r="G767" s="13">
        <v>1700</v>
      </c>
      <c r="H767" s="13">
        <v>534.68528000000003</v>
      </c>
      <c r="I767" s="13">
        <v>1165.3147200000001</v>
      </c>
    </row>
    <row r="768" spans="2:9" x14ac:dyDescent="0.2">
      <c r="B768"/>
      <c r="C768" s="2">
        <v>45</v>
      </c>
      <c r="D768" s="5" t="s">
        <v>31</v>
      </c>
      <c r="E768" s="13">
        <v>7875</v>
      </c>
      <c r="F768" s="13">
        <v>11400</v>
      </c>
      <c r="G768" s="13">
        <v>19275</v>
      </c>
      <c r="H768" s="13">
        <v>5276.2231300000003</v>
      </c>
      <c r="I768" s="13">
        <v>13998.77687</v>
      </c>
    </row>
    <row r="769" spans="2:9" ht="15" customHeight="1" x14ac:dyDescent="0.2">
      <c r="B769"/>
      <c r="C769" s="14">
        <f>SUBTOTAL(9,C766:C768)</f>
        <v>76</v>
      </c>
      <c r="D769" s="15" t="s">
        <v>604</v>
      </c>
      <c r="E769" s="16">
        <f>SUBTOTAL(9,E766:E768)</f>
        <v>9663</v>
      </c>
      <c r="F769" s="16">
        <f>SUBTOTAL(9,F766:F768)</f>
        <v>36675</v>
      </c>
      <c r="G769" s="16">
        <f>SUBTOTAL(9,G766:G768)</f>
        <v>46338</v>
      </c>
      <c r="H769" s="16">
        <f>SUBTOTAL(9,H766:H768)</f>
        <v>24735.012110000003</v>
      </c>
      <c r="I769" s="16">
        <f>SUBTOTAL(9,I766:I768)</f>
        <v>21602.98789</v>
      </c>
    </row>
    <row r="770" spans="2:9" ht="15" customHeight="1" x14ac:dyDescent="0.25">
      <c r="B770" s="10">
        <v>532</v>
      </c>
      <c r="C770" s="11"/>
      <c r="D770" s="5" t="s">
        <v>605</v>
      </c>
      <c r="E770" s="12"/>
      <c r="F770" s="1"/>
      <c r="H770" s="1"/>
      <c r="I770" s="1"/>
    </row>
    <row r="771" spans="2:9" x14ac:dyDescent="0.2">
      <c r="B771"/>
      <c r="C771" s="2">
        <v>21</v>
      </c>
      <c r="D771" s="5" t="s">
        <v>56</v>
      </c>
      <c r="E771" s="13">
        <v>56</v>
      </c>
      <c r="F771" s="13">
        <v>300</v>
      </c>
      <c r="G771" s="13">
        <v>356</v>
      </c>
      <c r="H771" s="13">
        <v>296.61615999999998</v>
      </c>
      <c r="I771" s="13">
        <v>59.383839999999999</v>
      </c>
    </row>
    <row r="772" spans="2:9" x14ac:dyDescent="0.2">
      <c r="B772"/>
      <c r="C772" s="2">
        <v>30</v>
      </c>
      <c r="D772" s="5" t="s">
        <v>606</v>
      </c>
      <c r="E772" s="13">
        <v>4867</v>
      </c>
      <c r="F772" s="13">
        <v>10900</v>
      </c>
      <c r="G772" s="13">
        <v>15767</v>
      </c>
      <c r="H772" s="13">
        <v>8545.6928800000005</v>
      </c>
      <c r="I772" s="13">
        <v>7221.3071200000004</v>
      </c>
    </row>
    <row r="773" spans="2:9" ht="15" customHeight="1" x14ac:dyDescent="0.2">
      <c r="B773"/>
      <c r="C773" s="14">
        <f>SUBTOTAL(9,C771:C772)</f>
        <v>51</v>
      </c>
      <c r="D773" s="15" t="s">
        <v>607</v>
      </c>
      <c r="E773" s="16">
        <f>SUBTOTAL(9,E771:E772)</f>
        <v>4923</v>
      </c>
      <c r="F773" s="16">
        <f>SUBTOTAL(9,F771:F772)</f>
        <v>11200</v>
      </c>
      <c r="G773" s="16">
        <f>SUBTOTAL(9,G771:G772)</f>
        <v>16123</v>
      </c>
      <c r="H773" s="16">
        <f>SUBTOTAL(9,H771:H772)</f>
        <v>8842.3090400000001</v>
      </c>
      <c r="I773" s="16">
        <f>SUBTOTAL(9,I771:I772)</f>
        <v>7280.6909600000008</v>
      </c>
    </row>
    <row r="774" spans="2:9" ht="15" customHeight="1" x14ac:dyDescent="0.25">
      <c r="B774" s="10">
        <v>533</v>
      </c>
      <c r="C774" s="11"/>
      <c r="D774" s="5" t="s">
        <v>608</v>
      </c>
      <c r="E774" s="12"/>
      <c r="F774" s="1"/>
      <c r="H774" s="1"/>
      <c r="I774" s="1"/>
    </row>
    <row r="775" spans="2:9" x14ac:dyDescent="0.2">
      <c r="B775"/>
      <c r="C775" s="2">
        <v>1</v>
      </c>
      <c r="D775" s="5" t="s">
        <v>21</v>
      </c>
      <c r="E775" s="13">
        <v>375</v>
      </c>
      <c r="F775" s="13">
        <v>20180</v>
      </c>
      <c r="G775" s="13">
        <v>20555</v>
      </c>
      <c r="H775" s="13">
        <v>12716.38537</v>
      </c>
      <c r="I775" s="13">
        <v>7838.61463</v>
      </c>
    </row>
    <row r="776" spans="2:9" x14ac:dyDescent="0.2">
      <c r="B776"/>
      <c r="C776" s="2">
        <v>45</v>
      </c>
      <c r="D776" s="5" t="s">
        <v>31</v>
      </c>
      <c r="E776" s="13">
        <v>21487</v>
      </c>
      <c r="F776" s="13">
        <v>30000</v>
      </c>
      <c r="G776" s="13">
        <v>51487</v>
      </c>
      <c r="H776" s="13">
        <v>12905.185530000001</v>
      </c>
      <c r="I776" s="13">
        <v>38581.814469999998</v>
      </c>
    </row>
    <row r="777" spans="2:9" ht="15" customHeight="1" x14ac:dyDescent="0.2">
      <c r="B777"/>
      <c r="C777" s="14">
        <f>SUBTOTAL(9,C775:C776)</f>
        <v>46</v>
      </c>
      <c r="D777" s="15" t="s">
        <v>609</v>
      </c>
      <c r="E777" s="16">
        <f>SUBTOTAL(9,E775:E776)</f>
        <v>21862</v>
      </c>
      <c r="F777" s="16">
        <f>SUBTOTAL(9,F775:F776)</f>
        <v>50180</v>
      </c>
      <c r="G777" s="16">
        <f>SUBTOTAL(9,G775:G776)</f>
        <v>72042</v>
      </c>
      <c r="H777" s="16">
        <f>SUBTOTAL(9,H775:H776)</f>
        <v>25621.570899999999</v>
      </c>
      <c r="I777" s="16">
        <f>SUBTOTAL(9,I775:I776)</f>
        <v>46420.429099999994</v>
      </c>
    </row>
    <row r="778" spans="2:9" ht="15" customHeight="1" x14ac:dyDescent="0.25">
      <c r="B778" s="10">
        <v>534</v>
      </c>
      <c r="C778" s="11"/>
      <c r="D778" s="5" t="s">
        <v>610</v>
      </c>
      <c r="E778" s="12"/>
      <c r="F778" s="1"/>
      <c r="H778" s="1"/>
      <c r="I778" s="1"/>
    </row>
    <row r="779" spans="2:9" x14ac:dyDescent="0.2">
      <c r="B779"/>
      <c r="C779" s="2">
        <v>1</v>
      </c>
      <c r="D779" s="5" t="s">
        <v>21</v>
      </c>
      <c r="E779" s="13">
        <v>22190</v>
      </c>
      <c r="F779" s="13">
        <v>384816</v>
      </c>
      <c r="G779" s="13">
        <v>407006</v>
      </c>
      <c r="H779" s="13">
        <v>289683.75855999999</v>
      </c>
      <c r="I779" s="13">
        <v>117322.24144</v>
      </c>
    </row>
    <row r="780" spans="2:9" x14ac:dyDescent="0.2">
      <c r="B780"/>
      <c r="C780" s="2">
        <v>45</v>
      </c>
      <c r="D780" s="5" t="s">
        <v>31</v>
      </c>
      <c r="E780" s="13">
        <v>119805</v>
      </c>
      <c r="F780" s="13">
        <v>233300</v>
      </c>
      <c r="G780" s="13">
        <v>353105</v>
      </c>
      <c r="H780" s="13">
        <v>145060.52528999999</v>
      </c>
      <c r="I780" s="13">
        <v>208044.47471000001</v>
      </c>
    </row>
    <row r="781" spans="2:9" ht="15" customHeight="1" x14ac:dyDescent="0.2">
      <c r="B781"/>
      <c r="C781" s="14">
        <f>SUBTOTAL(9,C779:C780)</f>
        <v>46</v>
      </c>
      <c r="D781" s="15" t="s">
        <v>611</v>
      </c>
      <c r="E781" s="16">
        <f>SUBTOTAL(9,E779:E780)</f>
        <v>141995</v>
      </c>
      <c r="F781" s="16">
        <f>SUBTOTAL(9,F779:F780)</f>
        <v>618116</v>
      </c>
      <c r="G781" s="16">
        <f>SUBTOTAL(9,G779:G780)</f>
        <v>760111</v>
      </c>
      <c r="H781" s="16">
        <f>SUBTOTAL(9,H779:H780)</f>
        <v>434744.28385000001</v>
      </c>
      <c r="I781" s="16">
        <f>SUBTOTAL(9,I779:I780)</f>
        <v>325366.71614999999</v>
      </c>
    </row>
    <row r="782" spans="2:9" ht="15" customHeight="1" x14ac:dyDescent="0.2">
      <c r="C782" s="17">
        <f>SUBTOTAL(9,C758:C781)</f>
        <v>394</v>
      </c>
      <c r="D782" s="18" t="s">
        <v>612</v>
      </c>
      <c r="E782" s="19">
        <f>SUBTOTAL(9,E758:E781)</f>
        <v>272510</v>
      </c>
      <c r="F782" s="19">
        <f>SUBTOTAL(9,F758:F781)</f>
        <v>2022771</v>
      </c>
      <c r="G782" s="19">
        <f>SUBTOTAL(9,G758:G781)</f>
        <v>2295281</v>
      </c>
      <c r="H782" s="19">
        <f>SUBTOTAL(9,H758:H781)</f>
        <v>1492981.8571499998</v>
      </c>
      <c r="I782" s="19">
        <f>SUBTOTAL(9,I758:I781)</f>
        <v>802299.14285000006</v>
      </c>
    </row>
    <row r="783" spans="2:9" ht="27" customHeight="1" x14ac:dyDescent="0.25">
      <c r="B783" s="1"/>
      <c r="C783" s="2"/>
      <c r="D783" s="9" t="s">
        <v>613</v>
      </c>
      <c r="E783" s="1"/>
      <c r="F783" s="1"/>
      <c r="G783" s="1"/>
      <c r="H783" s="1"/>
      <c r="I783" s="1"/>
    </row>
    <row r="784" spans="2:9" ht="15" customHeight="1" x14ac:dyDescent="0.25">
      <c r="B784" s="10">
        <v>540</v>
      </c>
      <c r="C784" s="11"/>
      <c r="D784" s="5" t="s">
        <v>614</v>
      </c>
      <c r="E784" s="12"/>
      <c r="F784" s="1"/>
      <c r="H784" s="1"/>
      <c r="I784" s="1"/>
    </row>
    <row r="785" spans="2:9" x14ac:dyDescent="0.2">
      <c r="B785"/>
      <c r="C785" s="2">
        <v>1</v>
      </c>
      <c r="D785" s="5" t="s">
        <v>21</v>
      </c>
      <c r="E785" s="13">
        <v>7502</v>
      </c>
      <c r="F785" s="13">
        <v>190011</v>
      </c>
      <c r="G785" s="13">
        <v>197513</v>
      </c>
      <c r="H785" s="13">
        <v>134114.65539</v>
      </c>
      <c r="I785" s="13">
        <v>63398.34461</v>
      </c>
    </row>
    <row r="786" spans="2:9" x14ac:dyDescent="0.2">
      <c r="B786"/>
      <c r="C786" s="2">
        <v>21</v>
      </c>
      <c r="D786" s="5" t="s">
        <v>56</v>
      </c>
      <c r="E786" s="13">
        <v>6623</v>
      </c>
      <c r="F786" s="13">
        <v>28246</v>
      </c>
      <c r="G786" s="13">
        <v>34869</v>
      </c>
      <c r="H786" s="13">
        <v>15537.32396</v>
      </c>
      <c r="I786" s="13">
        <v>19331.676039999998</v>
      </c>
    </row>
    <row r="787" spans="2:9" x14ac:dyDescent="0.2">
      <c r="B787"/>
      <c r="C787" s="2">
        <v>22</v>
      </c>
      <c r="D787" s="5" t="s">
        <v>615</v>
      </c>
      <c r="E787" s="13">
        <v>0</v>
      </c>
      <c r="F787" s="13">
        <v>18300</v>
      </c>
      <c r="G787" s="13">
        <v>18300</v>
      </c>
      <c r="H787" s="13">
        <v>8843.9318199999998</v>
      </c>
      <c r="I787" s="13">
        <v>9456.0681800000002</v>
      </c>
    </row>
    <row r="788" spans="2:9" x14ac:dyDescent="0.2">
      <c r="B788"/>
      <c r="C788" s="2">
        <v>23</v>
      </c>
      <c r="D788" s="5" t="s">
        <v>616</v>
      </c>
      <c r="E788" s="13">
        <v>22200</v>
      </c>
      <c r="F788" s="13">
        <v>106984</v>
      </c>
      <c r="G788" s="13">
        <v>129184</v>
      </c>
      <c r="H788" s="13">
        <v>66217.372499999998</v>
      </c>
      <c r="I788" s="13">
        <v>62966.627500000002</v>
      </c>
    </row>
    <row r="789" spans="2:9" ht="15" customHeight="1" x14ac:dyDescent="0.2">
      <c r="B789"/>
      <c r="C789" s="14">
        <f>SUBTOTAL(9,C785:C788)</f>
        <v>67</v>
      </c>
      <c r="D789" s="15" t="s">
        <v>617</v>
      </c>
      <c r="E789" s="16">
        <f>SUBTOTAL(9,E785:E788)</f>
        <v>36325</v>
      </c>
      <c r="F789" s="16">
        <f>SUBTOTAL(9,F785:F788)</f>
        <v>343541</v>
      </c>
      <c r="G789" s="16">
        <f>SUBTOTAL(9,G785:G788)</f>
        <v>379866</v>
      </c>
      <c r="H789" s="16">
        <f>SUBTOTAL(9,H785:H788)</f>
        <v>224713.28367</v>
      </c>
      <c r="I789" s="16">
        <f>SUBTOTAL(9,I785:I788)</f>
        <v>155152.71633</v>
      </c>
    </row>
    <row r="790" spans="2:9" ht="15" customHeight="1" x14ac:dyDescent="0.25">
      <c r="B790" s="10">
        <v>541</v>
      </c>
      <c r="C790" s="11"/>
      <c r="D790" s="5" t="s">
        <v>618</v>
      </c>
      <c r="E790" s="12"/>
      <c r="F790" s="1"/>
      <c r="H790" s="1"/>
      <c r="I790" s="1"/>
    </row>
    <row r="791" spans="2:9" x14ac:dyDescent="0.2">
      <c r="B791"/>
      <c r="C791" s="2">
        <v>22</v>
      </c>
      <c r="D791" s="5" t="s">
        <v>619</v>
      </c>
      <c r="E791" s="13">
        <v>9854</v>
      </c>
      <c r="F791" s="13">
        <v>8240</v>
      </c>
      <c r="G791" s="13">
        <v>18094</v>
      </c>
      <c r="H791" s="13">
        <v>6657.9765699999998</v>
      </c>
      <c r="I791" s="13">
        <v>11436.023429999999</v>
      </c>
    </row>
    <row r="792" spans="2:9" x14ac:dyDescent="0.2">
      <c r="B792"/>
      <c r="C792" s="2">
        <v>70</v>
      </c>
      <c r="D792" s="5" t="s">
        <v>620</v>
      </c>
      <c r="E792" s="13">
        <v>0</v>
      </c>
      <c r="F792" s="13">
        <v>550</v>
      </c>
      <c r="G792" s="13">
        <v>550</v>
      </c>
      <c r="H792" s="13">
        <v>550</v>
      </c>
      <c r="I792" s="13">
        <v>0</v>
      </c>
    </row>
    <row r="793" spans="2:9" x14ac:dyDescent="0.2">
      <c r="B793"/>
      <c r="C793" s="2">
        <v>73</v>
      </c>
      <c r="D793" s="5" t="s">
        <v>621</v>
      </c>
      <c r="E793" s="13">
        <v>0</v>
      </c>
      <c r="F793" s="13">
        <v>3300</v>
      </c>
      <c r="G793" s="13">
        <v>3300</v>
      </c>
      <c r="H793" s="13">
        <v>3300</v>
      </c>
      <c r="I793" s="13">
        <v>0</v>
      </c>
    </row>
    <row r="794" spans="2:9" x14ac:dyDescent="0.2">
      <c r="B794"/>
      <c r="C794" s="2">
        <v>74</v>
      </c>
      <c r="D794" s="5" t="s">
        <v>622</v>
      </c>
      <c r="E794" s="13">
        <v>0</v>
      </c>
      <c r="F794" s="13">
        <v>750</v>
      </c>
      <c r="G794" s="13">
        <v>750</v>
      </c>
      <c r="H794" s="13">
        <v>0</v>
      </c>
      <c r="I794" s="13">
        <v>750</v>
      </c>
    </row>
    <row r="795" spans="2:9" ht="15" customHeight="1" x14ac:dyDescent="0.2">
      <c r="B795"/>
      <c r="C795" s="14">
        <f>SUBTOTAL(9,C791:C794)</f>
        <v>239</v>
      </c>
      <c r="D795" s="15" t="s">
        <v>623</v>
      </c>
      <c r="E795" s="16">
        <f>SUBTOTAL(9,E791:E794)</f>
        <v>9854</v>
      </c>
      <c r="F795" s="16">
        <f>SUBTOTAL(9,F791:F794)</f>
        <v>12840</v>
      </c>
      <c r="G795" s="16">
        <f>SUBTOTAL(9,G791:G794)</f>
        <v>22694</v>
      </c>
      <c r="H795" s="16">
        <f>SUBTOTAL(9,H791:H794)</f>
        <v>10507.976569999999</v>
      </c>
      <c r="I795" s="16">
        <f>SUBTOTAL(9,I791:I794)</f>
        <v>12186.023429999999</v>
      </c>
    </row>
    <row r="796" spans="2:9" ht="15" customHeight="1" x14ac:dyDescent="0.25">
      <c r="B796" s="10">
        <v>542</v>
      </c>
      <c r="C796" s="11"/>
      <c r="D796" s="5" t="s">
        <v>624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21</v>
      </c>
      <c r="E797" s="13">
        <v>230</v>
      </c>
      <c r="F797" s="13">
        <v>4596</v>
      </c>
      <c r="G797" s="13">
        <v>4826</v>
      </c>
      <c r="H797" s="13">
        <v>1902.29998</v>
      </c>
      <c r="I797" s="13">
        <v>2923.7000200000002</v>
      </c>
    </row>
    <row r="798" spans="2:9" x14ac:dyDescent="0.2">
      <c r="B798"/>
      <c r="C798" s="2">
        <v>70</v>
      </c>
      <c r="D798" s="5" t="s">
        <v>625</v>
      </c>
      <c r="E798" s="13">
        <v>94</v>
      </c>
      <c r="F798" s="13">
        <v>38350</v>
      </c>
      <c r="G798" s="13">
        <v>38444</v>
      </c>
      <c r="H798" s="13">
        <v>0</v>
      </c>
      <c r="I798" s="13">
        <v>38444</v>
      </c>
    </row>
    <row r="799" spans="2:9" ht="15" customHeight="1" x14ac:dyDescent="0.2">
      <c r="B799"/>
      <c r="C799" s="14">
        <f>SUBTOTAL(9,C797:C798)</f>
        <v>71</v>
      </c>
      <c r="D799" s="15" t="s">
        <v>626</v>
      </c>
      <c r="E799" s="16">
        <f>SUBTOTAL(9,E797:E798)</f>
        <v>324</v>
      </c>
      <c r="F799" s="16">
        <f>SUBTOTAL(9,F797:F798)</f>
        <v>42946</v>
      </c>
      <c r="G799" s="16">
        <f>SUBTOTAL(9,G797:G798)</f>
        <v>43270</v>
      </c>
      <c r="H799" s="16">
        <f>SUBTOTAL(9,H797:H798)</f>
        <v>1902.29998</v>
      </c>
      <c r="I799" s="16">
        <f>SUBTOTAL(9,I797:I798)</f>
        <v>41367.700020000004</v>
      </c>
    </row>
    <row r="800" spans="2:9" ht="15" customHeight="1" x14ac:dyDescent="0.2">
      <c r="C800" s="17">
        <f>SUBTOTAL(9,C784:C799)</f>
        <v>377</v>
      </c>
      <c r="D800" s="18" t="s">
        <v>627</v>
      </c>
      <c r="E800" s="19">
        <f>SUBTOTAL(9,E784:E799)</f>
        <v>46503</v>
      </c>
      <c r="F800" s="19">
        <f>SUBTOTAL(9,F784:F799)</f>
        <v>399327</v>
      </c>
      <c r="G800" s="19">
        <f>SUBTOTAL(9,G784:G799)</f>
        <v>445830</v>
      </c>
      <c r="H800" s="19">
        <f>SUBTOTAL(9,H784:H799)</f>
        <v>237123.56022000001</v>
      </c>
      <c r="I800" s="19">
        <f>SUBTOTAL(9,I784:I799)</f>
        <v>208706.43977999999</v>
      </c>
    </row>
    <row r="801" spans="2:9" ht="27" customHeight="1" x14ac:dyDescent="0.25">
      <c r="B801" s="1"/>
      <c r="C801" s="2"/>
      <c r="D801" s="9" t="s">
        <v>628</v>
      </c>
      <c r="E801" s="1"/>
      <c r="F801" s="1"/>
      <c r="G801" s="1"/>
      <c r="H801" s="1"/>
      <c r="I801" s="1"/>
    </row>
    <row r="802" spans="2:9" ht="15" customHeight="1" x14ac:dyDescent="0.25">
      <c r="B802" s="10">
        <v>545</v>
      </c>
      <c r="C802" s="11"/>
      <c r="D802" s="5" t="s">
        <v>629</v>
      </c>
      <c r="E802" s="12"/>
      <c r="F802" s="1"/>
      <c r="H802" s="1"/>
      <c r="I802" s="1"/>
    </row>
    <row r="803" spans="2:9" x14ac:dyDescent="0.2">
      <c r="B803"/>
      <c r="C803" s="2">
        <v>1</v>
      </c>
      <c r="D803" s="5" t="s">
        <v>21</v>
      </c>
      <c r="E803" s="13">
        <v>684</v>
      </c>
      <c r="F803" s="13">
        <v>40092</v>
      </c>
      <c r="G803" s="13">
        <v>40776</v>
      </c>
      <c r="H803" s="13">
        <v>27474.156040000002</v>
      </c>
      <c r="I803" s="13">
        <v>13301.84396</v>
      </c>
    </row>
    <row r="804" spans="2:9" ht="15" customHeight="1" x14ac:dyDescent="0.2">
      <c r="B804"/>
      <c r="C804" s="14">
        <f>SUBTOTAL(9,C803:C803)</f>
        <v>1</v>
      </c>
      <c r="D804" s="15" t="s">
        <v>630</v>
      </c>
      <c r="E804" s="16">
        <f>SUBTOTAL(9,E803:E803)</f>
        <v>684</v>
      </c>
      <c r="F804" s="16">
        <f>SUBTOTAL(9,F803:F803)</f>
        <v>40092</v>
      </c>
      <c r="G804" s="16">
        <f>SUBTOTAL(9,G803:G803)</f>
        <v>40776</v>
      </c>
      <c r="H804" s="16">
        <f>SUBTOTAL(9,H803:H803)</f>
        <v>27474.156040000002</v>
      </c>
      <c r="I804" s="16">
        <f>SUBTOTAL(9,I803:I803)</f>
        <v>13301.84396</v>
      </c>
    </row>
    <row r="805" spans="2:9" ht="15" customHeight="1" x14ac:dyDescent="0.25">
      <c r="B805" s="10">
        <v>546</v>
      </c>
      <c r="C805" s="11"/>
      <c r="D805" s="5" t="s">
        <v>631</v>
      </c>
      <c r="E805" s="12"/>
      <c r="F805" s="1"/>
      <c r="H805" s="1"/>
      <c r="I805" s="1"/>
    </row>
    <row r="806" spans="2:9" x14ac:dyDescent="0.2">
      <c r="B806"/>
      <c r="C806" s="2">
        <v>1</v>
      </c>
      <c r="D806" s="5" t="s">
        <v>21</v>
      </c>
      <c r="E806" s="13">
        <v>95</v>
      </c>
      <c r="F806" s="13">
        <v>1898</v>
      </c>
      <c r="G806" s="13">
        <v>1993</v>
      </c>
      <c r="H806" s="13">
        <v>1314.4726499999999</v>
      </c>
      <c r="I806" s="13">
        <v>678.52734999999996</v>
      </c>
    </row>
    <row r="807" spans="2:9" ht="15" customHeight="1" x14ac:dyDescent="0.2">
      <c r="B807"/>
      <c r="C807" s="14">
        <f>SUBTOTAL(9,C806:C806)</f>
        <v>1</v>
      </c>
      <c r="D807" s="15" t="s">
        <v>632</v>
      </c>
      <c r="E807" s="16">
        <f>SUBTOTAL(9,E806:E806)</f>
        <v>95</v>
      </c>
      <c r="F807" s="16">
        <f>SUBTOTAL(9,F806:F806)</f>
        <v>1898</v>
      </c>
      <c r="G807" s="16">
        <f>SUBTOTAL(9,G806:G806)</f>
        <v>1993</v>
      </c>
      <c r="H807" s="16">
        <f>SUBTOTAL(9,H806:H806)</f>
        <v>1314.4726499999999</v>
      </c>
      <c r="I807" s="16">
        <f>SUBTOTAL(9,I806:I806)</f>
        <v>678.52734999999996</v>
      </c>
    </row>
    <row r="808" spans="2:9" ht="15" customHeight="1" x14ac:dyDescent="0.2">
      <c r="C808" s="17">
        <f>SUBTOTAL(9,C802:C807)</f>
        <v>2</v>
      </c>
      <c r="D808" s="18" t="s">
        <v>633</v>
      </c>
      <c r="E808" s="19">
        <f>SUBTOTAL(9,E802:E807)</f>
        <v>779</v>
      </c>
      <c r="F808" s="19">
        <f>SUBTOTAL(9,F802:F807)</f>
        <v>41990</v>
      </c>
      <c r="G808" s="19">
        <f>SUBTOTAL(9,G802:G807)</f>
        <v>42769</v>
      </c>
      <c r="H808" s="19">
        <f>SUBTOTAL(9,H802:H807)</f>
        <v>28788.628690000001</v>
      </c>
      <c r="I808" s="19">
        <f>SUBTOTAL(9,I802:I807)</f>
        <v>13980.37131</v>
      </c>
    </row>
    <row r="809" spans="2:9" ht="27" customHeight="1" x14ac:dyDescent="0.25">
      <c r="B809" s="1"/>
      <c r="C809" s="2"/>
      <c r="D809" s="9" t="s">
        <v>634</v>
      </c>
      <c r="E809" s="1"/>
      <c r="F809" s="1"/>
      <c r="G809" s="1"/>
      <c r="H809" s="1"/>
      <c r="I809" s="1"/>
    </row>
    <row r="810" spans="2:9" ht="15" customHeight="1" x14ac:dyDescent="0.25">
      <c r="B810" s="10">
        <v>551</v>
      </c>
      <c r="C810" s="11"/>
      <c r="D810" s="5" t="s">
        <v>635</v>
      </c>
      <c r="E810" s="12"/>
      <c r="F810" s="1"/>
      <c r="H810" s="1"/>
      <c r="I810" s="1"/>
    </row>
    <row r="811" spans="2:9" x14ac:dyDescent="0.2">
      <c r="B811"/>
      <c r="C811" s="2">
        <v>60</v>
      </c>
      <c r="D811" s="5" t="s">
        <v>636</v>
      </c>
      <c r="E811" s="13">
        <v>0</v>
      </c>
      <c r="F811" s="13">
        <v>1159600</v>
      </c>
      <c r="G811" s="13">
        <v>1159600</v>
      </c>
      <c r="H811" s="13">
        <v>785400</v>
      </c>
      <c r="I811" s="13">
        <v>374200</v>
      </c>
    </row>
    <row r="812" spans="2:9" x14ac:dyDescent="0.2">
      <c r="B812"/>
      <c r="C812" s="2">
        <v>61</v>
      </c>
      <c r="D812" s="5" t="s">
        <v>637</v>
      </c>
      <c r="E812" s="13">
        <v>36</v>
      </c>
      <c r="F812" s="13">
        <v>360700</v>
      </c>
      <c r="G812" s="13">
        <v>360736</v>
      </c>
      <c r="H812" s="13">
        <v>230378.8</v>
      </c>
      <c r="I812" s="13">
        <v>130357.2</v>
      </c>
    </row>
    <row r="813" spans="2:9" ht="15" customHeight="1" x14ac:dyDescent="0.2">
      <c r="B813"/>
      <c r="C813" s="14">
        <f>SUBTOTAL(9,C811:C812)</f>
        <v>121</v>
      </c>
      <c r="D813" s="15" t="s">
        <v>638</v>
      </c>
      <c r="E813" s="16">
        <f>SUBTOTAL(9,E811:E812)</f>
        <v>36</v>
      </c>
      <c r="F813" s="16">
        <f>SUBTOTAL(9,F811:F812)</f>
        <v>1520300</v>
      </c>
      <c r="G813" s="16">
        <f>SUBTOTAL(9,G811:G812)</f>
        <v>1520336</v>
      </c>
      <c r="H813" s="16">
        <f>SUBTOTAL(9,H811:H812)</f>
        <v>1015778.8</v>
      </c>
      <c r="I813" s="16">
        <f>SUBTOTAL(9,I811:I812)</f>
        <v>504557.2</v>
      </c>
    </row>
    <row r="814" spans="2:9" ht="15" customHeight="1" x14ac:dyDescent="0.25">
      <c r="B814" s="10">
        <v>552</v>
      </c>
      <c r="C814" s="11"/>
      <c r="D814" s="5" t="s">
        <v>639</v>
      </c>
      <c r="E814" s="12"/>
      <c r="F814" s="1"/>
      <c r="H814" s="1"/>
      <c r="I814" s="1"/>
    </row>
    <row r="815" spans="2:9" x14ac:dyDescent="0.2">
      <c r="B815"/>
      <c r="C815" s="2">
        <v>62</v>
      </c>
      <c r="D815" s="5" t="s">
        <v>640</v>
      </c>
      <c r="E815" s="13">
        <v>47611</v>
      </c>
      <c r="F815" s="13">
        <v>0</v>
      </c>
      <c r="G815" s="13">
        <v>47611</v>
      </c>
      <c r="H815" s="13">
        <v>17029.446</v>
      </c>
      <c r="I815" s="13">
        <v>30581.554</v>
      </c>
    </row>
    <row r="816" spans="2:9" x14ac:dyDescent="0.2">
      <c r="B816"/>
      <c r="C816" s="2">
        <v>72</v>
      </c>
      <c r="D816" s="5" t="s">
        <v>641</v>
      </c>
      <c r="E816" s="13">
        <v>179386</v>
      </c>
      <c r="F816" s="13">
        <v>480150</v>
      </c>
      <c r="G816" s="13">
        <v>659536</v>
      </c>
      <c r="H816" s="13">
        <v>335484.43988999998</v>
      </c>
      <c r="I816" s="13">
        <v>324051.56011000002</v>
      </c>
    </row>
    <row r="817" spans="2:9" ht="15" customHeight="1" x14ac:dyDescent="0.2">
      <c r="B817"/>
      <c r="C817" s="14">
        <f>SUBTOTAL(9,C815:C816)</f>
        <v>134</v>
      </c>
      <c r="D817" s="15" t="s">
        <v>642</v>
      </c>
      <c r="E817" s="16">
        <f>SUBTOTAL(9,E815:E816)</f>
        <v>226997</v>
      </c>
      <c r="F817" s="16">
        <f>SUBTOTAL(9,F815:F816)</f>
        <v>480150</v>
      </c>
      <c r="G817" s="16">
        <f>SUBTOTAL(9,G815:G816)</f>
        <v>707147</v>
      </c>
      <c r="H817" s="16">
        <f>SUBTOTAL(9,H815:H816)</f>
        <v>352513.88588999998</v>
      </c>
      <c r="I817" s="16">
        <f>SUBTOTAL(9,I815:I816)</f>
        <v>354633.11411000002</v>
      </c>
    </row>
    <row r="818" spans="2:9" ht="15" customHeight="1" x14ac:dyDescent="0.25">
      <c r="B818" s="10">
        <v>554</v>
      </c>
      <c r="C818" s="11"/>
      <c r="D818" s="5" t="s">
        <v>643</v>
      </c>
      <c r="E818" s="12"/>
      <c r="F818" s="1"/>
      <c r="H818" s="1"/>
      <c r="I818" s="1"/>
    </row>
    <row r="819" spans="2:9" x14ac:dyDescent="0.2">
      <c r="B819"/>
      <c r="C819" s="2">
        <v>1</v>
      </c>
      <c r="D819" s="5" t="s">
        <v>21</v>
      </c>
      <c r="E819" s="13">
        <v>672</v>
      </c>
      <c r="F819" s="13">
        <v>25772</v>
      </c>
      <c r="G819" s="13">
        <v>26444</v>
      </c>
      <c r="H819" s="13">
        <v>17937.072609999999</v>
      </c>
      <c r="I819" s="13">
        <v>8506.9273900000007</v>
      </c>
    </row>
    <row r="820" spans="2:9" ht="15" customHeight="1" x14ac:dyDescent="0.2">
      <c r="B820"/>
      <c r="C820" s="14">
        <f>SUBTOTAL(9,C819:C819)</f>
        <v>1</v>
      </c>
      <c r="D820" s="15" t="s">
        <v>644</v>
      </c>
      <c r="E820" s="16">
        <f>SUBTOTAL(9,E819:E819)</f>
        <v>672</v>
      </c>
      <c r="F820" s="16">
        <f>SUBTOTAL(9,F819:F819)</f>
        <v>25772</v>
      </c>
      <c r="G820" s="16">
        <f>SUBTOTAL(9,G819:G819)</f>
        <v>26444</v>
      </c>
      <c r="H820" s="16">
        <f>SUBTOTAL(9,H819:H819)</f>
        <v>17937.072609999999</v>
      </c>
      <c r="I820" s="16">
        <f>SUBTOTAL(9,I819:I819)</f>
        <v>8506.9273900000007</v>
      </c>
    </row>
    <row r="821" spans="2:9" ht="15" customHeight="1" x14ac:dyDescent="0.2">
      <c r="C821" s="17">
        <f>SUBTOTAL(9,C810:C820)</f>
        <v>256</v>
      </c>
      <c r="D821" s="18" t="s">
        <v>645</v>
      </c>
      <c r="E821" s="19">
        <f>SUBTOTAL(9,E810:E820)</f>
        <v>227705</v>
      </c>
      <c r="F821" s="19">
        <f>SUBTOTAL(9,F810:F820)</f>
        <v>2026222</v>
      </c>
      <c r="G821" s="19">
        <f>SUBTOTAL(9,G810:G820)</f>
        <v>2253927</v>
      </c>
      <c r="H821" s="19">
        <f>SUBTOTAL(9,H810:H820)</f>
        <v>1386229.7585</v>
      </c>
      <c r="I821" s="19">
        <f>SUBTOTAL(9,I810:I820)</f>
        <v>867697.24149999989</v>
      </c>
    </row>
    <row r="822" spans="2:9" ht="27" customHeight="1" x14ac:dyDescent="0.25">
      <c r="B822" s="1"/>
      <c r="C822" s="2"/>
      <c r="D822" s="9" t="s">
        <v>646</v>
      </c>
      <c r="E822" s="1"/>
      <c r="F822" s="1"/>
      <c r="G822" s="1"/>
      <c r="H822" s="1"/>
      <c r="I822" s="1"/>
    </row>
    <row r="823" spans="2:9" ht="15" customHeight="1" x14ac:dyDescent="0.25">
      <c r="B823" s="10">
        <v>560</v>
      </c>
      <c r="C823" s="11"/>
      <c r="D823" s="5" t="s">
        <v>192</v>
      </c>
      <c r="E823" s="12"/>
      <c r="F823" s="1"/>
      <c r="H823" s="1"/>
      <c r="I823" s="1"/>
    </row>
    <row r="824" spans="2:9" x14ac:dyDescent="0.2">
      <c r="B824"/>
      <c r="C824" s="2">
        <v>50</v>
      </c>
      <c r="D824" s="5" t="s">
        <v>383</v>
      </c>
      <c r="E824" s="13">
        <v>0</v>
      </c>
      <c r="F824" s="13">
        <v>277634</v>
      </c>
      <c r="G824" s="13">
        <v>277634</v>
      </c>
      <c r="H824" s="13">
        <v>208475.5</v>
      </c>
      <c r="I824" s="13">
        <v>69158.5</v>
      </c>
    </row>
    <row r="825" spans="2:9" x14ac:dyDescent="0.2">
      <c r="B825"/>
      <c r="C825" s="2">
        <v>54</v>
      </c>
      <c r="D825" s="5" t="s">
        <v>647</v>
      </c>
      <c r="E825" s="13">
        <v>0</v>
      </c>
      <c r="F825" s="13">
        <v>5195</v>
      </c>
      <c r="G825" s="13">
        <v>5195</v>
      </c>
      <c r="H825" s="13">
        <v>5195</v>
      </c>
      <c r="I825" s="13">
        <v>0</v>
      </c>
    </row>
    <row r="826" spans="2:9" ht="15" customHeight="1" x14ac:dyDescent="0.2">
      <c r="B826"/>
      <c r="C826" s="14">
        <f>SUBTOTAL(9,C824:C825)</f>
        <v>104</v>
      </c>
      <c r="D826" s="15" t="s">
        <v>648</v>
      </c>
      <c r="E826" s="16">
        <f>SUBTOTAL(9,E824:E825)</f>
        <v>0</v>
      </c>
      <c r="F826" s="16">
        <f>SUBTOTAL(9,F824:F825)</f>
        <v>282829</v>
      </c>
      <c r="G826" s="16">
        <f>SUBTOTAL(9,G824:G825)</f>
        <v>282829</v>
      </c>
      <c r="H826" s="16">
        <f>SUBTOTAL(9,H824:H825)</f>
        <v>213670.5</v>
      </c>
      <c r="I826" s="16">
        <f>SUBTOTAL(9,I824:I825)</f>
        <v>69158.5</v>
      </c>
    </row>
    <row r="827" spans="2:9" ht="15" customHeight="1" x14ac:dyDescent="0.25">
      <c r="B827" s="10">
        <v>561</v>
      </c>
      <c r="C827" s="11"/>
      <c r="D827" s="5" t="s">
        <v>649</v>
      </c>
      <c r="E827" s="12"/>
      <c r="F827" s="1"/>
      <c r="H827" s="1"/>
      <c r="I827" s="1"/>
    </row>
    <row r="828" spans="2:9" x14ac:dyDescent="0.2">
      <c r="B828"/>
      <c r="C828" s="2">
        <v>50</v>
      </c>
      <c r="D828" s="5" t="s">
        <v>650</v>
      </c>
      <c r="E828" s="13">
        <v>0</v>
      </c>
      <c r="F828" s="13">
        <v>5494</v>
      </c>
      <c r="G828" s="13">
        <v>5494</v>
      </c>
      <c r="H828" s="13">
        <v>5494</v>
      </c>
      <c r="I828" s="13">
        <v>0</v>
      </c>
    </row>
    <row r="829" spans="2:9" x14ac:dyDescent="0.2">
      <c r="B829"/>
      <c r="C829" s="2">
        <v>51</v>
      </c>
      <c r="D829" s="5" t="s">
        <v>651</v>
      </c>
      <c r="E829" s="13">
        <v>0</v>
      </c>
      <c r="F829" s="13">
        <v>5794</v>
      </c>
      <c r="G829" s="13">
        <v>5794</v>
      </c>
      <c r="H829" s="13">
        <v>5794</v>
      </c>
      <c r="I829" s="13">
        <v>0</v>
      </c>
    </row>
    <row r="830" spans="2:9" x14ac:dyDescent="0.2">
      <c r="B830"/>
      <c r="C830" s="2">
        <v>72</v>
      </c>
      <c r="D830" s="5" t="s">
        <v>652</v>
      </c>
      <c r="E830" s="13">
        <v>0</v>
      </c>
      <c r="F830" s="13">
        <v>3900</v>
      </c>
      <c r="G830" s="13">
        <v>3900</v>
      </c>
      <c r="H830" s="13">
        <v>3500</v>
      </c>
      <c r="I830" s="13">
        <v>400</v>
      </c>
    </row>
    <row r="831" spans="2:9" ht="15" customHeight="1" x14ac:dyDescent="0.2">
      <c r="B831"/>
      <c r="C831" s="14">
        <f>SUBTOTAL(9,C828:C830)</f>
        <v>173</v>
      </c>
      <c r="D831" s="15" t="s">
        <v>653</v>
      </c>
      <c r="E831" s="16">
        <f>SUBTOTAL(9,E828:E830)</f>
        <v>0</v>
      </c>
      <c r="F831" s="16">
        <f>SUBTOTAL(9,F828:F830)</f>
        <v>15188</v>
      </c>
      <c r="G831" s="16">
        <f>SUBTOTAL(9,G828:G830)</f>
        <v>15188</v>
      </c>
      <c r="H831" s="16">
        <f>SUBTOTAL(9,H828:H830)</f>
        <v>14788</v>
      </c>
      <c r="I831" s="16">
        <f>SUBTOTAL(9,I828:I830)</f>
        <v>400</v>
      </c>
    </row>
    <row r="832" spans="2:9" ht="15" customHeight="1" x14ac:dyDescent="0.25">
      <c r="B832" s="10">
        <v>562</v>
      </c>
      <c r="C832" s="11"/>
      <c r="D832" s="5" t="s">
        <v>654</v>
      </c>
      <c r="E832" s="12"/>
      <c r="F832" s="1"/>
      <c r="H832" s="1"/>
      <c r="I832" s="1"/>
    </row>
    <row r="833" spans="2:9" x14ac:dyDescent="0.2">
      <c r="B833"/>
      <c r="C833" s="2">
        <v>1</v>
      </c>
      <c r="D833" s="5" t="s">
        <v>21</v>
      </c>
      <c r="E833" s="13">
        <v>61</v>
      </c>
      <c r="F833" s="13">
        <v>3097</v>
      </c>
      <c r="G833" s="13">
        <v>3158</v>
      </c>
      <c r="H833" s="13">
        <v>2387.2169100000001</v>
      </c>
      <c r="I833" s="13">
        <v>770.78309000000002</v>
      </c>
    </row>
    <row r="834" spans="2:9" x14ac:dyDescent="0.2">
      <c r="B834"/>
      <c r="C834" s="2">
        <v>21</v>
      </c>
      <c r="D834" s="5" t="s">
        <v>56</v>
      </c>
      <c r="E834" s="13">
        <v>384</v>
      </c>
      <c r="F834" s="13">
        <v>1998</v>
      </c>
      <c r="G834" s="13">
        <v>2382</v>
      </c>
      <c r="H834" s="13">
        <v>1224.8185599999999</v>
      </c>
      <c r="I834" s="13">
        <v>1157.1814400000001</v>
      </c>
    </row>
    <row r="835" spans="2:9" ht="15" customHeight="1" x14ac:dyDescent="0.2">
      <c r="B835"/>
      <c r="C835" s="14">
        <f>SUBTOTAL(9,C833:C834)</f>
        <v>22</v>
      </c>
      <c r="D835" s="15" t="s">
        <v>655</v>
      </c>
      <c r="E835" s="16">
        <f>SUBTOTAL(9,E833:E834)</f>
        <v>445</v>
      </c>
      <c r="F835" s="16">
        <f>SUBTOTAL(9,F833:F834)</f>
        <v>5095</v>
      </c>
      <c r="G835" s="16">
        <f>SUBTOTAL(9,G833:G834)</f>
        <v>5540</v>
      </c>
      <c r="H835" s="16">
        <f>SUBTOTAL(9,H833:H834)</f>
        <v>3612.0354699999998</v>
      </c>
      <c r="I835" s="16">
        <f>SUBTOTAL(9,I833:I834)</f>
        <v>1927.9645300000002</v>
      </c>
    </row>
    <row r="836" spans="2:9" ht="15" customHeight="1" x14ac:dyDescent="0.25">
      <c r="B836" s="10">
        <v>563</v>
      </c>
      <c r="C836" s="11"/>
      <c r="D836" s="5" t="s">
        <v>656</v>
      </c>
      <c r="E836" s="12"/>
      <c r="F836" s="1"/>
      <c r="H836" s="1"/>
      <c r="I836" s="1"/>
    </row>
    <row r="837" spans="2:9" x14ac:dyDescent="0.2">
      <c r="B837"/>
      <c r="C837" s="2">
        <v>1</v>
      </c>
      <c r="D837" s="5" t="s">
        <v>21</v>
      </c>
      <c r="E837" s="13">
        <v>159</v>
      </c>
      <c r="F837" s="13">
        <v>5174</v>
      </c>
      <c r="G837" s="13">
        <v>5333</v>
      </c>
      <c r="H837" s="13">
        <v>3808.7574199999999</v>
      </c>
      <c r="I837" s="13">
        <v>1524.2425800000001</v>
      </c>
    </row>
    <row r="838" spans="2:9" x14ac:dyDescent="0.2">
      <c r="B838"/>
      <c r="C838" s="2">
        <v>21</v>
      </c>
      <c r="D838" s="5" t="s">
        <v>56</v>
      </c>
      <c r="E838" s="13">
        <v>584</v>
      </c>
      <c r="F838" s="13">
        <v>2498</v>
      </c>
      <c r="G838" s="13">
        <v>3082</v>
      </c>
      <c r="H838" s="13">
        <v>1134.86733</v>
      </c>
      <c r="I838" s="13">
        <v>1947.13267</v>
      </c>
    </row>
    <row r="839" spans="2:9" ht="15" customHeight="1" x14ac:dyDescent="0.2">
      <c r="B839"/>
      <c r="C839" s="14">
        <f>SUBTOTAL(9,C837:C838)</f>
        <v>22</v>
      </c>
      <c r="D839" s="15" t="s">
        <v>657</v>
      </c>
      <c r="E839" s="16">
        <f>SUBTOTAL(9,E837:E838)</f>
        <v>743</v>
      </c>
      <c r="F839" s="16">
        <f>SUBTOTAL(9,F837:F838)</f>
        <v>7672</v>
      </c>
      <c r="G839" s="16">
        <f>SUBTOTAL(9,G837:G838)</f>
        <v>8415</v>
      </c>
      <c r="H839" s="16">
        <f>SUBTOTAL(9,H837:H838)</f>
        <v>4943.6247499999999</v>
      </c>
      <c r="I839" s="16">
        <f>SUBTOTAL(9,I837:I838)</f>
        <v>3471.3752500000001</v>
      </c>
    </row>
    <row r="840" spans="2:9" ht="15" customHeight="1" x14ac:dyDescent="0.2">
      <c r="C840" s="17">
        <f>SUBTOTAL(9,C823:C839)</f>
        <v>321</v>
      </c>
      <c r="D840" s="18" t="s">
        <v>658</v>
      </c>
      <c r="E840" s="19">
        <f>SUBTOTAL(9,E823:E839)</f>
        <v>1188</v>
      </c>
      <c r="F840" s="19">
        <f>SUBTOTAL(9,F823:F839)</f>
        <v>310784</v>
      </c>
      <c r="G840" s="19">
        <f>SUBTOTAL(9,G823:G839)</f>
        <v>311972</v>
      </c>
      <c r="H840" s="19">
        <f>SUBTOTAL(9,H823:H839)</f>
        <v>237014.16022000002</v>
      </c>
      <c r="I840" s="19">
        <f>SUBTOTAL(9,I823:I839)</f>
        <v>74957.839780000009</v>
      </c>
    </row>
    <row r="841" spans="2:9" ht="27" customHeight="1" x14ac:dyDescent="0.25">
      <c r="B841" s="1"/>
      <c r="C841" s="2"/>
      <c r="D841" s="9" t="s">
        <v>659</v>
      </c>
      <c r="E841" s="1"/>
      <c r="F841" s="1"/>
      <c r="G841" s="1"/>
      <c r="H841" s="1"/>
      <c r="I841" s="1"/>
    </row>
    <row r="842" spans="2:9" ht="15" customHeight="1" x14ac:dyDescent="0.25">
      <c r="B842" s="10">
        <v>567</v>
      </c>
      <c r="C842" s="11"/>
      <c r="D842" s="5" t="s">
        <v>660</v>
      </c>
      <c r="E842" s="12"/>
      <c r="F842" s="1"/>
      <c r="H842" s="1"/>
      <c r="I842" s="1"/>
    </row>
    <row r="843" spans="2:9" x14ac:dyDescent="0.2">
      <c r="B843"/>
      <c r="C843" s="2">
        <v>60</v>
      </c>
      <c r="D843" s="5" t="s">
        <v>661</v>
      </c>
      <c r="E843" s="13">
        <v>40</v>
      </c>
      <c r="F843" s="13">
        <v>6000</v>
      </c>
      <c r="G843" s="13">
        <v>6040</v>
      </c>
      <c r="H843" s="13">
        <v>3385</v>
      </c>
      <c r="I843" s="13">
        <v>2655</v>
      </c>
    </row>
    <row r="844" spans="2:9" x14ac:dyDescent="0.2">
      <c r="B844"/>
      <c r="C844" s="2">
        <v>70</v>
      </c>
      <c r="D844" s="5" t="s">
        <v>662</v>
      </c>
      <c r="E844" s="13">
        <v>0</v>
      </c>
      <c r="F844" s="13">
        <v>6900</v>
      </c>
      <c r="G844" s="13">
        <v>6900</v>
      </c>
      <c r="H844" s="13">
        <v>5995</v>
      </c>
      <c r="I844" s="13">
        <v>905</v>
      </c>
    </row>
    <row r="845" spans="2:9" x14ac:dyDescent="0.2">
      <c r="B845"/>
      <c r="C845" s="2">
        <v>71</v>
      </c>
      <c r="D845" s="5" t="s">
        <v>663</v>
      </c>
      <c r="E845" s="13">
        <v>0</v>
      </c>
      <c r="F845" s="13">
        <v>5200</v>
      </c>
      <c r="G845" s="13">
        <v>5200</v>
      </c>
      <c r="H845" s="13">
        <v>0</v>
      </c>
      <c r="I845" s="13">
        <v>5200</v>
      </c>
    </row>
    <row r="846" spans="2:9" x14ac:dyDescent="0.2">
      <c r="B846"/>
      <c r="C846" s="2">
        <v>72</v>
      </c>
      <c r="D846" s="5" t="s">
        <v>664</v>
      </c>
      <c r="E846" s="13">
        <v>0</v>
      </c>
      <c r="F846" s="13">
        <v>6200</v>
      </c>
      <c r="G846" s="13">
        <v>6200</v>
      </c>
      <c r="H846" s="13">
        <v>4950</v>
      </c>
      <c r="I846" s="13">
        <v>1250</v>
      </c>
    </row>
    <row r="847" spans="2:9" x14ac:dyDescent="0.2">
      <c r="B847"/>
      <c r="C847" s="2">
        <v>73</v>
      </c>
      <c r="D847" s="5" t="s">
        <v>665</v>
      </c>
      <c r="E847" s="13">
        <v>0</v>
      </c>
      <c r="F847" s="13">
        <v>3600</v>
      </c>
      <c r="G847" s="13">
        <v>3600</v>
      </c>
      <c r="H847" s="13">
        <v>3550</v>
      </c>
      <c r="I847" s="13">
        <v>50</v>
      </c>
    </row>
    <row r="848" spans="2:9" ht="15" customHeight="1" x14ac:dyDescent="0.2">
      <c r="B848"/>
      <c r="C848" s="14">
        <f>SUBTOTAL(9,C843:C847)</f>
        <v>346</v>
      </c>
      <c r="D848" s="15" t="s">
        <v>666</v>
      </c>
      <c r="E848" s="16">
        <f>SUBTOTAL(9,E843:E847)</f>
        <v>40</v>
      </c>
      <c r="F848" s="16">
        <f>SUBTOTAL(9,F843:F847)</f>
        <v>27900</v>
      </c>
      <c r="G848" s="16">
        <f>SUBTOTAL(9,G843:G847)</f>
        <v>27940</v>
      </c>
      <c r="H848" s="16">
        <f>SUBTOTAL(9,H843:H847)</f>
        <v>17880</v>
      </c>
      <c r="I848" s="16">
        <f>SUBTOTAL(9,I843:I847)</f>
        <v>10060</v>
      </c>
    </row>
    <row r="849" spans="2:9" ht="15" customHeight="1" x14ac:dyDescent="0.2">
      <c r="C849" s="17">
        <f>SUBTOTAL(9,C842:C848)</f>
        <v>346</v>
      </c>
      <c r="D849" s="18" t="s">
        <v>667</v>
      </c>
      <c r="E849" s="19">
        <f>SUBTOTAL(9,E842:E848)</f>
        <v>40</v>
      </c>
      <c r="F849" s="19">
        <f>SUBTOTAL(9,F842:F848)</f>
        <v>27900</v>
      </c>
      <c r="G849" s="19">
        <f>SUBTOTAL(9,G842:G848)</f>
        <v>27940</v>
      </c>
      <c r="H849" s="19">
        <f>SUBTOTAL(9,H842:H848)</f>
        <v>17880</v>
      </c>
      <c r="I849" s="19">
        <f>SUBTOTAL(9,I842:I848)</f>
        <v>10060</v>
      </c>
    </row>
    <row r="850" spans="2:9" ht="27" customHeight="1" x14ac:dyDescent="0.25">
      <c r="B850" s="1"/>
      <c r="C850" s="2"/>
      <c r="D850" s="9" t="s">
        <v>668</v>
      </c>
      <c r="E850" s="1"/>
      <c r="F850" s="1"/>
      <c r="G850" s="1"/>
      <c r="H850" s="1"/>
      <c r="I850" s="1"/>
    </row>
    <row r="851" spans="2:9" ht="15" customHeight="1" x14ac:dyDescent="0.25">
      <c r="B851" s="10">
        <v>571</v>
      </c>
      <c r="C851" s="11"/>
      <c r="D851" s="5" t="s">
        <v>669</v>
      </c>
      <c r="E851" s="12"/>
      <c r="F851" s="1"/>
      <c r="H851" s="1"/>
      <c r="I851" s="1"/>
    </row>
    <row r="852" spans="2:9" x14ac:dyDescent="0.2">
      <c r="B852"/>
      <c r="C852" s="2">
        <v>21</v>
      </c>
      <c r="D852" s="5" t="s">
        <v>56</v>
      </c>
      <c r="E852" s="13">
        <v>14953</v>
      </c>
      <c r="F852" s="13">
        <v>33680</v>
      </c>
      <c r="G852" s="13">
        <v>48633</v>
      </c>
      <c r="H852" s="13">
        <v>19677.93017</v>
      </c>
      <c r="I852" s="13">
        <v>28955.06983</v>
      </c>
    </row>
    <row r="853" spans="2:9" x14ac:dyDescent="0.2">
      <c r="B853"/>
      <c r="C853" s="2">
        <v>60</v>
      </c>
      <c r="D853" s="5" t="s">
        <v>670</v>
      </c>
      <c r="E853" s="13">
        <v>0</v>
      </c>
      <c r="F853" s="13">
        <v>116330254</v>
      </c>
      <c r="G853" s="13">
        <v>116330254</v>
      </c>
      <c r="H853" s="13">
        <v>93307768.384000003</v>
      </c>
      <c r="I853" s="13">
        <v>23022485.616</v>
      </c>
    </row>
    <row r="854" spans="2:9" x14ac:dyDescent="0.2">
      <c r="B854"/>
      <c r="C854" s="2">
        <v>61</v>
      </c>
      <c r="D854" s="5" t="s">
        <v>671</v>
      </c>
      <c r="E854" s="13">
        <v>0</v>
      </c>
      <c r="F854" s="13">
        <v>396917</v>
      </c>
      <c r="G854" s="13">
        <v>396917</v>
      </c>
      <c r="H854" s="13">
        <v>317533.59999999998</v>
      </c>
      <c r="I854" s="13">
        <v>79383.399999999994</v>
      </c>
    </row>
    <row r="855" spans="2:9" x14ac:dyDescent="0.2">
      <c r="B855"/>
      <c r="C855" s="2">
        <v>62</v>
      </c>
      <c r="D855" s="5" t="s">
        <v>672</v>
      </c>
      <c r="E855" s="13">
        <v>0</v>
      </c>
      <c r="F855" s="13">
        <v>1560813</v>
      </c>
      <c r="G855" s="13">
        <v>1560813</v>
      </c>
      <c r="H855" s="13">
        <v>1248650.3999999999</v>
      </c>
      <c r="I855" s="13">
        <v>312162.59999999998</v>
      </c>
    </row>
    <row r="856" spans="2:9" x14ac:dyDescent="0.2">
      <c r="B856"/>
      <c r="C856" s="2">
        <v>63</v>
      </c>
      <c r="D856" s="5" t="s">
        <v>673</v>
      </c>
      <c r="E856" s="13">
        <v>0</v>
      </c>
      <c r="F856" s="13">
        <v>963501</v>
      </c>
      <c r="G856" s="13">
        <v>963501</v>
      </c>
      <c r="H856" s="13">
        <v>770800.8</v>
      </c>
      <c r="I856" s="13">
        <v>192700.2</v>
      </c>
    </row>
    <row r="857" spans="2:9" x14ac:dyDescent="0.2">
      <c r="B857"/>
      <c r="C857" s="2">
        <v>64</v>
      </c>
      <c r="D857" s="5" t="s">
        <v>674</v>
      </c>
      <c r="E857" s="13">
        <v>0</v>
      </c>
      <c r="F857" s="13">
        <v>2163000</v>
      </c>
      <c r="G857" s="13">
        <v>2163000</v>
      </c>
      <c r="H857" s="13">
        <v>1427054.0857800001</v>
      </c>
      <c r="I857" s="13">
        <v>735945.91422000004</v>
      </c>
    </row>
    <row r="858" spans="2:9" x14ac:dyDescent="0.2">
      <c r="B858"/>
      <c r="C858" s="2">
        <v>66</v>
      </c>
      <c r="D858" s="5" t="s">
        <v>675</v>
      </c>
      <c r="E858" s="13">
        <v>0</v>
      </c>
      <c r="F858" s="13">
        <v>393386</v>
      </c>
      <c r="G858" s="13">
        <v>393386</v>
      </c>
      <c r="H858" s="13">
        <v>314708.8</v>
      </c>
      <c r="I858" s="13">
        <v>78677.2</v>
      </c>
    </row>
    <row r="859" spans="2:9" x14ac:dyDescent="0.2">
      <c r="B859"/>
      <c r="C859" s="2">
        <v>67</v>
      </c>
      <c r="D859" s="5" t="s">
        <v>676</v>
      </c>
      <c r="E859" s="13">
        <v>0</v>
      </c>
      <c r="F859" s="13">
        <v>440132</v>
      </c>
      <c r="G859" s="13">
        <v>440132</v>
      </c>
      <c r="H859" s="13">
        <v>352105.6</v>
      </c>
      <c r="I859" s="13">
        <v>88026.4</v>
      </c>
    </row>
    <row r="860" spans="2:9" ht="15" customHeight="1" x14ac:dyDescent="0.2">
      <c r="B860"/>
      <c r="C860" s="14">
        <f>SUBTOTAL(9,C852:C859)</f>
        <v>464</v>
      </c>
      <c r="D860" s="15" t="s">
        <v>677</v>
      </c>
      <c r="E860" s="16">
        <f>SUBTOTAL(9,E852:E859)</f>
        <v>14953</v>
      </c>
      <c r="F860" s="16">
        <f>SUBTOTAL(9,F852:F859)</f>
        <v>122281683</v>
      </c>
      <c r="G860" s="16">
        <f>SUBTOTAL(9,G852:G859)</f>
        <v>122296636</v>
      </c>
      <c r="H860" s="16">
        <f>SUBTOTAL(9,H852:H859)</f>
        <v>97758299.599949986</v>
      </c>
      <c r="I860" s="16">
        <f>SUBTOTAL(9,I852:I859)</f>
        <v>24538336.400049999</v>
      </c>
    </row>
    <row r="861" spans="2:9" ht="15" customHeight="1" x14ac:dyDescent="0.25">
      <c r="B861" s="10">
        <v>572</v>
      </c>
      <c r="C861" s="11"/>
      <c r="D861" s="5" t="s">
        <v>678</v>
      </c>
      <c r="E861" s="12"/>
      <c r="F861" s="1"/>
      <c r="H861" s="1"/>
      <c r="I861" s="1"/>
    </row>
    <row r="862" spans="2:9" x14ac:dyDescent="0.2">
      <c r="B862"/>
      <c r="C862" s="2">
        <v>60</v>
      </c>
      <c r="D862" s="5" t="s">
        <v>670</v>
      </c>
      <c r="E862" s="13">
        <v>0</v>
      </c>
      <c r="F862" s="13">
        <v>30763858</v>
      </c>
      <c r="G862" s="13">
        <v>30763858</v>
      </c>
      <c r="H862" s="13">
        <v>24649396.399999999</v>
      </c>
      <c r="I862" s="13">
        <v>6114461.5999999996</v>
      </c>
    </row>
    <row r="863" spans="2:9" x14ac:dyDescent="0.2">
      <c r="B863"/>
      <c r="C863" s="2">
        <v>62</v>
      </c>
      <c r="D863" s="5" t="s">
        <v>679</v>
      </c>
      <c r="E863" s="13">
        <v>0</v>
      </c>
      <c r="F863" s="13">
        <v>622092</v>
      </c>
      <c r="G863" s="13">
        <v>622092</v>
      </c>
      <c r="H863" s="13">
        <v>497673.6</v>
      </c>
      <c r="I863" s="13">
        <v>124418.4</v>
      </c>
    </row>
    <row r="864" spans="2:9" x14ac:dyDescent="0.2">
      <c r="B864"/>
      <c r="C864" s="2">
        <v>64</v>
      </c>
      <c r="D864" s="5" t="s">
        <v>680</v>
      </c>
      <c r="E864" s="13">
        <v>0</v>
      </c>
      <c r="F864" s="13">
        <v>627000</v>
      </c>
      <c r="G864" s="13">
        <v>627000</v>
      </c>
      <c r="H864" s="13">
        <v>482502</v>
      </c>
      <c r="I864" s="13">
        <v>144498</v>
      </c>
    </row>
    <row r="865" spans="2:9" ht="15" customHeight="1" x14ac:dyDescent="0.2">
      <c r="B865"/>
      <c r="C865" s="14">
        <f>SUBTOTAL(9,C862:C864)</f>
        <v>186</v>
      </c>
      <c r="D865" s="15" t="s">
        <v>681</v>
      </c>
      <c r="E865" s="16">
        <f>SUBTOTAL(9,E862:E864)</f>
        <v>0</v>
      </c>
      <c r="F865" s="16">
        <f>SUBTOTAL(9,F862:F864)</f>
        <v>32012950</v>
      </c>
      <c r="G865" s="16">
        <f>SUBTOTAL(9,G862:G864)</f>
        <v>32012950</v>
      </c>
      <c r="H865" s="16">
        <f>SUBTOTAL(9,H862:H864)</f>
        <v>25629572</v>
      </c>
      <c r="I865" s="16">
        <f>SUBTOTAL(9,I862:I864)</f>
        <v>6383378</v>
      </c>
    </row>
    <row r="866" spans="2:9" ht="15" customHeight="1" x14ac:dyDescent="0.25">
      <c r="B866" s="10">
        <v>573</v>
      </c>
      <c r="C866" s="11"/>
      <c r="D866" s="5" t="s">
        <v>682</v>
      </c>
      <c r="E866" s="12"/>
      <c r="F866" s="1"/>
      <c r="H866" s="1"/>
      <c r="I866" s="1"/>
    </row>
    <row r="867" spans="2:9" x14ac:dyDescent="0.2">
      <c r="B867"/>
      <c r="C867" s="2">
        <v>60</v>
      </c>
      <c r="D867" s="5" t="s">
        <v>683</v>
      </c>
      <c r="E867" s="13">
        <v>0</v>
      </c>
      <c r="F867" s="13">
        <v>40000</v>
      </c>
      <c r="G867" s="13">
        <v>40000</v>
      </c>
      <c r="H867" s="13">
        <v>40000</v>
      </c>
      <c r="I867" s="13">
        <v>0</v>
      </c>
    </row>
    <row r="868" spans="2:9" ht="15" customHeight="1" x14ac:dyDescent="0.2">
      <c r="B868"/>
      <c r="C868" s="14">
        <f>SUBTOTAL(9,C867:C867)</f>
        <v>60</v>
      </c>
      <c r="D868" s="15" t="s">
        <v>684</v>
      </c>
      <c r="E868" s="16">
        <f>SUBTOTAL(9,E867:E867)</f>
        <v>0</v>
      </c>
      <c r="F868" s="16">
        <f>SUBTOTAL(9,F867:F867)</f>
        <v>40000</v>
      </c>
      <c r="G868" s="16">
        <f>SUBTOTAL(9,G867:G867)</f>
        <v>40000</v>
      </c>
      <c r="H868" s="16">
        <f>SUBTOTAL(9,H867:H867)</f>
        <v>40000</v>
      </c>
      <c r="I868" s="16">
        <f>SUBTOTAL(9,I867:I867)</f>
        <v>0</v>
      </c>
    </row>
    <row r="869" spans="2:9" ht="15" customHeight="1" x14ac:dyDescent="0.25">
      <c r="B869" s="10">
        <v>575</v>
      </c>
      <c r="C869" s="11"/>
      <c r="D869" s="5" t="s">
        <v>685</v>
      </c>
      <c r="E869" s="12"/>
      <c r="F869" s="1"/>
      <c r="H869" s="1"/>
      <c r="I869" s="1"/>
    </row>
    <row r="870" spans="2:9" x14ac:dyDescent="0.2">
      <c r="B870"/>
      <c r="C870" s="2">
        <v>60</v>
      </c>
      <c r="D870" s="5" t="s">
        <v>686</v>
      </c>
      <c r="E870" s="13">
        <v>0</v>
      </c>
      <c r="F870" s="13">
        <v>8058700</v>
      </c>
      <c r="G870" s="13">
        <v>8058700</v>
      </c>
      <c r="H870" s="13">
        <v>8262620.8329999996</v>
      </c>
      <c r="I870" s="13">
        <v>-203920.83300000001</v>
      </c>
    </row>
    <row r="871" spans="2:9" ht="15" customHeight="1" x14ac:dyDescent="0.2">
      <c r="B871"/>
      <c r="C871" s="14">
        <f>SUBTOTAL(9,C870:C870)</f>
        <v>60</v>
      </c>
      <c r="D871" s="15" t="s">
        <v>687</v>
      </c>
      <c r="E871" s="16">
        <f>SUBTOTAL(9,E870:E870)</f>
        <v>0</v>
      </c>
      <c r="F871" s="16">
        <f>SUBTOTAL(9,F870:F870)</f>
        <v>8058700</v>
      </c>
      <c r="G871" s="16">
        <f>SUBTOTAL(9,G870:G870)</f>
        <v>8058700</v>
      </c>
      <c r="H871" s="16">
        <f>SUBTOTAL(9,H870:H870)</f>
        <v>8262620.8329999996</v>
      </c>
      <c r="I871" s="16">
        <f>SUBTOTAL(9,I870:I870)</f>
        <v>-203920.83300000001</v>
      </c>
    </row>
    <row r="872" spans="2:9" ht="15" customHeight="1" x14ac:dyDescent="0.25">
      <c r="B872" s="10">
        <v>578</v>
      </c>
      <c r="C872" s="11"/>
      <c r="D872" s="5" t="s">
        <v>688</v>
      </c>
      <c r="E872" s="12"/>
      <c r="F872" s="1"/>
      <c r="H872" s="1"/>
      <c r="I872" s="1"/>
    </row>
    <row r="873" spans="2:9" x14ac:dyDescent="0.2">
      <c r="B873"/>
      <c r="C873" s="2">
        <v>1</v>
      </c>
      <c r="D873" s="5" t="s">
        <v>21</v>
      </c>
      <c r="E873" s="13">
        <v>0</v>
      </c>
      <c r="F873" s="13">
        <v>3000</v>
      </c>
      <c r="G873" s="13">
        <v>3000</v>
      </c>
      <c r="H873" s="13">
        <v>0</v>
      </c>
      <c r="I873" s="13">
        <v>3000</v>
      </c>
    </row>
    <row r="874" spans="2:9" ht="15" customHeight="1" x14ac:dyDescent="0.2">
      <c r="B874"/>
      <c r="C874" s="14">
        <f>SUBTOTAL(9,C873:C873)</f>
        <v>1</v>
      </c>
      <c r="D874" s="15" t="s">
        <v>689</v>
      </c>
      <c r="E874" s="16">
        <f>SUBTOTAL(9,E873:E873)</f>
        <v>0</v>
      </c>
      <c r="F874" s="16">
        <f>SUBTOTAL(9,F873:F873)</f>
        <v>3000</v>
      </c>
      <c r="G874" s="16">
        <f>SUBTOTAL(9,G873:G873)</f>
        <v>3000</v>
      </c>
      <c r="H874" s="16">
        <f>SUBTOTAL(9,H873:H873)</f>
        <v>0</v>
      </c>
      <c r="I874" s="16">
        <f>SUBTOTAL(9,I873:I873)</f>
        <v>3000</v>
      </c>
    </row>
    <row r="875" spans="2:9" ht="15" customHeight="1" x14ac:dyDescent="0.25">
      <c r="B875" s="10">
        <v>579</v>
      </c>
      <c r="C875" s="11"/>
      <c r="D875" s="5" t="s">
        <v>690</v>
      </c>
      <c r="E875" s="12"/>
      <c r="F875" s="1"/>
      <c r="H875" s="1"/>
      <c r="I875" s="1"/>
    </row>
    <row r="876" spans="2:9" x14ac:dyDescent="0.2">
      <c r="B876"/>
      <c r="C876" s="2">
        <v>1</v>
      </c>
      <c r="D876" s="5" t="s">
        <v>21</v>
      </c>
      <c r="E876" s="13">
        <v>790</v>
      </c>
      <c r="F876" s="13">
        <v>57684</v>
      </c>
      <c r="G876" s="13">
        <v>58474</v>
      </c>
      <c r="H876" s="13">
        <v>37599.935810000003</v>
      </c>
      <c r="I876" s="13">
        <v>20874.064190000001</v>
      </c>
    </row>
    <row r="877" spans="2:9" x14ac:dyDescent="0.2">
      <c r="B877"/>
      <c r="C877" s="2">
        <v>70</v>
      </c>
      <c r="D877" s="5" t="s">
        <v>691</v>
      </c>
      <c r="E877" s="13">
        <v>0</v>
      </c>
      <c r="F877" s="13">
        <v>5000</v>
      </c>
      <c r="G877" s="13">
        <v>5000</v>
      </c>
      <c r="H877" s="13">
        <v>4905.0600000000004</v>
      </c>
      <c r="I877" s="13">
        <v>94.94</v>
      </c>
    </row>
    <row r="878" spans="2:9" ht="15" customHeight="1" x14ac:dyDescent="0.2">
      <c r="B878"/>
      <c r="C878" s="14">
        <f>SUBTOTAL(9,C876:C877)</f>
        <v>71</v>
      </c>
      <c r="D878" s="15" t="s">
        <v>692</v>
      </c>
      <c r="E878" s="16">
        <f>SUBTOTAL(9,E876:E877)</f>
        <v>790</v>
      </c>
      <c r="F878" s="16">
        <f>SUBTOTAL(9,F876:F877)</f>
        <v>62684</v>
      </c>
      <c r="G878" s="16">
        <f>SUBTOTAL(9,G876:G877)</f>
        <v>63474</v>
      </c>
      <c r="H878" s="16">
        <f>SUBTOTAL(9,H876:H877)</f>
        <v>42504.99581</v>
      </c>
      <c r="I878" s="16">
        <f>SUBTOTAL(9,I876:I877)</f>
        <v>20969.00419</v>
      </c>
    </row>
    <row r="879" spans="2:9" ht="15" customHeight="1" x14ac:dyDescent="0.2">
      <c r="C879" s="17">
        <f>SUBTOTAL(9,C851:C878)</f>
        <v>842</v>
      </c>
      <c r="D879" s="18" t="s">
        <v>693</v>
      </c>
      <c r="E879" s="19">
        <f>SUBTOTAL(9,E851:E878)</f>
        <v>15743</v>
      </c>
      <c r="F879" s="19">
        <f>SUBTOTAL(9,F851:F878)</f>
        <v>162459017</v>
      </c>
      <c r="G879" s="19">
        <f>SUBTOTAL(9,G851:G878)</f>
        <v>162474760</v>
      </c>
      <c r="H879" s="19">
        <f>SUBTOTAL(9,H851:H878)</f>
        <v>131732997.42875999</v>
      </c>
      <c r="I879" s="19">
        <f>SUBTOTAL(9,I851:I878)</f>
        <v>30741762.57124</v>
      </c>
    </row>
    <row r="880" spans="2:9" ht="27" customHeight="1" x14ac:dyDescent="0.25">
      <c r="B880" s="1"/>
      <c r="C880" s="2"/>
      <c r="D880" s="9" t="s">
        <v>694</v>
      </c>
      <c r="E880" s="1"/>
      <c r="F880" s="1"/>
      <c r="G880" s="1"/>
      <c r="H880" s="1"/>
      <c r="I880" s="1"/>
    </row>
    <row r="881" spans="2:9" ht="15" customHeight="1" x14ac:dyDescent="0.25">
      <c r="B881" s="10">
        <v>580</v>
      </c>
      <c r="C881" s="11"/>
      <c r="D881" s="5" t="s">
        <v>695</v>
      </c>
      <c r="E881" s="12"/>
      <c r="F881" s="1"/>
      <c r="H881" s="1"/>
      <c r="I881" s="1"/>
    </row>
    <row r="882" spans="2:9" x14ac:dyDescent="0.2">
      <c r="B882"/>
      <c r="C882" s="2">
        <v>70</v>
      </c>
      <c r="D882" s="5" t="s">
        <v>696</v>
      </c>
      <c r="E882" s="13">
        <v>0</v>
      </c>
      <c r="F882" s="13">
        <v>2810000</v>
      </c>
      <c r="G882" s="13">
        <v>2810000</v>
      </c>
      <c r="H882" s="13">
        <v>2214703.5876799999</v>
      </c>
      <c r="I882" s="13">
        <v>595296.41232</v>
      </c>
    </row>
    <row r="883" spans="2:9" ht="15" customHeight="1" x14ac:dyDescent="0.2">
      <c r="B883"/>
      <c r="C883" s="14">
        <f>SUBTOTAL(9,C882:C882)</f>
        <v>70</v>
      </c>
      <c r="D883" s="15" t="s">
        <v>697</v>
      </c>
      <c r="E883" s="16">
        <f>SUBTOTAL(9,E882:E882)</f>
        <v>0</v>
      </c>
      <c r="F883" s="16">
        <f>SUBTOTAL(9,F882:F882)</f>
        <v>2810000</v>
      </c>
      <c r="G883" s="16">
        <f>SUBTOTAL(9,G882:G882)</f>
        <v>2810000</v>
      </c>
      <c r="H883" s="16">
        <f>SUBTOTAL(9,H882:H882)</f>
        <v>2214703.5876799999</v>
      </c>
      <c r="I883" s="16">
        <f>SUBTOTAL(9,I882:I882)</f>
        <v>595296.41232</v>
      </c>
    </row>
    <row r="884" spans="2:9" ht="15" customHeight="1" x14ac:dyDescent="0.25">
      <c r="B884" s="10">
        <v>581</v>
      </c>
      <c r="C884" s="11"/>
      <c r="D884" s="5" t="s">
        <v>698</v>
      </c>
      <c r="E884" s="12"/>
      <c r="F884" s="1"/>
      <c r="H884" s="1"/>
      <c r="I884" s="1"/>
    </row>
    <row r="885" spans="2:9" x14ac:dyDescent="0.2">
      <c r="B885"/>
      <c r="C885" s="2">
        <v>61</v>
      </c>
      <c r="D885" s="5" t="s">
        <v>699</v>
      </c>
      <c r="E885" s="13">
        <v>0</v>
      </c>
      <c r="F885" s="13">
        <v>5000</v>
      </c>
      <c r="G885" s="13">
        <v>5000</v>
      </c>
      <c r="H885" s="13">
        <v>5000</v>
      </c>
      <c r="I885" s="13">
        <v>0</v>
      </c>
    </row>
    <row r="886" spans="2:9" x14ac:dyDescent="0.2">
      <c r="B886"/>
      <c r="C886" s="2">
        <v>74</v>
      </c>
      <c r="D886" s="5" t="s">
        <v>700</v>
      </c>
      <c r="E886" s="13">
        <v>43913</v>
      </c>
      <c r="F886" s="13">
        <v>56200</v>
      </c>
      <c r="G886" s="13">
        <v>100113</v>
      </c>
      <c r="H886" s="13">
        <v>17158.652999999998</v>
      </c>
      <c r="I886" s="13">
        <v>82954.346999999994</v>
      </c>
    </row>
    <row r="887" spans="2:9" x14ac:dyDescent="0.2">
      <c r="B887"/>
      <c r="C887" s="2">
        <v>75</v>
      </c>
      <c r="D887" s="5" t="s">
        <v>701</v>
      </c>
      <c r="E887" s="13">
        <v>0</v>
      </c>
      <c r="F887" s="13">
        <v>371700</v>
      </c>
      <c r="G887" s="13">
        <v>371700</v>
      </c>
      <c r="H887" s="13">
        <v>362028</v>
      </c>
      <c r="I887" s="13">
        <v>9672</v>
      </c>
    </row>
    <row r="888" spans="2:9" x14ac:dyDescent="0.2">
      <c r="B888"/>
      <c r="C888" s="2">
        <v>76</v>
      </c>
      <c r="D888" s="5" t="s">
        <v>702</v>
      </c>
      <c r="E888" s="13">
        <v>116504</v>
      </c>
      <c r="F888" s="13">
        <v>799500</v>
      </c>
      <c r="G888" s="13">
        <v>916004</v>
      </c>
      <c r="H888" s="13">
        <v>518227</v>
      </c>
      <c r="I888" s="13">
        <v>397777</v>
      </c>
    </row>
    <row r="889" spans="2:9" x14ac:dyDescent="0.2">
      <c r="B889"/>
      <c r="C889" s="2">
        <v>77</v>
      </c>
      <c r="D889" s="5" t="s">
        <v>703</v>
      </c>
      <c r="E889" s="13">
        <v>15692</v>
      </c>
      <c r="F889" s="13">
        <v>21700</v>
      </c>
      <c r="G889" s="13">
        <v>37392</v>
      </c>
      <c r="H889" s="13">
        <v>8755.9590000000007</v>
      </c>
      <c r="I889" s="13">
        <v>28636.041000000001</v>
      </c>
    </row>
    <row r="890" spans="2:9" x14ac:dyDescent="0.2">
      <c r="B890"/>
      <c r="C890" s="2">
        <v>78</v>
      </c>
      <c r="D890" s="5" t="s">
        <v>704</v>
      </c>
      <c r="E890" s="13">
        <v>9</v>
      </c>
      <c r="F890" s="13">
        <v>71600</v>
      </c>
      <c r="G890" s="13">
        <v>71609</v>
      </c>
      <c r="H890" s="13">
        <v>34569.885000000002</v>
      </c>
      <c r="I890" s="13">
        <v>37039.114999999998</v>
      </c>
    </row>
    <row r="891" spans="2:9" x14ac:dyDescent="0.2">
      <c r="B891"/>
      <c r="C891" s="2">
        <v>79</v>
      </c>
      <c r="D891" s="5" t="s">
        <v>705</v>
      </c>
      <c r="E891" s="13">
        <v>0</v>
      </c>
      <c r="F891" s="13">
        <v>177400</v>
      </c>
      <c r="G891" s="13">
        <v>177400</v>
      </c>
      <c r="H891" s="13">
        <v>72046.523000000001</v>
      </c>
      <c r="I891" s="13">
        <v>105353.477</v>
      </c>
    </row>
    <row r="892" spans="2:9" ht="15" customHeight="1" x14ac:dyDescent="0.2">
      <c r="B892"/>
      <c r="C892" s="14">
        <f>SUBTOTAL(9,C885:C891)</f>
        <v>520</v>
      </c>
      <c r="D892" s="15" t="s">
        <v>706</v>
      </c>
      <c r="E892" s="16">
        <f>SUBTOTAL(9,E885:E891)</f>
        <v>176118</v>
      </c>
      <c r="F892" s="16">
        <f>SUBTOTAL(9,F885:F891)</f>
        <v>1503100</v>
      </c>
      <c r="G892" s="16">
        <f>SUBTOTAL(9,G885:G891)</f>
        <v>1679218</v>
      </c>
      <c r="H892" s="16">
        <f>SUBTOTAL(9,H885:H891)</f>
        <v>1017786.02</v>
      </c>
      <c r="I892" s="16">
        <f>SUBTOTAL(9,I885:I891)</f>
        <v>661431.98</v>
      </c>
    </row>
    <row r="893" spans="2:9" ht="15" customHeight="1" x14ac:dyDescent="0.25">
      <c r="B893" s="10">
        <v>585</v>
      </c>
      <c r="C893" s="11"/>
      <c r="D893" s="5" t="s">
        <v>707</v>
      </c>
      <c r="E893" s="12"/>
      <c r="F893" s="1"/>
      <c r="H893" s="1"/>
      <c r="I893" s="1"/>
    </row>
    <row r="894" spans="2:9" x14ac:dyDescent="0.2">
      <c r="B894"/>
      <c r="C894" s="2">
        <v>1</v>
      </c>
      <c r="D894" s="5" t="s">
        <v>21</v>
      </c>
      <c r="E894" s="13">
        <v>565</v>
      </c>
      <c r="F894" s="13">
        <v>23277</v>
      </c>
      <c r="G894" s="13">
        <v>23842</v>
      </c>
      <c r="H894" s="13">
        <v>15968.54154</v>
      </c>
      <c r="I894" s="13">
        <v>7873.4584599999998</v>
      </c>
    </row>
    <row r="895" spans="2:9" ht="15" customHeight="1" x14ac:dyDescent="0.2">
      <c r="B895"/>
      <c r="C895" s="14">
        <f>SUBTOTAL(9,C894:C894)</f>
        <v>1</v>
      </c>
      <c r="D895" s="15" t="s">
        <v>708</v>
      </c>
      <c r="E895" s="16">
        <f>SUBTOTAL(9,E894:E894)</f>
        <v>565</v>
      </c>
      <c r="F895" s="16">
        <f>SUBTOTAL(9,F894:F894)</f>
        <v>23277</v>
      </c>
      <c r="G895" s="16">
        <f>SUBTOTAL(9,G894:G894)</f>
        <v>23842</v>
      </c>
      <c r="H895" s="16">
        <f>SUBTOTAL(9,H894:H894)</f>
        <v>15968.54154</v>
      </c>
      <c r="I895" s="16">
        <f>SUBTOTAL(9,I894:I894)</f>
        <v>7873.4584599999998</v>
      </c>
    </row>
    <row r="896" spans="2:9" ht="15" customHeight="1" x14ac:dyDescent="0.25">
      <c r="B896" s="10">
        <v>587</v>
      </c>
      <c r="C896" s="11"/>
      <c r="D896" s="5" t="s">
        <v>709</v>
      </c>
      <c r="E896" s="12"/>
      <c r="F896" s="1"/>
      <c r="H896" s="1"/>
      <c r="I896" s="1"/>
    </row>
    <row r="897" spans="2:9" x14ac:dyDescent="0.2">
      <c r="B897"/>
      <c r="C897" s="2">
        <v>1</v>
      </c>
      <c r="D897" s="5" t="s">
        <v>21</v>
      </c>
      <c r="E897" s="13">
        <v>3196</v>
      </c>
      <c r="F897" s="13">
        <v>85287</v>
      </c>
      <c r="G897" s="13">
        <v>88483</v>
      </c>
      <c r="H897" s="13">
        <v>57304.301350000002</v>
      </c>
      <c r="I897" s="13">
        <v>31178.698649999998</v>
      </c>
    </row>
    <row r="898" spans="2:9" x14ac:dyDescent="0.2">
      <c r="B898"/>
      <c r="C898" s="2">
        <v>22</v>
      </c>
      <c r="D898" s="5" t="s">
        <v>710</v>
      </c>
      <c r="E898" s="13">
        <v>2180</v>
      </c>
      <c r="F898" s="13">
        <v>57652</v>
      </c>
      <c r="G898" s="13">
        <v>59832</v>
      </c>
      <c r="H898" s="13">
        <v>26119.837149999999</v>
      </c>
      <c r="I898" s="13">
        <v>33712.162850000001</v>
      </c>
    </row>
    <row r="899" spans="2:9" x14ac:dyDescent="0.2">
      <c r="B899"/>
      <c r="C899" s="2">
        <v>70</v>
      </c>
      <c r="D899" s="5" t="s">
        <v>711</v>
      </c>
      <c r="E899" s="13">
        <v>0</v>
      </c>
      <c r="F899" s="13">
        <v>6400</v>
      </c>
      <c r="G899" s="13">
        <v>6400</v>
      </c>
      <c r="H899" s="13">
        <v>3200</v>
      </c>
      <c r="I899" s="13">
        <v>3200</v>
      </c>
    </row>
    <row r="900" spans="2:9" ht="15" customHeight="1" x14ac:dyDescent="0.2">
      <c r="B900"/>
      <c r="C900" s="14">
        <f>SUBTOTAL(9,C897:C899)</f>
        <v>93</v>
      </c>
      <c r="D900" s="15" t="s">
        <v>712</v>
      </c>
      <c r="E900" s="16">
        <f>SUBTOTAL(9,E897:E899)</f>
        <v>5376</v>
      </c>
      <c r="F900" s="16">
        <f>SUBTOTAL(9,F897:F899)</f>
        <v>149339</v>
      </c>
      <c r="G900" s="16">
        <f>SUBTOTAL(9,G897:G899)</f>
        <v>154715</v>
      </c>
      <c r="H900" s="16">
        <f>SUBTOTAL(9,H897:H899)</f>
        <v>86624.138500000001</v>
      </c>
      <c r="I900" s="16">
        <f>SUBTOTAL(9,I897:I899)</f>
        <v>68090.861499999999</v>
      </c>
    </row>
    <row r="901" spans="2:9" ht="15" customHeight="1" x14ac:dyDescent="0.2">
      <c r="C901" s="17">
        <f>SUBTOTAL(9,C881:C900)</f>
        <v>684</v>
      </c>
      <c r="D901" s="18" t="s">
        <v>713</v>
      </c>
      <c r="E901" s="19">
        <f>SUBTOTAL(9,E881:E900)</f>
        <v>182059</v>
      </c>
      <c r="F901" s="19">
        <f>SUBTOTAL(9,F881:F900)</f>
        <v>4485716</v>
      </c>
      <c r="G901" s="19">
        <f>SUBTOTAL(9,G881:G900)</f>
        <v>4667775</v>
      </c>
      <c r="H901" s="19">
        <f>SUBTOTAL(9,H881:H900)</f>
        <v>3335082.2877199994</v>
      </c>
      <c r="I901" s="19">
        <f>SUBTOTAL(9,I881:I900)</f>
        <v>1332692.7122799999</v>
      </c>
    </row>
    <row r="902" spans="2:9" ht="27" customHeight="1" x14ac:dyDescent="0.25">
      <c r="B902" s="1"/>
      <c r="C902" s="2"/>
      <c r="D902" s="9" t="s">
        <v>714</v>
      </c>
      <c r="E902" s="1"/>
      <c r="F902" s="1"/>
      <c r="G902" s="1"/>
      <c r="H902" s="1"/>
      <c r="I902" s="1"/>
    </row>
    <row r="903" spans="2:9" ht="15" customHeight="1" x14ac:dyDescent="0.25">
      <c r="B903" s="10">
        <v>590</v>
      </c>
      <c r="C903" s="11"/>
      <c r="D903" s="5" t="s">
        <v>715</v>
      </c>
      <c r="E903" s="12"/>
      <c r="F903" s="1"/>
      <c r="H903" s="1"/>
      <c r="I903" s="1"/>
    </row>
    <row r="904" spans="2:9" x14ac:dyDescent="0.2">
      <c r="B904"/>
      <c r="C904" s="2">
        <v>21</v>
      </c>
      <c r="D904" s="5" t="s">
        <v>26</v>
      </c>
      <c r="E904" s="13">
        <v>0</v>
      </c>
      <c r="F904" s="13">
        <v>0</v>
      </c>
      <c r="G904" s="13">
        <v>0</v>
      </c>
      <c r="H904" s="13">
        <v>596.06790999999998</v>
      </c>
      <c r="I904" s="13">
        <v>-596.06790999999998</v>
      </c>
    </row>
    <row r="905" spans="2:9" x14ac:dyDescent="0.2">
      <c r="B905"/>
      <c r="C905" s="2">
        <v>61</v>
      </c>
      <c r="D905" s="5" t="s">
        <v>716</v>
      </c>
      <c r="E905" s="13">
        <v>2401</v>
      </c>
      <c r="F905" s="13">
        <v>18550</v>
      </c>
      <c r="G905" s="13">
        <v>20951</v>
      </c>
      <c r="H905" s="13">
        <v>1666.7850000000001</v>
      </c>
      <c r="I905" s="13">
        <v>19284.215</v>
      </c>
    </row>
    <row r="906" spans="2:9" x14ac:dyDescent="0.2">
      <c r="B906"/>
      <c r="C906" s="2">
        <v>65</v>
      </c>
      <c r="D906" s="5" t="s">
        <v>717</v>
      </c>
      <c r="E906" s="13">
        <v>0</v>
      </c>
      <c r="F906" s="13">
        <v>29000</v>
      </c>
      <c r="G906" s="13">
        <v>29000</v>
      </c>
      <c r="H906" s="13">
        <v>19000</v>
      </c>
      <c r="I906" s="13">
        <v>10000</v>
      </c>
    </row>
    <row r="907" spans="2:9" x14ac:dyDescent="0.2">
      <c r="B907"/>
      <c r="C907" s="2">
        <v>70</v>
      </c>
      <c r="D907" s="5" t="s">
        <v>718</v>
      </c>
      <c r="E907" s="13">
        <v>0</v>
      </c>
      <c r="F907" s="13">
        <v>550</v>
      </c>
      <c r="G907" s="13">
        <v>550</v>
      </c>
      <c r="H907" s="13">
        <v>0</v>
      </c>
      <c r="I907" s="13">
        <v>550</v>
      </c>
    </row>
    <row r="908" spans="2:9" x14ac:dyDescent="0.2">
      <c r="B908"/>
      <c r="C908" s="2">
        <v>71</v>
      </c>
      <c r="D908" s="5" t="s">
        <v>719</v>
      </c>
      <c r="E908" s="13">
        <v>0</v>
      </c>
      <c r="F908" s="13">
        <v>799</v>
      </c>
      <c r="G908" s="13">
        <v>799</v>
      </c>
      <c r="H908" s="13">
        <v>798.3854</v>
      </c>
      <c r="I908" s="13">
        <v>0.61460000000000004</v>
      </c>
    </row>
    <row r="909" spans="2:9" x14ac:dyDescent="0.2">
      <c r="B909"/>
      <c r="C909" s="2">
        <v>81</v>
      </c>
      <c r="D909" s="5" t="s">
        <v>720</v>
      </c>
      <c r="E909" s="13">
        <v>790</v>
      </c>
      <c r="F909" s="13">
        <v>4350</v>
      </c>
      <c r="G909" s="13">
        <v>5140</v>
      </c>
      <c r="H909" s="13">
        <v>2453</v>
      </c>
      <c r="I909" s="13">
        <v>2687</v>
      </c>
    </row>
    <row r="910" spans="2:9" ht="15" customHeight="1" x14ac:dyDescent="0.2">
      <c r="B910"/>
      <c r="C910" s="14">
        <f>SUBTOTAL(9,C904:C909)</f>
        <v>369</v>
      </c>
      <c r="D910" s="15" t="s">
        <v>721</v>
      </c>
      <c r="E910" s="16">
        <f>SUBTOTAL(9,E904:E909)</f>
        <v>3191</v>
      </c>
      <c r="F910" s="16">
        <f>SUBTOTAL(9,F904:F909)</f>
        <v>53249</v>
      </c>
      <c r="G910" s="16">
        <f>SUBTOTAL(9,G904:G909)</f>
        <v>56440</v>
      </c>
      <c r="H910" s="16">
        <f>SUBTOTAL(9,H904:H909)</f>
        <v>24514.238310000001</v>
      </c>
      <c r="I910" s="16">
        <f>SUBTOTAL(9,I904:I909)</f>
        <v>31925.761689999999</v>
      </c>
    </row>
    <row r="911" spans="2:9" ht="15" customHeight="1" x14ac:dyDescent="0.25">
      <c r="B911" s="10">
        <v>595</v>
      </c>
      <c r="C911" s="11"/>
      <c r="D911" s="5" t="s">
        <v>722</v>
      </c>
      <c r="E911" s="12"/>
      <c r="F911" s="1"/>
      <c r="H911" s="1"/>
      <c r="I911" s="1"/>
    </row>
    <row r="912" spans="2:9" x14ac:dyDescent="0.2">
      <c r="B912"/>
      <c r="C912" s="2">
        <v>1</v>
      </c>
      <c r="D912" s="5" t="s">
        <v>21</v>
      </c>
      <c r="E912" s="13">
        <v>10460</v>
      </c>
      <c r="F912" s="13">
        <v>254654</v>
      </c>
      <c r="G912" s="13">
        <v>265114</v>
      </c>
      <c r="H912" s="13">
        <v>184846.76688000001</v>
      </c>
      <c r="I912" s="13">
        <v>80267.233120000004</v>
      </c>
    </row>
    <row r="913" spans="2:9" x14ac:dyDescent="0.2">
      <c r="B913"/>
      <c r="C913" s="2">
        <v>21</v>
      </c>
      <c r="D913" s="5" t="s">
        <v>56</v>
      </c>
      <c r="E913" s="13">
        <v>20870</v>
      </c>
      <c r="F913" s="13">
        <v>472541</v>
      </c>
      <c r="G913" s="13">
        <v>493411</v>
      </c>
      <c r="H913" s="13">
        <v>333344.30732000002</v>
      </c>
      <c r="I913" s="13">
        <v>160066.69268000001</v>
      </c>
    </row>
    <row r="914" spans="2:9" x14ac:dyDescent="0.2">
      <c r="B914"/>
      <c r="C914" s="2">
        <v>30</v>
      </c>
      <c r="D914" s="5" t="s">
        <v>723</v>
      </c>
      <c r="E914" s="13">
        <v>53272</v>
      </c>
      <c r="F914" s="13">
        <v>20700</v>
      </c>
      <c r="G914" s="13">
        <v>73972</v>
      </c>
      <c r="H914" s="13">
        <v>39479.547760000001</v>
      </c>
      <c r="I914" s="13">
        <v>34492.452239999999</v>
      </c>
    </row>
    <row r="915" spans="2:9" ht="15" customHeight="1" x14ac:dyDescent="0.2">
      <c r="B915"/>
      <c r="C915" s="14">
        <f>SUBTOTAL(9,C912:C914)</f>
        <v>52</v>
      </c>
      <c r="D915" s="15" t="s">
        <v>724</v>
      </c>
      <c r="E915" s="16">
        <f>SUBTOTAL(9,E912:E914)</f>
        <v>84602</v>
      </c>
      <c r="F915" s="16">
        <f>SUBTOTAL(9,F912:F914)</f>
        <v>747895</v>
      </c>
      <c r="G915" s="16">
        <f>SUBTOTAL(9,G912:G914)</f>
        <v>832497</v>
      </c>
      <c r="H915" s="16">
        <f>SUBTOTAL(9,H912:H914)</f>
        <v>557670.62196000002</v>
      </c>
      <c r="I915" s="16">
        <f>SUBTOTAL(9,I912:I914)</f>
        <v>274826.37804000004</v>
      </c>
    </row>
    <row r="916" spans="2:9" ht="15" customHeight="1" x14ac:dyDescent="0.2">
      <c r="C916" s="17">
        <f>SUBTOTAL(9,C903:C915)</f>
        <v>421</v>
      </c>
      <c r="D916" s="18" t="s">
        <v>725</v>
      </c>
      <c r="E916" s="19">
        <f>SUBTOTAL(9,E903:E915)</f>
        <v>87793</v>
      </c>
      <c r="F916" s="19">
        <f>SUBTOTAL(9,F903:F915)</f>
        <v>801144</v>
      </c>
      <c r="G916" s="19">
        <f>SUBTOTAL(9,G903:G915)</f>
        <v>888937</v>
      </c>
      <c r="H916" s="19">
        <f>SUBTOTAL(9,H903:H915)</f>
        <v>582184.86027000006</v>
      </c>
      <c r="I916" s="19">
        <f>SUBTOTAL(9,I903:I915)</f>
        <v>306752.13973000005</v>
      </c>
    </row>
    <row r="917" spans="2:9" ht="15" customHeight="1" x14ac:dyDescent="0.2">
      <c r="C917" s="17">
        <f>SUBTOTAL(9,C721:C916)</f>
        <v>4423</v>
      </c>
      <c r="D917" s="18" t="s">
        <v>726</v>
      </c>
      <c r="E917" s="19">
        <f>SUBTOTAL(9,E721:E916)</f>
        <v>996717</v>
      </c>
      <c r="F917" s="19">
        <f>SUBTOTAL(9,F721:F916)</f>
        <v>176168983</v>
      </c>
      <c r="G917" s="19">
        <f>SUBTOTAL(9,G721:G916)</f>
        <v>177165700</v>
      </c>
      <c r="H917" s="19">
        <f>SUBTOTAL(9,H721:H916)</f>
        <v>141781396.71398997</v>
      </c>
      <c r="I917" s="19">
        <f>SUBTOTAL(9,I721:I916)</f>
        <v>35384303.286010019</v>
      </c>
    </row>
    <row r="918" spans="2:9" x14ac:dyDescent="0.2">
      <c r="C918" s="17"/>
      <c r="D918" s="20"/>
      <c r="E918" s="21"/>
      <c r="F918" s="21"/>
      <c r="G918" s="21"/>
      <c r="H918" s="21"/>
      <c r="I918" s="21"/>
    </row>
    <row r="919" spans="2:9" ht="15" customHeight="1" x14ac:dyDescent="0.2">
      <c r="B919" s="1"/>
      <c r="C919" s="2"/>
      <c r="D919" s="3" t="s">
        <v>727</v>
      </c>
      <c r="E919" s="1"/>
      <c r="F919" s="1"/>
      <c r="G919" s="1"/>
      <c r="H919" s="1"/>
      <c r="I919" s="1"/>
    </row>
    <row r="920" spans="2:9" ht="27" customHeight="1" x14ac:dyDescent="0.25">
      <c r="B920" s="1"/>
      <c r="C920" s="2"/>
      <c r="D920" s="9" t="s">
        <v>179</v>
      </c>
      <c r="E920" s="1"/>
      <c r="F920" s="1"/>
      <c r="G920" s="1"/>
      <c r="H920" s="1"/>
      <c r="I920" s="1"/>
    </row>
    <row r="921" spans="2:9" ht="15" customHeight="1" x14ac:dyDescent="0.25">
      <c r="B921" s="10">
        <v>600</v>
      </c>
      <c r="C921" s="11"/>
      <c r="D921" s="5" t="s">
        <v>728</v>
      </c>
      <c r="E921" s="12"/>
      <c r="F921" s="1"/>
      <c r="H921" s="1"/>
      <c r="I921" s="1"/>
    </row>
    <row r="922" spans="2:9" x14ac:dyDescent="0.2">
      <c r="B922"/>
      <c r="C922" s="2">
        <v>1</v>
      </c>
      <c r="D922" s="5" t="s">
        <v>21</v>
      </c>
      <c r="E922" s="13">
        <v>5307</v>
      </c>
      <c r="F922" s="13">
        <v>186942</v>
      </c>
      <c r="G922" s="13">
        <v>192249</v>
      </c>
      <c r="H922" s="13">
        <v>143433.71854</v>
      </c>
      <c r="I922" s="13">
        <v>48815.281459999998</v>
      </c>
    </row>
    <row r="923" spans="2:9" ht="15" customHeight="1" x14ac:dyDescent="0.2">
      <c r="B923"/>
      <c r="C923" s="14">
        <f>SUBTOTAL(9,C922:C922)</f>
        <v>1</v>
      </c>
      <c r="D923" s="15" t="s">
        <v>729</v>
      </c>
      <c r="E923" s="16">
        <f>SUBTOTAL(9,E922:E922)</f>
        <v>5307</v>
      </c>
      <c r="F923" s="16">
        <f>SUBTOTAL(9,F922:F922)</f>
        <v>186942</v>
      </c>
      <c r="G923" s="16">
        <f>SUBTOTAL(9,G922:G922)</f>
        <v>192249</v>
      </c>
      <c r="H923" s="16">
        <f>SUBTOTAL(9,H922:H922)</f>
        <v>143433.71854</v>
      </c>
      <c r="I923" s="16">
        <f>SUBTOTAL(9,I922:I922)</f>
        <v>48815.281459999998</v>
      </c>
    </row>
    <row r="924" spans="2:9" ht="15" customHeight="1" x14ac:dyDescent="0.25">
      <c r="B924" s="10">
        <v>601</v>
      </c>
      <c r="C924" s="11"/>
      <c r="D924" s="5" t="s">
        <v>730</v>
      </c>
      <c r="E924" s="12"/>
      <c r="F924" s="1"/>
      <c r="H924" s="1"/>
      <c r="I924" s="1"/>
    </row>
    <row r="925" spans="2:9" x14ac:dyDescent="0.2">
      <c r="B925"/>
      <c r="C925" s="2">
        <v>21</v>
      </c>
      <c r="D925" s="5" t="s">
        <v>26</v>
      </c>
      <c r="E925" s="13">
        <v>6377</v>
      </c>
      <c r="F925" s="13">
        <v>52708</v>
      </c>
      <c r="G925" s="13">
        <v>59085</v>
      </c>
      <c r="H925" s="13">
        <v>15645.623439999999</v>
      </c>
      <c r="I925" s="13">
        <v>43439.376559999997</v>
      </c>
    </row>
    <row r="926" spans="2:9" x14ac:dyDescent="0.2">
      <c r="B926"/>
      <c r="C926" s="2">
        <v>50</v>
      </c>
      <c r="D926" s="5" t="s">
        <v>382</v>
      </c>
      <c r="E926" s="13">
        <v>0</v>
      </c>
      <c r="F926" s="13">
        <v>137716</v>
      </c>
      <c r="G926" s="13">
        <v>137716</v>
      </c>
      <c r="H926" s="13">
        <v>68858</v>
      </c>
      <c r="I926" s="13">
        <v>68858</v>
      </c>
    </row>
    <row r="927" spans="2:9" x14ac:dyDescent="0.2">
      <c r="B927"/>
      <c r="C927" s="2">
        <v>70</v>
      </c>
      <c r="D927" s="5" t="s">
        <v>265</v>
      </c>
      <c r="E927" s="13">
        <v>0</v>
      </c>
      <c r="F927" s="13">
        <v>47127</v>
      </c>
      <c r="G927" s="13">
        <v>47127</v>
      </c>
      <c r="H927" s="13">
        <v>7298.9313000000002</v>
      </c>
      <c r="I927" s="13">
        <v>39828.068700000003</v>
      </c>
    </row>
    <row r="928" spans="2:9" x14ac:dyDescent="0.2">
      <c r="B928"/>
      <c r="C928" s="2">
        <v>72</v>
      </c>
      <c r="D928" s="5" t="s">
        <v>731</v>
      </c>
      <c r="E928" s="13">
        <v>0</v>
      </c>
      <c r="F928" s="13">
        <v>14990</v>
      </c>
      <c r="G928" s="13">
        <v>14990</v>
      </c>
      <c r="H928" s="13">
        <v>14990</v>
      </c>
      <c r="I928" s="13">
        <v>0</v>
      </c>
    </row>
    <row r="929" spans="2:9" ht="15" customHeight="1" x14ac:dyDescent="0.2">
      <c r="B929"/>
      <c r="C929" s="14">
        <f>SUBTOTAL(9,C925:C928)</f>
        <v>213</v>
      </c>
      <c r="D929" s="15" t="s">
        <v>732</v>
      </c>
      <c r="E929" s="16">
        <f>SUBTOTAL(9,E925:E928)</f>
        <v>6377</v>
      </c>
      <c r="F929" s="16">
        <f>SUBTOTAL(9,F925:F928)</f>
        <v>252541</v>
      </c>
      <c r="G929" s="16">
        <f>SUBTOTAL(9,G925:G928)</f>
        <v>258918</v>
      </c>
      <c r="H929" s="16">
        <f>SUBTOTAL(9,H925:H928)</f>
        <v>106792.55473999999</v>
      </c>
      <c r="I929" s="16">
        <f>SUBTOTAL(9,I925:I928)</f>
        <v>152125.44526000001</v>
      </c>
    </row>
    <row r="930" spans="2:9" ht="15" customHeight="1" x14ac:dyDescent="0.2">
      <c r="C930" s="17">
        <f>SUBTOTAL(9,C921:C929)</f>
        <v>214</v>
      </c>
      <c r="D930" s="18" t="s">
        <v>182</v>
      </c>
      <c r="E930" s="19">
        <f>SUBTOTAL(9,E921:E929)</f>
        <v>11684</v>
      </c>
      <c r="F930" s="19">
        <f>SUBTOTAL(9,F921:F929)</f>
        <v>439483</v>
      </c>
      <c r="G930" s="19">
        <f>SUBTOTAL(9,G921:G929)</f>
        <v>451167</v>
      </c>
      <c r="H930" s="19">
        <f>SUBTOTAL(9,H921:H929)</f>
        <v>250226.27327999999</v>
      </c>
      <c r="I930" s="19">
        <f>SUBTOTAL(9,I921:I929)</f>
        <v>200940.72672000001</v>
      </c>
    </row>
    <row r="931" spans="2:9" ht="27" customHeight="1" x14ac:dyDescent="0.25">
      <c r="B931" s="1"/>
      <c r="C931" s="2"/>
      <c r="D931" s="9" t="s">
        <v>733</v>
      </c>
      <c r="E931" s="1"/>
      <c r="F931" s="1"/>
      <c r="G931" s="1"/>
      <c r="H931" s="1"/>
      <c r="I931" s="1"/>
    </row>
    <row r="932" spans="2:9" ht="15" customHeight="1" x14ac:dyDescent="0.25">
      <c r="B932" s="10">
        <v>604</v>
      </c>
      <c r="C932" s="11"/>
      <c r="D932" s="5" t="s">
        <v>734</v>
      </c>
      <c r="E932" s="12"/>
      <c r="F932" s="1"/>
      <c r="H932" s="1"/>
      <c r="I932" s="1"/>
    </row>
    <row r="933" spans="2:9" x14ac:dyDescent="0.2">
      <c r="B933"/>
      <c r="C933" s="2">
        <v>21</v>
      </c>
      <c r="D933" s="5" t="s">
        <v>735</v>
      </c>
      <c r="E933" s="13">
        <v>33705</v>
      </c>
      <c r="F933" s="13">
        <v>31300</v>
      </c>
      <c r="G933" s="13">
        <v>65005</v>
      </c>
      <c r="H933" s="13">
        <v>69050.848410000006</v>
      </c>
      <c r="I933" s="13">
        <v>-4045.8484100000001</v>
      </c>
    </row>
    <row r="934" spans="2:9" x14ac:dyDescent="0.2">
      <c r="B934"/>
      <c r="C934" s="2">
        <v>45</v>
      </c>
      <c r="D934" s="5" t="s">
        <v>736</v>
      </c>
      <c r="E934" s="13">
        <v>365489</v>
      </c>
      <c r="F934" s="13">
        <v>122500</v>
      </c>
      <c r="G934" s="13">
        <v>487989</v>
      </c>
      <c r="H934" s="13">
        <v>224168.55984</v>
      </c>
      <c r="I934" s="13">
        <v>263820.44016</v>
      </c>
    </row>
    <row r="935" spans="2:9" ht="15" customHeight="1" x14ac:dyDescent="0.2">
      <c r="B935"/>
      <c r="C935" s="14">
        <f>SUBTOTAL(9,C933:C934)</f>
        <v>66</v>
      </c>
      <c r="D935" s="15" t="s">
        <v>737</v>
      </c>
      <c r="E935" s="16">
        <f>SUBTOTAL(9,E933:E934)</f>
        <v>399194</v>
      </c>
      <c r="F935" s="16">
        <f>SUBTOTAL(9,F933:F934)</f>
        <v>153800</v>
      </c>
      <c r="G935" s="16">
        <f>SUBTOTAL(9,G933:G934)</f>
        <v>552994</v>
      </c>
      <c r="H935" s="16">
        <f>SUBTOTAL(9,H933:H934)</f>
        <v>293219.40824999998</v>
      </c>
      <c r="I935" s="16">
        <f>SUBTOTAL(9,I933:I934)</f>
        <v>259774.59174999999</v>
      </c>
    </row>
    <row r="936" spans="2:9" ht="15" customHeight="1" x14ac:dyDescent="0.25">
      <c r="B936" s="10">
        <v>605</v>
      </c>
      <c r="C936" s="11"/>
      <c r="D936" s="5" t="s">
        <v>738</v>
      </c>
      <c r="E936" s="12"/>
      <c r="F936" s="1"/>
      <c r="H936" s="1"/>
      <c r="I936" s="1"/>
    </row>
    <row r="937" spans="2:9" x14ac:dyDescent="0.2">
      <c r="B937"/>
      <c r="C937" s="2">
        <v>1</v>
      </c>
      <c r="D937" s="5" t="s">
        <v>21</v>
      </c>
      <c r="E937" s="13">
        <v>52619</v>
      </c>
      <c r="F937" s="13">
        <v>11176057</v>
      </c>
      <c r="G937" s="13">
        <v>11228676</v>
      </c>
      <c r="H937" s="13">
        <v>8476279.8346200008</v>
      </c>
      <c r="I937" s="13">
        <v>2752396.1653800001</v>
      </c>
    </row>
    <row r="938" spans="2:9" x14ac:dyDescent="0.2">
      <c r="B938"/>
      <c r="C938" s="2">
        <v>21</v>
      </c>
      <c r="D938" s="5" t="s">
        <v>26</v>
      </c>
      <c r="E938" s="13">
        <v>1491</v>
      </c>
      <c r="F938" s="13">
        <v>30610</v>
      </c>
      <c r="G938" s="13">
        <v>32101</v>
      </c>
      <c r="H938" s="13">
        <v>16652.277190000001</v>
      </c>
      <c r="I938" s="13">
        <v>15448.722809999999</v>
      </c>
    </row>
    <row r="939" spans="2:9" x14ac:dyDescent="0.2">
      <c r="B939"/>
      <c r="C939" s="2">
        <v>45</v>
      </c>
      <c r="D939" s="5" t="s">
        <v>31</v>
      </c>
      <c r="E939" s="13">
        <v>11066</v>
      </c>
      <c r="F939" s="13">
        <v>254378</v>
      </c>
      <c r="G939" s="13">
        <v>265444</v>
      </c>
      <c r="H939" s="13">
        <v>80837.52665</v>
      </c>
      <c r="I939" s="13">
        <v>184606.47334999999</v>
      </c>
    </row>
    <row r="940" spans="2:9" x14ac:dyDescent="0.2">
      <c r="B940"/>
      <c r="C940" s="2">
        <v>70</v>
      </c>
      <c r="D940" s="5" t="s">
        <v>739</v>
      </c>
      <c r="E940" s="13">
        <v>86982</v>
      </c>
      <c r="F940" s="13">
        <v>175690</v>
      </c>
      <c r="G940" s="13">
        <v>262672</v>
      </c>
      <c r="H940" s="13">
        <v>166716.70733999999</v>
      </c>
      <c r="I940" s="13">
        <v>95955.292660000006</v>
      </c>
    </row>
    <row r="941" spans="2:9" ht="15" customHeight="1" x14ac:dyDescent="0.2">
      <c r="B941"/>
      <c r="C941" s="14">
        <f>SUBTOTAL(9,C937:C940)</f>
        <v>137</v>
      </c>
      <c r="D941" s="15" t="s">
        <v>740</v>
      </c>
      <c r="E941" s="16">
        <f>SUBTOTAL(9,E937:E940)</f>
        <v>152158</v>
      </c>
      <c r="F941" s="16">
        <f>SUBTOTAL(9,F937:F940)</f>
        <v>11636735</v>
      </c>
      <c r="G941" s="16">
        <f>SUBTOTAL(9,G937:G940)</f>
        <v>11788893</v>
      </c>
      <c r="H941" s="16">
        <f>SUBTOTAL(9,H937:H940)</f>
        <v>8740486.3458000012</v>
      </c>
      <c r="I941" s="16">
        <f>SUBTOTAL(9,I937:I940)</f>
        <v>3048406.6542000002</v>
      </c>
    </row>
    <row r="942" spans="2:9" ht="15" customHeight="1" x14ac:dyDescent="0.25">
      <c r="B942" s="10">
        <v>606</v>
      </c>
      <c r="C942" s="11"/>
      <c r="D942" s="5" t="s">
        <v>741</v>
      </c>
      <c r="E942" s="12"/>
      <c r="F942" s="1"/>
      <c r="H942" s="1"/>
      <c r="I942" s="1"/>
    </row>
    <row r="943" spans="2:9" x14ac:dyDescent="0.2">
      <c r="B943"/>
      <c r="C943" s="2">
        <v>1</v>
      </c>
      <c r="D943" s="5" t="s">
        <v>21</v>
      </c>
      <c r="E943" s="13">
        <v>2363</v>
      </c>
      <c r="F943" s="13">
        <v>67458</v>
      </c>
      <c r="G943" s="13">
        <v>69821</v>
      </c>
      <c r="H943" s="13">
        <v>53064.156490000001</v>
      </c>
      <c r="I943" s="13">
        <v>16756.843509999999</v>
      </c>
    </row>
    <row r="944" spans="2:9" ht="15" customHeight="1" x14ac:dyDescent="0.2">
      <c r="B944"/>
      <c r="C944" s="14">
        <f>SUBTOTAL(9,C943:C943)</f>
        <v>1</v>
      </c>
      <c r="D944" s="15" t="s">
        <v>742</v>
      </c>
      <c r="E944" s="16">
        <f>SUBTOTAL(9,E943:E943)</f>
        <v>2363</v>
      </c>
      <c r="F944" s="16">
        <f>SUBTOTAL(9,F943:F943)</f>
        <v>67458</v>
      </c>
      <c r="G944" s="16">
        <f>SUBTOTAL(9,G943:G943)</f>
        <v>69821</v>
      </c>
      <c r="H944" s="16">
        <f>SUBTOTAL(9,H943:H943)</f>
        <v>53064.156490000001</v>
      </c>
      <c r="I944" s="16">
        <f>SUBTOTAL(9,I943:I943)</f>
        <v>16756.843509999999</v>
      </c>
    </row>
    <row r="945" spans="2:9" ht="15" customHeight="1" x14ac:dyDescent="0.2">
      <c r="C945" s="17">
        <f>SUBTOTAL(9,C932:C944)</f>
        <v>204</v>
      </c>
      <c r="D945" s="18" t="s">
        <v>743</v>
      </c>
      <c r="E945" s="19">
        <f>SUBTOTAL(9,E932:E944)</f>
        <v>553715</v>
      </c>
      <c r="F945" s="19">
        <f>SUBTOTAL(9,F932:F944)</f>
        <v>11857993</v>
      </c>
      <c r="G945" s="19">
        <f>SUBTOTAL(9,G932:G944)</f>
        <v>12411708</v>
      </c>
      <c r="H945" s="19">
        <f>SUBTOTAL(9,H932:H944)</f>
        <v>9086769.9105400015</v>
      </c>
      <c r="I945" s="19">
        <f>SUBTOTAL(9,I932:I944)</f>
        <v>3324938.0894600004</v>
      </c>
    </row>
    <row r="946" spans="2:9" ht="27" customHeight="1" x14ac:dyDescent="0.25">
      <c r="B946" s="1"/>
      <c r="C946" s="2"/>
      <c r="D946" s="9" t="s">
        <v>744</v>
      </c>
      <c r="E946" s="1"/>
      <c r="F946" s="1"/>
      <c r="G946" s="1"/>
      <c r="H946" s="1"/>
      <c r="I946" s="1"/>
    </row>
    <row r="947" spans="2:9" ht="15" customHeight="1" x14ac:dyDescent="0.25">
      <c r="B947" s="10">
        <v>611</v>
      </c>
      <c r="C947" s="11"/>
      <c r="D947" s="5" t="s">
        <v>745</v>
      </c>
      <c r="E947" s="12"/>
      <c r="F947" s="1"/>
      <c r="H947" s="1"/>
      <c r="I947" s="1"/>
    </row>
    <row r="948" spans="2:9" x14ac:dyDescent="0.2">
      <c r="B948"/>
      <c r="C948" s="2">
        <v>1</v>
      </c>
      <c r="D948" s="5" t="s">
        <v>746</v>
      </c>
      <c r="E948" s="13">
        <v>0</v>
      </c>
      <c r="F948" s="13">
        <v>17900</v>
      </c>
      <c r="G948" s="13">
        <v>17900</v>
      </c>
      <c r="H948" s="13">
        <v>6472.7107699999997</v>
      </c>
      <c r="I948" s="13">
        <v>11427.28923</v>
      </c>
    </row>
    <row r="949" spans="2:9" ht="15" customHeight="1" x14ac:dyDescent="0.2">
      <c r="B949"/>
      <c r="C949" s="14">
        <f>SUBTOTAL(9,C948:C948)</f>
        <v>1</v>
      </c>
      <c r="D949" s="15" t="s">
        <v>747</v>
      </c>
      <c r="E949" s="16">
        <f>SUBTOTAL(9,E948:E948)</f>
        <v>0</v>
      </c>
      <c r="F949" s="16">
        <f>SUBTOTAL(9,F948:F948)</f>
        <v>17900</v>
      </c>
      <c r="G949" s="16">
        <f>SUBTOTAL(9,G948:G948)</f>
        <v>17900</v>
      </c>
      <c r="H949" s="16">
        <f>SUBTOTAL(9,H948:H948)</f>
        <v>6472.7107699999997</v>
      </c>
      <c r="I949" s="16">
        <f>SUBTOTAL(9,I948:I948)</f>
        <v>11427.28923</v>
      </c>
    </row>
    <row r="950" spans="2:9" ht="15" customHeight="1" x14ac:dyDescent="0.25">
      <c r="B950" s="10">
        <v>612</v>
      </c>
      <c r="C950" s="11"/>
      <c r="D950" s="5" t="s">
        <v>748</v>
      </c>
      <c r="E950" s="12"/>
      <c r="F950" s="1"/>
      <c r="H950" s="1"/>
      <c r="I950" s="1"/>
    </row>
    <row r="951" spans="2:9" x14ac:dyDescent="0.2">
      <c r="B951"/>
      <c r="C951" s="2">
        <v>1</v>
      </c>
      <c r="D951" s="5" t="s">
        <v>746</v>
      </c>
      <c r="E951" s="13">
        <v>0</v>
      </c>
      <c r="F951" s="13">
        <v>9605000</v>
      </c>
      <c r="G951" s="13">
        <v>9605000</v>
      </c>
      <c r="H951" s="13">
        <v>6322497.4436499998</v>
      </c>
      <c r="I951" s="13">
        <v>3282502.5563500002</v>
      </c>
    </row>
    <row r="952" spans="2:9" x14ac:dyDescent="0.2">
      <c r="B952"/>
      <c r="C952" s="2">
        <v>70</v>
      </c>
      <c r="D952" s="5" t="s">
        <v>749</v>
      </c>
      <c r="E952" s="13">
        <v>0</v>
      </c>
      <c r="F952" s="13">
        <v>107000</v>
      </c>
      <c r="G952" s="13">
        <v>107000</v>
      </c>
      <c r="H952" s="13">
        <v>70321.002919999999</v>
      </c>
      <c r="I952" s="13">
        <v>36678.997080000001</v>
      </c>
    </row>
    <row r="953" spans="2:9" ht="15" customHeight="1" x14ac:dyDescent="0.2">
      <c r="B953"/>
      <c r="C953" s="14">
        <f>SUBTOTAL(9,C951:C952)</f>
        <v>71</v>
      </c>
      <c r="D953" s="15" t="s">
        <v>750</v>
      </c>
      <c r="E953" s="16">
        <f>SUBTOTAL(9,E951:E952)</f>
        <v>0</v>
      </c>
      <c r="F953" s="16">
        <f>SUBTOTAL(9,F951:F952)</f>
        <v>9712000</v>
      </c>
      <c r="G953" s="16">
        <f>SUBTOTAL(9,G951:G952)</f>
        <v>9712000</v>
      </c>
      <c r="H953" s="16">
        <f>SUBTOTAL(9,H951:H952)</f>
        <v>6392818.4465699997</v>
      </c>
      <c r="I953" s="16">
        <f>SUBTOTAL(9,I951:I952)</f>
        <v>3319181.5534300003</v>
      </c>
    </row>
    <row r="954" spans="2:9" ht="15" customHeight="1" x14ac:dyDescent="0.25">
      <c r="B954" s="10">
        <v>613</v>
      </c>
      <c r="C954" s="11"/>
      <c r="D954" s="5" t="s">
        <v>751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746</v>
      </c>
      <c r="E955" s="13">
        <v>0</v>
      </c>
      <c r="F955" s="13">
        <v>1116000</v>
      </c>
      <c r="G955" s="13">
        <v>1116000</v>
      </c>
      <c r="H955" s="13">
        <v>837000</v>
      </c>
      <c r="I955" s="13">
        <v>279000</v>
      </c>
    </row>
    <row r="956" spans="2:9" x14ac:dyDescent="0.2">
      <c r="B956"/>
      <c r="C956" s="2">
        <v>70</v>
      </c>
      <c r="D956" s="5" t="s">
        <v>749</v>
      </c>
      <c r="E956" s="13">
        <v>0</v>
      </c>
      <c r="F956" s="13">
        <v>12000</v>
      </c>
      <c r="G956" s="13">
        <v>12000</v>
      </c>
      <c r="H956" s="13">
        <v>9000</v>
      </c>
      <c r="I956" s="13">
        <v>3000</v>
      </c>
    </row>
    <row r="957" spans="2:9" ht="15" customHeight="1" x14ac:dyDescent="0.2">
      <c r="B957"/>
      <c r="C957" s="14">
        <f>SUBTOTAL(9,C955:C956)</f>
        <v>71</v>
      </c>
      <c r="D957" s="15" t="s">
        <v>752</v>
      </c>
      <c r="E957" s="16">
        <f>SUBTOTAL(9,E955:E956)</f>
        <v>0</v>
      </c>
      <c r="F957" s="16">
        <f>SUBTOTAL(9,F955:F956)</f>
        <v>1128000</v>
      </c>
      <c r="G957" s="16">
        <f>SUBTOTAL(9,G955:G956)</f>
        <v>1128000</v>
      </c>
      <c r="H957" s="16">
        <f>SUBTOTAL(9,H955:H956)</f>
        <v>846000</v>
      </c>
      <c r="I957" s="16">
        <f>SUBTOTAL(9,I955:I956)</f>
        <v>282000</v>
      </c>
    </row>
    <row r="958" spans="2:9" ht="15" customHeight="1" x14ac:dyDescent="0.25">
      <c r="B958" s="10">
        <v>614</v>
      </c>
      <c r="C958" s="11"/>
      <c r="D958" s="5" t="s">
        <v>753</v>
      </c>
      <c r="E958" s="12"/>
      <c r="F958" s="1"/>
      <c r="H958" s="1"/>
      <c r="I958" s="1"/>
    </row>
    <row r="959" spans="2:9" x14ac:dyDescent="0.2">
      <c r="B959"/>
      <c r="C959" s="2">
        <v>1</v>
      </c>
      <c r="D959" s="5" t="s">
        <v>21</v>
      </c>
      <c r="E959" s="13">
        <v>0</v>
      </c>
      <c r="F959" s="13">
        <v>48000</v>
      </c>
      <c r="G959" s="13">
        <v>48000</v>
      </c>
      <c r="H959" s="13">
        <v>38164.931279999997</v>
      </c>
      <c r="I959" s="13">
        <v>9835.0687199999993</v>
      </c>
    </row>
    <row r="960" spans="2:9" x14ac:dyDescent="0.2">
      <c r="B960"/>
      <c r="C960" s="2">
        <v>70</v>
      </c>
      <c r="D960" s="5" t="s">
        <v>754</v>
      </c>
      <c r="E960" s="13">
        <v>0</v>
      </c>
      <c r="F960" s="13">
        <v>2000</v>
      </c>
      <c r="G960" s="13">
        <v>2000</v>
      </c>
      <c r="H960" s="13">
        <v>-120.28989</v>
      </c>
      <c r="I960" s="13">
        <v>2120.28989</v>
      </c>
    </row>
    <row r="961" spans="2:9" x14ac:dyDescent="0.2">
      <c r="B961"/>
      <c r="C961" s="2">
        <v>90</v>
      </c>
      <c r="D961" s="5" t="s">
        <v>755</v>
      </c>
      <c r="E961" s="13">
        <v>0</v>
      </c>
      <c r="F961" s="13">
        <v>8700000</v>
      </c>
      <c r="G961" s="13">
        <v>8700000</v>
      </c>
      <c r="H961" s="13">
        <v>6764106.5585200004</v>
      </c>
      <c r="I961" s="13">
        <v>1935893.44148</v>
      </c>
    </row>
    <row r="962" spans="2:9" ht="15" customHeight="1" x14ac:dyDescent="0.2">
      <c r="B962"/>
      <c r="C962" s="14">
        <f>SUBTOTAL(9,C959:C961)</f>
        <v>161</v>
      </c>
      <c r="D962" s="15" t="s">
        <v>756</v>
      </c>
      <c r="E962" s="16">
        <f>SUBTOTAL(9,E959:E961)</f>
        <v>0</v>
      </c>
      <c r="F962" s="16">
        <f>SUBTOTAL(9,F959:F961)</f>
        <v>8750000</v>
      </c>
      <c r="G962" s="16">
        <f>SUBTOTAL(9,G959:G961)</f>
        <v>8750000</v>
      </c>
      <c r="H962" s="16">
        <f>SUBTOTAL(9,H959:H961)</f>
        <v>6802151.19991</v>
      </c>
      <c r="I962" s="16">
        <f>SUBTOTAL(9,I959:I961)</f>
        <v>1947848.80009</v>
      </c>
    </row>
    <row r="963" spans="2:9" ht="15" customHeight="1" x14ac:dyDescent="0.25">
      <c r="B963" s="10">
        <v>615</v>
      </c>
      <c r="C963" s="11"/>
      <c r="D963" s="5" t="s">
        <v>757</v>
      </c>
      <c r="E963" s="12"/>
      <c r="F963" s="1"/>
      <c r="H963" s="1"/>
      <c r="I963" s="1"/>
    </row>
    <row r="964" spans="2:9" x14ac:dyDescent="0.2">
      <c r="B964"/>
      <c r="C964" s="2">
        <v>1</v>
      </c>
      <c r="D964" s="5" t="s">
        <v>746</v>
      </c>
      <c r="E964" s="13">
        <v>0</v>
      </c>
      <c r="F964" s="13">
        <v>91000</v>
      </c>
      <c r="G964" s="13">
        <v>91000</v>
      </c>
      <c r="H964" s="13">
        <v>62332.715499999998</v>
      </c>
      <c r="I964" s="13">
        <v>28667.284500000002</v>
      </c>
    </row>
    <row r="965" spans="2:9" ht="15" customHeight="1" x14ac:dyDescent="0.2">
      <c r="B965"/>
      <c r="C965" s="14">
        <f>SUBTOTAL(9,C964:C964)</f>
        <v>1</v>
      </c>
      <c r="D965" s="15" t="s">
        <v>758</v>
      </c>
      <c r="E965" s="16">
        <f>SUBTOTAL(9,E964:E964)</f>
        <v>0</v>
      </c>
      <c r="F965" s="16">
        <f>SUBTOTAL(9,F964:F964)</f>
        <v>91000</v>
      </c>
      <c r="G965" s="16">
        <f>SUBTOTAL(9,G964:G964)</f>
        <v>91000</v>
      </c>
      <c r="H965" s="16">
        <f>SUBTOTAL(9,H964:H964)</f>
        <v>62332.715499999998</v>
      </c>
      <c r="I965" s="16">
        <f>SUBTOTAL(9,I964:I964)</f>
        <v>28667.284500000002</v>
      </c>
    </row>
    <row r="966" spans="2:9" ht="15" customHeight="1" x14ac:dyDescent="0.25">
      <c r="B966" s="10">
        <v>616</v>
      </c>
      <c r="C966" s="11"/>
      <c r="D966" s="5" t="s">
        <v>759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746</v>
      </c>
      <c r="E967" s="13">
        <v>0</v>
      </c>
      <c r="F967" s="13">
        <v>182000</v>
      </c>
      <c r="G967" s="13">
        <v>182000</v>
      </c>
      <c r="H967" s="13">
        <v>132964.652</v>
      </c>
      <c r="I967" s="13">
        <v>49035.347999999998</v>
      </c>
    </row>
    <row r="968" spans="2:9" ht="15" customHeight="1" x14ac:dyDescent="0.2">
      <c r="B968"/>
      <c r="C968" s="14">
        <f>SUBTOTAL(9,C967:C967)</f>
        <v>1</v>
      </c>
      <c r="D968" s="15" t="s">
        <v>760</v>
      </c>
      <c r="E968" s="16">
        <f>SUBTOTAL(9,E967:E967)</f>
        <v>0</v>
      </c>
      <c r="F968" s="16">
        <f>SUBTOTAL(9,F967:F967)</f>
        <v>182000</v>
      </c>
      <c r="G968" s="16">
        <f>SUBTOTAL(9,G967:G967)</f>
        <v>182000</v>
      </c>
      <c r="H968" s="16">
        <f>SUBTOTAL(9,H967:H967)</f>
        <v>132964.652</v>
      </c>
      <c r="I968" s="16">
        <f>SUBTOTAL(9,I967:I967)</f>
        <v>49035.347999999998</v>
      </c>
    </row>
    <row r="969" spans="2:9" ht="15" customHeight="1" x14ac:dyDescent="0.2">
      <c r="C969" s="17">
        <f>SUBTOTAL(9,C947:C968)</f>
        <v>306</v>
      </c>
      <c r="D969" s="18" t="s">
        <v>761</v>
      </c>
      <c r="E969" s="19">
        <f>SUBTOTAL(9,E947:E968)</f>
        <v>0</v>
      </c>
      <c r="F969" s="19">
        <f>SUBTOTAL(9,F947:F968)</f>
        <v>19880900</v>
      </c>
      <c r="G969" s="19">
        <f>SUBTOTAL(9,G947:G968)</f>
        <v>19880900</v>
      </c>
      <c r="H969" s="19">
        <f>SUBTOTAL(9,H947:H968)</f>
        <v>14242739.724750003</v>
      </c>
      <c r="I969" s="19">
        <f>SUBTOTAL(9,I947:I968)</f>
        <v>5638160.2752500009</v>
      </c>
    </row>
    <row r="970" spans="2:9" ht="27" customHeight="1" x14ac:dyDescent="0.25">
      <c r="B970" s="1"/>
      <c r="C970" s="2"/>
      <c r="D970" s="9" t="s">
        <v>762</v>
      </c>
      <c r="E970" s="1"/>
      <c r="F970" s="1"/>
      <c r="G970" s="1"/>
      <c r="H970" s="1"/>
      <c r="I970" s="1"/>
    </row>
    <row r="971" spans="2:9" ht="15" customHeight="1" x14ac:dyDescent="0.25">
      <c r="B971" s="10">
        <v>621</v>
      </c>
      <c r="C971" s="11"/>
      <c r="D971" s="5" t="s">
        <v>763</v>
      </c>
      <c r="E971" s="12"/>
      <c r="F971" s="1"/>
      <c r="H971" s="1"/>
      <c r="I971" s="1"/>
    </row>
    <row r="972" spans="2:9" x14ac:dyDescent="0.2">
      <c r="B972"/>
      <c r="C972" s="2">
        <v>21</v>
      </c>
      <c r="D972" s="5" t="s">
        <v>26</v>
      </c>
      <c r="E972" s="13">
        <v>3187</v>
      </c>
      <c r="F972" s="13">
        <v>72536</v>
      </c>
      <c r="G972" s="13">
        <v>75723</v>
      </c>
      <c r="H972" s="13">
        <v>47195.771639999999</v>
      </c>
      <c r="I972" s="13">
        <v>28527.228360000001</v>
      </c>
    </row>
    <row r="973" spans="2:9" x14ac:dyDescent="0.2">
      <c r="B973"/>
      <c r="C973" s="2">
        <v>63</v>
      </c>
      <c r="D973" s="5" t="s">
        <v>764</v>
      </c>
      <c r="E973" s="13">
        <v>14526</v>
      </c>
      <c r="F973" s="13">
        <v>172720</v>
      </c>
      <c r="G973" s="13">
        <v>187246</v>
      </c>
      <c r="H973" s="13">
        <v>154608.87364999999</v>
      </c>
      <c r="I973" s="13">
        <v>32637.126349999999</v>
      </c>
    </row>
    <row r="974" spans="2:9" x14ac:dyDescent="0.2">
      <c r="B974"/>
      <c r="C974" s="2">
        <v>70</v>
      </c>
      <c r="D974" s="5" t="s">
        <v>765</v>
      </c>
      <c r="E974" s="13">
        <v>2340</v>
      </c>
      <c r="F974" s="13">
        <v>68660</v>
      </c>
      <c r="G974" s="13">
        <v>71000</v>
      </c>
      <c r="H974" s="13">
        <v>64457.758260000002</v>
      </c>
      <c r="I974" s="13">
        <v>6542.2417400000004</v>
      </c>
    </row>
    <row r="975" spans="2:9" x14ac:dyDescent="0.2">
      <c r="B975"/>
      <c r="C975" s="2">
        <v>74</v>
      </c>
      <c r="D975" s="5" t="s">
        <v>766</v>
      </c>
      <c r="E975" s="13">
        <v>0</v>
      </c>
      <c r="F975" s="13">
        <v>12280</v>
      </c>
      <c r="G975" s="13">
        <v>12280</v>
      </c>
      <c r="H975" s="13">
        <v>12281.949000000001</v>
      </c>
      <c r="I975" s="13">
        <v>-1.9490000000000001</v>
      </c>
    </row>
    <row r="976" spans="2:9" ht="15" customHeight="1" x14ac:dyDescent="0.2">
      <c r="B976"/>
      <c r="C976" s="14">
        <f>SUBTOTAL(9,C972:C975)</f>
        <v>228</v>
      </c>
      <c r="D976" s="15" t="s">
        <v>767</v>
      </c>
      <c r="E976" s="16">
        <f>SUBTOTAL(9,E972:E975)</f>
        <v>20053</v>
      </c>
      <c r="F976" s="16">
        <f>SUBTOTAL(9,F972:F975)</f>
        <v>326196</v>
      </c>
      <c r="G976" s="16">
        <f>SUBTOTAL(9,G972:G975)</f>
        <v>346249</v>
      </c>
      <c r="H976" s="16">
        <f>SUBTOTAL(9,H972:H975)</f>
        <v>278544.35255000001</v>
      </c>
      <c r="I976" s="16">
        <f>SUBTOTAL(9,I972:I975)</f>
        <v>67704.647450000004</v>
      </c>
    </row>
    <row r="977" spans="2:9" ht="15" customHeight="1" x14ac:dyDescent="0.2">
      <c r="C977" s="17">
        <f>SUBTOTAL(9,C971:C976)</f>
        <v>228</v>
      </c>
      <c r="D977" s="18" t="s">
        <v>768</v>
      </c>
      <c r="E977" s="19">
        <f>SUBTOTAL(9,E971:E976)</f>
        <v>20053</v>
      </c>
      <c r="F977" s="19">
        <f>SUBTOTAL(9,F971:F976)</f>
        <v>326196</v>
      </c>
      <c r="G977" s="19">
        <f>SUBTOTAL(9,G971:G976)</f>
        <v>346249</v>
      </c>
      <c r="H977" s="19">
        <f>SUBTOTAL(9,H971:H976)</f>
        <v>278544.35255000001</v>
      </c>
      <c r="I977" s="19">
        <f>SUBTOTAL(9,I971:I976)</f>
        <v>67704.647450000004</v>
      </c>
    </row>
    <row r="978" spans="2:9" ht="27" customHeight="1" x14ac:dyDescent="0.25">
      <c r="B978" s="1"/>
      <c r="C978" s="2"/>
      <c r="D978" s="9" t="s">
        <v>769</v>
      </c>
      <c r="E978" s="1"/>
      <c r="F978" s="1"/>
      <c r="G978" s="1"/>
      <c r="H978" s="1"/>
      <c r="I978" s="1"/>
    </row>
    <row r="979" spans="2:9" ht="15" customHeight="1" x14ac:dyDescent="0.25">
      <c r="B979" s="10">
        <v>634</v>
      </c>
      <c r="C979" s="11"/>
      <c r="D979" s="5" t="s">
        <v>770</v>
      </c>
      <c r="E979" s="12"/>
      <c r="F979" s="1"/>
      <c r="H979" s="1"/>
      <c r="I979" s="1"/>
    </row>
    <row r="980" spans="2:9" x14ac:dyDescent="0.2">
      <c r="B980"/>
      <c r="C980" s="2">
        <v>21</v>
      </c>
      <c r="D980" s="5" t="s">
        <v>771</v>
      </c>
      <c r="E980" s="13">
        <v>28042</v>
      </c>
      <c r="F980" s="13">
        <v>43720</v>
      </c>
      <c r="G980" s="13">
        <v>71762</v>
      </c>
      <c r="H980" s="13">
        <v>31595.68217</v>
      </c>
      <c r="I980" s="13">
        <v>40166.31783</v>
      </c>
    </row>
    <row r="981" spans="2:9" x14ac:dyDescent="0.2">
      <c r="B981"/>
      <c r="C981" s="2">
        <v>76</v>
      </c>
      <c r="D981" s="5" t="s">
        <v>772</v>
      </c>
      <c r="E981" s="13">
        <v>202695</v>
      </c>
      <c r="F981" s="13">
        <v>6320050</v>
      </c>
      <c r="G981" s="13">
        <v>6522745</v>
      </c>
      <c r="H981" s="13">
        <v>4764040.6203800002</v>
      </c>
      <c r="I981" s="13">
        <v>1758704.37962</v>
      </c>
    </row>
    <row r="982" spans="2:9" x14ac:dyDescent="0.2">
      <c r="B982"/>
      <c r="C982" s="2">
        <v>77</v>
      </c>
      <c r="D982" s="5" t="s">
        <v>773</v>
      </c>
      <c r="E982" s="13">
        <v>27866</v>
      </c>
      <c r="F982" s="13">
        <v>1253460</v>
      </c>
      <c r="G982" s="13">
        <v>1281326</v>
      </c>
      <c r="H982" s="13">
        <v>929683.12228000001</v>
      </c>
      <c r="I982" s="13">
        <v>351642.87771999999</v>
      </c>
    </row>
    <row r="983" spans="2:9" x14ac:dyDescent="0.2">
      <c r="B983"/>
      <c r="C983" s="2">
        <v>78</v>
      </c>
      <c r="D983" s="5" t="s">
        <v>774</v>
      </c>
      <c r="E983" s="13">
        <v>0</v>
      </c>
      <c r="F983" s="13">
        <v>64760</v>
      </c>
      <c r="G983" s="13">
        <v>64760</v>
      </c>
      <c r="H983" s="13">
        <v>35347.358480000003</v>
      </c>
      <c r="I983" s="13">
        <v>29412.641520000001</v>
      </c>
    </row>
    <row r="984" spans="2:9" x14ac:dyDescent="0.2">
      <c r="B984"/>
      <c r="C984" s="2">
        <v>79</v>
      </c>
      <c r="D984" s="5" t="s">
        <v>775</v>
      </c>
      <c r="E984" s="13">
        <v>0</v>
      </c>
      <c r="F984" s="13">
        <v>41200</v>
      </c>
      <c r="G984" s="13">
        <v>41200</v>
      </c>
      <c r="H984" s="13">
        <v>23647.276000000002</v>
      </c>
      <c r="I984" s="13">
        <v>17552.723999999998</v>
      </c>
    </row>
    <row r="985" spans="2:9" ht="15" customHeight="1" x14ac:dyDescent="0.2">
      <c r="B985"/>
      <c r="C985" s="14">
        <f>SUBTOTAL(9,C980:C984)</f>
        <v>331</v>
      </c>
      <c r="D985" s="15" t="s">
        <v>776</v>
      </c>
      <c r="E985" s="16">
        <f>SUBTOTAL(9,E980:E984)</f>
        <v>258603</v>
      </c>
      <c r="F985" s="16">
        <f>SUBTOTAL(9,F980:F984)</f>
        <v>7723190</v>
      </c>
      <c r="G985" s="16">
        <f>SUBTOTAL(9,G980:G984)</f>
        <v>7981793</v>
      </c>
      <c r="H985" s="16">
        <f>SUBTOTAL(9,H980:H984)</f>
        <v>5784314.0593099995</v>
      </c>
      <c r="I985" s="16">
        <f>SUBTOTAL(9,I980:I984)</f>
        <v>2197478.9406900001</v>
      </c>
    </row>
    <row r="986" spans="2:9" ht="15" customHeight="1" x14ac:dyDescent="0.25">
      <c r="B986" s="10">
        <v>635</v>
      </c>
      <c r="C986" s="11"/>
      <c r="D986" s="5" t="s">
        <v>777</v>
      </c>
      <c r="E986" s="12"/>
      <c r="F986" s="1"/>
      <c r="H986" s="1"/>
      <c r="I986" s="1"/>
    </row>
    <row r="987" spans="2:9" x14ac:dyDescent="0.2">
      <c r="B987"/>
      <c r="C987" s="2">
        <v>1</v>
      </c>
      <c r="D987" s="5" t="s">
        <v>746</v>
      </c>
      <c r="E987" s="13">
        <v>0</v>
      </c>
      <c r="F987" s="13">
        <v>66000</v>
      </c>
      <c r="G987" s="13">
        <v>66000</v>
      </c>
      <c r="H987" s="13">
        <v>53193.86449</v>
      </c>
      <c r="I987" s="13">
        <v>12806.13551</v>
      </c>
    </row>
    <row r="988" spans="2:9" ht="15" customHeight="1" x14ac:dyDescent="0.2">
      <c r="B988"/>
      <c r="C988" s="14">
        <f>SUBTOTAL(9,C987:C987)</f>
        <v>1</v>
      </c>
      <c r="D988" s="15" t="s">
        <v>778</v>
      </c>
      <c r="E988" s="16">
        <f>SUBTOTAL(9,E987:E987)</f>
        <v>0</v>
      </c>
      <c r="F988" s="16">
        <f>SUBTOTAL(9,F987:F987)</f>
        <v>66000</v>
      </c>
      <c r="G988" s="16">
        <f>SUBTOTAL(9,G987:G987)</f>
        <v>66000</v>
      </c>
      <c r="H988" s="16">
        <f>SUBTOTAL(9,H987:H987)</f>
        <v>53193.86449</v>
      </c>
      <c r="I988" s="16">
        <f>SUBTOTAL(9,I987:I987)</f>
        <v>12806.13551</v>
      </c>
    </row>
    <row r="989" spans="2:9" ht="15" customHeight="1" x14ac:dyDescent="0.2">
      <c r="C989" s="17">
        <f>SUBTOTAL(9,C979:C988)</f>
        <v>332</v>
      </c>
      <c r="D989" s="18" t="s">
        <v>779</v>
      </c>
      <c r="E989" s="19">
        <f>SUBTOTAL(9,E979:E988)</f>
        <v>258603</v>
      </c>
      <c r="F989" s="19">
        <f>SUBTOTAL(9,F979:F988)</f>
        <v>7789190</v>
      </c>
      <c r="G989" s="19">
        <f>SUBTOTAL(9,G979:G988)</f>
        <v>8047793</v>
      </c>
      <c r="H989" s="19">
        <f>SUBTOTAL(9,H979:H988)</f>
        <v>5837507.9237999991</v>
      </c>
      <c r="I989" s="19">
        <f>SUBTOTAL(9,I979:I988)</f>
        <v>2210285.0762</v>
      </c>
    </row>
    <row r="990" spans="2:9" ht="27" customHeight="1" x14ac:dyDescent="0.25">
      <c r="B990" s="1"/>
      <c r="C990" s="2"/>
      <c r="D990" s="9" t="s">
        <v>780</v>
      </c>
      <c r="E990" s="1"/>
      <c r="F990" s="1"/>
      <c r="G990" s="1"/>
      <c r="H990" s="1"/>
      <c r="I990" s="1"/>
    </row>
    <row r="991" spans="2:9" ht="15" customHeight="1" x14ac:dyDescent="0.25">
      <c r="B991" s="10">
        <v>640</v>
      </c>
      <c r="C991" s="11"/>
      <c r="D991" s="5" t="s">
        <v>781</v>
      </c>
      <c r="E991" s="12"/>
      <c r="F991" s="1"/>
      <c r="H991" s="1"/>
      <c r="I991" s="1"/>
    </row>
    <row r="992" spans="2:9" x14ac:dyDescent="0.2">
      <c r="B992"/>
      <c r="C992" s="2">
        <v>1</v>
      </c>
      <c r="D992" s="5" t="s">
        <v>21</v>
      </c>
      <c r="E992" s="13">
        <v>8994</v>
      </c>
      <c r="F992" s="13">
        <v>539620</v>
      </c>
      <c r="G992" s="13">
        <v>548614</v>
      </c>
      <c r="H992" s="13">
        <v>388773.62880000001</v>
      </c>
      <c r="I992" s="13">
        <v>159840.37119999999</v>
      </c>
    </row>
    <row r="993" spans="2:9" x14ac:dyDescent="0.2">
      <c r="B993"/>
      <c r="C993" s="2">
        <v>21</v>
      </c>
      <c r="D993" s="5" t="s">
        <v>782</v>
      </c>
      <c r="E993" s="13">
        <v>139</v>
      </c>
      <c r="F993" s="13">
        <v>10189</v>
      </c>
      <c r="G993" s="13">
        <v>10328</v>
      </c>
      <c r="H993" s="13">
        <v>7521.69967</v>
      </c>
      <c r="I993" s="13">
        <v>2806.30033</v>
      </c>
    </row>
    <row r="994" spans="2:9" x14ac:dyDescent="0.2">
      <c r="B994"/>
      <c r="C994" s="2">
        <v>45</v>
      </c>
      <c r="D994" s="5" t="s">
        <v>31</v>
      </c>
      <c r="E994" s="13">
        <v>2</v>
      </c>
      <c r="F994" s="13">
        <v>4500</v>
      </c>
      <c r="G994" s="13">
        <v>4502</v>
      </c>
      <c r="H994" s="13">
        <v>0</v>
      </c>
      <c r="I994" s="13">
        <v>4502</v>
      </c>
    </row>
    <row r="995" spans="2:9" ht="15" customHeight="1" x14ac:dyDescent="0.2">
      <c r="B995"/>
      <c r="C995" s="14">
        <f>SUBTOTAL(9,C992:C994)</f>
        <v>67</v>
      </c>
      <c r="D995" s="15" t="s">
        <v>783</v>
      </c>
      <c r="E995" s="16">
        <f>SUBTOTAL(9,E992:E994)</f>
        <v>9135</v>
      </c>
      <c r="F995" s="16">
        <f>SUBTOTAL(9,F992:F994)</f>
        <v>554309</v>
      </c>
      <c r="G995" s="16">
        <f>SUBTOTAL(9,G992:G994)</f>
        <v>563444</v>
      </c>
      <c r="H995" s="16">
        <f>SUBTOTAL(9,H992:H994)</f>
        <v>396295.32847000001</v>
      </c>
      <c r="I995" s="16">
        <f>SUBTOTAL(9,I992:I994)</f>
        <v>167148.67152999999</v>
      </c>
    </row>
    <row r="996" spans="2:9" ht="15" customHeight="1" x14ac:dyDescent="0.25">
      <c r="B996" s="10">
        <v>642</v>
      </c>
      <c r="C996" s="11"/>
      <c r="D996" s="5" t="s">
        <v>784</v>
      </c>
      <c r="E996" s="12"/>
      <c r="F996" s="1"/>
      <c r="H996" s="1"/>
      <c r="I996" s="1"/>
    </row>
    <row r="997" spans="2:9" x14ac:dyDescent="0.2">
      <c r="B997"/>
      <c r="C997" s="2">
        <v>1</v>
      </c>
      <c r="D997" s="5" t="s">
        <v>21</v>
      </c>
      <c r="E997" s="13">
        <v>8266</v>
      </c>
      <c r="F997" s="13">
        <v>215185</v>
      </c>
      <c r="G997" s="13">
        <v>223451</v>
      </c>
      <c r="H997" s="13">
        <v>160034.56448</v>
      </c>
      <c r="I997" s="13">
        <v>63416.435519999999</v>
      </c>
    </row>
    <row r="998" spans="2:9" x14ac:dyDescent="0.2">
      <c r="B998"/>
      <c r="C998" s="2">
        <v>21</v>
      </c>
      <c r="D998" s="5" t="s">
        <v>26</v>
      </c>
      <c r="E998" s="13">
        <v>0</v>
      </c>
      <c r="F998" s="13">
        <v>26276</v>
      </c>
      <c r="G998" s="13">
        <v>26276</v>
      </c>
      <c r="H998" s="13">
        <v>18136.463370000001</v>
      </c>
      <c r="I998" s="13">
        <v>8139.5366299999996</v>
      </c>
    </row>
    <row r="999" spans="2:9" x14ac:dyDescent="0.2">
      <c r="B999"/>
      <c r="C999" s="2">
        <v>45</v>
      </c>
      <c r="D999" s="5" t="s">
        <v>31</v>
      </c>
      <c r="E999" s="13">
        <v>284</v>
      </c>
      <c r="F999" s="13">
        <v>1500</v>
      </c>
      <c r="G999" s="13">
        <v>1784</v>
      </c>
      <c r="H999" s="13">
        <v>301.18628999999999</v>
      </c>
      <c r="I999" s="13">
        <v>1482.8137099999999</v>
      </c>
    </row>
    <row r="1000" spans="2:9" ht="15" customHeight="1" x14ac:dyDescent="0.2">
      <c r="B1000"/>
      <c r="C1000" s="14">
        <f>SUBTOTAL(9,C997:C999)</f>
        <v>67</v>
      </c>
      <c r="D1000" s="15" t="s">
        <v>785</v>
      </c>
      <c r="E1000" s="16">
        <f>SUBTOTAL(9,E997:E999)</f>
        <v>8550</v>
      </c>
      <c r="F1000" s="16">
        <f>SUBTOTAL(9,F997:F999)</f>
        <v>242961</v>
      </c>
      <c r="G1000" s="16">
        <f>SUBTOTAL(9,G997:G999)</f>
        <v>251511</v>
      </c>
      <c r="H1000" s="16">
        <f>SUBTOTAL(9,H997:H999)</f>
        <v>178472.21414000003</v>
      </c>
      <c r="I1000" s="16">
        <f>SUBTOTAL(9,I997:I999)</f>
        <v>73038.785860000004</v>
      </c>
    </row>
    <row r="1001" spans="2:9" ht="15" customHeight="1" x14ac:dyDescent="0.25">
      <c r="B1001" s="10">
        <v>643</v>
      </c>
      <c r="C1001" s="11"/>
      <c r="D1001" s="5" t="s">
        <v>786</v>
      </c>
      <c r="E1001" s="12"/>
      <c r="F1001" s="1"/>
      <c r="H1001" s="1"/>
      <c r="I1001" s="1"/>
    </row>
    <row r="1002" spans="2:9" x14ac:dyDescent="0.2">
      <c r="B1002"/>
      <c r="C1002" s="2">
        <v>50</v>
      </c>
      <c r="D1002" s="5" t="s">
        <v>787</v>
      </c>
      <c r="E1002" s="13">
        <v>0</v>
      </c>
      <c r="F1002" s="13">
        <v>114588</v>
      </c>
      <c r="G1002" s="13">
        <v>114588</v>
      </c>
      <c r="H1002" s="13">
        <v>85941</v>
      </c>
      <c r="I1002" s="13">
        <v>28647</v>
      </c>
    </row>
    <row r="1003" spans="2:9" ht="15" customHeight="1" x14ac:dyDescent="0.2">
      <c r="B1003"/>
      <c r="C1003" s="14">
        <f>SUBTOTAL(9,C1002:C1002)</f>
        <v>50</v>
      </c>
      <c r="D1003" s="15" t="s">
        <v>788</v>
      </c>
      <c r="E1003" s="16">
        <f>SUBTOTAL(9,E1002:E1002)</f>
        <v>0</v>
      </c>
      <c r="F1003" s="16">
        <f>SUBTOTAL(9,F1002:F1002)</f>
        <v>114588</v>
      </c>
      <c r="G1003" s="16">
        <f>SUBTOTAL(9,G1002:G1002)</f>
        <v>114588</v>
      </c>
      <c r="H1003" s="16">
        <f>SUBTOTAL(9,H1002:H1002)</f>
        <v>85941</v>
      </c>
      <c r="I1003" s="16">
        <f>SUBTOTAL(9,I1002:I1002)</f>
        <v>28647</v>
      </c>
    </row>
    <row r="1004" spans="2:9" ht="15" customHeight="1" x14ac:dyDescent="0.25">
      <c r="B1004" s="10">
        <v>646</v>
      </c>
      <c r="C1004" s="11"/>
      <c r="D1004" s="5" t="s">
        <v>789</v>
      </c>
      <c r="E1004" s="12"/>
      <c r="F1004" s="1"/>
      <c r="H1004" s="1"/>
      <c r="I1004" s="1"/>
    </row>
    <row r="1005" spans="2:9" x14ac:dyDescent="0.2">
      <c r="B1005"/>
      <c r="C1005" s="2">
        <v>1</v>
      </c>
      <c r="D1005" s="5" t="s">
        <v>790</v>
      </c>
      <c r="E1005" s="13">
        <v>0</v>
      </c>
      <c r="F1005" s="13">
        <v>120</v>
      </c>
      <c r="G1005" s="13">
        <v>120</v>
      </c>
      <c r="H1005" s="13">
        <v>109.54728</v>
      </c>
      <c r="I1005" s="13">
        <v>10.452719999999999</v>
      </c>
    </row>
    <row r="1006" spans="2:9" x14ac:dyDescent="0.2">
      <c r="B1006"/>
      <c r="C1006" s="2">
        <v>70</v>
      </c>
      <c r="D1006" s="5" t="s">
        <v>791</v>
      </c>
      <c r="E1006" s="13">
        <v>0</v>
      </c>
      <c r="F1006" s="13">
        <v>28000</v>
      </c>
      <c r="G1006" s="13">
        <v>28000</v>
      </c>
      <c r="H1006" s="13">
        <v>28350.196</v>
      </c>
      <c r="I1006" s="13">
        <v>-350.19600000000003</v>
      </c>
    </row>
    <row r="1007" spans="2:9" x14ac:dyDescent="0.2">
      <c r="B1007"/>
      <c r="C1007" s="2">
        <v>71</v>
      </c>
      <c r="D1007" s="5" t="s">
        <v>792</v>
      </c>
      <c r="E1007" s="13">
        <v>7892</v>
      </c>
      <c r="F1007" s="13">
        <v>0</v>
      </c>
      <c r="G1007" s="13">
        <v>7892</v>
      </c>
      <c r="H1007" s="13">
        <v>5744.9840000000004</v>
      </c>
      <c r="I1007" s="13">
        <v>2147.0160000000001</v>
      </c>
    </row>
    <row r="1008" spans="2:9" x14ac:dyDescent="0.2">
      <c r="B1008"/>
      <c r="C1008" s="2">
        <v>72</v>
      </c>
      <c r="D1008" s="5" t="s">
        <v>289</v>
      </c>
      <c r="E1008" s="13">
        <v>2570</v>
      </c>
      <c r="F1008" s="13">
        <v>3180</v>
      </c>
      <c r="G1008" s="13">
        <v>5750</v>
      </c>
      <c r="H1008" s="13">
        <v>5607.22</v>
      </c>
      <c r="I1008" s="13">
        <v>142.78</v>
      </c>
    </row>
    <row r="1009" spans="2:9" x14ac:dyDescent="0.2">
      <c r="B1009"/>
      <c r="C1009" s="2">
        <v>73</v>
      </c>
      <c r="D1009" s="5" t="s">
        <v>793</v>
      </c>
      <c r="E1009" s="13">
        <v>24897</v>
      </c>
      <c r="F1009" s="13">
        <v>0</v>
      </c>
      <c r="G1009" s="13">
        <v>24897</v>
      </c>
      <c r="H1009" s="13">
        <v>15464.75</v>
      </c>
      <c r="I1009" s="13">
        <v>9432.25</v>
      </c>
    </row>
    <row r="1010" spans="2:9" ht="15" customHeight="1" x14ac:dyDescent="0.2">
      <c r="B1010"/>
      <c r="C1010" s="14">
        <f>SUBTOTAL(9,C1005:C1009)</f>
        <v>287</v>
      </c>
      <c r="D1010" s="15" t="s">
        <v>794</v>
      </c>
      <c r="E1010" s="16">
        <f>SUBTOTAL(9,E1005:E1009)</f>
        <v>35359</v>
      </c>
      <c r="F1010" s="16">
        <f>SUBTOTAL(9,F1005:F1009)</f>
        <v>31300</v>
      </c>
      <c r="G1010" s="16">
        <f>SUBTOTAL(9,G1005:G1009)</f>
        <v>66659</v>
      </c>
      <c r="H1010" s="16">
        <f>SUBTOTAL(9,H1005:H1009)</f>
        <v>55276.69728</v>
      </c>
      <c r="I1010" s="16">
        <f>SUBTOTAL(9,I1005:I1009)</f>
        <v>11382.30272</v>
      </c>
    </row>
    <row r="1011" spans="2:9" ht="15" customHeight="1" x14ac:dyDescent="0.25">
      <c r="B1011" s="10">
        <v>648</v>
      </c>
      <c r="C1011" s="11"/>
      <c r="D1011" s="5" t="s">
        <v>795</v>
      </c>
      <c r="E1011" s="12"/>
      <c r="F1011" s="1"/>
      <c r="H1011" s="1"/>
      <c r="I1011" s="1"/>
    </row>
    <row r="1012" spans="2:9" x14ac:dyDescent="0.2">
      <c r="B1012"/>
      <c r="C1012" s="2">
        <v>1</v>
      </c>
      <c r="D1012" s="5" t="s">
        <v>21</v>
      </c>
      <c r="E1012" s="13">
        <v>0</v>
      </c>
      <c r="F1012" s="13">
        <v>17163</v>
      </c>
      <c r="G1012" s="13">
        <v>17163</v>
      </c>
      <c r="H1012" s="13">
        <v>12397.983200000001</v>
      </c>
      <c r="I1012" s="13">
        <v>4765.0168000000003</v>
      </c>
    </row>
    <row r="1013" spans="2:9" x14ac:dyDescent="0.2">
      <c r="B1013"/>
      <c r="C1013" s="2">
        <v>21</v>
      </c>
      <c r="D1013" s="5" t="s">
        <v>796</v>
      </c>
      <c r="E1013" s="13">
        <v>2735</v>
      </c>
      <c r="F1013" s="13">
        <v>1898</v>
      </c>
      <c r="G1013" s="13">
        <v>4633</v>
      </c>
      <c r="H1013" s="13">
        <v>407.73099999999999</v>
      </c>
      <c r="I1013" s="13">
        <v>4225.2690000000002</v>
      </c>
    </row>
    <row r="1014" spans="2:9" x14ac:dyDescent="0.2">
      <c r="B1014"/>
      <c r="C1014" s="2">
        <v>70</v>
      </c>
      <c r="D1014" s="5" t="s">
        <v>797</v>
      </c>
      <c r="E1014" s="13">
        <v>0</v>
      </c>
      <c r="F1014" s="13">
        <v>4000</v>
      </c>
      <c r="G1014" s="13">
        <v>4000</v>
      </c>
      <c r="H1014" s="13">
        <v>2000</v>
      </c>
      <c r="I1014" s="13">
        <v>2000</v>
      </c>
    </row>
    <row r="1015" spans="2:9" ht="15" customHeight="1" x14ac:dyDescent="0.2">
      <c r="B1015"/>
      <c r="C1015" s="14">
        <f>SUBTOTAL(9,C1012:C1014)</f>
        <v>92</v>
      </c>
      <c r="D1015" s="15" t="s">
        <v>798</v>
      </c>
      <c r="E1015" s="16">
        <f>SUBTOTAL(9,E1012:E1014)</f>
        <v>2735</v>
      </c>
      <c r="F1015" s="16">
        <f>SUBTOTAL(9,F1012:F1014)</f>
        <v>23061</v>
      </c>
      <c r="G1015" s="16">
        <f>SUBTOTAL(9,G1012:G1014)</f>
        <v>25796</v>
      </c>
      <c r="H1015" s="16">
        <f>SUBTOTAL(9,H1012:H1014)</f>
        <v>14805.7142</v>
      </c>
      <c r="I1015" s="16">
        <f>SUBTOTAL(9,I1012:I1014)</f>
        <v>10990.285800000001</v>
      </c>
    </row>
    <row r="1016" spans="2:9" ht="15" customHeight="1" x14ac:dyDescent="0.25">
      <c r="B1016" s="10">
        <v>649</v>
      </c>
      <c r="C1016" s="11"/>
      <c r="D1016" s="5" t="s">
        <v>799</v>
      </c>
      <c r="E1016" s="12"/>
      <c r="F1016" s="1"/>
      <c r="H1016" s="1"/>
      <c r="I1016" s="1"/>
    </row>
    <row r="1017" spans="2:9" x14ac:dyDescent="0.2">
      <c r="B1017"/>
      <c r="C1017" s="2">
        <v>21</v>
      </c>
      <c r="D1017" s="5" t="s">
        <v>800</v>
      </c>
      <c r="E1017" s="13">
        <v>545</v>
      </c>
      <c r="F1017" s="13">
        <v>2699</v>
      </c>
      <c r="G1017" s="13">
        <v>3244</v>
      </c>
      <c r="H1017" s="13">
        <v>2696.89795</v>
      </c>
      <c r="I1017" s="13">
        <v>547.10204999999996</v>
      </c>
    </row>
    <row r="1018" spans="2:9" ht="15" customHeight="1" x14ac:dyDescent="0.2">
      <c r="B1018"/>
      <c r="C1018" s="14">
        <f>SUBTOTAL(9,C1017:C1017)</f>
        <v>21</v>
      </c>
      <c r="D1018" s="15" t="s">
        <v>801</v>
      </c>
      <c r="E1018" s="16">
        <f>SUBTOTAL(9,E1017:E1017)</f>
        <v>545</v>
      </c>
      <c r="F1018" s="16">
        <f>SUBTOTAL(9,F1017:F1017)</f>
        <v>2699</v>
      </c>
      <c r="G1018" s="16">
        <f>SUBTOTAL(9,G1017:G1017)</f>
        <v>3244</v>
      </c>
      <c r="H1018" s="16">
        <f>SUBTOTAL(9,H1017:H1017)</f>
        <v>2696.89795</v>
      </c>
      <c r="I1018" s="16">
        <f>SUBTOTAL(9,I1017:I1017)</f>
        <v>547.10204999999996</v>
      </c>
    </row>
    <row r="1019" spans="2:9" ht="15" customHeight="1" x14ac:dyDescent="0.2">
      <c r="C1019" s="17">
        <f>SUBTOTAL(9,C991:C1018)</f>
        <v>584</v>
      </c>
      <c r="D1019" s="18" t="s">
        <v>802</v>
      </c>
      <c r="E1019" s="19">
        <f>SUBTOTAL(9,E991:E1018)</f>
        <v>56324</v>
      </c>
      <c r="F1019" s="19">
        <f>SUBTOTAL(9,F991:F1018)</f>
        <v>968918</v>
      </c>
      <c r="G1019" s="19">
        <f>SUBTOTAL(9,G991:G1018)</f>
        <v>1025242</v>
      </c>
      <c r="H1019" s="19">
        <f>SUBTOTAL(9,H991:H1018)</f>
        <v>733487.85204000014</v>
      </c>
      <c r="I1019" s="19">
        <f>SUBTOTAL(9,I991:I1018)</f>
        <v>291754.14795999997</v>
      </c>
    </row>
    <row r="1020" spans="2:9" ht="27" customHeight="1" x14ac:dyDescent="0.25">
      <c r="B1020" s="1"/>
      <c r="C1020" s="2"/>
      <c r="D1020" s="9" t="s">
        <v>803</v>
      </c>
      <c r="E1020" s="1"/>
      <c r="F1020" s="1"/>
      <c r="G1020" s="1"/>
      <c r="H1020" s="1"/>
      <c r="I1020" s="1"/>
    </row>
    <row r="1021" spans="2:9" ht="15" customHeight="1" x14ac:dyDescent="0.25">
      <c r="B1021" s="10">
        <v>660</v>
      </c>
      <c r="C1021" s="11"/>
      <c r="D1021" s="5" t="s">
        <v>804</v>
      </c>
      <c r="E1021" s="12"/>
      <c r="F1021" s="1"/>
      <c r="H1021" s="1"/>
      <c r="I1021" s="1"/>
    </row>
    <row r="1022" spans="2:9" x14ac:dyDescent="0.2">
      <c r="B1022"/>
      <c r="C1022" s="2">
        <v>70</v>
      </c>
      <c r="D1022" s="5" t="s">
        <v>805</v>
      </c>
      <c r="E1022" s="13">
        <v>0</v>
      </c>
      <c r="F1022" s="13">
        <v>110000</v>
      </c>
      <c r="G1022" s="13">
        <v>110000</v>
      </c>
      <c r="H1022" s="13">
        <v>85121.055999999997</v>
      </c>
      <c r="I1022" s="13">
        <v>24878.944</v>
      </c>
    </row>
    <row r="1023" spans="2:9" x14ac:dyDescent="0.2">
      <c r="B1023"/>
      <c r="C1023" s="2">
        <v>71</v>
      </c>
      <c r="D1023" s="5" t="s">
        <v>806</v>
      </c>
      <c r="E1023" s="13">
        <v>0</v>
      </c>
      <c r="F1023" s="13">
        <v>272000</v>
      </c>
      <c r="G1023" s="13">
        <v>272000</v>
      </c>
      <c r="H1023" s="13">
        <v>207972.31899999999</v>
      </c>
      <c r="I1023" s="13">
        <v>64027.680999999997</v>
      </c>
    </row>
    <row r="1024" spans="2:9" ht="15" customHeight="1" x14ac:dyDescent="0.2">
      <c r="B1024"/>
      <c r="C1024" s="14">
        <f>SUBTOTAL(9,C1022:C1023)</f>
        <v>141</v>
      </c>
      <c r="D1024" s="15" t="s">
        <v>807</v>
      </c>
      <c r="E1024" s="16">
        <f>SUBTOTAL(9,E1022:E1023)</f>
        <v>0</v>
      </c>
      <c r="F1024" s="16">
        <f>SUBTOTAL(9,F1022:F1023)</f>
        <v>382000</v>
      </c>
      <c r="G1024" s="16">
        <f>SUBTOTAL(9,G1022:G1023)</f>
        <v>382000</v>
      </c>
      <c r="H1024" s="16">
        <f>SUBTOTAL(9,H1022:H1023)</f>
        <v>293093.375</v>
      </c>
      <c r="I1024" s="16">
        <f>SUBTOTAL(9,I1022:I1023)</f>
        <v>88906.625</v>
      </c>
    </row>
    <row r="1025" spans="2:9" ht="15" customHeight="1" x14ac:dyDescent="0.25">
      <c r="B1025" s="10">
        <v>664</v>
      </c>
      <c r="C1025" s="11"/>
      <c r="D1025" s="5" t="s">
        <v>808</v>
      </c>
      <c r="E1025" s="12"/>
      <c r="F1025" s="1"/>
      <c r="H1025" s="1"/>
      <c r="I1025" s="1"/>
    </row>
    <row r="1026" spans="2:9" x14ac:dyDescent="0.2">
      <c r="B1026"/>
      <c r="C1026" s="2">
        <v>70</v>
      </c>
      <c r="D1026" s="5" t="s">
        <v>265</v>
      </c>
      <c r="E1026" s="13">
        <v>0</v>
      </c>
      <c r="F1026" s="13">
        <v>73000</v>
      </c>
      <c r="G1026" s="13">
        <v>73000</v>
      </c>
      <c r="H1026" s="13">
        <v>72000</v>
      </c>
      <c r="I1026" s="13">
        <v>1000</v>
      </c>
    </row>
    <row r="1027" spans="2:9" ht="15" customHeight="1" x14ac:dyDescent="0.2">
      <c r="B1027"/>
      <c r="C1027" s="14">
        <f>SUBTOTAL(9,C1026:C1026)</f>
        <v>70</v>
      </c>
      <c r="D1027" s="15" t="s">
        <v>809</v>
      </c>
      <c r="E1027" s="16">
        <f>SUBTOTAL(9,E1026:E1026)</f>
        <v>0</v>
      </c>
      <c r="F1027" s="16">
        <f>SUBTOTAL(9,F1026:F1026)</f>
        <v>73000</v>
      </c>
      <c r="G1027" s="16">
        <f>SUBTOTAL(9,G1026:G1026)</f>
        <v>73000</v>
      </c>
      <c r="H1027" s="16">
        <f>SUBTOTAL(9,H1026:H1026)</f>
        <v>72000</v>
      </c>
      <c r="I1027" s="16">
        <f>SUBTOTAL(9,I1026:I1026)</f>
        <v>1000</v>
      </c>
    </row>
    <row r="1028" spans="2:9" ht="15" customHeight="1" x14ac:dyDescent="0.25">
      <c r="B1028" s="10">
        <v>666</v>
      </c>
      <c r="C1028" s="11"/>
      <c r="D1028" s="5" t="s">
        <v>810</v>
      </c>
      <c r="E1028" s="12"/>
      <c r="F1028" s="1"/>
      <c r="H1028" s="1"/>
      <c r="I1028" s="1"/>
    </row>
    <row r="1029" spans="2:9" x14ac:dyDescent="0.2">
      <c r="B1029"/>
      <c r="C1029" s="2">
        <v>70</v>
      </c>
      <c r="D1029" s="5" t="s">
        <v>811</v>
      </c>
      <c r="E1029" s="13">
        <v>0</v>
      </c>
      <c r="F1029" s="13">
        <v>1507000</v>
      </c>
      <c r="G1029" s="13">
        <v>1507000</v>
      </c>
      <c r="H1029" s="13">
        <v>1139744.8319999999</v>
      </c>
      <c r="I1029" s="13">
        <v>367255.16800000001</v>
      </c>
    </row>
    <row r="1030" spans="2:9" ht="15" customHeight="1" x14ac:dyDescent="0.2">
      <c r="B1030"/>
      <c r="C1030" s="14">
        <f>SUBTOTAL(9,C1029:C1029)</f>
        <v>70</v>
      </c>
      <c r="D1030" s="15" t="s">
        <v>812</v>
      </c>
      <c r="E1030" s="16">
        <f>SUBTOTAL(9,E1029:E1029)</f>
        <v>0</v>
      </c>
      <c r="F1030" s="16">
        <f>SUBTOTAL(9,F1029:F1029)</f>
        <v>1507000</v>
      </c>
      <c r="G1030" s="16">
        <f>SUBTOTAL(9,G1029:G1029)</f>
        <v>1507000</v>
      </c>
      <c r="H1030" s="16">
        <f>SUBTOTAL(9,H1029:H1029)</f>
        <v>1139744.8319999999</v>
      </c>
      <c r="I1030" s="16">
        <f>SUBTOTAL(9,I1029:I1029)</f>
        <v>367255.16800000001</v>
      </c>
    </row>
    <row r="1031" spans="2:9" ht="15" customHeight="1" x14ac:dyDescent="0.25">
      <c r="B1031" s="10">
        <v>667</v>
      </c>
      <c r="C1031" s="11"/>
      <c r="D1031" s="5" t="s">
        <v>813</v>
      </c>
      <c r="E1031" s="12"/>
      <c r="F1031" s="1"/>
      <c r="H1031" s="1"/>
      <c r="I1031" s="1"/>
    </row>
    <row r="1032" spans="2:9" x14ac:dyDescent="0.2">
      <c r="B1032"/>
      <c r="C1032" s="2">
        <v>70</v>
      </c>
      <c r="D1032" s="5" t="s">
        <v>811</v>
      </c>
      <c r="E1032" s="13">
        <v>0</v>
      </c>
      <c r="F1032" s="13">
        <v>414000</v>
      </c>
      <c r="G1032" s="13">
        <v>414000</v>
      </c>
      <c r="H1032" s="13">
        <v>315110.65899999999</v>
      </c>
      <c r="I1032" s="13">
        <v>98889.341</v>
      </c>
    </row>
    <row r="1033" spans="2:9" ht="15" customHeight="1" x14ac:dyDescent="0.2">
      <c r="B1033"/>
      <c r="C1033" s="14">
        <f>SUBTOTAL(9,C1032:C1032)</f>
        <v>70</v>
      </c>
      <c r="D1033" s="15" t="s">
        <v>814</v>
      </c>
      <c r="E1033" s="16">
        <f>SUBTOTAL(9,E1032:E1032)</f>
        <v>0</v>
      </c>
      <c r="F1033" s="16">
        <f>SUBTOTAL(9,F1032:F1032)</f>
        <v>414000</v>
      </c>
      <c r="G1033" s="16">
        <f>SUBTOTAL(9,G1032:G1032)</f>
        <v>414000</v>
      </c>
      <c r="H1033" s="16">
        <f>SUBTOTAL(9,H1032:H1032)</f>
        <v>315110.65899999999</v>
      </c>
      <c r="I1033" s="16">
        <f>SUBTOTAL(9,I1032:I1032)</f>
        <v>98889.341</v>
      </c>
    </row>
    <row r="1034" spans="2:9" ht="15" customHeight="1" x14ac:dyDescent="0.2">
      <c r="C1034" s="17">
        <f>SUBTOTAL(9,C1021:C1033)</f>
        <v>351</v>
      </c>
      <c r="D1034" s="18" t="s">
        <v>815</v>
      </c>
      <c r="E1034" s="19">
        <f>SUBTOTAL(9,E1021:E1033)</f>
        <v>0</v>
      </c>
      <c r="F1034" s="19">
        <f>SUBTOTAL(9,F1021:F1033)</f>
        <v>2376000</v>
      </c>
      <c r="G1034" s="19">
        <f>SUBTOTAL(9,G1021:G1033)</f>
        <v>2376000</v>
      </c>
      <c r="H1034" s="19">
        <f>SUBTOTAL(9,H1021:H1033)</f>
        <v>1819948.8659999999</v>
      </c>
      <c r="I1034" s="19">
        <f>SUBTOTAL(9,I1021:I1033)</f>
        <v>556051.13399999996</v>
      </c>
    </row>
    <row r="1035" spans="2:9" ht="15" customHeight="1" x14ac:dyDescent="0.2">
      <c r="C1035" s="17">
        <f>SUBTOTAL(9,C920:C1034)</f>
        <v>2219</v>
      </c>
      <c r="D1035" s="18" t="s">
        <v>816</v>
      </c>
      <c r="E1035" s="19">
        <f>SUBTOTAL(9,E920:E1034)</f>
        <v>900379</v>
      </c>
      <c r="F1035" s="19">
        <f>SUBTOTAL(9,F920:F1034)</f>
        <v>43638680</v>
      </c>
      <c r="G1035" s="19">
        <f>SUBTOTAL(9,G920:G1034)</f>
        <v>44539059</v>
      </c>
      <c r="H1035" s="19">
        <f>SUBTOTAL(9,H920:H1034)</f>
        <v>32249224.902959988</v>
      </c>
      <c r="I1035" s="19">
        <f>SUBTOTAL(9,I920:I1034)</f>
        <v>12289834.097039999</v>
      </c>
    </row>
    <row r="1036" spans="2:9" x14ac:dyDescent="0.2">
      <c r="C1036" s="17"/>
      <c r="D1036" s="20"/>
      <c r="E1036" s="21"/>
      <c r="F1036" s="21"/>
      <c r="G1036" s="21"/>
      <c r="H1036" s="21"/>
      <c r="I1036" s="21"/>
    </row>
    <row r="1037" spans="2:9" ht="15" customHeight="1" x14ac:dyDescent="0.2">
      <c r="B1037" s="1"/>
      <c r="C1037" s="2"/>
      <c r="D1037" s="3" t="s">
        <v>817</v>
      </c>
      <c r="E1037" s="1"/>
      <c r="F1037" s="1"/>
      <c r="G1037" s="1"/>
      <c r="H1037" s="1"/>
      <c r="I1037" s="1"/>
    </row>
    <row r="1038" spans="2:9" ht="27" customHeight="1" x14ac:dyDescent="0.25">
      <c r="B1038" s="1"/>
      <c r="C1038" s="2"/>
      <c r="D1038" s="9" t="s">
        <v>818</v>
      </c>
      <c r="E1038" s="1"/>
      <c r="F1038" s="1"/>
      <c r="G1038" s="1"/>
      <c r="H1038" s="1"/>
      <c r="I1038" s="1"/>
    </row>
    <row r="1039" spans="2:9" ht="15" customHeight="1" x14ac:dyDescent="0.25">
      <c r="B1039" s="10">
        <v>700</v>
      </c>
      <c r="C1039" s="11"/>
      <c r="D1039" s="5" t="s">
        <v>819</v>
      </c>
      <c r="E1039" s="12"/>
      <c r="F1039" s="1"/>
      <c r="H1039" s="1"/>
      <c r="I1039" s="1"/>
    </row>
    <row r="1040" spans="2:9" x14ac:dyDescent="0.2">
      <c r="B1040"/>
      <c r="C1040" s="2">
        <v>1</v>
      </c>
      <c r="D1040" s="5" t="s">
        <v>21</v>
      </c>
      <c r="E1040" s="13">
        <v>9223</v>
      </c>
      <c r="F1040" s="13">
        <v>209506</v>
      </c>
      <c r="G1040" s="13">
        <v>218729</v>
      </c>
      <c r="H1040" s="13">
        <v>156329.59612</v>
      </c>
      <c r="I1040" s="13">
        <v>62399.403879999998</v>
      </c>
    </row>
    <row r="1041" spans="2:9" ht="15" customHeight="1" x14ac:dyDescent="0.2">
      <c r="B1041"/>
      <c r="C1041" s="14">
        <f>SUBTOTAL(9,C1040:C1040)</f>
        <v>1</v>
      </c>
      <c r="D1041" s="15" t="s">
        <v>820</v>
      </c>
      <c r="E1041" s="16">
        <f>SUBTOTAL(9,E1040:E1040)</f>
        <v>9223</v>
      </c>
      <c r="F1041" s="16">
        <f>SUBTOTAL(9,F1040:F1040)</f>
        <v>209506</v>
      </c>
      <c r="G1041" s="16">
        <f>SUBTOTAL(9,G1040:G1040)</f>
        <v>218729</v>
      </c>
      <c r="H1041" s="16">
        <f>SUBTOTAL(9,H1040:H1040)</f>
        <v>156329.59612</v>
      </c>
      <c r="I1041" s="16">
        <f>SUBTOTAL(9,I1040:I1040)</f>
        <v>62399.403879999998</v>
      </c>
    </row>
    <row r="1042" spans="2:9" ht="15" customHeight="1" x14ac:dyDescent="0.25">
      <c r="B1042" s="10">
        <v>701</v>
      </c>
      <c r="C1042" s="11"/>
      <c r="D1042" s="5" t="s">
        <v>821</v>
      </c>
      <c r="E1042" s="12"/>
      <c r="F1042" s="1"/>
      <c r="H1042" s="1"/>
      <c r="I1042" s="1"/>
    </row>
    <row r="1043" spans="2:9" x14ac:dyDescent="0.2">
      <c r="B1043"/>
      <c r="C1043" s="2">
        <v>21</v>
      </c>
      <c r="D1043" s="5" t="s">
        <v>56</v>
      </c>
      <c r="E1043" s="13">
        <v>2792</v>
      </c>
      <c r="F1043" s="13">
        <v>280317</v>
      </c>
      <c r="G1043" s="13">
        <v>283109</v>
      </c>
      <c r="H1043" s="13">
        <v>162844.64233999999</v>
      </c>
      <c r="I1043" s="13">
        <v>120264.35765999999</v>
      </c>
    </row>
    <row r="1044" spans="2:9" x14ac:dyDescent="0.2">
      <c r="B1044"/>
      <c r="C1044" s="2">
        <v>70</v>
      </c>
      <c r="D1044" s="5" t="s">
        <v>822</v>
      </c>
      <c r="E1044" s="13">
        <v>0</v>
      </c>
      <c r="F1044" s="13">
        <v>120133</v>
      </c>
      <c r="G1044" s="13">
        <v>120133</v>
      </c>
      <c r="H1044" s="13">
        <v>120133</v>
      </c>
      <c r="I1044" s="13">
        <v>0</v>
      </c>
    </row>
    <row r="1045" spans="2:9" ht="15" customHeight="1" x14ac:dyDescent="0.2">
      <c r="B1045"/>
      <c r="C1045" s="14">
        <f>SUBTOTAL(9,C1043:C1044)</f>
        <v>91</v>
      </c>
      <c r="D1045" s="15" t="s">
        <v>823</v>
      </c>
      <c r="E1045" s="16">
        <f>SUBTOTAL(9,E1043:E1044)</f>
        <v>2792</v>
      </c>
      <c r="F1045" s="16">
        <f>SUBTOTAL(9,F1043:F1044)</f>
        <v>400450</v>
      </c>
      <c r="G1045" s="16">
        <f>SUBTOTAL(9,G1043:G1044)</f>
        <v>403242</v>
      </c>
      <c r="H1045" s="16">
        <f>SUBTOTAL(9,H1043:H1044)</f>
        <v>282977.64234000002</v>
      </c>
      <c r="I1045" s="16">
        <f>SUBTOTAL(9,I1043:I1044)</f>
        <v>120264.35765999999</v>
      </c>
    </row>
    <row r="1046" spans="2:9" ht="15" customHeight="1" x14ac:dyDescent="0.25">
      <c r="B1046" s="10">
        <v>702</v>
      </c>
      <c r="C1046" s="11"/>
      <c r="D1046" s="5" t="s">
        <v>824</v>
      </c>
      <c r="E1046" s="12"/>
      <c r="F1046" s="1"/>
      <c r="H1046" s="1"/>
      <c r="I1046" s="1"/>
    </row>
    <row r="1047" spans="2:9" x14ac:dyDescent="0.2">
      <c r="B1047"/>
      <c r="C1047" s="2">
        <v>21</v>
      </c>
      <c r="D1047" s="5" t="s">
        <v>288</v>
      </c>
      <c r="E1047" s="13">
        <v>4976</v>
      </c>
      <c r="F1047" s="13">
        <v>29797</v>
      </c>
      <c r="G1047" s="13">
        <v>34773</v>
      </c>
      <c r="H1047" s="13">
        <v>17144.432489999999</v>
      </c>
      <c r="I1047" s="13">
        <v>17628.567510000001</v>
      </c>
    </row>
    <row r="1048" spans="2:9" x14ac:dyDescent="0.2">
      <c r="B1048"/>
      <c r="C1048" s="2">
        <v>70</v>
      </c>
      <c r="D1048" s="5" t="s">
        <v>825</v>
      </c>
      <c r="E1048" s="13">
        <v>271</v>
      </c>
      <c r="F1048" s="13">
        <v>3656</v>
      </c>
      <c r="G1048" s="13">
        <v>3927</v>
      </c>
      <c r="H1048" s="13">
        <v>3523.35</v>
      </c>
      <c r="I1048" s="13">
        <v>403.65</v>
      </c>
    </row>
    <row r="1049" spans="2:9" ht="15" customHeight="1" x14ac:dyDescent="0.2">
      <c r="B1049"/>
      <c r="C1049" s="14">
        <f>SUBTOTAL(9,C1047:C1048)</f>
        <v>91</v>
      </c>
      <c r="D1049" s="15" t="s">
        <v>826</v>
      </c>
      <c r="E1049" s="16">
        <f>SUBTOTAL(9,E1047:E1048)</f>
        <v>5247</v>
      </c>
      <c r="F1049" s="16">
        <f>SUBTOTAL(9,F1047:F1048)</f>
        <v>33453</v>
      </c>
      <c r="G1049" s="16">
        <f>SUBTOTAL(9,G1047:G1048)</f>
        <v>38700</v>
      </c>
      <c r="H1049" s="16">
        <f>SUBTOTAL(9,H1047:H1048)</f>
        <v>20667.782489999998</v>
      </c>
      <c r="I1049" s="16">
        <f>SUBTOTAL(9,I1047:I1048)</f>
        <v>18032.217510000002</v>
      </c>
    </row>
    <row r="1050" spans="2:9" ht="15" customHeight="1" x14ac:dyDescent="0.25">
      <c r="B1050" s="10">
        <v>703</v>
      </c>
      <c r="C1050" s="11"/>
      <c r="D1050" s="5" t="s">
        <v>827</v>
      </c>
      <c r="E1050" s="12"/>
      <c r="F1050" s="1"/>
      <c r="H1050" s="1"/>
      <c r="I1050" s="1"/>
    </row>
    <row r="1051" spans="2:9" x14ac:dyDescent="0.2">
      <c r="B1051"/>
      <c r="C1051" s="2">
        <v>21</v>
      </c>
      <c r="D1051" s="5" t="s">
        <v>56</v>
      </c>
      <c r="E1051" s="13">
        <v>1462</v>
      </c>
      <c r="F1051" s="13">
        <v>65596</v>
      </c>
      <c r="G1051" s="13">
        <v>67058</v>
      </c>
      <c r="H1051" s="13">
        <v>17279.762559999999</v>
      </c>
      <c r="I1051" s="13">
        <v>49778.237439999997</v>
      </c>
    </row>
    <row r="1052" spans="2:9" x14ac:dyDescent="0.2">
      <c r="B1052"/>
      <c r="C1052" s="2">
        <v>70</v>
      </c>
      <c r="D1052" s="5" t="s">
        <v>289</v>
      </c>
      <c r="E1052" s="13">
        <v>0</v>
      </c>
      <c r="F1052" s="13">
        <v>0</v>
      </c>
      <c r="G1052" s="13">
        <v>0</v>
      </c>
      <c r="H1052" s="13">
        <v>0</v>
      </c>
      <c r="I1052" s="13">
        <v>0</v>
      </c>
    </row>
    <row r="1053" spans="2:9" ht="15" customHeight="1" x14ac:dyDescent="0.2">
      <c r="B1053"/>
      <c r="C1053" s="14">
        <f>SUBTOTAL(9,C1051:C1052)</f>
        <v>91</v>
      </c>
      <c r="D1053" s="15" t="s">
        <v>828</v>
      </c>
      <c r="E1053" s="16">
        <f>SUBTOTAL(9,E1051:E1052)</f>
        <v>1462</v>
      </c>
      <c r="F1053" s="16">
        <f>SUBTOTAL(9,F1051:F1052)</f>
        <v>65596</v>
      </c>
      <c r="G1053" s="16">
        <f>SUBTOTAL(9,G1051:G1052)</f>
        <v>67058</v>
      </c>
      <c r="H1053" s="16">
        <f>SUBTOTAL(9,H1051:H1052)</f>
        <v>17279.762559999999</v>
      </c>
      <c r="I1053" s="16">
        <f>SUBTOTAL(9,I1051:I1052)</f>
        <v>49778.237439999997</v>
      </c>
    </row>
    <row r="1054" spans="2:9" ht="15" customHeight="1" x14ac:dyDescent="0.2">
      <c r="C1054" s="17">
        <f>SUBTOTAL(9,C1039:C1053)</f>
        <v>274</v>
      </c>
      <c r="D1054" s="18" t="s">
        <v>829</v>
      </c>
      <c r="E1054" s="19">
        <f>SUBTOTAL(9,E1039:E1053)</f>
        <v>18724</v>
      </c>
      <c r="F1054" s="19">
        <f>SUBTOTAL(9,F1039:F1053)</f>
        <v>709005</v>
      </c>
      <c r="G1054" s="19">
        <f>SUBTOTAL(9,G1039:G1053)</f>
        <v>727729</v>
      </c>
      <c r="H1054" s="19">
        <f>SUBTOTAL(9,H1039:H1053)</f>
        <v>477254.78350999998</v>
      </c>
      <c r="I1054" s="19">
        <f>SUBTOTAL(9,I1039:I1053)</f>
        <v>250474.21648999996</v>
      </c>
    </row>
    <row r="1055" spans="2:9" ht="27" customHeight="1" x14ac:dyDescent="0.25">
      <c r="B1055" s="1"/>
      <c r="C1055" s="2"/>
      <c r="D1055" s="9" t="s">
        <v>830</v>
      </c>
      <c r="E1055" s="1"/>
      <c r="F1055" s="1"/>
      <c r="G1055" s="1"/>
      <c r="H1055" s="1"/>
      <c r="I1055" s="1"/>
    </row>
    <row r="1056" spans="2:9" ht="15" customHeight="1" x14ac:dyDescent="0.25">
      <c r="B1056" s="10">
        <v>710</v>
      </c>
      <c r="C1056" s="11"/>
      <c r="D1056" s="5" t="s">
        <v>831</v>
      </c>
      <c r="E1056" s="12"/>
      <c r="F1056" s="1"/>
      <c r="H1056" s="1"/>
      <c r="I1056" s="1"/>
    </row>
    <row r="1057" spans="2:9" x14ac:dyDescent="0.2">
      <c r="B1057"/>
      <c r="C1057" s="2">
        <v>1</v>
      </c>
      <c r="D1057" s="5" t="s">
        <v>21</v>
      </c>
      <c r="E1057" s="13">
        <v>6876</v>
      </c>
      <c r="F1057" s="13">
        <v>665136</v>
      </c>
      <c r="G1057" s="13">
        <v>672012</v>
      </c>
      <c r="H1057" s="13">
        <v>541908.68685000006</v>
      </c>
      <c r="I1057" s="13">
        <v>130103.31315</v>
      </c>
    </row>
    <row r="1058" spans="2:9" x14ac:dyDescent="0.2">
      <c r="B1058"/>
      <c r="C1058" s="2">
        <v>21</v>
      </c>
      <c r="D1058" s="5" t="s">
        <v>56</v>
      </c>
      <c r="E1058" s="13">
        <v>27915</v>
      </c>
      <c r="F1058" s="13">
        <v>625229</v>
      </c>
      <c r="G1058" s="13">
        <v>653144</v>
      </c>
      <c r="H1058" s="13">
        <v>497386.66587000003</v>
      </c>
      <c r="I1058" s="13">
        <v>155757.33413</v>
      </c>
    </row>
    <row r="1059" spans="2:9" x14ac:dyDescent="0.2">
      <c r="B1059"/>
      <c r="C1059" s="2">
        <v>45</v>
      </c>
      <c r="D1059" s="5" t="s">
        <v>31</v>
      </c>
      <c r="E1059" s="13">
        <v>13089</v>
      </c>
      <c r="F1059" s="13">
        <v>17717</v>
      </c>
      <c r="G1059" s="13">
        <v>30806</v>
      </c>
      <c r="H1059" s="13">
        <v>7491.5923899999998</v>
      </c>
      <c r="I1059" s="13">
        <v>23314.407609999998</v>
      </c>
    </row>
    <row r="1060" spans="2:9" ht="15" customHeight="1" x14ac:dyDescent="0.2">
      <c r="B1060"/>
      <c r="C1060" s="14">
        <f>SUBTOTAL(9,C1057:C1059)</f>
        <v>67</v>
      </c>
      <c r="D1060" s="15" t="s">
        <v>832</v>
      </c>
      <c r="E1060" s="16">
        <f>SUBTOTAL(9,E1057:E1059)</f>
        <v>47880</v>
      </c>
      <c r="F1060" s="16">
        <f>SUBTOTAL(9,F1057:F1059)</f>
        <v>1308082</v>
      </c>
      <c r="G1060" s="16">
        <f>SUBTOTAL(9,G1057:G1059)</f>
        <v>1355962</v>
      </c>
      <c r="H1060" s="16">
        <f>SUBTOTAL(9,H1057:H1059)</f>
        <v>1046786.9451100001</v>
      </c>
      <c r="I1060" s="16">
        <f>SUBTOTAL(9,I1057:I1059)</f>
        <v>309175.05489000003</v>
      </c>
    </row>
    <row r="1061" spans="2:9" ht="15" customHeight="1" x14ac:dyDescent="0.25">
      <c r="B1061" s="10">
        <v>711</v>
      </c>
      <c r="C1061" s="11"/>
      <c r="D1061" s="5" t="s">
        <v>833</v>
      </c>
      <c r="E1061" s="12"/>
      <c r="F1061" s="1"/>
      <c r="H1061" s="1"/>
      <c r="I1061" s="1"/>
    </row>
    <row r="1062" spans="2:9" x14ac:dyDescent="0.2">
      <c r="B1062"/>
      <c r="C1062" s="2">
        <v>21</v>
      </c>
      <c r="D1062" s="5" t="s">
        <v>288</v>
      </c>
      <c r="E1062" s="13">
        <v>6408</v>
      </c>
      <c r="F1062" s="13">
        <v>23113</v>
      </c>
      <c r="G1062" s="13">
        <v>29521</v>
      </c>
      <c r="H1062" s="13">
        <v>10432.44263</v>
      </c>
      <c r="I1062" s="13">
        <v>19088.557369999999</v>
      </c>
    </row>
    <row r="1063" spans="2:9" x14ac:dyDescent="0.2">
      <c r="B1063"/>
      <c r="C1063" s="2">
        <v>70</v>
      </c>
      <c r="D1063" s="5" t="s">
        <v>825</v>
      </c>
      <c r="E1063" s="13">
        <v>0</v>
      </c>
      <c r="F1063" s="13">
        <v>2149</v>
      </c>
      <c r="G1063" s="13">
        <v>2149</v>
      </c>
      <c r="H1063" s="13">
        <v>1149</v>
      </c>
      <c r="I1063" s="13">
        <v>1000</v>
      </c>
    </row>
    <row r="1064" spans="2:9" x14ac:dyDescent="0.2">
      <c r="B1064"/>
      <c r="C1064" s="2">
        <v>74</v>
      </c>
      <c r="D1064" s="5" t="s">
        <v>834</v>
      </c>
      <c r="E1064" s="13">
        <v>5500</v>
      </c>
      <c r="F1064" s="13">
        <v>33729</v>
      </c>
      <c r="G1064" s="13">
        <v>39229</v>
      </c>
      <c r="H1064" s="13">
        <v>6970</v>
      </c>
      <c r="I1064" s="13">
        <v>32259</v>
      </c>
    </row>
    <row r="1065" spans="2:9" ht="15" customHeight="1" x14ac:dyDescent="0.2">
      <c r="B1065"/>
      <c r="C1065" s="14">
        <f>SUBTOTAL(9,C1062:C1064)</f>
        <v>165</v>
      </c>
      <c r="D1065" s="15" t="s">
        <v>835</v>
      </c>
      <c r="E1065" s="16">
        <f>SUBTOTAL(9,E1062:E1064)</f>
        <v>11908</v>
      </c>
      <c r="F1065" s="16">
        <f>SUBTOTAL(9,F1062:F1064)</f>
        <v>58991</v>
      </c>
      <c r="G1065" s="16">
        <f>SUBTOTAL(9,G1062:G1064)</f>
        <v>70899</v>
      </c>
      <c r="H1065" s="16">
        <f>SUBTOTAL(9,H1062:H1064)</f>
        <v>18551.442629999998</v>
      </c>
      <c r="I1065" s="16">
        <f>SUBTOTAL(9,I1062:I1064)</f>
        <v>52347.557369999995</v>
      </c>
    </row>
    <row r="1066" spans="2:9" ht="15" customHeight="1" x14ac:dyDescent="0.25">
      <c r="B1066" s="10">
        <v>712</v>
      </c>
      <c r="C1066" s="11"/>
      <c r="D1066" s="5" t="s">
        <v>836</v>
      </c>
      <c r="E1066" s="12"/>
      <c r="F1066" s="1"/>
      <c r="H1066" s="1"/>
      <c r="I1066" s="1"/>
    </row>
    <row r="1067" spans="2:9" x14ac:dyDescent="0.2">
      <c r="B1067"/>
      <c r="C1067" s="2">
        <v>1</v>
      </c>
      <c r="D1067" s="5" t="s">
        <v>21</v>
      </c>
      <c r="E1067" s="13">
        <v>0</v>
      </c>
      <c r="F1067" s="13">
        <v>8779</v>
      </c>
      <c r="G1067" s="13">
        <v>8779</v>
      </c>
      <c r="H1067" s="13">
        <v>6722.5186700000004</v>
      </c>
      <c r="I1067" s="13">
        <v>2056.4813300000001</v>
      </c>
    </row>
    <row r="1068" spans="2:9" ht="15" customHeight="1" x14ac:dyDescent="0.2">
      <c r="B1068"/>
      <c r="C1068" s="14">
        <f>SUBTOTAL(9,C1067:C1067)</f>
        <v>1</v>
      </c>
      <c r="D1068" s="15" t="s">
        <v>837</v>
      </c>
      <c r="E1068" s="16">
        <f>SUBTOTAL(9,E1067:E1067)</f>
        <v>0</v>
      </c>
      <c r="F1068" s="16">
        <f>SUBTOTAL(9,F1067:F1067)</f>
        <v>8779</v>
      </c>
      <c r="G1068" s="16">
        <f>SUBTOTAL(9,G1067:G1067)</f>
        <v>8779</v>
      </c>
      <c r="H1068" s="16">
        <f>SUBTOTAL(9,H1067:H1067)</f>
        <v>6722.5186700000004</v>
      </c>
      <c r="I1068" s="16">
        <f>SUBTOTAL(9,I1067:I1067)</f>
        <v>2056.4813300000001</v>
      </c>
    </row>
    <row r="1069" spans="2:9" ht="15" customHeight="1" x14ac:dyDescent="0.25">
      <c r="B1069" s="10">
        <v>713</v>
      </c>
      <c r="C1069" s="11"/>
      <c r="D1069" s="5" t="s">
        <v>838</v>
      </c>
      <c r="E1069" s="12"/>
      <c r="F1069" s="1"/>
      <c r="H1069" s="1"/>
      <c r="I1069" s="1"/>
    </row>
    <row r="1070" spans="2:9" x14ac:dyDescent="0.2">
      <c r="B1070"/>
      <c r="C1070" s="2">
        <v>1</v>
      </c>
      <c r="D1070" s="5" t="s">
        <v>21</v>
      </c>
      <c r="E1070" s="13">
        <v>0</v>
      </c>
      <c r="F1070" s="13">
        <v>22885</v>
      </c>
      <c r="G1070" s="13">
        <v>22885</v>
      </c>
      <c r="H1070" s="13">
        <v>16833.09604</v>
      </c>
      <c r="I1070" s="13">
        <v>6051.9039599999996</v>
      </c>
    </row>
    <row r="1071" spans="2:9" ht="15" customHeight="1" x14ac:dyDescent="0.2">
      <c r="B1071"/>
      <c r="C1071" s="14">
        <f>SUBTOTAL(9,C1070:C1070)</f>
        <v>1</v>
      </c>
      <c r="D1071" s="15" t="s">
        <v>839</v>
      </c>
      <c r="E1071" s="16">
        <f>SUBTOTAL(9,E1070:E1070)</f>
        <v>0</v>
      </c>
      <c r="F1071" s="16">
        <f>SUBTOTAL(9,F1070:F1070)</f>
        <v>22885</v>
      </c>
      <c r="G1071" s="16">
        <f>SUBTOTAL(9,G1070:G1070)</f>
        <v>22885</v>
      </c>
      <c r="H1071" s="16">
        <f>SUBTOTAL(9,H1070:H1070)</f>
        <v>16833.09604</v>
      </c>
      <c r="I1071" s="16">
        <f>SUBTOTAL(9,I1070:I1070)</f>
        <v>6051.9039599999996</v>
      </c>
    </row>
    <row r="1072" spans="2:9" ht="15" customHeight="1" x14ac:dyDescent="0.25">
      <c r="B1072" s="10">
        <v>715</v>
      </c>
      <c r="C1072" s="11"/>
      <c r="D1072" s="5" t="s">
        <v>840</v>
      </c>
      <c r="E1072" s="12"/>
      <c r="F1072" s="1"/>
      <c r="H1072" s="1"/>
      <c r="I1072" s="1"/>
    </row>
    <row r="1073" spans="2:9" x14ac:dyDescent="0.2">
      <c r="B1073"/>
      <c r="C1073" s="2">
        <v>1</v>
      </c>
      <c r="D1073" s="5" t="s">
        <v>21</v>
      </c>
      <c r="E1073" s="13">
        <v>0</v>
      </c>
      <c r="F1073" s="13">
        <v>82457</v>
      </c>
      <c r="G1073" s="13">
        <v>82457</v>
      </c>
      <c r="H1073" s="13">
        <v>60773.845410000002</v>
      </c>
      <c r="I1073" s="13">
        <v>21683.154589999998</v>
      </c>
    </row>
    <row r="1074" spans="2:9" x14ac:dyDescent="0.2">
      <c r="B1074"/>
      <c r="C1074" s="2">
        <v>21</v>
      </c>
      <c r="D1074" s="5" t="s">
        <v>26</v>
      </c>
      <c r="E1074" s="13">
        <v>0</v>
      </c>
      <c r="F1074" s="13">
        <v>26913</v>
      </c>
      <c r="G1074" s="13">
        <v>26913</v>
      </c>
      <c r="H1074" s="13">
        <v>12180.506079999999</v>
      </c>
      <c r="I1074" s="13">
        <v>14732.493920000001</v>
      </c>
    </row>
    <row r="1075" spans="2:9" x14ac:dyDescent="0.2">
      <c r="B1075"/>
      <c r="C1075" s="2">
        <v>45</v>
      </c>
      <c r="D1075" s="5" t="s">
        <v>31</v>
      </c>
      <c r="E1075" s="13">
        <v>0</v>
      </c>
      <c r="F1075" s="13">
        <v>4000</v>
      </c>
      <c r="G1075" s="13">
        <v>4000</v>
      </c>
      <c r="H1075" s="13">
        <v>0</v>
      </c>
      <c r="I1075" s="13">
        <v>4000</v>
      </c>
    </row>
    <row r="1076" spans="2:9" ht="15" customHeight="1" x14ac:dyDescent="0.2">
      <c r="B1076"/>
      <c r="C1076" s="14">
        <f>SUBTOTAL(9,C1073:C1075)</f>
        <v>67</v>
      </c>
      <c r="D1076" s="15" t="s">
        <v>841</v>
      </c>
      <c r="E1076" s="16">
        <f>SUBTOTAL(9,E1073:E1075)</f>
        <v>0</v>
      </c>
      <c r="F1076" s="16">
        <f>SUBTOTAL(9,F1073:F1075)</f>
        <v>113370</v>
      </c>
      <c r="G1076" s="16">
        <f>SUBTOTAL(9,G1073:G1075)</f>
        <v>113370</v>
      </c>
      <c r="H1076" s="16">
        <f>SUBTOTAL(9,H1073:H1075)</f>
        <v>72954.351490000001</v>
      </c>
      <c r="I1076" s="16">
        <f>SUBTOTAL(9,I1073:I1075)</f>
        <v>40415.648509999999</v>
      </c>
    </row>
    <row r="1077" spans="2:9" ht="15" customHeight="1" x14ac:dyDescent="0.25">
      <c r="B1077" s="10">
        <v>716</v>
      </c>
      <c r="C1077" s="11"/>
      <c r="D1077" s="5" t="s">
        <v>842</v>
      </c>
      <c r="E1077" s="12"/>
      <c r="F1077" s="1"/>
      <c r="H1077" s="1"/>
      <c r="I1077" s="1"/>
    </row>
    <row r="1078" spans="2:9" x14ac:dyDescent="0.2">
      <c r="B1078"/>
      <c r="C1078" s="2">
        <v>1</v>
      </c>
      <c r="D1078" s="5" t="s">
        <v>21</v>
      </c>
      <c r="E1078" s="13">
        <v>1853</v>
      </c>
      <c r="F1078" s="13">
        <v>47182</v>
      </c>
      <c r="G1078" s="13">
        <v>49035</v>
      </c>
      <c r="H1078" s="13">
        <v>31074.104739999999</v>
      </c>
      <c r="I1078" s="13">
        <v>17960.895260000001</v>
      </c>
    </row>
    <row r="1079" spans="2:9" ht="15" customHeight="1" x14ac:dyDescent="0.2">
      <c r="B1079"/>
      <c r="C1079" s="14">
        <f>SUBTOTAL(9,C1078:C1078)</f>
        <v>1</v>
      </c>
      <c r="D1079" s="15" t="s">
        <v>843</v>
      </c>
      <c r="E1079" s="16">
        <f>SUBTOTAL(9,E1078:E1078)</f>
        <v>1853</v>
      </c>
      <c r="F1079" s="16">
        <f>SUBTOTAL(9,F1078:F1078)</f>
        <v>47182</v>
      </c>
      <c r="G1079" s="16">
        <f>SUBTOTAL(9,G1078:G1078)</f>
        <v>49035</v>
      </c>
      <c r="H1079" s="16">
        <f>SUBTOTAL(9,H1078:H1078)</f>
        <v>31074.104739999999</v>
      </c>
      <c r="I1079" s="16">
        <f>SUBTOTAL(9,I1078:I1078)</f>
        <v>17960.895260000001</v>
      </c>
    </row>
    <row r="1080" spans="2:9" ht="15" customHeight="1" x14ac:dyDescent="0.25">
      <c r="B1080" s="10">
        <v>718</v>
      </c>
      <c r="C1080" s="11"/>
      <c r="D1080" s="5" t="s">
        <v>844</v>
      </c>
      <c r="E1080" s="12"/>
      <c r="F1080" s="1"/>
      <c r="H1080" s="1"/>
      <c r="I1080" s="1"/>
    </row>
    <row r="1081" spans="2:9" x14ac:dyDescent="0.2">
      <c r="B1081"/>
      <c r="C1081" s="2">
        <v>21</v>
      </c>
      <c r="D1081" s="5" t="s">
        <v>26</v>
      </c>
      <c r="E1081" s="13">
        <v>4344</v>
      </c>
      <c r="F1081" s="13">
        <v>79870</v>
      </c>
      <c r="G1081" s="13">
        <v>84214</v>
      </c>
      <c r="H1081" s="13">
        <v>40709.368049999997</v>
      </c>
      <c r="I1081" s="13">
        <v>43504.631950000003</v>
      </c>
    </row>
    <row r="1082" spans="2:9" x14ac:dyDescent="0.2">
      <c r="B1082"/>
      <c r="C1082" s="2">
        <v>63</v>
      </c>
      <c r="D1082" s="5" t="s">
        <v>845</v>
      </c>
      <c r="E1082" s="13">
        <v>1766</v>
      </c>
      <c r="F1082" s="13">
        <v>17011</v>
      </c>
      <c r="G1082" s="13">
        <v>18777</v>
      </c>
      <c r="H1082" s="13">
        <v>12298.668</v>
      </c>
      <c r="I1082" s="13">
        <v>6478.3320000000003</v>
      </c>
    </row>
    <row r="1083" spans="2:9" x14ac:dyDescent="0.2">
      <c r="B1083"/>
      <c r="C1083" s="2">
        <v>70</v>
      </c>
      <c r="D1083" s="5" t="s">
        <v>846</v>
      </c>
      <c r="E1083" s="13">
        <v>5634</v>
      </c>
      <c r="F1083" s="13">
        <v>116354</v>
      </c>
      <c r="G1083" s="13">
        <v>121988</v>
      </c>
      <c r="H1083" s="13">
        <v>98891.519</v>
      </c>
      <c r="I1083" s="13">
        <v>23096.481</v>
      </c>
    </row>
    <row r="1084" spans="2:9" ht="15" customHeight="1" x14ac:dyDescent="0.2">
      <c r="B1084"/>
      <c r="C1084" s="14">
        <f>SUBTOTAL(9,C1081:C1083)</f>
        <v>154</v>
      </c>
      <c r="D1084" s="15" t="s">
        <v>847</v>
      </c>
      <c r="E1084" s="16">
        <f>SUBTOTAL(9,E1081:E1083)</f>
        <v>11744</v>
      </c>
      <c r="F1084" s="16">
        <f>SUBTOTAL(9,F1081:F1083)</f>
        <v>213235</v>
      </c>
      <c r="G1084" s="16">
        <f>SUBTOTAL(9,G1081:G1083)</f>
        <v>224979</v>
      </c>
      <c r="H1084" s="16">
        <f>SUBTOTAL(9,H1081:H1083)</f>
        <v>151899.55505</v>
      </c>
      <c r="I1084" s="16">
        <f>SUBTOTAL(9,I1081:I1083)</f>
        <v>73079.444950000005</v>
      </c>
    </row>
    <row r="1085" spans="2:9" ht="15" customHeight="1" x14ac:dyDescent="0.25">
      <c r="B1085" s="10">
        <v>719</v>
      </c>
      <c r="C1085" s="11"/>
      <c r="D1085" s="5" t="s">
        <v>848</v>
      </c>
      <c r="E1085" s="12"/>
      <c r="F1085" s="1"/>
      <c r="H1085" s="1"/>
      <c r="I1085" s="1"/>
    </row>
    <row r="1086" spans="2:9" x14ac:dyDescent="0.2">
      <c r="B1086"/>
      <c r="C1086" s="2">
        <v>21</v>
      </c>
      <c r="D1086" s="5" t="s">
        <v>849</v>
      </c>
      <c r="E1086" s="13">
        <v>1180</v>
      </c>
      <c r="F1086" s="13">
        <v>75246</v>
      </c>
      <c r="G1086" s="13">
        <v>76426</v>
      </c>
      <c r="H1086" s="13">
        <v>31683.28498</v>
      </c>
      <c r="I1086" s="13">
        <v>44742.715020000003</v>
      </c>
    </row>
    <row r="1087" spans="2:9" x14ac:dyDescent="0.2">
      <c r="B1087"/>
      <c r="C1087" s="2">
        <v>60</v>
      </c>
      <c r="D1087" s="5" t="s">
        <v>850</v>
      </c>
      <c r="E1087" s="13">
        <v>0</v>
      </c>
      <c r="F1087" s="13">
        <v>22552</v>
      </c>
      <c r="G1087" s="13">
        <v>22552</v>
      </c>
      <c r="H1087" s="13">
        <v>6717.2870000000003</v>
      </c>
      <c r="I1087" s="13">
        <v>15834.713</v>
      </c>
    </row>
    <row r="1088" spans="2:9" x14ac:dyDescent="0.2">
      <c r="B1088"/>
      <c r="C1088" s="2">
        <v>70</v>
      </c>
      <c r="D1088" s="5" t="s">
        <v>851</v>
      </c>
      <c r="E1088" s="13">
        <v>235</v>
      </c>
      <c r="F1088" s="13">
        <v>21789</v>
      </c>
      <c r="G1088" s="13">
        <v>22024</v>
      </c>
      <c r="H1088" s="13">
        <v>21596.54</v>
      </c>
      <c r="I1088" s="13">
        <v>427.46</v>
      </c>
    </row>
    <row r="1089" spans="2:9" x14ac:dyDescent="0.2">
      <c r="B1089"/>
      <c r="C1089" s="2">
        <v>79</v>
      </c>
      <c r="D1089" s="5" t="s">
        <v>852</v>
      </c>
      <c r="E1089" s="13">
        <v>3140</v>
      </c>
      <c r="F1089" s="13">
        <v>25308</v>
      </c>
      <c r="G1089" s="13">
        <v>28448</v>
      </c>
      <c r="H1089" s="13">
        <v>13256.215</v>
      </c>
      <c r="I1089" s="13">
        <v>15191.785</v>
      </c>
    </row>
    <row r="1090" spans="2:9" ht="15" customHeight="1" x14ac:dyDescent="0.2">
      <c r="B1090"/>
      <c r="C1090" s="14">
        <f>SUBTOTAL(9,C1086:C1089)</f>
        <v>230</v>
      </c>
      <c r="D1090" s="15" t="s">
        <v>853</v>
      </c>
      <c r="E1090" s="16">
        <f>SUBTOTAL(9,E1086:E1089)</f>
        <v>4555</v>
      </c>
      <c r="F1090" s="16">
        <f>SUBTOTAL(9,F1086:F1089)</f>
        <v>144895</v>
      </c>
      <c r="G1090" s="16">
        <f>SUBTOTAL(9,G1086:G1089)</f>
        <v>149450</v>
      </c>
      <c r="H1090" s="16">
        <f>SUBTOTAL(9,H1086:H1089)</f>
        <v>73253.326979999998</v>
      </c>
      <c r="I1090" s="16">
        <f>SUBTOTAL(9,I1086:I1089)</f>
        <v>76196.673020000002</v>
      </c>
    </row>
    <row r="1091" spans="2:9" ht="15" customHeight="1" x14ac:dyDescent="0.2">
      <c r="C1091" s="17">
        <f>SUBTOTAL(9,C1056:C1090)</f>
        <v>686</v>
      </c>
      <c r="D1091" s="18" t="s">
        <v>854</v>
      </c>
      <c r="E1091" s="19">
        <f>SUBTOTAL(9,E1056:E1090)</f>
        <v>77940</v>
      </c>
      <c r="F1091" s="19">
        <f>SUBTOTAL(9,F1056:F1090)</f>
        <v>1917419</v>
      </c>
      <c r="G1091" s="19">
        <f>SUBTOTAL(9,G1056:G1090)</f>
        <v>1995359</v>
      </c>
      <c r="H1091" s="19">
        <f>SUBTOTAL(9,H1056:H1090)</f>
        <v>1418075.3407100004</v>
      </c>
      <c r="I1091" s="19">
        <f>SUBTOTAL(9,I1056:I1090)</f>
        <v>577283.65928999998</v>
      </c>
    </row>
    <row r="1092" spans="2:9" ht="27" customHeight="1" x14ac:dyDescent="0.25">
      <c r="B1092" s="1"/>
      <c r="C1092" s="2"/>
      <c r="D1092" s="9" t="s">
        <v>855</v>
      </c>
      <c r="E1092" s="1"/>
      <c r="F1092" s="1"/>
      <c r="G1092" s="1"/>
      <c r="H1092" s="1"/>
      <c r="I1092" s="1"/>
    </row>
    <row r="1093" spans="2:9" ht="15" customHeight="1" x14ac:dyDescent="0.25">
      <c r="B1093" s="10">
        <v>720</v>
      </c>
      <c r="C1093" s="11"/>
      <c r="D1093" s="5" t="s">
        <v>856</v>
      </c>
      <c r="E1093" s="12"/>
      <c r="F1093" s="1"/>
      <c r="H1093" s="1"/>
      <c r="I1093" s="1"/>
    </row>
    <row r="1094" spans="2:9" x14ac:dyDescent="0.2">
      <c r="B1094"/>
      <c r="C1094" s="2">
        <v>1</v>
      </c>
      <c r="D1094" s="5" t="s">
        <v>21</v>
      </c>
      <c r="E1094" s="13">
        <v>6423</v>
      </c>
      <c r="F1094" s="13">
        <v>1091062</v>
      </c>
      <c r="G1094" s="13">
        <v>1097485</v>
      </c>
      <c r="H1094" s="13">
        <v>794187.67504</v>
      </c>
      <c r="I1094" s="13">
        <v>303297.32496</v>
      </c>
    </row>
    <row r="1095" spans="2:9" x14ac:dyDescent="0.2">
      <c r="B1095"/>
      <c r="C1095" s="2">
        <v>21</v>
      </c>
      <c r="D1095" s="5" t="s">
        <v>26</v>
      </c>
      <c r="E1095" s="13">
        <v>1020</v>
      </c>
      <c r="F1095" s="13">
        <v>28592</v>
      </c>
      <c r="G1095" s="13">
        <v>29612</v>
      </c>
      <c r="H1095" s="13">
        <v>69244.407139999996</v>
      </c>
      <c r="I1095" s="13">
        <v>-39632.407140000003</v>
      </c>
    </row>
    <row r="1096" spans="2:9" x14ac:dyDescent="0.2">
      <c r="B1096"/>
      <c r="C1096" s="2">
        <v>70</v>
      </c>
      <c r="D1096" s="5" t="s">
        <v>857</v>
      </c>
      <c r="E1096" s="13">
        <v>0</v>
      </c>
      <c r="F1096" s="13">
        <v>45000</v>
      </c>
      <c r="G1096" s="13">
        <v>45000</v>
      </c>
      <c r="H1096" s="13">
        <v>15561.370580000001</v>
      </c>
      <c r="I1096" s="13">
        <v>29438.629420000001</v>
      </c>
    </row>
    <row r="1097" spans="2:9" ht="15" customHeight="1" x14ac:dyDescent="0.2">
      <c r="B1097"/>
      <c r="C1097" s="14">
        <f>SUBTOTAL(9,C1094:C1096)</f>
        <v>92</v>
      </c>
      <c r="D1097" s="15" t="s">
        <v>858</v>
      </c>
      <c r="E1097" s="16">
        <f>SUBTOTAL(9,E1094:E1096)</f>
        <v>7443</v>
      </c>
      <c r="F1097" s="16">
        <f>SUBTOTAL(9,F1094:F1096)</f>
        <v>1164654</v>
      </c>
      <c r="G1097" s="16">
        <f>SUBTOTAL(9,G1094:G1096)</f>
        <v>1172097</v>
      </c>
      <c r="H1097" s="16">
        <f>SUBTOTAL(9,H1094:H1096)</f>
        <v>878993.45276000001</v>
      </c>
      <c r="I1097" s="16">
        <f>SUBTOTAL(9,I1094:I1096)</f>
        <v>293103.54723999999</v>
      </c>
    </row>
    <row r="1098" spans="2:9" ht="15" customHeight="1" x14ac:dyDescent="0.25">
      <c r="B1098" s="10">
        <v>721</v>
      </c>
      <c r="C1098" s="11"/>
      <c r="D1098" s="5" t="s">
        <v>859</v>
      </c>
      <c r="E1098" s="12"/>
      <c r="F1098" s="1"/>
      <c r="H1098" s="1"/>
      <c r="I1098" s="1"/>
    </row>
    <row r="1099" spans="2:9" x14ac:dyDescent="0.2">
      <c r="B1099"/>
      <c r="C1099" s="2">
        <v>1</v>
      </c>
      <c r="D1099" s="5" t="s">
        <v>21</v>
      </c>
      <c r="E1099" s="13">
        <v>2790</v>
      </c>
      <c r="F1099" s="13">
        <v>131440</v>
      </c>
      <c r="G1099" s="13">
        <v>134230</v>
      </c>
      <c r="H1099" s="13">
        <v>90359.733949999994</v>
      </c>
      <c r="I1099" s="13">
        <v>43870.266049999998</v>
      </c>
    </row>
    <row r="1100" spans="2:9" ht="15" customHeight="1" x14ac:dyDescent="0.2">
      <c r="B1100"/>
      <c r="C1100" s="14">
        <f>SUBTOTAL(9,C1099:C1099)</f>
        <v>1</v>
      </c>
      <c r="D1100" s="15" t="s">
        <v>860</v>
      </c>
      <c r="E1100" s="16">
        <f>SUBTOTAL(9,E1099:E1099)</f>
        <v>2790</v>
      </c>
      <c r="F1100" s="16">
        <f>SUBTOTAL(9,F1099:F1099)</f>
        <v>131440</v>
      </c>
      <c r="G1100" s="16">
        <f>SUBTOTAL(9,G1099:G1099)</f>
        <v>134230</v>
      </c>
      <c r="H1100" s="16">
        <f>SUBTOTAL(9,H1099:H1099)</f>
        <v>90359.733949999994</v>
      </c>
      <c r="I1100" s="16">
        <f>SUBTOTAL(9,I1099:I1099)</f>
        <v>43870.266049999998</v>
      </c>
    </row>
    <row r="1101" spans="2:9" ht="15" customHeight="1" x14ac:dyDescent="0.25">
      <c r="B1101" s="10">
        <v>722</v>
      </c>
      <c r="C1101" s="11"/>
      <c r="D1101" s="5" t="s">
        <v>861</v>
      </c>
      <c r="E1101" s="12"/>
      <c r="F1101" s="1"/>
      <c r="H1101" s="1"/>
      <c r="I1101" s="1"/>
    </row>
    <row r="1102" spans="2:9" x14ac:dyDescent="0.2">
      <c r="B1102"/>
      <c r="C1102" s="2">
        <v>1</v>
      </c>
      <c r="D1102" s="5" t="s">
        <v>21</v>
      </c>
      <c r="E1102" s="13">
        <v>0</v>
      </c>
      <c r="F1102" s="13">
        <v>160681</v>
      </c>
      <c r="G1102" s="13">
        <v>160681</v>
      </c>
      <c r="H1102" s="13">
        <v>120468.58998</v>
      </c>
      <c r="I1102" s="13">
        <v>40212.410020000003</v>
      </c>
    </row>
    <row r="1103" spans="2:9" x14ac:dyDescent="0.2">
      <c r="B1103"/>
      <c r="C1103" s="2">
        <v>70</v>
      </c>
      <c r="D1103" s="5" t="s">
        <v>862</v>
      </c>
      <c r="E1103" s="13">
        <v>0</v>
      </c>
      <c r="F1103" s="13">
        <v>35180</v>
      </c>
      <c r="G1103" s="13">
        <v>35180</v>
      </c>
      <c r="H1103" s="13">
        <v>24764.105329999999</v>
      </c>
      <c r="I1103" s="13">
        <v>10415.89467</v>
      </c>
    </row>
    <row r="1104" spans="2:9" x14ac:dyDescent="0.2">
      <c r="B1104"/>
      <c r="C1104" s="2">
        <v>71</v>
      </c>
      <c r="D1104" s="5" t="s">
        <v>863</v>
      </c>
      <c r="E1104" s="13">
        <v>0</v>
      </c>
      <c r="F1104" s="13">
        <v>86654</v>
      </c>
      <c r="G1104" s="13">
        <v>86654</v>
      </c>
      <c r="H1104" s="13">
        <v>42119.112000000001</v>
      </c>
      <c r="I1104" s="13">
        <v>44534.887999999999</v>
      </c>
    </row>
    <row r="1105" spans="2:9" ht="15" customHeight="1" x14ac:dyDescent="0.2">
      <c r="B1105"/>
      <c r="C1105" s="14">
        <f>SUBTOTAL(9,C1102:C1104)</f>
        <v>142</v>
      </c>
      <c r="D1105" s="15" t="s">
        <v>864</v>
      </c>
      <c r="E1105" s="16">
        <f>SUBTOTAL(9,E1102:E1104)</f>
        <v>0</v>
      </c>
      <c r="F1105" s="16">
        <f>SUBTOTAL(9,F1102:F1104)</f>
        <v>282515</v>
      </c>
      <c r="G1105" s="16">
        <f>SUBTOTAL(9,G1102:G1104)</f>
        <v>282515</v>
      </c>
      <c r="H1105" s="16">
        <f>SUBTOTAL(9,H1102:H1104)</f>
        <v>187351.80731</v>
      </c>
      <c r="I1105" s="16">
        <f>SUBTOTAL(9,I1102:I1104)</f>
        <v>95163.192689999996</v>
      </c>
    </row>
    <row r="1106" spans="2:9" ht="15" customHeight="1" x14ac:dyDescent="0.25">
      <c r="B1106" s="10">
        <v>723</v>
      </c>
      <c r="C1106" s="11"/>
      <c r="D1106" s="5" t="s">
        <v>865</v>
      </c>
      <c r="E1106" s="12"/>
      <c r="F1106" s="1"/>
      <c r="H1106" s="1"/>
      <c r="I1106" s="1"/>
    </row>
    <row r="1107" spans="2:9" x14ac:dyDescent="0.2">
      <c r="B1107"/>
      <c r="C1107" s="2">
        <v>1</v>
      </c>
      <c r="D1107" s="5" t="s">
        <v>21</v>
      </c>
      <c r="E1107" s="13">
        <v>0</v>
      </c>
      <c r="F1107" s="13">
        <v>75600</v>
      </c>
      <c r="G1107" s="13">
        <v>75600</v>
      </c>
      <c r="H1107" s="13">
        <v>63209.420940000004</v>
      </c>
      <c r="I1107" s="13">
        <v>12390.57906</v>
      </c>
    </row>
    <row r="1108" spans="2:9" ht="15" customHeight="1" x14ac:dyDescent="0.2">
      <c r="B1108"/>
      <c r="C1108" s="14">
        <f>SUBTOTAL(9,C1107:C1107)</f>
        <v>1</v>
      </c>
      <c r="D1108" s="15" t="s">
        <v>866</v>
      </c>
      <c r="E1108" s="16">
        <f>SUBTOTAL(9,E1107:E1107)</f>
        <v>0</v>
      </c>
      <c r="F1108" s="16">
        <f>SUBTOTAL(9,F1107:F1107)</f>
        <v>75600</v>
      </c>
      <c r="G1108" s="16">
        <f>SUBTOTAL(9,G1107:G1107)</f>
        <v>75600</v>
      </c>
      <c r="H1108" s="16">
        <f>SUBTOTAL(9,H1107:H1107)</f>
        <v>63209.420940000004</v>
      </c>
      <c r="I1108" s="16">
        <f>SUBTOTAL(9,I1107:I1107)</f>
        <v>12390.57906</v>
      </c>
    </row>
    <row r="1109" spans="2:9" ht="15" customHeight="1" x14ac:dyDescent="0.25">
      <c r="B1109" s="10">
        <v>724</v>
      </c>
      <c r="C1109" s="11"/>
      <c r="D1109" s="5" t="s">
        <v>867</v>
      </c>
      <c r="E1109" s="12"/>
      <c r="F1109" s="1"/>
      <c r="H1109" s="1"/>
      <c r="I1109" s="1"/>
    </row>
    <row r="1110" spans="2:9" x14ac:dyDescent="0.2">
      <c r="B1110"/>
      <c r="C1110" s="2">
        <v>1</v>
      </c>
      <c r="D1110" s="5" t="s">
        <v>21</v>
      </c>
      <c r="E1110" s="13">
        <v>1699</v>
      </c>
      <c r="F1110" s="13">
        <v>37335</v>
      </c>
      <c r="G1110" s="13">
        <v>39034</v>
      </c>
      <c r="H1110" s="13">
        <v>30513.673309999998</v>
      </c>
      <c r="I1110" s="13">
        <v>8520.3266899999999</v>
      </c>
    </row>
    <row r="1111" spans="2:9" ht="15" customHeight="1" x14ac:dyDescent="0.2">
      <c r="B1111"/>
      <c r="C1111" s="14">
        <f>SUBTOTAL(9,C1110:C1110)</f>
        <v>1</v>
      </c>
      <c r="D1111" s="15" t="s">
        <v>868</v>
      </c>
      <c r="E1111" s="16">
        <f>SUBTOTAL(9,E1110:E1110)</f>
        <v>1699</v>
      </c>
      <c r="F1111" s="16">
        <f>SUBTOTAL(9,F1110:F1110)</f>
        <v>37335</v>
      </c>
      <c r="G1111" s="16">
        <f>SUBTOTAL(9,G1110:G1110)</f>
        <v>39034</v>
      </c>
      <c r="H1111" s="16">
        <f>SUBTOTAL(9,H1110:H1110)</f>
        <v>30513.673309999998</v>
      </c>
      <c r="I1111" s="16">
        <f>SUBTOTAL(9,I1110:I1110)</f>
        <v>8520.3266899999999</v>
      </c>
    </row>
    <row r="1112" spans="2:9" ht="15" customHeight="1" x14ac:dyDescent="0.25">
      <c r="B1112" s="10">
        <v>725</v>
      </c>
      <c r="C1112" s="11"/>
      <c r="D1112" s="5" t="s">
        <v>869</v>
      </c>
      <c r="E1112" s="12"/>
      <c r="F1112" s="1"/>
      <c r="H1112" s="1"/>
      <c r="I1112" s="1"/>
    </row>
    <row r="1113" spans="2:9" x14ac:dyDescent="0.2">
      <c r="B1113"/>
      <c r="C1113" s="2">
        <v>1</v>
      </c>
      <c r="D1113" s="5" t="s">
        <v>21</v>
      </c>
      <c r="E1113" s="13">
        <v>0</v>
      </c>
      <c r="F1113" s="13">
        <v>171976</v>
      </c>
      <c r="G1113" s="13">
        <v>171976</v>
      </c>
      <c r="H1113" s="13">
        <v>157304.16914000001</v>
      </c>
      <c r="I1113" s="13">
        <v>14671.83086</v>
      </c>
    </row>
    <row r="1114" spans="2:9" ht="15" customHeight="1" x14ac:dyDescent="0.2">
      <c r="B1114"/>
      <c r="C1114" s="14">
        <f>SUBTOTAL(9,C1113:C1113)</f>
        <v>1</v>
      </c>
      <c r="D1114" s="15" t="s">
        <v>870</v>
      </c>
      <c r="E1114" s="16">
        <f>SUBTOTAL(9,E1113:E1113)</f>
        <v>0</v>
      </c>
      <c r="F1114" s="16">
        <f>SUBTOTAL(9,F1113:F1113)</f>
        <v>171976</v>
      </c>
      <c r="G1114" s="16">
        <f>SUBTOTAL(9,G1113:G1113)</f>
        <v>171976</v>
      </c>
      <c r="H1114" s="16">
        <f>SUBTOTAL(9,H1113:H1113)</f>
        <v>157304.16914000001</v>
      </c>
      <c r="I1114" s="16">
        <f>SUBTOTAL(9,I1113:I1113)</f>
        <v>14671.83086</v>
      </c>
    </row>
    <row r="1115" spans="2:9" ht="15" customHeight="1" x14ac:dyDescent="0.25">
      <c r="B1115" s="10">
        <v>726</v>
      </c>
      <c r="C1115" s="11"/>
      <c r="D1115" s="5" t="s">
        <v>871</v>
      </c>
      <c r="E1115" s="12"/>
      <c r="F1115" s="1"/>
      <c r="H1115" s="1"/>
      <c r="I1115" s="1"/>
    </row>
    <row r="1116" spans="2:9" x14ac:dyDescent="0.2">
      <c r="B1116"/>
      <c r="C1116" s="2">
        <v>1</v>
      </c>
      <c r="D1116" s="5" t="s">
        <v>21</v>
      </c>
      <c r="E1116" s="13">
        <v>0</v>
      </c>
      <c r="F1116" s="13">
        <v>13214</v>
      </c>
      <c r="G1116" s="13">
        <v>13214</v>
      </c>
      <c r="H1116" s="13">
        <v>9726.7717400000001</v>
      </c>
      <c r="I1116" s="13">
        <v>3487.2282599999999</v>
      </c>
    </row>
    <row r="1117" spans="2:9" ht="15" customHeight="1" x14ac:dyDescent="0.2">
      <c r="B1117"/>
      <c r="C1117" s="14">
        <f>SUBTOTAL(9,C1116:C1116)</f>
        <v>1</v>
      </c>
      <c r="D1117" s="15" t="s">
        <v>872</v>
      </c>
      <c r="E1117" s="16">
        <f>SUBTOTAL(9,E1116:E1116)</f>
        <v>0</v>
      </c>
      <c r="F1117" s="16">
        <f>SUBTOTAL(9,F1116:F1116)</f>
        <v>13214</v>
      </c>
      <c r="G1117" s="16">
        <f>SUBTOTAL(9,G1116:G1116)</f>
        <v>13214</v>
      </c>
      <c r="H1117" s="16">
        <f>SUBTOTAL(9,H1116:H1116)</f>
        <v>9726.7717400000001</v>
      </c>
      <c r="I1117" s="16">
        <f>SUBTOTAL(9,I1116:I1116)</f>
        <v>3487.2282599999999</v>
      </c>
    </row>
    <row r="1118" spans="2:9" ht="15" customHeight="1" x14ac:dyDescent="0.25">
      <c r="B1118" s="10">
        <v>729</v>
      </c>
      <c r="C1118" s="11"/>
      <c r="D1118" s="5" t="s">
        <v>873</v>
      </c>
      <c r="E1118" s="12"/>
      <c r="F1118" s="1"/>
      <c r="H1118" s="1"/>
      <c r="I1118" s="1"/>
    </row>
    <row r="1119" spans="2:9" x14ac:dyDescent="0.2">
      <c r="B1119"/>
      <c r="C1119" s="2">
        <v>1</v>
      </c>
      <c r="D1119" s="5" t="s">
        <v>21</v>
      </c>
      <c r="E1119" s="13">
        <v>0</v>
      </c>
      <c r="F1119" s="13">
        <v>60941</v>
      </c>
      <c r="G1119" s="13">
        <v>60941</v>
      </c>
      <c r="H1119" s="13">
        <v>43328.231760000002</v>
      </c>
      <c r="I1119" s="13">
        <v>17612.768240000001</v>
      </c>
    </row>
    <row r="1120" spans="2:9" ht="15" customHeight="1" x14ac:dyDescent="0.2">
      <c r="B1120"/>
      <c r="C1120" s="14">
        <f>SUBTOTAL(9,C1119:C1119)</f>
        <v>1</v>
      </c>
      <c r="D1120" s="15" t="s">
        <v>874</v>
      </c>
      <c r="E1120" s="16">
        <f>SUBTOTAL(9,E1119:E1119)</f>
        <v>0</v>
      </c>
      <c r="F1120" s="16">
        <f>SUBTOTAL(9,F1119:F1119)</f>
        <v>60941</v>
      </c>
      <c r="G1120" s="16">
        <f>SUBTOTAL(9,G1119:G1119)</f>
        <v>60941</v>
      </c>
      <c r="H1120" s="16">
        <f>SUBTOTAL(9,H1119:H1119)</f>
        <v>43328.231760000002</v>
      </c>
      <c r="I1120" s="16">
        <f>SUBTOTAL(9,I1119:I1119)</f>
        <v>17612.768240000001</v>
      </c>
    </row>
    <row r="1121" spans="2:9" ht="15" customHeight="1" x14ac:dyDescent="0.2">
      <c r="C1121" s="17">
        <f>SUBTOTAL(9,C1093:C1120)</f>
        <v>240</v>
      </c>
      <c r="D1121" s="18" t="s">
        <v>875</v>
      </c>
      <c r="E1121" s="19">
        <f>SUBTOTAL(9,E1093:E1120)</f>
        <v>11932</v>
      </c>
      <c r="F1121" s="19">
        <f>SUBTOTAL(9,F1093:F1120)</f>
        <v>1937675</v>
      </c>
      <c r="G1121" s="19">
        <f>SUBTOTAL(9,G1093:G1120)</f>
        <v>1949607</v>
      </c>
      <c r="H1121" s="19">
        <f>SUBTOTAL(9,H1093:H1120)</f>
        <v>1460787.2609100002</v>
      </c>
      <c r="I1121" s="19">
        <f>SUBTOTAL(9,I1093:I1120)</f>
        <v>488819.73908999999</v>
      </c>
    </row>
    <row r="1122" spans="2:9" ht="27" customHeight="1" x14ac:dyDescent="0.25">
      <c r="B1122" s="1"/>
      <c r="C1122" s="2"/>
      <c r="D1122" s="9" t="s">
        <v>876</v>
      </c>
      <c r="E1122" s="1"/>
      <c r="F1122" s="1"/>
      <c r="G1122" s="1"/>
      <c r="H1122" s="1"/>
      <c r="I1122" s="1"/>
    </row>
    <row r="1123" spans="2:9" ht="15" customHeight="1" x14ac:dyDescent="0.25">
      <c r="B1123" s="10">
        <v>732</v>
      </c>
      <c r="C1123" s="11"/>
      <c r="D1123" s="5" t="s">
        <v>877</v>
      </c>
      <c r="E1123" s="12"/>
      <c r="F1123" s="1"/>
      <c r="H1123" s="1"/>
      <c r="I1123" s="1"/>
    </row>
    <row r="1124" spans="2:9" x14ac:dyDescent="0.2">
      <c r="B1124"/>
      <c r="C1124" s="2">
        <v>21</v>
      </c>
      <c r="D1124" s="5" t="s">
        <v>56</v>
      </c>
      <c r="E1124" s="13">
        <v>8520</v>
      </c>
      <c r="F1124" s="13">
        <v>19101</v>
      </c>
      <c r="G1124" s="13">
        <v>27621</v>
      </c>
      <c r="H1124" s="13">
        <v>8182.5531799999999</v>
      </c>
      <c r="I1124" s="13">
        <v>19438.446820000001</v>
      </c>
    </row>
    <row r="1125" spans="2:9" x14ac:dyDescent="0.2">
      <c r="B1125"/>
      <c r="C1125" s="2">
        <v>70</v>
      </c>
      <c r="D1125" s="5" t="s">
        <v>878</v>
      </c>
      <c r="E1125" s="13">
        <v>0</v>
      </c>
      <c r="F1125" s="13">
        <v>477349</v>
      </c>
      <c r="G1125" s="13">
        <v>477349</v>
      </c>
      <c r="H1125" s="13">
        <v>476849</v>
      </c>
      <c r="I1125" s="13">
        <v>500</v>
      </c>
    </row>
    <row r="1126" spans="2:9" x14ac:dyDescent="0.2">
      <c r="B1126"/>
      <c r="C1126" s="2">
        <v>71</v>
      </c>
      <c r="D1126" s="5" t="s">
        <v>879</v>
      </c>
      <c r="E1126" s="13">
        <v>0</v>
      </c>
      <c r="F1126" s="13">
        <v>509348</v>
      </c>
      <c r="G1126" s="13">
        <v>509348</v>
      </c>
      <c r="H1126" s="13">
        <v>0</v>
      </c>
      <c r="I1126" s="13">
        <v>509348</v>
      </c>
    </row>
    <row r="1127" spans="2:9" x14ac:dyDescent="0.2">
      <c r="B1127"/>
      <c r="C1127" s="2">
        <v>72</v>
      </c>
      <c r="D1127" s="5" t="s">
        <v>880</v>
      </c>
      <c r="E1127" s="13">
        <v>0</v>
      </c>
      <c r="F1127" s="13">
        <v>52024125</v>
      </c>
      <c r="G1127" s="13">
        <v>52024125</v>
      </c>
      <c r="H1127" s="13">
        <v>39561464.002999999</v>
      </c>
      <c r="I1127" s="13">
        <v>12462660.997</v>
      </c>
    </row>
    <row r="1128" spans="2:9" x14ac:dyDescent="0.2">
      <c r="B1128"/>
      <c r="C1128" s="2">
        <v>73</v>
      </c>
      <c r="D1128" s="5" t="s">
        <v>881</v>
      </c>
      <c r="E1128" s="13">
        <v>0</v>
      </c>
      <c r="F1128" s="13">
        <v>18240790</v>
      </c>
      <c r="G1128" s="13">
        <v>18240790</v>
      </c>
      <c r="H1128" s="13">
        <v>13857313.497</v>
      </c>
      <c r="I1128" s="13">
        <v>4383476.5029999996</v>
      </c>
    </row>
    <row r="1129" spans="2:9" x14ac:dyDescent="0.2">
      <c r="B1129"/>
      <c r="C1129" s="2">
        <v>74</v>
      </c>
      <c r="D1129" s="5" t="s">
        <v>882</v>
      </c>
      <c r="E1129" s="13">
        <v>0</v>
      </c>
      <c r="F1129" s="13">
        <v>13764541</v>
      </c>
      <c r="G1129" s="13">
        <v>13764541</v>
      </c>
      <c r="H1129" s="13">
        <v>10453709.503</v>
      </c>
      <c r="I1129" s="13">
        <v>3310831.497</v>
      </c>
    </row>
    <row r="1130" spans="2:9" x14ac:dyDescent="0.2">
      <c r="B1130"/>
      <c r="C1130" s="2">
        <v>75</v>
      </c>
      <c r="D1130" s="5" t="s">
        <v>883</v>
      </c>
      <c r="E1130" s="13">
        <v>0</v>
      </c>
      <c r="F1130" s="13">
        <v>12313313</v>
      </c>
      <c r="G1130" s="13">
        <v>12313313</v>
      </c>
      <c r="H1130" s="13">
        <v>9341412.7469999995</v>
      </c>
      <c r="I1130" s="13">
        <v>2971900.253</v>
      </c>
    </row>
    <row r="1131" spans="2:9" x14ac:dyDescent="0.2">
      <c r="B1131"/>
      <c r="C1131" s="2">
        <v>76</v>
      </c>
      <c r="D1131" s="5" t="s">
        <v>884</v>
      </c>
      <c r="E1131" s="13">
        <v>0</v>
      </c>
      <c r="F1131" s="13">
        <v>29690870</v>
      </c>
      <c r="G1131" s="13">
        <v>29690870</v>
      </c>
      <c r="H1131" s="13">
        <v>22268152.502999999</v>
      </c>
      <c r="I1131" s="13">
        <v>7422717.4970000004</v>
      </c>
    </row>
    <row r="1132" spans="2:9" x14ac:dyDescent="0.2">
      <c r="B1132"/>
      <c r="C1132" s="2">
        <v>77</v>
      </c>
      <c r="D1132" s="5" t="s">
        <v>885</v>
      </c>
      <c r="E1132" s="13">
        <v>0</v>
      </c>
      <c r="F1132" s="13">
        <v>3669904</v>
      </c>
      <c r="G1132" s="13">
        <v>3669904</v>
      </c>
      <c r="H1132" s="13">
        <v>2766879.7583699999</v>
      </c>
      <c r="I1132" s="13">
        <v>903024.24162999995</v>
      </c>
    </row>
    <row r="1133" spans="2:9" x14ac:dyDescent="0.2">
      <c r="B1133"/>
      <c r="C1133" s="2">
        <v>78</v>
      </c>
      <c r="D1133" s="5" t="s">
        <v>886</v>
      </c>
      <c r="E1133" s="13">
        <v>0</v>
      </c>
      <c r="F1133" s="13">
        <v>1124327</v>
      </c>
      <c r="G1133" s="13">
        <v>1124327</v>
      </c>
      <c r="H1133" s="13">
        <v>843245.26199999999</v>
      </c>
      <c r="I1133" s="13">
        <v>281081.73800000001</v>
      </c>
    </row>
    <row r="1134" spans="2:9" x14ac:dyDescent="0.2">
      <c r="B1134"/>
      <c r="C1134" s="2">
        <v>79</v>
      </c>
      <c r="D1134" s="5" t="s">
        <v>887</v>
      </c>
      <c r="E1134" s="13">
        <v>0</v>
      </c>
      <c r="F1134" s="13">
        <v>567694</v>
      </c>
      <c r="G1134" s="13">
        <v>567694</v>
      </c>
      <c r="H1134" s="13">
        <v>567694</v>
      </c>
      <c r="I1134" s="13">
        <v>0</v>
      </c>
    </row>
    <row r="1135" spans="2:9" x14ac:dyDescent="0.2">
      <c r="B1135"/>
      <c r="C1135" s="2">
        <v>82</v>
      </c>
      <c r="D1135" s="5" t="s">
        <v>888</v>
      </c>
      <c r="E1135" s="13">
        <v>0</v>
      </c>
      <c r="F1135" s="13">
        <v>697914</v>
      </c>
      <c r="G1135" s="13">
        <v>697914</v>
      </c>
      <c r="H1135" s="13">
        <v>697890</v>
      </c>
      <c r="I1135" s="13">
        <v>24</v>
      </c>
    </row>
    <row r="1136" spans="2:9" x14ac:dyDescent="0.2">
      <c r="B1136"/>
      <c r="C1136" s="2">
        <v>83</v>
      </c>
      <c r="D1136" s="5" t="s">
        <v>889</v>
      </c>
      <c r="E1136" s="13">
        <v>0</v>
      </c>
      <c r="F1136" s="13">
        <v>97000</v>
      </c>
      <c r="G1136" s="13">
        <v>97000</v>
      </c>
      <c r="H1136" s="13">
        <v>38936.900889999997</v>
      </c>
      <c r="I1136" s="13">
        <v>58063.099110000003</v>
      </c>
    </row>
    <row r="1137" spans="2:9" ht="15" customHeight="1" x14ac:dyDescent="0.2">
      <c r="B1137"/>
      <c r="C1137" s="14">
        <f>SUBTOTAL(9,C1124:C1136)</f>
        <v>931</v>
      </c>
      <c r="D1137" s="15" t="s">
        <v>890</v>
      </c>
      <c r="E1137" s="16">
        <f>SUBTOTAL(9,E1124:E1136)</f>
        <v>8520</v>
      </c>
      <c r="F1137" s="16">
        <f>SUBTOTAL(9,F1124:F1136)</f>
        <v>133196276</v>
      </c>
      <c r="G1137" s="16">
        <f>SUBTOTAL(9,G1124:G1136)</f>
        <v>133204796</v>
      </c>
      <c r="H1137" s="16">
        <f>SUBTOTAL(9,H1124:H1136)</f>
        <v>100881729.72743998</v>
      </c>
      <c r="I1137" s="16">
        <f>SUBTOTAL(9,I1124:I1136)</f>
        <v>32323066.27256</v>
      </c>
    </row>
    <row r="1138" spans="2:9" ht="15" customHeight="1" x14ac:dyDescent="0.25">
      <c r="B1138" s="10">
        <v>733</v>
      </c>
      <c r="C1138" s="11"/>
      <c r="D1138" s="5" t="s">
        <v>891</v>
      </c>
      <c r="E1138" s="12"/>
      <c r="F1138" s="1"/>
      <c r="H1138" s="1"/>
      <c r="I1138" s="1"/>
    </row>
    <row r="1139" spans="2:9" x14ac:dyDescent="0.2">
      <c r="B1139"/>
      <c r="C1139" s="2">
        <v>21</v>
      </c>
      <c r="D1139" s="5" t="s">
        <v>892</v>
      </c>
      <c r="E1139" s="13">
        <v>0</v>
      </c>
      <c r="F1139" s="13">
        <v>13395</v>
      </c>
      <c r="G1139" s="13">
        <v>13395</v>
      </c>
      <c r="H1139" s="13">
        <v>10493.58755</v>
      </c>
      <c r="I1139" s="13">
        <v>2901.4124499999998</v>
      </c>
    </row>
    <row r="1140" spans="2:9" x14ac:dyDescent="0.2">
      <c r="B1140"/>
      <c r="C1140" s="2">
        <v>70</v>
      </c>
      <c r="D1140" s="5" t="s">
        <v>893</v>
      </c>
      <c r="E1140" s="13">
        <v>0</v>
      </c>
      <c r="F1140" s="13">
        <v>119677</v>
      </c>
      <c r="G1140" s="13">
        <v>119677</v>
      </c>
      <c r="H1140" s="13">
        <v>119677</v>
      </c>
      <c r="I1140" s="13">
        <v>0</v>
      </c>
    </row>
    <row r="1141" spans="2:9" x14ac:dyDescent="0.2">
      <c r="B1141"/>
      <c r="C1141" s="2">
        <v>72</v>
      </c>
      <c r="D1141" s="5" t="s">
        <v>894</v>
      </c>
      <c r="E1141" s="13">
        <v>4722</v>
      </c>
      <c r="F1141" s="13">
        <v>5097</v>
      </c>
      <c r="G1141" s="13">
        <v>9819</v>
      </c>
      <c r="H1141" s="13">
        <v>5097</v>
      </c>
      <c r="I1141" s="13">
        <v>4722</v>
      </c>
    </row>
    <row r="1142" spans="2:9" x14ac:dyDescent="0.2">
      <c r="B1142"/>
      <c r="C1142" s="2">
        <v>79</v>
      </c>
      <c r="D1142" s="5" t="s">
        <v>895</v>
      </c>
      <c r="E1142" s="13">
        <v>0</v>
      </c>
      <c r="F1142" s="13">
        <v>15795</v>
      </c>
      <c r="G1142" s="13">
        <v>15795</v>
      </c>
      <c r="H1142" s="13">
        <v>8921.7080000000005</v>
      </c>
      <c r="I1142" s="13">
        <v>6873.2920000000004</v>
      </c>
    </row>
    <row r="1143" spans="2:9" ht="15" customHeight="1" x14ac:dyDescent="0.2">
      <c r="B1143"/>
      <c r="C1143" s="14">
        <f>SUBTOTAL(9,C1139:C1142)</f>
        <v>242</v>
      </c>
      <c r="D1143" s="15" t="s">
        <v>896</v>
      </c>
      <c r="E1143" s="16">
        <f>SUBTOTAL(9,E1139:E1142)</f>
        <v>4722</v>
      </c>
      <c r="F1143" s="16">
        <f>SUBTOTAL(9,F1139:F1142)</f>
        <v>153964</v>
      </c>
      <c r="G1143" s="16">
        <f>SUBTOTAL(9,G1139:G1142)</f>
        <v>158686</v>
      </c>
      <c r="H1143" s="16">
        <f>SUBTOTAL(9,H1139:H1142)</f>
        <v>144189.29555000001</v>
      </c>
      <c r="I1143" s="16">
        <f>SUBTOTAL(9,I1139:I1142)</f>
        <v>14496.704450000001</v>
      </c>
    </row>
    <row r="1144" spans="2:9" ht="15" customHeight="1" x14ac:dyDescent="0.25">
      <c r="B1144" s="10">
        <v>734</v>
      </c>
      <c r="C1144" s="11"/>
      <c r="D1144" s="5" t="s">
        <v>897</v>
      </c>
      <c r="E1144" s="12"/>
      <c r="F1144" s="1"/>
      <c r="H1144" s="1"/>
      <c r="I1144" s="1"/>
    </row>
    <row r="1145" spans="2:9" x14ac:dyDescent="0.2">
      <c r="B1145"/>
      <c r="C1145" s="2">
        <v>1</v>
      </c>
      <c r="D1145" s="5" t="s">
        <v>21</v>
      </c>
      <c r="E1145" s="13">
        <v>2085</v>
      </c>
      <c r="F1145" s="13">
        <v>49599</v>
      </c>
      <c r="G1145" s="13">
        <v>51684</v>
      </c>
      <c r="H1145" s="13">
        <v>38548.66807</v>
      </c>
      <c r="I1145" s="13">
        <v>13135.33193</v>
      </c>
    </row>
    <row r="1146" spans="2:9" x14ac:dyDescent="0.2">
      <c r="B1146"/>
      <c r="C1146" s="2">
        <v>21</v>
      </c>
      <c r="D1146" s="5" t="s">
        <v>26</v>
      </c>
      <c r="E1146" s="13">
        <v>0</v>
      </c>
      <c r="F1146" s="13">
        <v>14136</v>
      </c>
      <c r="G1146" s="13">
        <v>14136</v>
      </c>
      <c r="H1146" s="13">
        <v>4828.78226</v>
      </c>
      <c r="I1146" s="13">
        <v>9307.21774</v>
      </c>
    </row>
    <row r="1147" spans="2:9" x14ac:dyDescent="0.2">
      <c r="B1147"/>
      <c r="C1147" s="2">
        <v>70</v>
      </c>
      <c r="D1147" s="5" t="s">
        <v>898</v>
      </c>
      <c r="E1147" s="13">
        <v>0</v>
      </c>
      <c r="F1147" s="13">
        <v>6491</v>
      </c>
      <c r="G1147" s="13">
        <v>6491</v>
      </c>
      <c r="H1147" s="13">
        <v>12494.11526</v>
      </c>
      <c r="I1147" s="13">
        <v>-6003.1152599999996</v>
      </c>
    </row>
    <row r="1148" spans="2:9" x14ac:dyDescent="0.2">
      <c r="B1148"/>
      <c r="C1148" s="2">
        <v>71</v>
      </c>
      <c r="D1148" s="5" t="s">
        <v>899</v>
      </c>
      <c r="E1148" s="13">
        <v>0</v>
      </c>
      <c r="F1148" s="13">
        <v>76849</v>
      </c>
      <c r="G1148" s="13">
        <v>76849</v>
      </c>
      <c r="H1148" s="13">
        <v>45795.752419999997</v>
      </c>
      <c r="I1148" s="13">
        <v>31053.247579999999</v>
      </c>
    </row>
    <row r="1149" spans="2:9" x14ac:dyDescent="0.2">
      <c r="B1149"/>
      <c r="C1149" s="2">
        <v>72</v>
      </c>
      <c r="D1149" s="5" t="s">
        <v>900</v>
      </c>
      <c r="E1149" s="13">
        <v>0</v>
      </c>
      <c r="F1149" s="13">
        <v>19041</v>
      </c>
      <c r="G1149" s="13">
        <v>19041</v>
      </c>
      <c r="H1149" s="13">
        <v>13194.066000000001</v>
      </c>
      <c r="I1149" s="13">
        <v>5846.9340000000002</v>
      </c>
    </row>
    <row r="1150" spans="2:9" ht="15" customHeight="1" x14ac:dyDescent="0.2">
      <c r="B1150"/>
      <c r="C1150" s="14">
        <f>SUBTOTAL(9,C1145:C1149)</f>
        <v>235</v>
      </c>
      <c r="D1150" s="15" t="s">
        <v>901</v>
      </c>
      <c r="E1150" s="16">
        <f>SUBTOTAL(9,E1145:E1149)</f>
        <v>2085</v>
      </c>
      <c r="F1150" s="16">
        <f>SUBTOTAL(9,F1145:F1149)</f>
        <v>166116</v>
      </c>
      <c r="G1150" s="16">
        <f>SUBTOTAL(9,G1145:G1149)</f>
        <v>168201</v>
      </c>
      <c r="H1150" s="16">
        <f>SUBTOTAL(9,H1145:H1149)</f>
        <v>114861.38400999999</v>
      </c>
      <c r="I1150" s="16">
        <f>SUBTOTAL(9,I1145:I1149)</f>
        <v>53339.615989999998</v>
      </c>
    </row>
    <row r="1151" spans="2:9" ht="15" customHeight="1" x14ac:dyDescent="0.2">
      <c r="C1151" s="17">
        <f>SUBTOTAL(9,C1123:C1150)</f>
        <v>1408</v>
      </c>
      <c r="D1151" s="18" t="s">
        <v>902</v>
      </c>
      <c r="E1151" s="19">
        <f>SUBTOTAL(9,E1123:E1150)</f>
        <v>15327</v>
      </c>
      <c r="F1151" s="19">
        <f>SUBTOTAL(9,F1123:F1150)</f>
        <v>133516356</v>
      </c>
      <c r="G1151" s="19">
        <f>SUBTOTAL(9,G1123:G1150)</f>
        <v>133531683</v>
      </c>
      <c r="H1151" s="19">
        <f>SUBTOTAL(9,H1123:H1150)</f>
        <v>101140780.40699999</v>
      </c>
      <c r="I1151" s="19">
        <f>SUBTOTAL(9,I1123:I1150)</f>
        <v>32390902.592999998</v>
      </c>
    </row>
    <row r="1152" spans="2:9" ht="27" customHeight="1" x14ac:dyDescent="0.25">
      <c r="B1152" s="1"/>
      <c r="C1152" s="2"/>
      <c r="D1152" s="9" t="s">
        <v>903</v>
      </c>
      <c r="E1152" s="1"/>
      <c r="F1152" s="1"/>
      <c r="G1152" s="1"/>
      <c r="H1152" s="1"/>
      <c r="I1152" s="1"/>
    </row>
    <row r="1153" spans="2:9" ht="15" customHeight="1" x14ac:dyDescent="0.25">
      <c r="B1153" s="10">
        <v>750</v>
      </c>
      <c r="C1153" s="11"/>
      <c r="D1153" s="5" t="s">
        <v>904</v>
      </c>
      <c r="E1153" s="12"/>
      <c r="F1153" s="1"/>
      <c r="H1153" s="1"/>
      <c r="I1153" s="1"/>
    </row>
    <row r="1154" spans="2:9" x14ac:dyDescent="0.2">
      <c r="B1154"/>
      <c r="C1154" s="2">
        <v>1</v>
      </c>
      <c r="D1154" s="5" t="s">
        <v>21</v>
      </c>
      <c r="E1154" s="13">
        <v>1808</v>
      </c>
      <c r="F1154" s="13">
        <v>240034</v>
      </c>
      <c r="G1154" s="13">
        <v>241842</v>
      </c>
      <c r="H1154" s="13">
        <v>174713.35164000001</v>
      </c>
      <c r="I1154" s="13">
        <v>67128.648360000007</v>
      </c>
    </row>
    <row r="1155" spans="2:9" ht="15" customHeight="1" x14ac:dyDescent="0.2">
      <c r="B1155"/>
      <c r="C1155" s="14">
        <f>SUBTOTAL(9,C1154:C1154)</f>
        <v>1</v>
      </c>
      <c r="D1155" s="15" t="s">
        <v>905</v>
      </c>
      <c r="E1155" s="16">
        <f>SUBTOTAL(9,E1154:E1154)</f>
        <v>1808</v>
      </c>
      <c r="F1155" s="16">
        <f>SUBTOTAL(9,F1154:F1154)</f>
        <v>240034</v>
      </c>
      <c r="G1155" s="16">
        <f>SUBTOTAL(9,G1154:G1154)</f>
        <v>241842</v>
      </c>
      <c r="H1155" s="16">
        <f>SUBTOTAL(9,H1154:H1154)</f>
        <v>174713.35164000001</v>
      </c>
      <c r="I1155" s="16">
        <f>SUBTOTAL(9,I1154:I1154)</f>
        <v>67128.648360000007</v>
      </c>
    </row>
    <row r="1156" spans="2:9" ht="15" customHeight="1" x14ac:dyDescent="0.25">
      <c r="B1156" s="10">
        <v>751</v>
      </c>
      <c r="C1156" s="11"/>
      <c r="D1156" s="5" t="s">
        <v>906</v>
      </c>
      <c r="E1156" s="12"/>
      <c r="F1156" s="1"/>
      <c r="H1156" s="1"/>
      <c r="I1156" s="1"/>
    </row>
    <row r="1157" spans="2:9" x14ac:dyDescent="0.2">
      <c r="B1157"/>
      <c r="C1157" s="2">
        <v>21</v>
      </c>
      <c r="D1157" s="5" t="s">
        <v>56</v>
      </c>
      <c r="E1157" s="13">
        <v>2504</v>
      </c>
      <c r="F1157" s="13">
        <v>10558</v>
      </c>
      <c r="G1157" s="13">
        <v>13062</v>
      </c>
      <c r="H1157" s="13">
        <v>7990.1668300000001</v>
      </c>
      <c r="I1157" s="13">
        <v>5071.8331699999999</v>
      </c>
    </row>
    <row r="1158" spans="2:9" x14ac:dyDescent="0.2">
      <c r="B1158"/>
      <c r="C1158" s="2">
        <v>70</v>
      </c>
      <c r="D1158" s="5" t="s">
        <v>265</v>
      </c>
      <c r="E1158" s="13">
        <v>0</v>
      </c>
      <c r="F1158" s="13">
        <v>64984</v>
      </c>
      <c r="G1158" s="13">
        <v>64984</v>
      </c>
      <c r="H1158" s="13">
        <v>50012.186000000002</v>
      </c>
      <c r="I1158" s="13">
        <v>14971.814</v>
      </c>
    </row>
    <row r="1159" spans="2:9" ht="15" customHeight="1" x14ac:dyDescent="0.2">
      <c r="B1159"/>
      <c r="C1159" s="14">
        <f>SUBTOTAL(9,C1157:C1158)</f>
        <v>91</v>
      </c>
      <c r="D1159" s="15" t="s">
        <v>907</v>
      </c>
      <c r="E1159" s="16">
        <f>SUBTOTAL(9,E1157:E1158)</f>
        <v>2504</v>
      </c>
      <c r="F1159" s="16">
        <f>SUBTOTAL(9,F1157:F1158)</f>
        <v>75542</v>
      </c>
      <c r="G1159" s="16">
        <f>SUBTOTAL(9,G1157:G1158)</f>
        <v>78046</v>
      </c>
      <c r="H1159" s="16">
        <f>SUBTOTAL(9,H1157:H1158)</f>
        <v>58002.352830000003</v>
      </c>
      <c r="I1159" s="16">
        <f>SUBTOTAL(9,I1157:I1158)</f>
        <v>20043.64717</v>
      </c>
    </row>
    <row r="1160" spans="2:9" ht="15" customHeight="1" x14ac:dyDescent="0.2">
      <c r="C1160" s="17">
        <f>SUBTOTAL(9,C1153:C1159)</f>
        <v>92</v>
      </c>
      <c r="D1160" s="18" t="s">
        <v>908</v>
      </c>
      <c r="E1160" s="19">
        <f>SUBTOTAL(9,E1153:E1159)</f>
        <v>4312</v>
      </c>
      <c r="F1160" s="19">
        <f>SUBTOTAL(9,F1153:F1159)</f>
        <v>315576</v>
      </c>
      <c r="G1160" s="19">
        <f>SUBTOTAL(9,G1153:G1159)</f>
        <v>319888</v>
      </c>
      <c r="H1160" s="19">
        <f>SUBTOTAL(9,H1153:H1159)</f>
        <v>232715.70447</v>
      </c>
      <c r="I1160" s="19">
        <f>SUBTOTAL(9,I1153:I1159)</f>
        <v>87172.295530000003</v>
      </c>
    </row>
    <row r="1161" spans="2:9" ht="27" customHeight="1" x14ac:dyDescent="0.25">
      <c r="B1161" s="1"/>
      <c r="C1161" s="2"/>
      <c r="D1161" s="9" t="s">
        <v>909</v>
      </c>
      <c r="E1161" s="1"/>
      <c r="F1161" s="1"/>
      <c r="G1161" s="1"/>
      <c r="H1161" s="1"/>
      <c r="I1161" s="1"/>
    </row>
    <row r="1162" spans="2:9" ht="15" customHeight="1" x14ac:dyDescent="0.25">
      <c r="B1162" s="10">
        <v>761</v>
      </c>
      <c r="C1162" s="11"/>
      <c r="D1162" s="5" t="s">
        <v>910</v>
      </c>
      <c r="E1162" s="12"/>
      <c r="F1162" s="1"/>
      <c r="H1162" s="1"/>
      <c r="I1162" s="1"/>
    </row>
    <row r="1163" spans="2:9" x14ac:dyDescent="0.2">
      <c r="B1163"/>
      <c r="C1163" s="2">
        <v>21</v>
      </c>
      <c r="D1163" s="5" t="s">
        <v>892</v>
      </c>
      <c r="E1163" s="13">
        <v>8311</v>
      </c>
      <c r="F1163" s="13">
        <v>136353</v>
      </c>
      <c r="G1163" s="13">
        <v>144664</v>
      </c>
      <c r="H1163" s="13">
        <v>54154.58049</v>
      </c>
      <c r="I1163" s="13">
        <v>90509.419510000007</v>
      </c>
    </row>
    <row r="1164" spans="2:9" x14ac:dyDescent="0.2">
      <c r="B1164"/>
      <c r="C1164" s="2">
        <v>60</v>
      </c>
      <c r="D1164" s="5" t="s">
        <v>911</v>
      </c>
      <c r="E1164" s="13">
        <v>1700</v>
      </c>
      <c r="F1164" s="13">
        <v>109460</v>
      </c>
      <c r="G1164" s="13">
        <v>111160</v>
      </c>
      <c r="H1164" s="13">
        <v>106927.4857</v>
      </c>
      <c r="I1164" s="13">
        <v>4232.5142999999998</v>
      </c>
    </row>
    <row r="1165" spans="2:9" x14ac:dyDescent="0.2">
      <c r="B1165"/>
      <c r="C1165" s="2">
        <v>61</v>
      </c>
      <c r="D1165" s="5" t="s">
        <v>912</v>
      </c>
      <c r="E1165" s="13">
        <v>0</v>
      </c>
      <c r="F1165" s="13">
        <v>949150</v>
      </c>
      <c r="G1165" s="13">
        <v>949150</v>
      </c>
      <c r="H1165" s="13">
        <v>949150</v>
      </c>
      <c r="I1165" s="13">
        <v>0</v>
      </c>
    </row>
    <row r="1166" spans="2:9" x14ac:dyDescent="0.2">
      <c r="B1166"/>
      <c r="C1166" s="2">
        <v>62</v>
      </c>
      <c r="D1166" s="5" t="s">
        <v>913</v>
      </c>
      <c r="E1166" s="13">
        <v>10032</v>
      </c>
      <c r="F1166" s="13">
        <v>210608</v>
      </c>
      <c r="G1166" s="13">
        <v>220640</v>
      </c>
      <c r="H1166" s="13">
        <v>161480.04300000001</v>
      </c>
      <c r="I1166" s="13">
        <v>59159.957000000002</v>
      </c>
    </row>
    <row r="1167" spans="2:9" x14ac:dyDescent="0.2">
      <c r="B1167"/>
      <c r="C1167" s="2">
        <v>63</v>
      </c>
      <c r="D1167" s="5" t="s">
        <v>914</v>
      </c>
      <c r="E1167" s="13">
        <v>130994</v>
      </c>
      <c r="F1167" s="13">
        <v>1655641</v>
      </c>
      <c r="G1167" s="13">
        <v>1786635</v>
      </c>
      <c r="H1167" s="13">
        <v>1116703.1140000001</v>
      </c>
      <c r="I1167" s="13">
        <v>669931.88600000006</v>
      </c>
    </row>
    <row r="1168" spans="2:9" x14ac:dyDescent="0.2">
      <c r="B1168"/>
      <c r="C1168" s="2">
        <v>64</v>
      </c>
      <c r="D1168" s="5" t="s">
        <v>915</v>
      </c>
      <c r="E1168" s="13">
        <v>0</v>
      </c>
      <c r="F1168" s="13">
        <v>984700</v>
      </c>
      <c r="G1168" s="13">
        <v>984700</v>
      </c>
      <c r="H1168" s="13">
        <v>0</v>
      </c>
      <c r="I1168" s="13">
        <v>984700</v>
      </c>
    </row>
    <row r="1169" spans="2:9" x14ac:dyDescent="0.2">
      <c r="B1169"/>
      <c r="C1169" s="2">
        <v>67</v>
      </c>
      <c r="D1169" s="5" t="s">
        <v>916</v>
      </c>
      <c r="E1169" s="13">
        <v>0</v>
      </c>
      <c r="F1169" s="13">
        <v>71277</v>
      </c>
      <c r="G1169" s="13">
        <v>71277</v>
      </c>
      <c r="H1169" s="13">
        <v>70280.085999999996</v>
      </c>
      <c r="I1169" s="13">
        <v>996.91399999999999</v>
      </c>
    </row>
    <row r="1170" spans="2:9" x14ac:dyDescent="0.2">
      <c r="B1170"/>
      <c r="C1170" s="2">
        <v>68</v>
      </c>
      <c r="D1170" s="5" t="s">
        <v>917</v>
      </c>
      <c r="E1170" s="13">
        <v>0</v>
      </c>
      <c r="F1170" s="13">
        <v>243154</v>
      </c>
      <c r="G1170" s="13">
        <v>243154</v>
      </c>
      <c r="H1170" s="13">
        <v>180803.3174</v>
      </c>
      <c r="I1170" s="13">
        <v>62350.6826</v>
      </c>
    </row>
    <row r="1171" spans="2:9" x14ac:dyDescent="0.2">
      <c r="B1171"/>
      <c r="C1171" s="2">
        <v>71</v>
      </c>
      <c r="D1171" s="5" t="s">
        <v>918</v>
      </c>
      <c r="E1171" s="13">
        <v>0</v>
      </c>
      <c r="F1171" s="13">
        <v>13164</v>
      </c>
      <c r="G1171" s="13">
        <v>13164</v>
      </c>
      <c r="H1171" s="13">
        <v>10164</v>
      </c>
      <c r="I1171" s="13">
        <v>3000</v>
      </c>
    </row>
    <row r="1172" spans="2:9" x14ac:dyDescent="0.2">
      <c r="B1172"/>
      <c r="C1172" s="2">
        <v>72</v>
      </c>
      <c r="D1172" s="5" t="s">
        <v>919</v>
      </c>
      <c r="E1172" s="13">
        <v>0</v>
      </c>
      <c r="F1172" s="13">
        <v>72465</v>
      </c>
      <c r="G1172" s="13">
        <v>72465</v>
      </c>
      <c r="H1172" s="13">
        <v>57972</v>
      </c>
      <c r="I1172" s="13">
        <v>14493</v>
      </c>
    </row>
    <row r="1173" spans="2:9" x14ac:dyDescent="0.2">
      <c r="B1173"/>
      <c r="C1173" s="2">
        <v>73</v>
      </c>
      <c r="D1173" s="5" t="s">
        <v>920</v>
      </c>
      <c r="E1173" s="13">
        <v>0</v>
      </c>
      <c r="F1173" s="13">
        <v>22206</v>
      </c>
      <c r="G1173" s="13">
        <v>22206</v>
      </c>
      <c r="H1173" s="13">
        <v>20385.862000000001</v>
      </c>
      <c r="I1173" s="13">
        <v>1820.1379999999999</v>
      </c>
    </row>
    <row r="1174" spans="2:9" x14ac:dyDescent="0.2">
      <c r="B1174"/>
      <c r="C1174" s="2">
        <v>75</v>
      </c>
      <c r="D1174" s="5" t="s">
        <v>921</v>
      </c>
      <c r="E1174" s="13">
        <v>0</v>
      </c>
      <c r="F1174" s="13">
        <v>10729</v>
      </c>
      <c r="G1174" s="13">
        <v>10729</v>
      </c>
      <c r="H1174" s="13">
        <v>8729</v>
      </c>
      <c r="I1174" s="13">
        <v>2000</v>
      </c>
    </row>
    <row r="1175" spans="2:9" x14ac:dyDescent="0.2">
      <c r="B1175"/>
      <c r="C1175" s="2">
        <v>79</v>
      </c>
      <c r="D1175" s="5" t="s">
        <v>895</v>
      </c>
      <c r="E1175" s="13">
        <v>0</v>
      </c>
      <c r="F1175" s="13">
        <v>101583</v>
      </c>
      <c r="G1175" s="13">
        <v>101583</v>
      </c>
      <c r="H1175" s="13">
        <v>92481.535000000003</v>
      </c>
      <c r="I1175" s="13">
        <v>9101.4650000000001</v>
      </c>
    </row>
    <row r="1176" spans="2:9" ht="15" customHeight="1" x14ac:dyDescent="0.2">
      <c r="B1176"/>
      <c r="C1176" s="14">
        <f>SUBTOTAL(9,C1163:C1175)</f>
        <v>836</v>
      </c>
      <c r="D1176" s="15" t="s">
        <v>922</v>
      </c>
      <c r="E1176" s="16">
        <f>SUBTOTAL(9,E1163:E1175)</f>
        <v>151037</v>
      </c>
      <c r="F1176" s="16">
        <f>SUBTOTAL(9,F1163:F1175)</f>
        <v>4580490</v>
      </c>
      <c r="G1176" s="16">
        <f>SUBTOTAL(9,G1163:G1175)</f>
        <v>4731527</v>
      </c>
      <c r="H1176" s="16">
        <f>SUBTOTAL(9,H1163:H1175)</f>
        <v>2829231.0235900008</v>
      </c>
      <c r="I1176" s="16">
        <f>SUBTOTAL(9,I1163:I1175)</f>
        <v>1902295.9764100004</v>
      </c>
    </row>
    <row r="1177" spans="2:9" ht="15" customHeight="1" x14ac:dyDescent="0.25">
      <c r="B1177" s="10">
        <v>762</v>
      </c>
      <c r="C1177" s="11"/>
      <c r="D1177" s="5" t="s">
        <v>923</v>
      </c>
      <c r="E1177" s="12"/>
      <c r="F1177" s="1"/>
      <c r="H1177" s="1"/>
      <c r="I1177" s="1"/>
    </row>
    <row r="1178" spans="2:9" x14ac:dyDescent="0.2">
      <c r="B1178"/>
      <c r="C1178" s="2">
        <v>21</v>
      </c>
      <c r="D1178" s="5" t="s">
        <v>185</v>
      </c>
      <c r="E1178" s="13">
        <v>13425</v>
      </c>
      <c r="F1178" s="13">
        <v>50284</v>
      </c>
      <c r="G1178" s="13">
        <v>63709</v>
      </c>
      <c r="H1178" s="13">
        <v>20896.448799999998</v>
      </c>
      <c r="I1178" s="13">
        <v>42812.551200000002</v>
      </c>
    </row>
    <row r="1179" spans="2:9" x14ac:dyDescent="0.2">
      <c r="B1179"/>
      <c r="C1179" s="2">
        <v>50</v>
      </c>
      <c r="D1179" s="5" t="s">
        <v>924</v>
      </c>
      <c r="E1179" s="13">
        <v>0</v>
      </c>
      <c r="F1179" s="13">
        <v>5388</v>
      </c>
      <c r="G1179" s="13">
        <v>5388</v>
      </c>
      <c r="H1179" s="13">
        <v>5388</v>
      </c>
      <c r="I1179" s="13">
        <v>0</v>
      </c>
    </row>
    <row r="1180" spans="2:9" x14ac:dyDescent="0.2">
      <c r="B1180"/>
      <c r="C1180" s="2">
        <v>60</v>
      </c>
      <c r="D1180" s="5" t="s">
        <v>925</v>
      </c>
      <c r="E1180" s="13">
        <v>0</v>
      </c>
      <c r="F1180" s="13">
        <v>51101</v>
      </c>
      <c r="G1180" s="13">
        <v>51101</v>
      </c>
      <c r="H1180" s="13">
        <v>46434.601000000002</v>
      </c>
      <c r="I1180" s="13">
        <v>4666.3990000000003</v>
      </c>
    </row>
    <row r="1181" spans="2:9" x14ac:dyDescent="0.2">
      <c r="B1181"/>
      <c r="C1181" s="2">
        <v>61</v>
      </c>
      <c r="D1181" s="5" t="s">
        <v>926</v>
      </c>
      <c r="E1181" s="13">
        <v>0</v>
      </c>
      <c r="F1181" s="13">
        <v>142517</v>
      </c>
      <c r="G1181" s="13">
        <v>142517</v>
      </c>
      <c r="H1181" s="13">
        <v>142486.508</v>
      </c>
      <c r="I1181" s="13">
        <v>30.492000000000001</v>
      </c>
    </row>
    <row r="1182" spans="2:9" x14ac:dyDescent="0.2">
      <c r="B1182"/>
      <c r="C1182" s="2">
        <v>62</v>
      </c>
      <c r="D1182" s="5" t="s">
        <v>927</v>
      </c>
      <c r="E1182" s="13">
        <v>0</v>
      </c>
      <c r="F1182" s="13">
        <v>586319</v>
      </c>
      <c r="G1182" s="13">
        <v>586319</v>
      </c>
      <c r="H1182" s="13">
        <v>476199.03499999997</v>
      </c>
      <c r="I1182" s="13">
        <v>110119.965</v>
      </c>
    </row>
    <row r="1183" spans="2:9" x14ac:dyDescent="0.2">
      <c r="B1183"/>
      <c r="C1183" s="2">
        <v>63</v>
      </c>
      <c r="D1183" s="5" t="s">
        <v>928</v>
      </c>
      <c r="E1183" s="13">
        <v>0</v>
      </c>
      <c r="F1183" s="13">
        <v>120611</v>
      </c>
      <c r="G1183" s="13">
        <v>120611</v>
      </c>
      <c r="H1183" s="13">
        <v>667.48500000000001</v>
      </c>
      <c r="I1183" s="13">
        <v>119943.515</v>
      </c>
    </row>
    <row r="1184" spans="2:9" x14ac:dyDescent="0.2">
      <c r="B1184"/>
      <c r="C1184" s="2">
        <v>70</v>
      </c>
      <c r="D1184" s="5" t="s">
        <v>929</v>
      </c>
      <c r="E1184" s="13">
        <v>0</v>
      </c>
      <c r="F1184" s="13">
        <v>48262</v>
      </c>
      <c r="G1184" s="13">
        <v>48262</v>
      </c>
      <c r="H1184" s="13">
        <v>52723.987999999998</v>
      </c>
      <c r="I1184" s="13">
        <v>-4461.9880000000003</v>
      </c>
    </row>
    <row r="1185" spans="2:9" x14ac:dyDescent="0.2">
      <c r="B1185"/>
      <c r="C1185" s="2">
        <v>71</v>
      </c>
      <c r="D1185" s="5" t="s">
        <v>918</v>
      </c>
      <c r="E1185" s="13">
        <v>0</v>
      </c>
      <c r="F1185" s="13">
        <v>6583</v>
      </c>
      <c r="G1185" s="13">
        <v>6583</v>
      </c>
      <c r="H1185" s="13">
        <v>6583</v>
      </c>
      <c r="I1185" s="13">
        <v>0</v>
      </c>
    </row>
    <row r="1186" spans="2:9" x14ac:dyDescent="0.2">
      <c r="B1186"/>
      <c r="C1186" s="2">
        <v>73</v>
      </c>
      <c r="D1186" s="5" t="s">
        <v>930</v>
      </c>
      <c r="E1186" s="13">
        <v>954</v>
      </c>
      <c r="F1186" s="13">
        <v>32177</v>
      </c>
      <c r="G1186" s="13">
        <v>33131</v>
      </c>
      <c r="H1186" s="13">
        <v>26384.683000000001</v>
      </c>
      <c r="I1186" s="13">
        <v>6746.317</v>
      </c>
    </row>
    <row r="1187" spans="2:9" x14ac:dyDescent="0.2">
      <c r="B1187"/>
      <c r="C1187" s="2">
        <v>74</v>
      </c>
      <c r="D1187" s="5" t="s">
        <v>931</v>
      </c>
      <c r="E1187" s="13">
        <v>0</v>
      </c>
      <c r="F1187" s="13">
        <v>18758</v>
      </c>
      <c r="G1187" s="13">
        <v>18758</v>
      </c>
      <c r="H1187" s="13">
        <v>18758</v>
      </c>
      <c r="I1187" s="13">
        <v>0</v>
      </c>
    </row>
    <row r="1188" spans="2:9" ht="15" customHeight="1" x14ac:dyDescent="0.2">
      <c r="B1188"/>
      <c r="C1188" s="14">
        <f>SUBTOTAL(9,C1178:C1187)</f>
        <v>605</v>
      </c>
      <c r="D1188" s="15" t="s">
        <v>932</v>
      </c>
      <c r="E1188" s="16">
        <f>SUBTOTAL(9,E1178:E1187)</f>
        <v>14379</v>
      </c>
      <c r="F1188" s="16">
        <f>SUBTOTAL(9,F1178:F1187)</f>
        <v>1062000</v>
      </c>
      <c r="G1188" s="16">
        <f>SUBTOTAL(9,G1178:G1187)</f>
        <v>1076379</v>
      </c>
      <c r="H1188" s="16">
        <f>SUBTOTAL(9,H1178:H1187)</f>
        <v>796521.74879999994</v>
      </c>
      <c r="I1188" s="16">
        <f>SUBTOTAL(9,I1178:I1187)</f>
        <v>279857.25119999994</v>
      </c>
    </row>
    <row r="1189" spans="2:9" ht="15" customHeight="1" x14ac:dyDescent="0.25">
      <c r="B1189" s="10">
        <v>765</v>
      </c>
      <c r="C1189" s="11"/>
      <c r="D1189" s="5" t="s">
        <v>933</v>
      </c>
      <c r="E1189" s="12"/>
      <c r="F1189" s="1"/>
      <c r="H1189" s="1"/>
      <c r="I1189" s="1"/>
    </row>
    <row r="1190" spans="2:9" x14ac:dyDescent="0.2">
      <c r="B1190"/>
      <c r="C1190" s="2">
        <v>21</v>
      </c>
      <c r="D1190" s="5" t="s">
        <v>934</v>
      </c>
      <c r="E1190" s="13">
        <v>19640</v>
      </c>
      <c r="F1190" s="13">
        <v>119993</v>
      </c>
      <c r="G1190" s="13">
        <v>139633</v>
      </c>
      <c r="H1190" s="13">
        <v>66594.99179</v>
      </c>
      <c r="I1190" s="13">
        <v>73038.00821</v>
      </c>
    </row>
    <row r="1191" spans="2:9" x14ac:dyDescent="0.2">
      <c r="B1191"/>
      <c r="C1191" s="2">
        <v>60</v>
      </c>
      <c r="D1191" s="5" t="s">
        <v>935</v>
      </c>
      <c r="E1191" s="13">
        <v>34720</v>
      </c>
      <c r="F1191" s="13">
        <v>319308</v>
      </c>
      <c r="G1191" s="13">
        <v>354028</v>
      </c>
      <c r="H1191" s="13">
        <v>277510.93199999997</v>
      </c>
      <c r="I1191" s="13">
        <v>76517.067999999999</v>
      </c>
    </row>
    <row r="1192" spans="2:9" x14ac:dyDescent="0.2">
      <c r="B1192"/>
      <c r="C1192" s="2">
        <v>61</v>
      </c>
      <c r="D1192" s="5" t="s">
        <v>936</v>
      </c>
      <c r="E1192" s="13">
        <v>0</v>
      </c>
      <c r="F1192" s="13">
        <v>52532</v>
      </c>
      <c r="G1192" s="13">
        <v>52532</v>
      </c>
      <c r="H1192" s="13">
        <v>47608.642919999998</v>
      </c>
      <c r="I1192" s="13">
        <v>4923.3570799999998</v>
      </c>
    </row>
    <row r="1193" spans="2:9" x14ac:dyDescent="0.2">
      <c r="B1193"/>
      <c r="C1193" s="2">
        <v>62</v>
      </c>
      <c r="D1193" s="5" t="s">
        <v>937</v>
      </c>
      <c r="E1193" s="13">
        <v>3502</v>
      </c>
      <c r="F1193" s="13">
        <v>448874</v>
      </c>
      <c r="G1193" s="13">
        <v>452376</v>
      </c>
      <c r="H1193" s="13">
        <v>410097.99241000001</v>
      </c>
      <c r="I1193" s="13">
        <v>42278.007590000001</v>
      </c>
    </row>
    <row r="1194" spans="2:9" x14ac:dyDescent="0.2">
      <c r="B1194"/>
      <c r="C1194" s="2">
        <v>71</v>
      </c>
      <c r="D1194" s="5" t="s">
        <v>938</v>
      </c>
      <c r="E1194" s="13">
        <v>0</v>
      </c>
      <c r="F1194" s="13">
        <v>123341</v>
      </c>
      <c r="G1194" s="13">
        <v>123341</v>
      </c>
      <c r="H1194" s="13">
        <v>104783.711</v>
      </c>
      <c r="I1194" s="13">
        <v>18557.289000000001</v>
      </c>
    </row>
    <row r="1195" spans="2:9" x14ac:dyDescent="0.2">
      <c r="B1195"/>
      <c r="C1195" s="2">
        <v>72</v>
      </c>
      <c r="D1195" s="5" t="s">
        <v>939</v>
      </c>
      <c r="E1195" s="13">
        <v>0</v>
      </c>
      <c r="F1195" s="13">
        <v>226823</v>
      </c>
      <c r="G1195" s="13">
        <v>226823</v>
      </c>
      <c r="H1195" s="13">
        <v>220838.541</v>
      </c>
      <c r="I1195" s="13">
        <v>5984.4589999999998</v>
      </c>
    </row>
    <row r="1196" spans="2:9" x14ac:dyDescent="0.2">
      <c r="B1196"/>
      <c r="C1196" s="2">
        <v>73</v>
      </c>
      <c r="D1196" s="5" t="s">
        <v>940</v>
      </c>
      <c r="E1196" s="13">
        <v>5460</v>
      </c>
      <c r="F1196" s="13">
        <v>145499</v>
      </c>
      <c r="G1196" s="13">
        <v>150959</v>
      </c>
      <c r="H1196" s="13">
        <v>139506.57819999999</v>
      </c>
      <c r="I1196" s="13">
        <v>11452.4218</v>
      </c>
    </row>
    <row r="1197" spans="2:9" x14ac:dyDescent="0.2">
      <c r="B1197"/>
      <c r="C1197" s="2">
        <v>74</v>
      </c>
      <c r="D1197" s="5" t="s">
        <v>941</v>
      </c>
      <c r="E1197" s="13">
        <v>0</v>
      </c>
      <c r="F1197" s="13">
        <v>298151</v>
      </c>
      <c r="G1197" s="13">
        <v>298151</v>
      </c>
      <c r="H1197" s="13">
        <v>232330.9425</v>
      </c>
      <c r="I1197" s="13">
        <v>65820.057499999995</v>
      </c>
    </row>
    <row r="1198" spans="2:9" x14ac:dyDescent="0.2">
      <c r="B1198"/>
      <c r="C1198" s="2">
        <v>75</v>
      </c>
      <c r="D1198" s="5" t="s">
        <v>942</v>
      </c>
      <c r="E1198" s="13">
        <v>4000</v>
      </c>
      <c r="F1198" s="13">
        <v>154861</v>
      </c>
      <c r="G1198" s="13">
        <v>158861</v>
      </c>
      <c r="H1198" s="13">
        <v>145026.49400000001</v>
      </c>
      <c r="I1198" s="13">
        <v>13834.505999999999</v>
      </c>
    </row>
    <row r="1199" spans="2:9" ht="15" customHeight="1" x14ac:dyDescent="0.2">
      <c r="B1199"/>
      <c r="C1199" s="14">
        <f>SUBTOTAL(9,C1190:C1198)</f>
        <v>569</v>
      </c>
      <c r="D1199" s="15" t="s">
        <v>943</v>
      </c>
      <c r="E1199" s="16">
        <f>SUBTOTAL(9,E1190:E1198)</f>
        <v>67322</v>
      </c>
      <c r="F1199" s="16">
        <f>SUBTOTAL(9,F1190:F1198)</f>
        <v>1889382</v>
      </c>
      <c r="G1199" s="16">
        <f>SUBTOTAL(9,G1190:G1198)</f>
        <v>1956704</v>
      </c>
      <c r="H1199" s="16">
        <f>SUBTOTAL(9,H1190:H1198)</f>
        <v>1644298.8258199999</v>
      </c>
      <c r="I1199" s="16">
        <f>SUBTOTAL(9,I1190:I1198)</f>
        <v>312405.17417999997</v>
      </c>
    </row>
    <row r="1200" spans="2:9" ht="15" customHeight="1" x14ac:dyDescent="0.25">
      <c r="B1200" s="10">
        <v>769</v>
      </c>
      <c r="C1200" s="11"/>
      <c r="D1200" s="5" t="s">
        <v>944</v>
      </c>
      <c r="E1200" s="12"/>
      <c r="F1200" s="1"/>
      <c r="H1200" s="1"/>
      <c r="I1200" s="1"/>
    </row>
    <row r="1201" spans="2:9" x14ac:dyDescent="0.2">
      <c r="B1201"/>
      <c r="C1201" s="2">
        <v>21</v>
      </c>
      <c r="D1201" s="5" t="s">
        <v>185</v>
      </c>
      <c r="E1201" s="13">
        <v>1644</v>
      </c>
      <c r="F1201" s="13">
        <v>18248</v>
      </c>
      <c r="G1201" s="13">
        <v>19892</v>
      </c>
      <c r="H1201" s="13">
        <v>7954.21342</v>
      </c>
      <c r="I1201" s="13">
        <v>11937.78658</v>
      </c>
    </row>
    <row r="1202" spans="2:9" x14ac:dyDescent="0.2">
      <c r="B1202"/>
      <c r="C1202" s="2">
        <v>70</v>
      </c>
      <c r="D1202" s="5" t="s">
        <v>929</v>
      </c>
      <c r="E1202" s="13">
        <v>0</v>
      </c>
      <c r="F1202" s="13">
        <v>758</v>
      </c>
      <c r="G1202" s="13">
        <v>758</v>
      </c>
      <c r="H1202" s="13">
        <v>3350</v>
      </c>
      <c r="I1202" s="13">
        <v>-2592</v>
      </c>
    </row>
    <row r="1203" spans="2:9" ht="15" customHeight="1" x14ac:dyDescent="0.2">
      <c r="B1203"/>
      <c r="C1203" s="14">
        <f>SUBTOTAL(9,C1201:C1202)</f>
        <v>91</v>
      </c>
      <c r="D1203" s="15" t="s">
        <v>945</v>
      </c>
      <c r="E1203" s="16">
        <f>SUBTOTAL(9,E1201:E1202)</f>
        <v>1644</v>
      </c>
      <c r="F1203" s="16">
        <f>SUBTOTAL(9,F1201:F1202)</f>
        <v>19006</v>
      </c>
      <c r="G1203" s="16">
        <f>SUBTOTAL(9,G1201:G1202)</f>
        <v>20650</v>
      </c>
      <c r="H1203" s="16">
        <f>SUBTOTAL(9,H1201:H1202)</f>
        <v>11304.21342</v>
      </c>
      <c r="I1203" s="16">
        <f>SUBTOTAL(9,I1201:I1202)</f>
        <v>9345.78658</v>
      </c>
    </row>
    <row r="1204" spans="2:9" ht="15" customHeight="1" x14ac:dyDescent="0.2">
      <c r="C1204" s="17">
        <f>SUBTOTAL(9,C1162:C1203)</f>
        <v>2101</v>
      </c>
      <c r="D1204" s="18" t="s">
        <v>946</v>
      </c>
      <c r="E1204" s="19">
        <f>SUBTOTAL(9,E1162:E1203)</f>
        <v>234382</v>
      </c>
      <c r="F1204" s="19">
        <f>SUBTOTAL(9,F1162:F1203)</f>
        <v>7550878</v>
      </c>
      <c r="G1204" s="19">
        <f>SUBTOTAL(9,G1162:G1203)</f>
        <v>7785260</v>
      </c>
      <c r="H1204" s="19">
        <f>SUBTOTAL(9,H1162:H1203)</f>
        <v>5281355.8116300013</v>
      </c>
      <c r="I1204" s="19">
        <f>SUBTOTAL(9,I1162:I1203)</f>
        <v>2503904.1883700006</v>
      </c>
    </row>
    <row r="1205" spans="2:9" ht="27" customHeight="1" x14ac:dyDescent="0.25">
      <c r="B1205" s="1"/>
      <c r="C1205" s="2"/>
      <c r="D1205" s="9" t="s">
        <v>947</v>
      </c>
      <c r="E1205" s="1"/>
      <c r="F1205" s="1"/>
      <c r="G1205" s="1"/>
      <c r="H1205" s="1"/>
      <c r="I1205" s="1"/>
    </row>
    <row r="1206" spans="2:9" ht="15" customHeight="1" x14ac:dyDescent="0.25">
      <c r="B1206" s="10">
        <v>770</v>
      </c>
      <c r="C1206" s="11"/>
      <c r="D1206" s="5" t="s">
        <v>948</v>
      </c>
      <c r="E1206" s="12"/>
      <c r="F1206" s="1"/>
      <c r="H1206" s="1"/>
      <c r="I1206" s="1"/>
    </row>
    <row r="1207" spans="2:9" x14ac:dyDescent="0.2">
      <c r="B1207"/>
      <c r="C1207" s="2">
        <v>21</v>
      </c>
      <c r="D1207" s="5" t="s">
        <v>185</v>
      </c>
      <c r="E1207" s="13">
        <v>0</v>
      </c>
      <c r="F1207" s="13">
        <v>23798</v>
      </c>
      <c r="G1207" s="13">
        <v>23798</v>
      </c>
      <c r="H1207" s="13">
        <v>9693.6995599999991</v>
      </c>
      <c r="I1207" s="13">
        <v>14104.300440000001</v>
      </c>
    </row>
    <row r="1208" spans="2:9" x14ac:dyDescent="0.2">
      <c r="B1208"/>
      <c r="C1208" s="2">
        <v>70</v>
      </c>
      <c r="D1208" s="5" t="s">
        <v>825</v>
      </c>
      <c r="E1208" s="13">
        <v>4771</v>
      </c>
      <c r="F1208" s="13">
        <v>207776</v>
      </c>
      <c r="G1208" s="13">
        <v>212547</v>
      </c>
      <c r="H1208" s="13">
        <v>182996.9161</v>
      </c>
      <c r="I1208" s="13">
        <v>29550.083900000001</v>
      </c>
    </row>
    <row r="1209" spans="2:9" ht="15" customHeight="1" x14ac:dyDescent="0.2">
      <c r="B1209"/>
      <c r="C1209" s="14">
        <f>SUBTOTAL(9,C1207:C1208)</f>
        <v>91</v>
      </c>
      <c r="D1209" s="15" t="s">
        <v>949</v>
      </c>
      <c r="E1209" s="16">
        <f>SUBTOTAL(9,E1207:E1208)</f>
        <v>4771</v>
      </c>
      <c r="F1209" s="16">
        <f>SUBTOTAL(9,F1207:F1208)</f>
        <v>231574</v>
      </c>
      <c r="G1209" s="16">
        <f>SUBTOTAL(9,G1207:G1208)</f>
        <v>236345</v>
      </c>
      <c r="H1209" s="16">
        <f>SUBTOTAL(9,H1207:H1208)</f>
        <v>192690.61566000001</v>
      </c>
      <c r="I1209" s="16">
        <f>SUBTOTAL(9,I1207:I1208)</f>
        <v>43654.384340000004</v>
      </c>
    </row>
    <row r="1210" spans="2:9" ht="15" customHeight="1" x14ac:dyDescent="0.2">
      <c r="C1210" s="17">
        <f>SUBTOTAL(9,C1206:C1209)</f>
        <v>91</v>
      </c>
      <c r="D1210" s="18" t="s">
        <v>950</v>
      </c>
      <c r="E1210" s="19">
        <f>SUBTOTAL(9,E1206:E1209)</f>
        <v>4771</v>
      </c>
      <c r="F1210" s="19">
        <f>SUBTOTAL(9,F1206:F1209)</f>
        <v>231574</v>
      </c>
      <c r="G1210" s="19">
        <f>SUBTOTAL(9,G1206:G1209)</f>
        <v>236345</v>
      </c>
      <c r="H1210" s="19">
        <f>SUBTOTAL(9,H1206:H1209)</f>
        <v>192690.61566000001</v>
      </c>
      <c r="I1210" s="19">
        <f>SUBTOTAL(9,I1206:I1209)</f>
        <v>43654.384340000004</v>
      </c>
    </row>
    <row r="1211" spans="2:9" ht="27" customHeight="1" x14ac:dyDescent="0.25">
      <c r="B1211" s="1"/>
      <c r="C1211" s="2"/>
      <c r="D1211" s="9" t="s">
        <v>951</v>
      </c>
      <c r="E1211" s="1"/>
      <c r="F1211" s="1"/>
      <c r="G1211" s="1"/>
      <c r="H1211" s="1"/>
      <c r="I1211" s="1"/>
    </row>
    <row r="1212" spans="2:9" ht="15" customHeight="1" x14ac:dyDescent="0.25">
      <c r="B1212" s="10">
        <v>780</v>
      </c>
      <c r="C1212" s="11"/>
      <c r="D1212" s="5" t="s">
        <v>952</v>
      </c>
      <c r="E1212" s="12"/>
      <c r="F1212" s="1"/>
      <c r="H1212" s="1"/>
      <c r="I1212" s="1"/>
    </row>
    <row r="1213" spans="2:9" x14ac:dyDescent="0.2">
      <c r="B1213"/>
      <c r="C1213" s="2">
        <v>50</v>
      </c>
      <c r="D1213" s="5" t="s">
        <v>953</v>
      </c>
      <c r="E1213" s="13">
        <v>0</v>
      </c>
      <c r="F1213" s="13">
        <v>337182</v>
      </c>
      <c r="G1213" s="13">
        <v>337182</v>
      </c>
      <c r="H1213" s="13">
        <v>252886.5</v>
      </c>
      <c r="I1213" s="13">
        <v>84295.5</v>
      </c>
    </row>
    <row r="1214" spans="2:9" ht="15" customHeight="1" x14ac:dyDescent="0.2">
      <c r="B1214"/>
      <c r="C1214" s="14">
        <f>SUBTOTAL(9,C1213:C1213)</f>
        <v>50</v>
      </c>
      <c r="D1214" s="15" t="s">
        <v>954</v>
      </c>
      <c r="E1214" s="16">
        <f>SUBTOTAL(9,E1213:E1213)</f>
        <v>0</v>
      </c>
      <c r="F1214" s="16">
        <f>SUBTOTAL(9,F1213:F1213)</f>
        <v>337182</v>
      </c>
      <c r="G1214" s="16">
        <f>SUBTOTAL(9,G1213:G1213)</f>
        <v>337182</v>
      </c>
      <c r="H1214" s="16">
        <f>SUBTOTAL(9,H1213:H1213)</f>
        <v>252886.5</v>
      </c>
      <c r="I1214" s="16">
        <f>SUBTOTAL(9,I1213:I1213)</f>
        <v>84295.5</v>
      </c>
    </row>
    <row r="1215" spans="2:9" ht="15" customHeight="1" x14ac:dyDescent="0.25">
      <c r="B1215" s="10">
        <v>781</v>
      </c>
      <c r="C1215" s="11"/>
      <c r="D1215" s="5" t="s">
        <v>955</v>
      </c>
      <c r="E1215" s="12"/>
      <c r="F1215" s="1"/>
      <c r="H1215" s="1"/>
      <c r="I1215" s="1"/>
    </row>
    <row r="1216" spans="2:9" x14ac:dyDescent="0.2">
      <c r="B1216"/>
      <c r="C1216" s="2">
        <v>21</v>
      </c>
      <c r="D1216" s="5" t="s">
        <v>892</v>
      </c>
      <c r="E1216" s="13">
        <v>0</v>
      </c>
      <c r="F1216" s="13">
        <v>85549</v>
      </c>
      <c r="G1216" s="13">
        <v>85549</v>
      </c>
      <c r="H1216" s="13">
        <v>60822.216119999997</v>
      </c>
      <c r="I1216" s="13">
        <v>24726.783879999999</v>
      </c>
    </row>
    <row r="1217" spans="2:9" x14ac:dyDescent="0.2">
      <c r="B1217"/>
      <c r="C1217" s="2">
        <v>79</v>
      </c>
      <c r="D1217" s="5" t="s">
        <v>929</v>
      </c>
      <c r="E1217" s="13">
        <v>0</v>
      </c>
      <c r="F1217" s="13">
        <v>52160</v>
      </c>
      <c r="G1217" s="13">
        <v>52160</v>
      </c>
      <c r="H1217" s="13">
        <v>41907.078000000001</v>
      </c>
      <c r="I1217" s="13">
        <v>10252.922</v>
      </c>
    </row>
    <row r="1218" spans="2:9" ht="15" customHeight="1" x14ac:dyDescent="0.2">
      <c r="B1218"/>
      <c r="C1218" s="14">
        <f>SUBTOTAL(9,C1216:C1217)</f>
        <v>100</v>
      </c>
      <c r="D1218" s="15" t="s">
        <v>956</v>
      </c>
      <c r="E1218" s="16">
        <f>SUBTOTAL(9,E1216:E1217)</f>
        <v>0</v>
      </c>
      <c r="F1218" s="16">
        <f>SUBTOTAL(9,F1216:F1217)</f>
        <v>137709</v>
      </c>
      <c r="G1218" s="16">
        <f>SUBTOTAL(9,G1216:G1217)</f>
        <v>137709</v>
      </c>
      <c r="H1218" s="16">
        <f>SUBTOTAL(9,H1216:H1217)</f>
        <v>102729.29412000001</v>
      </c>
      <c r="I1218" s="16">
        <f>SUBTOTAL(9,I1216:I1217)</f>
        <v>34979.705880000001</v>
      </c>
    </row>
    <row r="1219" spans="2:9" ht="15" customHeight="1" x14ac:dyDescent="0.25">
      <c r="B1219" s="10">
        <v>782</v>
      </c>
      <c r="C1219" s="11"/>
      <c r="D1219" s="5" t="s">
        <v>957</v>
      </c>
      <c r="E1219" s="12"/>
      <c r="F1219" s="1"/>
      <c r="H1219" s="1"/>
      <c r="I1219" s="1"/>
    </row>
    <row r="1220" spans="2:9" x14ac:dyDescent="0.2">
      <c r="B1220"/>
      <c r="C1220" s="2">
        <v>21</v>
      </c>
      <c r="D1220" s="5" t="s">
        <v>26</v>
      </c>
      <c r="E1220" s="13">
        <v>856</v>
      </c>
      <c r="F1220" s="13">
        <v>46984</v>
      </c>
      <c r="G1220" s="13">
        <v>47840</v>
      </c>
      <c r="H1220" s="13">
        <v>18546.491099999999</v>
      </c>
      <c r="I1220" s="13">
        <v>29293.508900000001</v>
      </c>
    </row>
    <row r="1221" spans="2:9" x14ac:dyDescent="0.2">
      <c r="B1221"/>
      <c r="C1221" s="2">
        <v>70</v>
      </c>
      <c r="D1221" s="5" t="s">
        <v>265</v>
      </c>
      <c r="E1221" s="13">
        <v>0</v>
      </c>
      <c r="F1221" s="13">
        <v>37193</v>
      </c>
      <c r="G1221" s="13">
        <v>37193</v>
      </c>
      <c r="H1221" s="13">
        <v>37193</v>
      </c>
      <c r="I1221" s="13">
        <v>0</v>
      </c>
    </row>
    <row r="1222" spans="2:9" ht="15" customHeight="1" x14ac:dyDescent="0.2">
      <c r="B1222"/>
      <c r="C1222" s="14">
        <f>SUBTOTAL(9,C1220:C1221)</f>
        <v>91</v>
      </c>
      <c r="D1222" s="15" t="s">
        <v>958</v>
      </c>
      <c r="E1222" s="16">
        <f>SUBTOTAL(9,E1220:E1221)</f>
        <v>856</v>
      </c>
      <c r="F1222" s="16">
        <f>SUBTOTAL(9,F1220:F1221)</f>
        <v>84177</v>
      </c>
      <c r="G1222" s="16">
        <f>SUBTOTAL(9,G1220:G1221)</f>
        <v>85033</v>
      </c>
      <c r="H1222" s="16">
        <f>SUBTOTAL(9,H1220:H1221)</f>
        <v>55739.491099999999</v>
      </c>
      <c r="I1222" s="16">
        <f>SUBTOTAL(9,I1220:I1221)</f>
        <v>29293.508900000001</v>
      </c>
    </row>
    <row r="1223" spans="2:9" ht="15" customHeight="1" x14ac:dyDescent="0.25">
      <c r="B1223" s="10">
        <v>783</v>
      </c>
      <c r="C1223" s="11"/>
      <c r="D1223" s="5" t="s">
        <v>959</v>
      </c>
      <c r="E1223" s="12"/>
      <c r="F1223" s="1"/>
      <c r="H1223" s="1"/>
      <c r="I1223" s="1"/>
    </row>
    <row r="1224" spans="2:9" x14ac:dyDescent="0.2">
      <c r="B1224"/>
      <c r="C1224" s="2">
        <v>21</v>
      </c>
      <c r="D1224" s="5" t="s">
        <v>892</v>
      </c>
      <c r="E1224" s="13">
        <v>0</v>
      </c>
      <c r="F1224" s="13">
        <v>38691</v>
      </c>
      <c r="G1224" s="13">
        <v>38691</v>
      </c>
      <c r="H1224" s="13">
        <v>16382.355460000001</v>
      </c>
      <c r="I1224" s="13">
        <v>22308.644540000001</v>
      </c>
    </row>
    <row r="1225" spans="2:9" x14ac:dyDescent="0.2">
      <c r="B1225"/>
      <c r="C1225" s="2">
        <v>61</v>
      </c>
      <c r="D1225" s="5" t="s">
        <v>960</v>
      </c>
      <c r="E1225" s="13">
        <v>0</v>
      </c>
      <c r="F1225" s="13">
        <v>137669</v>
      </c>
      <c r="G1225" s="13">
        <v>137669</v>
      </c>
      <c r="H1225" s="13">
        <v>125684.75496000001</v>
      </c>
      <c r="I1225" s="13">
        <v>11984.24504</v>
      </c>
    </row>
    <row r="1226" spans="2:9" x14ac:dyDescent="0.2">
      <c r="B1226"/>
      <c r="C1226" s="2">
        <v>79</v>
      </c>
      <c r="D1226" s="5" t="s">
        <v>895</v>
      </c>
      <c r="E1226" s="13">
        <v>0</v>
      </c>
      <c r="F1226" s="13">
        <v>23911</v>
      </c>
      <c r="G1226" s="13">
        <v>23911</v>
      </c>
      <c r="H1226" s="13">
        <v>14484.01</v>
      </c>
      <c r="I1226" s="13">
        <v>9426.99</v>
      </c>
    </row>
    <row r="1227" spans="2:9" ht="15" customHeight="1" x14ac:dyDescent="0.2">
      <c r="B1227"/>
      <c r="C1227" s="14">
        <f>SUBTOTAL(9,C1224:C1226)</f>
        <v>161</v>
      </c>
      <c r="D1227" s="15" t="s">
        <v>961</v>
      </c>
      <c r="E1227" s="16">
        <f>SUBTOTAL(9,E1224:E1226)</f>
        <v>0</v>
      </c>
      <c r="F1227" s="16">
        <f>SUBTOTAL(9,F1224:F1226)</f>
        <v>200271</v>
      </c>
      <c r="G1227" s="16">
        <f>SUBTOTAL(9,G1224:G1226)</f>
        <v>200271</v>
      </c>
      <c r="H1227" s="16">
        <f>SUBTOTAL(9,H1224:H1226)</f>
        <v>156551.12042000002</v>
      </c>
      <c r="I1227" s="16">
        <f>SUBTOTAL(9,I1224:I1226)</f>
        <v>43719.879580000001</v>
      </c>
    </row>
    <row r="1228" spans="2:9" ht="15" customHeight="1" x14ac:dyDescent="0.2">
      <c r="C1228" s="17">
        <f>SUBTOTAL(9,C1212:C1227)</f>
        <v>402</v>
      </c>
      <c r="D1228" s="18" t="s">
        <v>962</v>
      </c>
      <c r="E1228" s="19">
        <f>SUBTOTAL(9,E1212:E1227)</f>
        <v>856</v>
      </c>
      <c r="F1228" s="19">
        <f>SUBTOTAL(9,F1212:F1227)</f>
        <v>759339</v>
      </c>
      <c r="G1228" s="19">
        <f>SUBTOTAL(9,G1212:G1227)</f>
        <v>760195</v>
      </c>
      <c r="H1228" s="19">
        <f>SUBTOTAL(9,H1212:H1227)</f>
        <v>567906.40564000001</v>
      </c>
      <c r="I1228" s="19">
        <f>SUBTOTAL(9,I1212:I1227)</f>
        <v>192288.59436000002</v>
      </c>
    </row>
    <row r="1229" spans="2:9" ht="15" customHeight="1" x14ac:dyDescent="0.2">
      <c r="C1229" s="17">
        <f>SUBTOTAL(9,C1038:C1228)</f>
        <v>5294</v>
      </c>
      <c r="D1229" s="18" t="s">
        <v>963</v>
      </c>
      <c r="E1229" s="19">
        <f>SUBTOTAL(9,E1038:E1228)</f>
        <v>368244</v>
      </c>
      <c r="F1229" s="19">
        <f>SUBTOTAL(9,F1038:F1228)</f>
        <v>146937822</v>
      </c>
      <c r="G1229" s="19">
        <f>SUBTOTAL(9,G1038:G1228)</f>
        <v>147306066</v>
      </c>
      <c r="H1229" s="19">
        <f>SUBTOTAL(9,H1038:H1228)</f>
        <v>110771566.32952996</v>
      </c>
      <c r="I1229" s="19">
        <f>SUBTOTAL(9,I1038:I1228)</f>
        <v>36534499.670469999</v>
      </c>
    </row>
    <row r="1230" spans="2:9" x14ac:dyDescent="0.2">
      <c r="C1230" s="17"/>
      <c r="D1230" s="20"/>
      <c r="E1230" s="21"/>
      <c r="F1230" s="21"/>
      <c r="G1230" s="21"/>
      <c r="H1230" s="21"/>
      <c r="I1230" s="21"/>
    </row>
    <row r="1231" spans="2:9" ht="15" customHeight="1" x14ac:dyDescent="0.2">
      <c r="B1231" s="1"/>
      <c r="C1231" s="2"/>
      <c r="D1231" s="3" t="s">
        <v>964</v>
      </c>
      <c r="E1231" s="1"/>
      <c r="F1231" s="1"/>
      <c r="G1231" s="1"/>
      <c r="H1231" s="1"/>
      <c r="I1231" s="1"/>
    </row>
    <row r="1232" spans="2:9" ht="27" customHeight="1" x14ac:dyDescent="0.25">
      <c r="B1232" s="1"/>
      <c r="C1232" s="2"/>
      <c r="D1232" s="9" t="s">
        <v>179</v>
      </c>
      <c r="E1232" s="1"/>
      <c r="F1232" s="1"/>
      <c r="G1232" s="1"/>
      <c r="H1232" s="1"/>
      <c r="I1232" s="1"/>
    </row>
    <row r="1233" spans="2:9" ht="15" customHeight="1" x14ac:dyDescent="0.25">
      <c r="B1233" s="10">
        <v>800</v>
      </c>
      <c r="C1233" s="11"/>
      <c r="D1233" s="5" t="s">
        <v>965</v>
      </c>
      <c r="E1233" s="12"/>
      <c r="F1233" s="1"/>
      <c r="H1233" s="1"/>
      <c r="I1233" s="1"/>
    </row>
    <row r="1234" spans="2:9" x14ac:dyDescent="0.2">
      <c r="B1234"/>
      <c r="C1234" s="2">
        <v>1</v>
      </c>
      <c r="D1234" s="5" t="s">
        <v>21</v>
      </c>
      <c r="E1234" s="13">
        <v>8121</v>
      </c>
      <c r="F1234" s="13">
        <v>162556</v>
      </c>
      <c r="G1234" s="13">
        <v>170677</v>
      </c>
      <c r="H1234" s="13">
        <v>121396.75361</v>
      </c>
      <c r="I1234" s="13">
        <v>49280.24639</v>
      </c>
    </row>
    <row r="1235" spans="2:9" x14ac:dyDescent="0.2">
      <c r="B1235"/>
      <c r="C1235" s="2">
        <v>21</v>
      </c>
      <c r="D1235" s="5" t="s">
        <v>26</v>
      </c>
      <c r="E1235" s="13">
        <v>620</v>
      </c>
      <c r="F1235" s="13">
        <v>11391</v>
      </c>
      <c r="G1235" s="13">
        <v>12011</v>
      </c>
      <c r="H1235" s="13">
        <v>6566.9251000000004</v>
      </c>
      <c r="I1235" s="13">
        <v>5444.0748999999996</v>
      </c>
    </row>
    <row r="1236" spans="2:9" ht="15" customHeight="1" x14ac:dyDescent="0.2">
      <c r="B1236"/>
      <c r="C1236" s="14">
        <f>SUBTOTAL(9,C1234:C1235)</f>
        <v>22</v>
      </c>
      <c r="D1236" s="15" t="s">
        <v>966</v>
      </c>
      <c r="E1236" s="16">
        <f>SUBTOTAL(9,E1234:E1235)</f>
        <v>8741</v>
      </c>
      <c r="F1236" s="16">
        <f>SUBTOTAL(9,F1234:F1235)</f>
        <v>173947</v>
      </c>
      <c r="G1236" s="16">
        <f>SUBTOTAL(9,G1234:G1235)</f>
        <v>182688</v>
      </c>
      <c r="H1236" s="16">
        <f>SUBTOTAL(9,H1234:H1235)</f>
        <v>127963.67871000001</v>
      </c>
      <c r="I1236" s="16">
        <f>SUBTOTAL(9,I1234:I1235)</f>
        <v>54724.32129</v>
      </c>
    </row>
    <row r="1237" spans="2:9" ht="15" customHeight="1" x14ac:dyDescent="0.2">
      <c r="C1237" s="17">
        <f>SUBTOTAL(9,C1233:C1236)</f>
        <v>22</v>
      </c>
      <c r="D1237" s="18" t="s">
        <v>182</v>
      </c>
      <c r="E1237" s="19">
        <f>SUBTOTAL(9,E1233:E1236)</f>
        <v>8741</v>
      </c>
      <c r="F1237" s="19">
        <f>SUBTOTAL(9,F1233:F1236)</f>
        <v>173947</v>
      </c>
      <c r="G1237" s="19">
        <f>SUBTOTAL(9,G1233:G1236)</f>
        <v>182688</v>
      </c>
      <c r="H1237" s="19">
        <f>SUBTOTAL(9,H1233:H1236)</f>
        <v>127963.67871000001</v>
      </c>
      <c r="I1237" s="19">
        <f>SUBTOTAL(9,I1233:I1236)</f>
        <v>54724.32129</v>
      </c>
    </row>
    <row r="1238" spans="2:9" ht="27" customHeight="1" x14ac:dyDescent="0.25">
      <c r="B1238" s="1"/>
      <c r="C1238" s="2"/>
      <c r="D1238" s="9" t="s">
        <v>967</v>
      </c>
      <c r="E1238" s="1"/>
      <c r="F1238" s="1"/>
      <c r="G1238" s="1"/>
      <c r="H1238" s="1"/>
      <c r="I1238" s="1"/>
    </row>
    <row r="1239" spans="2:9" ht="15" customHeight="1" x14ac:dyDescent="0.25">
      <c r="B1239" s="10">
        <v>820</v>
      </c>
      <c r="C1239" s="11"/>
      <c r="D1239" s="5" t="s">
        <v>968</v>
      </c>
      <c r="E1239" s="12"/>
      <c r="F1239" s="1"/>
      <c r="H1239" s="1"/>
      <c r="I1239" s="1"/>
    </row>
    <row r="1240" spans="2:9" x14ac:dyDescent="0.2">
      <c r="B1240"/>
      <c r="C1240" s="2">
        <v>1</v>
      </c>
      <c r="D1240" s="5" t="s">
        <v>21</v>
      </c>
      <c r="E1240" s="13">
        <v>6819</v>
      </c>
      <c r="F1240" s="13">
        <v>200595</v>
      </c>
      <c r="G1240" s="13">
        <v>207414</v>
      </c>
      <c r="H1240" s="13">
        <v>153723.25664000001</v>
      </c>
      <c r="I1240" s="13">
        <v>53690.74336</v>
      </c>
    </row>
    <row r="1241" spans="2:9" ht="15" customHeight="1" x14ac:dyDescent="0.2">
      <c r="B1241"/>
      <c r="C1241" s="14">
        <f>SUBTOTAL(9,C1240:C1240)</f>
        <v>1</v>
      </c>
      <c r="D1241" s="15" t="s">
        <v>969</v>
      </c>
      <c r="E1241" s="16">
        <f>SUBTOTAL(9,E1240:E1240)</f>
        <v>6819</v>
      </c>
      <c r="F1241" s="16">
        <f>SUBTOTAL(9,F1240:F1240)</f>
        <v>200595</v>
      </c>
      <c r="G1241" s="16">
        <f>SUBTOTAL(9,G1240:G1240)</f>
        <v>207414</v>
      </c>
      <c r="H1241" s="16">
        <f>SUBTOTAL(9,H1240:H1240)</f>
        <v>153723.25664000001</v>
      </c>
      <c r="I1241" s="16">
        <f>SUBTOTAL(9,I1240:I1240)</f>
        <v>53690.74336</v>
      </c>
    </row>
    <row r="1242" spans="2:9" ht="15" customHeight="1" x14ac:dyDescent="0.25">
      <c r="B1242" s="10">
        <v>821</v>
      </c>
      <c r="C1242" s="11"/>
      <c r="D1242" s="5" t="s">
        <v>970</v>
      </c>
      <c r="E1242" s="12"/>
      <c r="F1242" s="1"/>
      <c r="H1242" s="1"/>
      <c r="I1242" s="1"/>
    </row>
    <row r="1243" spans="2:9" x14ac:dyDescent="0.2">
      <c r="B1243"/>
      <c r="C1243" s="2">
        <v>21</v>
      </c>
      <c r="D1243" s="5" t="s">
        <v>554</v>
      </c>
      <c r="E1243" s="13">
        <v>10143</v>
      </c>
      <c r="F1243" s="13">
        <v>35570</v>
      </c>
      <c r="G1243" s="13">
        <v>45713</v>
      </c>
      <c r="H1243" s="13">
        <v>15004.186030000001</v>
      </c>
      <c r="I1243" s="13">
        <v>30708.813969999999</v>
      </c>
    </row>
    <row r="1244" spans="2:9" x14ac:dyDescent="0.2">
      <c r="B1244"/>
      <c r="C1244" s="2">
        <v>45</v>
      </c>
      <c r="D1244" s="5" t="s">
        <v>31</v>
      </c>
      <c r="E1244" s="13">
        <v>4973</v>
      </c>
      <c r="F1244" s="13">
        <v>52188</v>
      </c>
      <c r="G1244" s="13">
        <v>57161</v>
      </c>
      <c r="H1244" s="13">
        <v>26280.299220000001</v>
      </c>
      <c r="I1244" s="13">
        <v>30880.700779999999</v>
      </c>
    </row>
    <row r="1245" spans="2:9" x14ac:dyDescent="0.2">
      <c r="B1245"/>
      <c r="C1245" s="2">
        <v>50</v>
      </c>
      <c r="D1245" s="5" t="s">
        <v>971</v>
      </c>
      <c r="E1245" s="13">
        <v>0</v>
      </c>
      <c r="F1245" s="13">
        <v>6791</v>
      </c>
      <c r="G1245" s="13">
        <v>6791</v>
      </c>
      <c r="H1245" s="13">
        <v>6791</v>
      </c>
      <c r="I1245" s="13">
        <v>0</v>
      </c>
    </row>
    <row r="1246" spans="2:9" x14ac:dyDescent="0.2">
      <c r="B1246"/>
      <c r="C1246" s="2">
        <v>60</v>
      </c>
      <c r="D1246" s="5" t="s">
        <v>972</v>
      </c>
      <c r="E1246" s="13">
        <v>1881</v>
      </c>
      <c r="F1246" s="13">
        <v>6637391</v>
      </c>
      <c r="G1246" s="13">
        <v>6639272</v>
      </c>
      <c r="H1246" s="13">
        <v>4903887.6174900001</v>
      </c>
      <c r="I1246" s="13">
        <v>1735384.3825099999</v>
      </c>
    </row>
    <row r="1247" spans="2:9" x14ac:dyDescent="0.2">
      <c r="B1247"/>
      <c r="C1247" s="2">
        <v>61</v>
      </c>
      <c r="D1247" s="5" t="s">
        <v>973</v>
      </c>
      <c r="E1247" s="13">
        <v>0</v>
      </c>
      <c r="F1247" s="13">
        <v>433267</v>
      </c>
      <c r="G1247" s="13">
        <v>433267</v>
      </c>
      <c r="H1247" s="13">
        <v>226492.07699999999</v>
      </c>
      <c r="I1247" s="13">
        <v>206774.92300000001</v>
      </c>
    </row>
    <row r="1248" spans="2:9" x14ac:dyDescent="0.2">
      <c r="B1248"/>
      <c r="C1248" s="2">
        <v>62</v>
      </c>
      <c r="D1248" s="5" t="s">
        <v>974</v>
      </c>
      <c r="E1248" s="13">
        <v>0</v>
      </c>
      <c r="F1248" s="13">
        <v>244646</v>
      </c>
      <c r="G1248" s="13">
        <v>244646</v>
      </c>
      <c r="H1248" s="13">
        <v>193513.66824999999</v>
      </c>
      <c r="I1248" s="13">
        <v>51132.331749999998</v>
      </c>
    </row>
    <row r="1249" spans="2:9" x14ac:dyDescent="0.2">
      <c r="B1249"/>
      <c r="C1249" s="2">
        <v>70</v>
      </c>
      <c r="D1249" s="5" t="s">
        <v>975</v>
      </c>
      <c r="E1249" s="13">
        <v>0</v>
      </c>
      <c r="F1249" s="13">
        <v>1989</v>
      </c>
      <c r="G1249" s="13">
        <v>1989</v>
      </c>
      <c r="H1249" s="13">
        <v>1989</v>
      </c>
      <c r="I1249" s="13">
        <v>0</v>
      </c>
    </row>
    <row r="1250" spans="2:9" x14ac:dyDescent="0.2">
      <c r="B1250"/>
      <c r="C1250" s="2">
        <v>71</v>
      </c>
      <c r="D1250" s="5" t="s">
        <v>976</v>
      </c>
      <c r="E1250" s="13">
        <v>0</v>
      </c>
      <c r="F1250" s="13">
        <v>48351</v>
      </c>
      <c r="G1250" s="13">
        <v>48351</v>
      </c>
      <c r="H1250" s="13">
        <v>42976.440999999999</v>
      </c>
      <c r="I1250" s="13">
        <v>5374.5590000000002</v>
      </c>
    </row>
    <row r="1251" spans="2:9" x14ac:dyDescent="0.2">
      <c r="B1251"/>
      <c r="C1251" s="2">
        <v>72</v>
      </c>
      <c r="D1251" s="5" t="s">
        <v>977</v>
      </c>
      <c r="E1251" s="13">
        <v>0</v>
      </c>
      <c r="F1251" s="13">
        <v>2471</v>
      </c>
      <c r="G1251" s="13">
        <v>2471</v>
      </c>
      <c r="H1251" s="13">
        <v>1235</v>
      </c>
      <c r="I1251" s="13">
        <v>1236</v>
      </c>
    </row>
    <row r="1252" spans="2:9" x14ac:dyDescent="0.2">
      <c r="B1252"/>
      <c r="C1252" s="2">
        <v>73</v>
      </c>
      <c r="D1252" s="5" t="s">
        <v>265</v>
      </c>
      <c r="E1252" s="13">
        <v>0</v>
      </c>
      <c r="F1252" s="13">
        <v>4248</v>
      </c>
      <c r="G1252" s="13">
        <v>4248</v>
      </c>
      <c r="H1252" s="13">
        <v>3898.2</v>
      </c>
      <c r="I1252" s="13">
        <v>349.8</v>
      </c>
    </row>
    <row r="1253" spans="2:9" ht="15" customHeight="1" x14ac:dyDescent="0.2">
      <c r="B1253"/>
      <c r="C1253" s="14">
        <f>SUBTOTAL(9,C1243:C1252)</f>
        <v>585</v>
      </c>
      <c r="D1253" s="15" t="s">
        <v>978</v>
      </c>
      <c r="E1253" s="16">
        <f>SUBTOTAL(9,E1243:E1252)</f>
        <v>16997</v>
      </c>
      <c r="F1253" s="16">
        <f>SUBTOTAL(9,F1243:F1252)</f>
        <v>7466912</v>
      </c>
      <c r="G1253" s="16">
        <f>SUBTOTAL(9,G1243:G1252)</f>
        <v>7483909</v>
      </c>
      <c r="H1253" s="16">
        <f>SUBTOTAL(9,H1243:H1252)</f>
        <v>5422067.4889899995</v>
      </c>
      <c r="I1253" s="16">
        <f>SUBTOTAL(9,I1243:I1252)</f>
        <v>2061841.5110099998</v>
      </c>
    </row>
    <row r="1254" spans="2:9" ht="15" customHeight="1" x14ac:dyDescent="0.25">
      <c r="B1254" s="10">
        <v>822</v>
      </c>
      <c r="C1254" s="11"/>
      <c r="D1254" s="5" t="s">
        <v>979</v>
      </c>
      <c r="E1254" s="12"/>
      <c r="F1254" s="1"/>
      <c r="H1254" s="1"/>
      <c r="I1254" s="1"/>
    </row>
    <row r="1255" spans="2:9" x14ac:dyDescent="0.2">
      <c r="B1255"/>
      <c r="C1255" s="2">
        <v>21</v>
      </c>
      <c r="D1255" s="5" t="s">
        <v>980</v>
      </c>
      <c r="E1255" s="13">
        <v>1780</v>
      </c>
      <c r="F1255" s="13">
        <v>28057</v>
      </c>
      <c r="G1255" s="13">
        <v>29837</v>
      </c>
      <c r="H1255" s="13">
        <v>21245.774249999999</v>
      </c>
      <c r="I1255" s="13">
        <v>8591.2257499999996</v>
      </c>
    </row>
    <row r="1256" spans="2:9" x14ac:dyDescent="0.2">
      <c r="B1256"/>
      <c r="C1256" s="2">
        <v>22</v>
      </c>
      <c r="D1256" s="5" t="s">
        <v>981</v>
      </c>
      <c r="E1256" s="13">
        <v>439</v>
      </c>
      <c r="F1256" s="13">
        <v>11898</v>
      </c>
      <c r="G1256" s="13">
        <v>12337</v>
      </c>
      <c r="H1256" s="13">
        <v>8516.9451700000009</v>
      </c>
      <c r="I1256" s="13">
        <v>3820.05483</v>
      </c>
    </row>
    <row r="1257" spans="2:9" x14ac:dyDescent="0.2">
      <c r="B1257"/>
      <c r="C1257" s="2">
        <v>60</v>
      </c>
      <c r="D1257" s="5" t="s">
        <v>982</v>
      </c>
      <c r="E1257" s="13">
        <v>0</v>
      </c>
      <c r="F1257" s="13">
        <v>1701602</v>
      </c>
      <c r="G1257" s="13">
        <v>1701602</v>
      </c>
      <c r="H1257" s="13">
        <v>178819.3</v>
      </c>
      <c r="I1257" s="13">
        <v>1522782.7</v>
      </c>
    </row>
    <row r="1258" spans="2:9" ht="15" customHeight="1" x14ac:dyDescent="0.2">
      <c r="B1258"/>
      <c r="C1258" s="14">
        <f>SUBTOTAL(9,C1255:C1257)</f>
        <v>103</v>
      </c>
      <c r="D1258" s="15" t="s">
        <v>983</v>
      </c>
      <c r="E1258" s="16">
        <f>SUBTOTAL(9,E1255:E1257)</f>
        <v>2219</v>
      </c>
      <c r="F1258" s="16">
        <f>SUBTOTAL(9,F1255:F1257)</f>
        <v>1741557</v>
      </c>
      <c r="G1258" s="16">
        <f>SUBTOTAL(9,G1255:G1257)</f>
        <v>1743776</v>
      </c>
      <c r="H1258" s="16">
        <f>SUBTOTAL(9,H1255:H1257)</f>
        <v>208582.01942</v>
      </c>
      <c r="I1258" s="16">
        <f>SUBTOTAL(9,I1255:I1257)</f>
        <v>1535193.98058</v>
      </c>
    </row>
    <row r="1259" spans="2:9" ht="15" customHeight="1" x14ac:dyDescent="0.2">
      <c r="C1259" s="17">
        <f>SUBTOTAL(9,C1239:C1258)</f>
        <v>689</v>
      </c>
      <c r="D1259" s="18" t="s">
        <v>984</v>
      </c>
      <c r="E1259" s="19">
        <f>SUBTOTAL(9,E1239:E1258)</f>
        <v>26035</v>
      </c>
      <c r="F1259" s="19">
        <f>SUBTOTAL(9,F1239:F1258)</f>
        <v>9409064</v>
      </c>
      <c r="G1259" s="19">
        <f>SUBTOTAL(9,G1239:G1258)</f>
        <v>9435099</v>
      </c>
      <c r="H1259" s="19">
        <f>SUBTOTAL(9,H1239:H1258)</f>
        <v>5784372.7650499996</v>
      </c>
      <c r="I1259" s="19">
        <f>SUBTOTAL(9,I1239:I1258)</f>
        <v>3650726.2349499995</v>
      </c>
    </row>
    <row r="1260" spans="2:9" ht="27" customHeight="1" x14ac:dyDescent="0.25">
      <c r="B1260" s="1"/>
      <c r="C1260" s="2"/>
      <c r="D1260" s="9" t="s">
        <v>985</v>
      </c>
      <c r="E1260" s="1"/>
      <c r="F1260" s="1"/>
      <c r="G1260" s="1"/>
      <c r="H1260" s="1"/>
      <c r="I1260" s="1"/>
    </row>
    <row r="1261" spans="2:9" ht="15" customHeight="1" x14ac:dyDescent="0.25">
      <c r="B1261" s="10">
        <v>840</v>
      </c>
      <c r="C1261" s="11"/>
      <c r="D1261" s="5" t="s">
        <v>986</v>
      </c>
      <c r="E1261" s="12"/>
      <c r="F1261" s="1"/>
      <c r="H1261" s="1"/>
      <c r="I1261" s="1"/>
    </row>
    <row r="1262" spans="2:9" x14ac:dyDescent="0.2">
      <c r="B1262"/>
      <c r="C1262" s="2">
        <v>21</v>
      </c>
      <c r="D1262" s="5" t="s">
        <v>26</v>
      </c>
      <c r="E1262" s="13">
        <v>201</v>
      </c>
      <c r="F1262" s="13">
        <v>5620</v>
      </c>
      <c r="G1262" s="13">
        <v>5821</v>
      </c>
      <c r="H1262" s="13">
        <v>1070.4612</v>
      </c>
      <c r="I1262" s="13">
        <v>4750.5388000000003</v>
      </c>
    </row>
    <row r="1263" spans="2:9" x14ac:dyDescent="0.2">
      <c r="B1263"/>
      <c r="C1263" s="2">
        <v>61</v>
      </c>
      <c r="D1263" s="5" t="s">
        <v>987</v>
      </c>
      <c r="E1263" s="13">
        <v>0</v>
      </c>
      <c r="F1263" s="13">
        <v>79980</v>
      </c>
      <c r="G1263" s="13">
        <v>79980</v>
      </c>
      <c r="H1263" s="13">
        <v>73284.910999999993</v>
      </c>
      <c r="I1263" s="13">
        <v>6695.0889999999999</v>
      </c>
    </row>
    <row r="1264" spans="2:9" x14ac:dyDescent="0.2">
      <c r="B1264"/>
      <c r="C1264" s="2">
        <v>70</v>
      </c>
      <c r="D1264" s="5" t="s">
        <v>988</v>
      </c>
      <c r="E1264" s="13">
        <v>0</v>
      </c>
      <c r="F1264" s="13">
        <v>37132</v>
      </c>
      <c r="G1264" s="13">
        <v>37132</v>
      </c>
      <c r="H1264" s="13">
        <v>25672.844000000001</v>
      </c>
      <c r="I1264" s="13">
        <v>11459.156000000001</v>
      </c>
    </row>
    <row r="1265" spans="2:9" ht="15" customHeight="1" x14ac:dyDescent="0.2">
      <c r="B1265"/>
      <c r="C1265" s="14">
        <f>SUBTOTAL(9,C1262:C1264)</f>
        <v>152</v>
      </c>
      <c r="D1265" s="15" t="s">
        <v>989</v>
      </c>
      <c r="E1265" s="16">
        <f>SUBTOTAL(9,E1262:E1264)</f>
        <v>201</v>
      </c>
      <c r="F1265" s="16">
        <f>SUBTOTAL(9,F1262:F1264)</f>
        <v>122732</v>
      </c>
      <c r="G1265" s="16">
        <f>SUBTOTAL(9,G1262:G1264)</f>
        <v>122933</v>
      </c>
      <c r="H1265" s="16">
        <f>SUBTOTAL(9,H1262:H1264)</f>
        <v>100028.2162</v>
      </c>
      <c r="I1265" s="16">
        <f>SUBTOTAL(9,I1262:I1264)</f>
        <v>22904.783800000001</v>
      </c>
    </row>
    <row r="1266" spans="2:9" ht="15" customHeight="1" x14ac:dyDescent="0.25">
      <c r="B1266" s="10">
        <v>841</v>
      </c>
      <c r="C1266" s="11"/>
      <c r="D1266" s="5" t="s">
        <v>990</v>
      </c>
      <c r="E1266" s="12"/>
      <c r="F1266" s="1"/>
      <c r="H1266" s="1"/>
      <c r="I1266" s="1"/>
    </row>
    <row r="1267" spans="2:9" x14ac:dyDescent="0.2">
      <c r="B1267"/>
      <c r="C1267" s="2">
        <v>21</v>
      </c>
      <c r="D1267" s="5" t="s">
        <v>991</v>
      </c>
      <c r="E1267" s="13">
        <v>0</v>
      </c>
      <c r="F1267" s="13">
        <v>11185</v>
      </c>
      <c r="G1267" s="13">
        <v>11185</v>
      </c>
      <c r="H1267" s="13">
        <v>6229.2093100000002</v>
      </c>
      <c r="I1267" s="13">
        <v>4955.7906899999998</v>
      </c>
    </row>
    <row r="1268" spans="2:9" x14ac:dyDescent="0.2">
      <c r="B1268"/>
      <c r="C1268" s="2">
        <v>22</v>
      </c>
      <c r="D1268" s="5" t="s">
        <v>992</v>
      </c>
      <c r="E1268" s="13">
        <v>352</v>
      </c>
      <c r="F1268" s="13">
        <v>6370</v>
      </c>
      <c r="G1268" s="13">
        <v>6722</v>
      </c>
      <c r="H1268" s="13">
        <v>2012.83384</v>
      </c>
      <c r="I1268" s="13">
        <v>4709.1661599999998</v>
      </c>
    </row>
    <row r="1269" spans="2:9" x14ac:dyDescent="0.2">
      <c r="B1269"/>
      <c r="C1269" s="2">
        <v>23</v>
      </c>
      <c r="D1269" s="5" t="s">
        <v>993</v>
      </c>
      <c r="E1269" s="13">
        <v>0</v>
      </c>
      <c r="F1269" s="13">
        <v>7330</v>
      </c>
      <c r="G1269" s="13">
        <v>7330</v>
      </c>
      <c r="H1269" s="13">
        <v>2618.364</v>
      </c>
      <c r="I1269" s="13">
        <v>4711.6360000000004</v>
      </c>
    </row>
    <row r="1270" spans="2:9" x14ac:dyDescent="0.2">
      <c r="B1270"/>
      <c r="C1270" s="2">
        <v>70</v>
      </c>
      <c r="D1270" s="5" t="s">
        <v>994</v>
      </c>
      <c r="E1270" s="13">
        <v>0</v>
      </c>
      <c r="F1270" s="13">
        <v>6632</v>
      </c>
      <c r="G1270" s="13">
        <v>6632</v>
      </c>
      <c r="H1270" s="13">
        <v>5299.0420000000004</v>
      </c>
      <c r="I1270" s="13">
        <v>1332.9580000000001</v>
      </c>
    </row>
    <row r="1271" spans="2:9" ht="15" customHeight="1" x14ac:dyDescent="0.2">
      <c r="B1271"/>
      <c r="C1271" s="14">
        <f>SUBTOTAL(9,C1267:C1270)</f>
        <v>136</v>
      </c>
      <c r="D1271" s="15" t="s">
        <v>995</v>
      </c>
      <c r="E1271" s="16">
        <f>SUBTOTAL(9,E1267:E1270)</f>
        <v>352</v>
      </c>
      <c r="F1271" s="16">
        <f>SUBTOTAL(9,F1267:F1270)</f>
        <v>31517</v>
      </c>
      <c r="G1271" s="16">
        <f>SUBTOTAL(9,G1267:G1270)</f>
        <v>31869</v>
      </c>
      <c r="H1271" s="16">
        <f>SUBTOTAL(9,H1267:H1270)</f>
        <v>16159.44915</v>
      </c>
      <c r="I1271" s="16">
        <f>SUBTOTAL(9,I1267:I1270)</f>
        <v>15709.55085</v>
      </c>
    </row>
    <row r="1272" spans="2:9" ht="15" customHeight="1" x14ac:dyDescent="0.25">
      <c r="B1272" s="10">
        <v>842</v>
      </c>
      <c r="C1272" s="11"/>
      <c r="D1272" s="5" t="s">
        <v>996</v>
      </c>
      <c r="E1272" s="12"/>
      <c r="F1272" s="1"/>
      <c r="H1272" s="1"/>
      <c r="I1272" s="1"/>
    </row>
    <row r="1273" spans="2:9" x14ac:dyDescent="0.2">
      <c r="B1273"/>
      <c r="C1273" s="2">
        <v>1</v>
      </c>
      <c r="D1273" s="5" t="s">
        <v>69</v>
      </c>
      <c r="E1273" s="13">
        <v>11396</v>
      </c>
      <c r="F1273" s="13">
        <v>274932</v>
      </c>
      <c r="G1273" s="13">
        <v>286328</v>
      </c>
      <c r="H1273" s="13">
        <v>180838.85944</v>
      </c>
      <c r="I1273" s="13">
        <v>105489.14056</v>
      </c>
    </row>
    <row r="1274" spans="2:9" x14ac:dyDescent="0.2">
      <c r="B1274"/>
      <c r="C1274" s="2">
        <v>21</v>
      </c>
      <c r="D1274" s="5" t="s">
        <v>26</v>
      </c>
      <c r="E1274" s="13">
        <v>1236</v>
      </c>
      <c r="F1274" s="13">
        <v>28390</v>
      </c>
      <c r="G1274" s="13">
        <v>29626</v>
      </c>
      <c r="H1274" s="13">
        <v>7482.2614999999996</v>
      </c>
      <c r="I1274" s="13">
        <v>22143.738499999999</v>
      </c>
    </row>
    <row r="1275" spans="2:9" x14ac:dyDescent="0.2">
      <c r="B1275"/>
      <c r="C1275" s="2">
        <v>70</v>
      </c>
      <c r="D1275" s="5" t="s">
        <v>997</v>
      </c>
      <c r="E1275" s="13">
        <v>0</v>
      </c>
      <c r="F1275" s="13">
        <v>157975</v>
      </c>
      <c r="G1275" s="13">
        <v>157975</v>
      </c>
      <c r="H1275" s="13">
        <v>162744.89352000001</v>
      </c>
      <c r="I1275" s="13">
        <v>-4769.8935199999996</v>
      </c>
    </row>
    <row r="1276" spans="2:9" ht="15" customHeight="1" x14ac:dyDescent="0.2">
      <c r="B1276"/>
      <c r="C1276" s="14">
        <f>SUBTOTAL(9,C1273:C1275)</f>
        <v>92</v>
      </c>
      <c r="D1276" s="15" t="s">
        <v>998</v>
      </c>
      <c r="E1276" s="16">
        <f>SUBTOTAL(9,E1273:E1275)</f>
        <v>12632</v>
      </c>
      <c r="F1276" s="16">
        <f>SUBTOTAL(9,F1273:F1275)</f>
        <v>461297</v>
      </c>
      <c r="G1276" s="16">
        <f>SUBTOTAL(9,G1273:G1275)</f>
        <v>473929</v>
      </c>
      <c r="H1276" s="16">
        <f>SUBTOTAL(9,H1273:H1275)</f>
        <v>351066.01445999998</v>
      </c>
      <c r="I1276" s="16">
        <f>SUBTOTAL(9,I1273:I1275)</f>
        <v>122862.98554000001</v>
      </c>
    </row>
    <row r="1277" spans="2:9" ht="15" customHeight="1" x14ac:dyDescent="0.25">
      <c r="B1277" s="10">
        <v>843</v>
      </c>
      <c r="C1277" s="11"/>
      <c r="D1277" s="5" t="s">
        <v>999</v>
      </c>
      <c r="E1277" s="12"/>
      <c r="F1277" s="1"/>
      <c r="H1277" s="1"/>
      <c r="I1277" s="1"/>
    </row>
    <row r="1278" spans="2:9" x14ac:dyDescent="0.2">
      <c r="B1278"/>
      <c r="C1278" s="2">
        <v>1</v>
      </c>
      <c r="D1278" s="5" t="s">
        <v>21</v>
      </c>
      <c r="E1278" s="13">
        <v>245</v>
      </c>
      <c r="F1278" s="13">
        <v>5838</v>
      </c>
      <c r="G1278" s="13">
        <v>6083</v>
      </c>
      <c r="H1278" s="13">
        <v>4005.1637099999998</v>
      </c>
      <c r="I1278" s="13">
        <v>2077.8362900000002</v>
      </c>
    </row>
    <row r="1279" spans="2:9" ht="15" customHeight="1" x14ac:dyDescent="0.2">
      <c r="B1279"/>
      <c r="C1279" s="14">
        <f>SUBTOTAL(9,C1278:C1278)</f>
        <v>1</v>
      </c>
      <c r="D1279" s="15" t="s">
        <v>1000</v>
      </c>
      <c r="E1279" s="16">
        <f>SUBTOTAL(9,E1278:E1278)</f>
        <v>245</v>
      </c>
      <c r="F1279" s="16">
        <f>SUBTOTAL(9,F1278:F1278)</f>
        <v>5838</v>
      </c>
      <c r="G1279" s="16">
        <f>SUBTOTAL(9,G1278:G1278)</f>
        <v>6083</v>
      </c>
      <c r="H1279" s="16">
        <f>SUBTOTAL(9,H1278:H1278)</f>
        <v>4005.1637099999998</v>
      </c>
      <c r="I1279" s="16">
        <f>SUBTOTAL(9,I1278:I1278)</f>
        <v>2077.8362900000002</v>
      </c>
    </row>
    <row r="1280" spans="2:9" ht="15" customHeight="1" x14ac:dyDescent="0.25">
      <c r="B1280" s="10">
        <v>844</v>
      </c>
      <c r="C1280" s="11"/>
      <c r="D1280" s="5" t="s">
        <v>1001</v>
      </c>
      <c r="E1280" s="12"/>
      <c r="F1280" s="1"/>
      <c r="H1280" s="1"/>
      <c r="I1280" s="1"/>
    </row>
    <row r="1281" spans="2:9" x14ac:dyDescent="0.2">
      <c r="B1281"/>
      <c r="C1281" s="2">
        <v>70</v>
      </c>
      <c r="D1281" s="5" t="s">
        <v>811</v>
      </c>
      <c r="E1281" s="13">
        <v>0</v>
      </c>
      <c r="F1281" s="13">
        <v>1650000</v>
      </c>
      <c r="G1281" s="13">
        <v>1650000</v>
      </c>
      <c r="H1281" s="13">
        <v>1342926.6470000001</v>
      </c>
      <c r="I1281" s="13">
        <v>307073.353</v>
      </c>
    </row>
    <row r="1282" spans="2:9" ht="15" customHeight="1" x14ac:dyDescent="0.2">
      <c r="B1282"/>
      <c r="C1282" s="14">
        <f>SUBTOTAL(9,C1281:C1281)</f>
        <v>70</v>
      </c>
      <c r="D1282" s="15" t="s">
        <v>1002</v>
      </c>
      <c r="E1282" s="16">
        <f>SUBTOTAL(9,E1281:E1281)</f>
        <v>0</v>
      </c>
      <c r="F1282" s="16">
        <f>SUBTOTAL(9,F1281:F1281)</f>
        <v>1650000</v>
      </c>
      <c r="G1282" s="16">
        <f>SUBTOTAL(9,G1281:G1281)</f>
        <v>1650000</v>
      </c>
      <c r="H1282" s="16">
        <f>SUBTOTAL(9,H1281:H1281)</f>
        <v>1342926.6470000001</v>
      </c>
      <c r="I1282" s="16">
        <f>SUBTOTAL(9,I1281:I1281)</f>
        <v>307073.353</v>
      </c>
    </row>
    <row r="1283" spans="2:9" ht="15" customHeight="1" x14ac:dyDescent="0.25">
      <c r="B1283" s="10">
        <v>845</v>
      </c>
      <c r="C1283" s="11"/>
      <c r="D1283" s="5" t="s">
        <v>1003</v>
      </c>
      <c r="E1283" s="12"/>
      <c r="F1283" s="1"/>
      <c r="H1283" s="1"/>
      <c r="I1283" s="1"/>
    </row>
    <row r="1284" spans="2:9" x14ac:dyDescent="0.2">
      <c r="B1284"/>
      <c r="C1284" s="2">
        <v>70</v>
      </c>
      <c r="D1284" s="5" t="s">
        <v>811</v>
      </c>
      <c r="E1284" s="13">
        <v>0</v>
      </c>
      <c r="F1284" s="13">
        <v>15150000</v>
      </c>
      <c r="G1284" s="13">
        <v>15150000</v>
      </c>
      <c r="H1284" s="13">
        <v>11321118.208000001</v>
      </c>
      <c r="I1284" s="13">
        <v>3828881.7919999999</v>
      </c>
    </row>
    <row r="1285" spans="2:9" ht="15" customHeight="1" x14ac:dyDescent="0.2">
      <c r="B1285"/>
      <c r="C1285" s="14">
        <f>SUBTOTAL(9,C1284:C1284)</f>
        <v>70</v>
      </c>
      <c r="D1285" s="15" t="s">
        <v>1004</v>
      </c>
      <c r="E1285" s="16">
        <f>SUBTOTAL(9,E1284:E1284)</f>
        <v>0</v>
      </c>
      <c r="F1285" s="16">
        <f>SUBTOTAL(9,F1284:F1284)</f>
        <v>15150000</v>
      </c>
      <c r="G1285" s="16">
        <f>SUBTOTAL(9,G1284:G1284)</f>
        <v>15150000</v>
      </c>
      <c r="H1285" s="16">
        <f>SUBTOTAL(9,H1284:H1284)</f>
        <v>11321118.208000001</v>
      </c>
      <c r="I1285" s="16">
        <f>SUBTOTAL(9,I1284:I1284)</f>
        <v>3828881.7919999999</v>
      </c>
    </row>
    <row r="1286" spans="2:9" ht="15" customHeight="1" x14ac:dyDescent="0.25">
      <c r="B1286" s="10">
        <v>846</v>
      </c>
      <c r="C1286" s="11"/>
      <c r="D1286" s="5" t="s">
        <v>1005</v>
      </c>
      <c r="E1286" s="12"/>
      <c r="F1286" s="1"/>
      <c r="H1286" s="1"/>
      <c r="I1286" s="1"/>
    </row>
    <row r="1287" spans="2:9" x14ac:dyDescent="0.2">
      <c r="B1287"/>
      <c r="C1287" s="2">
        <v>21</v>
      </c>
      <c r="D1287" s="5" t="s">
        <v>1006</v>
      </c>
      <c r="E1287" s="13">
        <v>828</v>
      </c>
      <c r="F1287" s="13">
        <v>12246</v>
      </c>
      <c r="G1287" s="13">
        <v>13074</v>
      </c>
      <c r="H1287" s="13">
        <v>4976.2717499999999</v>
      </c>
      <c r="I1287" s="13">
        <v>8097.7282500000001</v>
      </c>
    </row>
    <row r="1288" spans="2:9" x14ac:dyDescent="0.2">
      <c r="B1288"/>
      <c r="C1288" s="2">
        <v>50</v>
      </c>
      <c r="D1288" s="5" t="s">
        <v>258</v>
      </c>
      <c r="E1288" s="13">
        <v>0</v>
      </c>
      <c r="F1288" s="13">
        <v>3106</v>
      </c>
      <c r="G1288" s="13">
        <v>3106</v>
      </c>
      <c r="H1288" s="13">
        <v>3106</v>
      </c>
      <c r="I1288" s="13">
        <v>0</v>
      </c>
    </row>
    <row r="1289" spans="2:9" x14ac:dyDescent="0.2">
      <c r="B1289"/>
      <c r="C1289" s="2">
        <v>70</v>
      </c>
      <c r="D1289" s="5" t="s">
        <v>265</v>
      </c>
      <c r="E1289" s="13">
        <v>0</v>
      </c>
      <c r="F1289" s="13">
        <v>10826</v>
      </c>
      <c r="G1289" s="13">
        <v>10826</v>
      </c>
      <c r="H1289" s="13">
        <v>8818.9</v>
      </c>
      <c r="I1289" s="13">
        <v>2007.1</v>
      </c>
    </row>
    <row r="1290" spans="2:9" x14ac:dyDescent="0.2">
      <c r="B1290"/>
      <c r="C1290" s="2">
        <v>72</v>
      </c>
      <c r="D1290" s="5" t="s">
        <v>1007</v>
      </c>
      <c r="E1290" s="13">
        <v>0</v>
      </c>
      <c r="F1290" s="13">
        <v>10755</v>
      </c>
      <c r="G1290" s="13">
        <v>10755</v>
      </c>
      <c r="H1290" s="13">
        <v>10800</v>
      </c>
      <c r="I1290" s="13">
        <v>-45</v>
      </c>
    </row>
    <row r="1291" spans="2:9" x14ac:dyDescent="0.2">
      <c r="B1291"/>
      <c r="C1291" s="2">
        <v>73</v>
      </c>
      <c r="D1291" s="5" t="s">
        <v>1008</v>
      </c>
      <c r="E1291" s="13">
        <v>0</v>
      </c>
      <c r="F1291" s="13">
        <v>6227</v>
      </c>
      <c r="G1291" s="13">
        <v>6227</v>
      </c>
      <c r="H1291" s="13">
        <v>4677</v>
      </c>
      <c r="I1291" s="13">
        <v>1550</v>
      </c>
    </row>
    <row r="1292" spans="2:9" x14ac:dyDescent="0.2">
      <c r="B1292"/>
      <c r="C1292" s="2">
        <v>79</v>
      </c>
      <c r="D1292" s="5" t="s">
        <v>1009</v>
      </c>
      <c r="E1292" s="13">
        <v>7827</v>
      </c>
      <c r="F1292" s="13">
        <v>3352</v>
      </c>
      <c r="G1292" s="13">
        <v>11179</v>
      </c>
      <c r="H1292" s="13">
        <v>0</v>
      </c>
      <c r="I1292" s="13">
        <v>11179</v>
      </c>
    </row>
    <row r="1293" spans="2:9" ht="15" customHeight="1" x14ac:dyDescent="0.2">
      <c r="B1293"/>
      <c r="C1293" s="14">
        <f>SUBTOTAL(9,C1287:C1292)</f>
        <v>365</v>
      </c>
      <c r="D1293" s="15" t="s">
        <v>1010</v>
      </c>
      <c r="E1293" s="16">
        <f>SUBTOTAL(9,E1287:E1292)</f>
        <v>8655</v>
      </c>
      <c r="F1293" s="16">
        <f>SUBTOTAL(9,F1287:F1292)</f>
        <v>46512</v>
      </c>
      <c r="G1293" s="16">
        <f>SUBTOTAL(9,G1287:G1292)</f>
        <v>55167</v>
      </c>
      <c r="H1293" s="16">
        <f>SUBTOTAL(9,H1287:H1292)</f>
        <v>32378.171750000001</v>
      </c>
      <c r="I1293" s="16">
        <f>SUBTOTAL(9,I1287:I1292)</f>
        <v>22788.828249999999</v>
      </c>
    </row>
    <row r="1294" spans="2:9" ht="15" customHeight="1" x14ac:dyDescent="0.25">
      <c r="B1294" s="10">
        <v>847</v>
      </c>
      <c r="C1294" s="11"/>
      <c r="D1294" s="5" t="s">
        <v>1011</v>
      </c>
      <c r="E1294" s="12"/>
      <c r="F1294" s="1"/>
      <c r="H1294" s="1"/>
      <c r="I1294" s="1"/>
    </row>
    <row r="1295" spans="2:9" x14ac:dyDescent="0.2">
      <c r="B1295"/>
      <c r="C1295" s="2">
        <v>21</v>
      </c>
      <c r="D1295" s="5" t="s">
        <v>1012</v>
      </c>
      <c r="E1295" s="13">
        <v>502</v>
      </c>
      <c r="F1295" s="13">
        <v>13841</v>
      </c>
      <c r="G1295" s="13">
        <v>14343</v>
      </c>
      <c r="H1295" s="13">
        <v>2792.61294</v>
      </c>
      <c r="I1295" s="13">
        <v>11550.387059999999</v>
      </c>
    </row>
    <row r="1296" spans="2:9" x14ac:dyDescent="0.2">
      <c r="B1296"/>
      <c r="C1296" s="2">
        <v>70</v>
      </c>
      <c r="D1296" s="5" t="s">
        <v>1013</v>
      </c>
      <c r="E1296" s="13">
        <v>0</v>
      </c>
      <c r="F1296" s="13">
        <v>178567</v>
      </c>
      <c r="G1296" s="13">
        <v>178567</v>
      </c>
      <c r="H1296" s="13">
        <v>177577.14</v>
      </c>
      <c r="I1296" s="13">
        <v>989.86</v>
      </c>
    </row>
    <row r="1297" spans="2:9" x14ac:dyDescent="0.2">
      <c r="B1297"/>
      <c r="C1297" s="2">
        <v>71</v>
      </c>
      <c r="D1297" s="5" t="s">
        <v>1014</v>
      </c>
      <c r="E1297" s="13">
        <v>463</v>
      </c>
      <c r="F1297" s="13">
        <v>26029</v>
      </c>
      <c r="G1297" s="13">
        <v>26492</v>
      </c>
      <c r="H1297" s="13">
        <v>15248.37564</v>
      </c>
      <c r="I1297" s="13">
        <v>11243.62436</v>
      </c>
    </row>
    <row r="1298" spans="2:9" x14ac:dyDescent="0.2">
      <c r="B1298"/>
      <c r="C1298" s="2">
        <v>72</v>
      </c>
      <c r="D1298" s="5" t="s">
        <v>265</v>
      </c>
      <c r="E1298" s="13">
        <v>0</v>
      </c>
      <c r="F1298" s="13">
        <v>14968</v>
      </c>
      <c r="G1298" s="13">
        <v>14968</v>
      </c>
      <c r="H1298" s="13">
        <v>14968</v>
      </c>
      <c r="I1298" s="13">
        <v>0</v>
      </c>
    </row>
    <row r="1299" spans="2:9" ht="15" customHeight="1" x14ac:dyDescent="0.2">
      <c r="B1299"/>
      <c r="C1299" s="14">
        <f>SUBTOTAL(9,C1295:C1298)</f>
        <v>234</v>
      </c>
      <c r="D1299" s="15" t="s">
        <v>1015</v>
      </c>
      <c r="E1299" s="16">
        <f>SUBTOTAL(9,E1295:E1298)</f>
        <v>965</v>
      </c>
      <c r="F1299" s="16">
        <f>SUBTOTAL(9,F1295:F1298)</f>
        <v>233405</v>
      </c>
      <c r="G1299" s="16">
        <f>SUBTOTAL(9,G1295:G1298)</f>
        <v>234370</v>
      </c>
      <c r="H1299" s="16">
        <f>SUBTOTAL(9,H1295:H1298)</f>
        <v>210586.12858000002</v>
      </c>
      <c r="I1299" s="16">
        <f>SUBTOTAL(9,I1295:I1298)</f>
        <v>23783.871419999999</v>
      </c>
    </row>
    <row r="1300" spans="2:9" ht="15" customHeight="1" x14ac:dyDescent="0.25">
      <c r="B1300" s="10">
        <v>849</v>
      </c>
      <c r="C1300" s="11"/>
      <c r="D1300" s="5" t="s">
        <v>1016</v>
      </c>
      <c r="E1300" s="12"/>
      <c r="F1300" s="1"/>
      <c r="H1300" s="1"/>
      <c r="I1300" s="1"/>
    </row>
    <row r="1301" spans="2:9" x14ac:dyDescent="0.2">
      <c r="B1301"/>
      <c r="C1301" s="2">
        <v>50</v>
      </c>
      <c r="D1301" s="5" t="s">
        <v>1017</v>
      </c>
      <c r="E1301" s="13">
        <v>0</v>
      </c>
      <c r="F1301" s="13">
        <v>53981</v>
      </c>
      <c r="G1301" s="13">
        <v>53981</v>
      </c>
      <c r="H1301" s="13">
        <v>40485.75</v>
      </c>
      <c r="I1301" s="13">
        <v>13495.25</v>
      </c>
    </row>
    <row r="1302" spans="2:9" ht="15" customHeight="1" x14ac:dyDescent="0.2">
      <c r="B1302"/>
      <c r="C1302" s="14">
        <f>SUBTOTAL(9,C1301:C1301)</f>
        <v>50</v>
      </c>
      <c r="D1302" s="15" t="s">
        <v>1018</v>
      </c>
      <c r="E1302" s="16">
        <f>SUBTOTAL(9,E1301:E1301)</f>
        <v>0</v>
      </c>
      <c r="F1302" s="16">
        <f>SUBTOTAL(9,F1301:F1301)</f>
        <v>53981</v>
      </c>
      <c r="G1302" s="16">
        <f>SUBTOTAL(9,G1301:G1301)</f>
        <v>53981</v>
      </c>
      <c r="H1302" s="16">
        <f>SUBTOTAL(9,H1301:H1301)</f>
        <v>40485.75</v>
      </c>
      <c r="I1302" s="16">
        <f>SUBTOTAL(9,I1301:I1301)</f>
        <v>13495.25</v>
      </c>
    </row>
    <row r="1303" spans="2:9" ht="15" customHeight="1" x14ac:dyDescent="0.2">
      <c r="C1303" s="17">
        <f>SUBTOTAL(9,C1261:C1302)</f>
        <v>1170</v>
      </c>
      <c r="D1303" s="18" t="s">
        <v>1019</v>
      </c>
      <c r="E1303" s="19">
        <f>SUBTOTAL(9,E1261:E1302)</f>
        <v>23050</v>
      </c>
      <c r="F1303" s="19">
        <f>SUBTOTAL(9,F1261:F1302)</f>
        <v>17755282</v>
      </c>
      <c r="G1303" s="19">
        <f>SUBTOTAL(9,G1261:G1302)</f>
        <v>17778332</v>
      </c>
      <c r="H1303" s="19">
        <f>SUBTOTAL(9,H1261:H1302)</f>
        <v>13418753.748850001</v>
      </c>
      <c r="I1303" s="19">
        <f>SUBTOTAL(9,I1261:I1302)</f>
        <v>4359578.251149999</v>
      </c>
    </row>
    <row r="1304" spans="2:9" ht="27" customHeight="1" x14ac:dyDescent="0.25">
      <c r="B1304" s="1"/>
      <c r="C1304" s="2"/>
      <c r="D1304" s="9" t="s">
        <v>1020</v>
      </c>
      <c r="E1304" s="1"/>
      <c r="F1304" s="1"/>
      <c r="G1304" s="1"/>
      <c r="H1304" s="1"/>
      <c r="I1304" s="1"/>
    </row>
    <row r="1305" spans="2:9" ht="15" customHeight="1" x14ac:dyDescent="0.25">
      <c r="B1305" s="10">
        <v>850</v>
      </c>
      <c r="C1305" s="11"/>
      <c r="D1305" s="5" t="s">
        <v>1021</v>
      </c>
      <c r="E1305" s="12"/>
      <c r="F1305" s="1"/>
      <c r="H1305" s="1"/>
      <c r="I1305" s="1"/>
    </row>
    <row r="1306" spans="2:9" x14ac:dyDescent="0.2">
      <c r="B1306"/>
      <c r="C1306" s="2">
        <v>1</v>
      </c>
      <c r="D1306" s="5" t="s">
        <v>21</v>
      </c>
      <c r="E1306" s="13">
        <v>515</v>
      </c>
      <c r="F1306" s="13">
        <v>13607</v>
      </c>
      <c r="G1306" s="13">
        <v>14122</v>
      </c>
      <c r="H1306" s="13">
        <v>10270.00901</v>
      </c>
      <c r="I1306" s="13">
        <v>3851.9909899999998</v>
      </c>
    </row>
    <row r="1307" spans="2:9" ht="15" customHeight="1" x14ac:dyDescent="0.2">
      <c r="B1307"/>
      <c r="C1307" s="14">
        <f>SUBTOTAL(9,C1306:C1306)</f>
        <v>1</v>
      </c>
      <c r="D1307" s="15" t="s">
        <v>1022</v>
      </c>
      <c r="E1307" s="16">
        <f>SUBTOTAL(9,E1306:E1306)</f>
        <v>515</v>
      </c>
      <c r="F1307" s="16">
        <f>SUBTOTAL(9,F1306:F1306)</f>
        <v>13607</v>
      </c>
      <c r="G1307" s="16">
        <f>SUBTOTAL(9,G1306:G1306)</f>
        <v>14122</v>
      </c>
      <c r="H1307" s="16">
        <f>SUBTOTAL(9,H1306:H1306)</f>
        <v>10270.00901</v>
      </c>
      <c r="I1307" s="16">
        <f>SUBTOTAL(9,I1306:I1306)</f>
        <v>3851.9909899999998</v>
      </c>
    </row>
    <row r="1308" spans="2:9" ht="15" customHeight="1" x14ac:dyDescent="0.25">
      <c r="B1308" s="10">
        <v>852</v>
      </c>
      <c r="C1308" s="11"/>
      <c r="D1308" s="5" t="s">
        <v>1023</v>
      </c>
      <c r="E1308" s="12"/>
      <c r="F1308" s="1"/>
      <c r="H1308" s="1"/>
      <c r="I1308" s="1"/>
    </row>
    <row r="1309" spans="2:9" x14ac:dyDescent="0.2">
      <c r="B1309"/>
      <c r="C1309" s="2">
        <v>70</v>
      </c>
      <c r="D1309" s="5" t="s">
        <v>1024</v>
      </c>
      <c r="E1309" s="13">
        <v>0</v>
      </c>
      <c r="F1309" s="13">
        <v>14000</v>
      </c>
      <c r="G1309" s="13">
        <v>14000</v>
      </c>
      <c r="H1309" s="13">
        <v>8204.6862099999998</v>
      </c>
      <c r="I1309" s="13">
        <v>5795.3137900000002</v>
      </c>
    </row>
    <row r="1310" spans="2:9" ht="15" customHeight="1" x14ac:dyDescent="0.2">
      <c r="B1310"/>
      <c r="C1310" s="14">
        <f>SUBTOTAL(9,C1309:C1309)</f>
        <v>70</v>
      </c>
      <c r="D1310" s="15" t="s">
        <v>1025</v>
      </c>
      <c r="E1310" s="16">
        <f>SUBTOTAL(9,E1309:E1309)</f>
        <v>0</v>
      </c>
      <c r="F1310" s="16">
        <f>SUBTOTAL(9,F1309:F1309)</f>
        <v>14000</v>
      </c>
      <c r="G1310" s="16">
        <f>SUBTOTAL(9,G1309:G1309)</f>
        <v>14000</v>
      </c>
      <c r="H1310" s="16">
        <f>SUBTOTAL(9,H1309:H1309)</f>
        <v>8204.6862099999998</v>
      </c>
      <c r="I1310" s="16">
        <f>SUBTOTAL(9,I1309:I1309)</f>
        <v>5795.3137900000002</v>
      </c>
    </row>
    <row r="1311" spans="2:9" ht="15" customHeight="1" x14ac:dyDescent="0.25">
      <c r="B1311" s="10">
        <v>853</v>
      </c>
      <c r="C1311" s="11"/>
      <c r="D1311" s="5" t="s">
        <v>1026</v>
      </c>
      <c r="E1311" s="12"/>
      <c r="F1311" s="1"/>
      <c r="H1311" s="1"/>
      <c r="I1311" s="1"/>
    </row>
    <row r="1312" spans="2:9" x14ac:dyDescent="0.2">
      <c r="B1312"/>
      <c r="C1312" s="2">
        <v>1</v>
      </c>
      <c r="D1312" s="5" t="s">
        <v>21</v>
      </c>
      <c r="E1312" s="13">
        <v>1940</v>
      </c>
      <c r="F1312" s="13">
        <v>173294</v>
      </c>
      <c r="G1312" s="13">
        <v>175234</v>
      </c>
      <c r="H1312" s="13">
        <v>129079.71034000001</v>
      </c>
      <c r="I1312" s="13">
        <v>46154.289660000002</v>
      </c>
    </row>
    <row r="1313" spans="2:9" x14ac:dyDescent="0.2">
      <c r="B1313"/>
      <c r="C1313" s="2">
        <v>45</v>
      </c>
      <c r="D1313" s="5" t="s">
        <v>31</v>
      </c>
      <c r="E1313" s="13">
        <v>9841</v>
      </c>
      <c r="F1313" s="13">
        <v>10407</v>
      </c>
      <c r="G1313" s="13">
        <v>20248</v>
      </c>
      <c r="H1313" s="13">
        <v>11654.829879999999</v>
      </c>
      <c r="I1313" s="13">
        <v>8593.1701200000007</v>
      </c>
    </row>
    <row r="1314" spans="2:9" ht="15" customHeight="1" x14ac:dyDescent="0.2">
      <c r="B1314"/>
      <c r="C1314" s="14">
        <f>SUBTOTAL(9,C1312:C1313)</f>
        <v>46</v>
      </c>
      <c r="D1314" s="15" t="s">
        <v>1027</v>
      </c>
      <c r="E1314" s="16">
        <f>SUBTOTAL(9,E1312:E1313)</f>
        <v>11781</v>
      </c>
      <c r="F1314" s="16">
        <f>SUBTOTAL(9,F1312:F1313)</f>
        <v>183701</v>
      </c>
      <c r="G1314" s="16">
        <f>SUBTOTAL(9,G1312:G1313)</f>
        <v>195482</v>
      </c>
      <c r="H1314" s="16">
        <f>SUBTOTAL(9,H1312:H1313)</f>
        <v>140734.54022</v>
      </c>
      <c r="I1314" s="16">
        <f>SUBTOTAL(9,I1312:I1313)</f>
        <v>54747.459780000005</v>
      </c>
    </row>
    <row r="1315" spans="2:9" ht="15" customHeight="1" x14ac:dyDescent="0.25">
      <c r="B1315" s="10">
        <v>854</v>
      </c>
      <c r="C1315" s="11"/>
      <c r="D1315" s="5" t="s">
        <v>1028</v>
      </c>
      <c r="E1315" s="12"/>
      <c r="F1315" s="1"/>
      <c r="H1315" s="1"/>
      <c r="I1315" s="1"/>
    </row>
    <row r="1316" spans="2:9" x14ac:dyDescent="0.2">
      <c r="B1316"/>
      <c r="C1316" s="2">
        <v>21</v>
      </c>
      <c r="D1316" s="5" t="s">
        <v>1012</v>
      </c>
      <c r="E1316" s="13">
        <v>3517</v>
      </c>
      <c r="F1316" s="13">
        <v>86388</v>
      </c>
      <c r="G1316" s="13">
        <v>89905</v>
      </c>
      <c r="H1316" s="13">
        <v>32444.299019999999</v>
      </c>
      <c r="I1316" s="13">
        <v>57460.700980000001</v>
      </c>
    </row>
    <row r="1317" spans="2:9" x14ac:dyDescent="0.2">
      <c r="B1317"/>
      <c r="C1317" s="2">
        <v>22</v>
      </c>
      <c r="D1317" s="5" t="s">
        <v>1029</v>
      </c>
      <c r="E1317" s="13">
        <v>357</v>
      </c>
      <c r="F1317" s="13">
        <v>6650</v>
      </c>
      <c r="G1317" s="13">
        <v>7007</v>
      </c>
      <c r="H1317" s="13">
        <v>5274.2620999999999</v>
      </c>
      <c r="I1317" s="13">
        <v>1732.7379000000001</v>
      </c>
    </row>
    <row r="1318" spans="2:9" x14ac:dyDescent="0.2">
      <c r="B1318"/>
      <c r="C1318" s="2">
        <v>50</v>
      </c>
      <c r="D1318" s="5" t="s">
        <v>1030</v>
      </c>
      <c r="E1318" s="13">
        <v>0</v>
      </c>
      <c r="F1318" s="13">
        <v>13095</v>
      </c>
      <c r="G1318" s="13">
        <v>13095</v>
      </c>
      <c r="H1318" s="13">
        <v>12229</v>
      </c>
      <c r="I1318" s="13">
        <v>866</v>
      </c>
    </row>
    <row r="1319" spans="2:9" x14ac:dyDescent="0.2">
      <c r="B1319"/>
      <c r="C1319" s="2">
        <v>60</v>
      </c>
      <c r="D1319" s="5" t="s">
        <v>1031</v>
      </c>
      <c r="E1319" s="13">
        <v>0</v>
      </c>
      <c r="F1319" s="13">
        <v>629183</v>
      </c>
      <c r="G1319" s="13">
        <v>629183</v>
      </c>
      <c r="H1319" s="13">
        <v>611024.64599999995</v>
      </c>
      <c r="I1319" s="13">
        <v>18158.353999999999</v>
      </c>
    </row>
    <row r="1320" spans="2:9" x14ac:dyDescent="0.2">
      <c r="B1320"/>
      <c r="C1320" s="2">
        <v>61</v>
      </c>
      <c r="D1320" s="5" t="s">
        <v>1032</v>
      </c>
      <c r="E1320" s="13">
        <v>0</v>
      </c>
      <c r="F1320" s="13">
        <v>65102</v>
      </c>
      <c r="G1320" s="13">
        <v>65102</v>
      </c>
      <c r="H1320" s="13">
        <v>38817.449999999997</v>
      </c>
      <c r="I1320" s="13">
        <v>26284.55</v>
      </c>
    </row>
    <row r="1321" spans="2:9" ht="25.5" x14ac:dyDescent="0.2">
      <c r="B1321"/>
      <c r="C1321" s="2">
        <v>65</v>
      </c>
      <c r="D1321" s="5" t="s">
        <v>1033</v>
      </c>
      <c r="E1321" s="13">
        <v>0</v>
      </c>
      <c r="F1321" s="13">
        <v>1354372</v>
      </c>
      <c r="G1321" s="13">
        <v>1354372</v>
      </c>
      <c r="H1321" s="13">
        <v>567942.28408000001</v>
      </c>
      <c r="I1321" s="13">
        <v>786429.71591999999</v>
      </c>
    </row>
    <row r="1322" spans="2:9" x14ac:dyDescent="0.2">
      <c r="B1322"/>
      <c r="C1322" s="2">
        <v>71</v>
      </c>
      <c r="D1322" s="5" t="s">
        <v>1034</v>
      </c>
      <c r="E1322" s="13">
        <v>0</v>
      </c>
      <c r="F1322" s="13">
        <v>41949</v>
      </c>
      <c r="G1322" s="13">
        <v>41949</v>
      </c>
      <c r="H1322" s="13">
        <v>35948.253669999998</v>
      </c>
      <c r="I1322" s="13">
        <v>6000.7463299999999</v>
      </c>
    </row>
    <row r="1323" spans="2:9" x14ac:dyDescent="0.2">
      <c r="B1323"/>
      <c r="C1323" s="2">
        <v>72</v>
      </c>
      <c r="D1323" s="5" t="s">
        <v>1035</v>
      </c>
      <c r="E1323" s="13">
        <v>0</v>
      </c>
      <c r="F1323" s="13">
        <v>68855</v>
      </c>
      <c r="G1323" s="13">
        <v>68855</v>
      </c>
      <c r="H1323" s="13">
        <v>59355</v>
      </c>
      <c r="I1323" s="13">
        <v>9500</v>
      </c>
    </row>
    <row r="1324" spans="2:9" ht="15" customHeight="1" x14ac:dyDescent="0.2">
      <c r="B1324"/>
      <c r="C1324" s="14">
        <f>SUBTOTAL(9,C1316:C1323)</f>
        <v>422</v>
      </c>
      <c r="D1324" s="15" t="s">
        <v>1036</v>
      </c>
      <c r="E1324" s="16">
        <f>SUBTOTAL(9,E1316:E1323)</f>
        <v>3874</v>
      </c>
      <c r="F1324" s="16">
        <f>SUBTOTAL(9,F1316:F1323)</f>
        <v>2265594</v>
      </c>
      <c r="G1324" s="16">
        <f>SUBTOTAL(9,G1316:G1323)</f>
        <v>2269468</v>
      </c>
      <c r="H1324" s="16">
        <f>SUBTOTAL(9,H1316:H1323)</f>
        <v>1363035.1948699998</v>
      </c>
      <c r="I1324" s="16">
        <f>SUBTOTAL(9,I1316:I1323)</f>
        <v>906432.80512999999</v>
      </c>
    </row>
    <row r="1325" spans="2:9" ht="15" customHeight="1" x14ac:dyDescent="0.25">
      <c r="B1325" s="10">
        <v>855</v>
      </c>
      <c r="C1325" s="11"/>
      <c r="D1325" s="5" t="s">
        <v>1037</v>
      </c>
      <c r="E1325" s="12"/>
      <c r="F1325" s="1"/>
      <c r="H1325" s="1"/>
      <c r="I1325" s="1"/>
    </row>
    <row r="1326" spans="2:9" x14ac:dyDescent="0.2">
      <c r="B1326"/>
      <c r="C1326" s="2">
        <v>1</v>
      </c>
      <c r="D1326" s="5" t="s">
        <v>1038</v>
      </c>
      <c r="E1326" s="13">
        <v>29798</v>
      </c>
      <c r="F1326" s="13">
        <v>4360523</v>
      </c>
      <c r="G1326" s="13">
        <v>4390321</v>
      </c>
      <c r="H1326" s="13">
        <v>2615903.0163199999</v>
      </c>
      <c r="I1326" s="13">
        <v>1774417.9836800001</v>
      </c>
    </row>
    <row r="1327" spans="2:9" x14ac:dyDescent="0.2">
      <c r="B1327"/>
      <c r="C1327" s="2">
        <v>21</v>
      </c>
      <c r="D1327" s="5" t="s">
        <v>26</v>
      </c>
      <c r="E1327" s="13">
        <v>1123</v>
      </c>
      <c r="F1327" s="13">
        <v>20205</v>
      </c>
      <c r="G1327" s="13">
        <v>21328</v>
      </c>
      <c r="H1327" s="13">
        <v>3303.67875</v>
      </c>
      <c r="I1327" s="13">
        <v>18024.321250000001</v>
      </c>
    </row>
    <row r="1328" spans="2:9" x14ac:dyDescent="0.2">
      <c r="B1328"/>
      <c r="C1328" s="2">
        <v>22</v>
      </c>
      <c r="D1328" s="5" t="s">
        <v>1039</v>
      </c>
      <c r="E1328" s="13">
        <v>0</v>
      </c>
      <c r="F1328" s="13">
        <v>1791632</v>
      </c>
      <c r="G1328" s="13">
        <v>1791632</v>
      </c>
      <c r="H1328" s="13">
        <v>1685793.8274600001</v>
      </c>
      <c r="I1328" s="13">
        <v>105838.17254</v>
      </c>
    </row>
    <row r="1329" spans="2:9" x14ac:dyDescent="0.2">
      <c r="B1329"/>
      <c r="C1329" s="2">
        <v>60</v>
      </c>
      <c r="D1329" s="5" t="s">
        <v>1040</v>
      </c>
      <c r="E1329" s="13">
        <v>0</v>
      </c>
      <c r="F1329" s="13">
        <v>198358</v>
      </c>
      <c r="G1329" s="13">
        <v>198358</v>
      </c>
      <c r="H1329" s="13">
        <v>266249.16363999998</v>
      </c>
      <c r="I1329" s="13">
        <v>-67891.163639999999</v>
      </c>
    </row>
    <row r="1330" spans="2:9" ht="15" customHeight="1" x14ac:dyDescent="0.2">
      <c r="B1330"/>
      <c r="C1330" s="14">
        <f>SUBTOTAL(9,C1326:C1329)</f>
        <v>104</v>
      </c>
      <c r="D1330" s="15" t="s">
        <v>1041</v>
      </c>
      <c r="E1330" s="16">
        <f>SUBTOTAL(9,E1326:E1329)</f>
        <v>30921</v>
      </c>
      <c r="F1330" s="16">
        <f>SUBTOTAL(9,F1326:F1329)</f>
        <v>6370718</v>
      </c>
      <c r="G1330" s="16">
        <f>SUBTOTAL(9,G1326:G1329)</f>
        <v>6401639</v>
      </c>
      <c r="H1330" s="16">
        <f>SUBTOTAL(9,H1326:H1329)</f>
        <v>4571249.6861699997</v>
      </c>
      <c r="I1330" s="16">
        <f>SUBTOTAL(9,I1326:I1329)</f>
        <v>1830389.3138300001</v>
      </c>
    </row>
    <row r="1331" spans="2:9" ht="15" customHeight="1" x14ac:dyDescent="0.25">
      <c r="B1331" s="10">
        <v>856</v>
      </c>
      <c r="C1331" s="11"/>
      <c r="D1331" s="5" t="s">
        <v>1042</v>
      </c>
      <c r="E1331" s="12"/>
      <c r="F1331" s="1"/>
      <c r="H1331" s="1"/>
      <c r="I1331" s="1"/>
    </row>
    <row r="1332" spans="2:9" x14ac:dyDescent="0.2">
      <c r="B1332"/>
      <c r="C1332" s="2">
        <v>1</v>
      </c>
      <c r="D1332" s="5" t="s">
        <v>21</v>
      </c>
      <c r="E1332" s="13">
        <v>2456</v>
      </c>
      <c r="F1332" s="13">
        <v>310677</v>
      </c>
      <c r="G1332" s="13">
        <v>313133</v>
      </c>
      <c r="H1332" s="13">
        <v>197569.76031000001</v>
      </c>
      <c r="I1332" s="13">
        <v>115563.23969</v>
      </c>
    </row>
    <row r="1333" spans="2:9" ht="15" customHeight="1" x14ac:dyDescent="0.2">
      <c r="B1333"/>
      <c r="C1333" s="14">
        <f>SUBTOTAL(9,C1332:C1332)</f>
        <v>1</v>
      </c>
      <c r="D1333" s="15" t="s">
        <v>1043</v>
      </c>
      <c r="E1333" s="16">
        <f>SUBTOTAL(9,E1332:E1332)</f>
        <v>2456</v>
      </c>
      <c r="F1333" s="16">
        <f>SUBTOTAL(9,F1332:F1332)</f>
        <v>310677</v>
      </c>
      <c r="G1333" s="16">
        <f>SUBTOTAL(9,G1332:G1332)</f>
        <v>313133</v>
      </c>
      <c r="H1333" s="16">
        <f>SUBTOTAL(9,H1332:H1332)</f>
        <v>197569.76031000001</v>
      </c>
      <c r="I1333" s="16">
        <f>SUBTOTAL(9,I1332:I1332)</f>
        <v>115563.23969</v>
      </c>
    </row>
    <row r="1334" spans="2:9" ht="15" customHeight="1" x14ac:dyDescent="0.25">
      <c r="B1334" s="10">
        <v>857</v>
      </c>
      <c r="C1334" s="11"/>
      <c r="D1334" s="5" t="s">
        <v>1044</v>
      </c>
      <c r="E1334" s="12"/>
      <c r="F1334" s="1"/>
      <c r="H1334" s="1"/>
      <c r="I1334" s="1"/>
    </row>
    <row r="1335" spans="2:9" x14ac:dyDescent="0.2">
      <c r="B1335"/>
      <c r="C1335" s="2">
        <v>21</v>
      </c>
      <c r="D1335" s="5" t="s">
        <v>1012</v>
      </c>
      <c r="E1335" s="13">
        <v>218</v>
      </c>
      <c r="F1335" s="13">
        <v>3475</v>
      </c>
      <c r="G1335" s="13">
        <v>3693</v>
      </c>
      <c r="H1335" s="13">
        <v>1814.7</v>
      </c>
      <c r="I1335" s="13">
        <v>1878.3</v>
      </c>
    </row>
    <row r="1336" spans="2:9" x14ac:dyDescent="0.2">
      <c r="B1336"/>
      <c r="C1336" s="2">
        <v>60</v>
      </c>
      <c r="D1336" s="5" t="s">
        <v>1045</v>
      </c>
      <c r="E1336" s="13">
        <v>13677</v>
      </c>
      <c r="F1336" s="13">
        <v>33175</v>
      </c>
      <c r="G1336" s="13">
        <v>46852</v>
      </c>
      <c r="H1336" s="13">
        <v>34297.358</v>
      </c>
      <c r="I1336" s="13">
        <v>12554.642</v>
      </c>
    </row>
    <row r="1337" spans="2:9" x14ac:dyDescent="0.2">
      <c r="B1337"/>
      <c r="C1337" s="2">
        <v>61</v>
      </c>
      <c r="D1337" s="5" t="s">
        <v>1046</v>
      </c>
      <c r="E1337" s="13">
        <v>0</v>
      </c>
      <c r="F1337" s="13">
        <v>146934</v>
      </c>
      <c r="G1337" s="13">
        <v>146934</v>
      </c>
      <c r="H1337" s="13">
        <v>103398</v>
      </c>
      <c r="I1337" s="13">
        <v>43536</v>
      </c>
    </row>
    <row r="1338" spans="2:9" x14ac:dyDescent="0.2">
      <c r="B1338"/>
      <c r="C1338" s="2">
        <v>70</v>
      </c>
      <c r="D1338" s="5" t="s">
        <v>1047</v>
      </c>
      <c r="E1338" s="13">
        <v>0</v>
      </c>
      <c r="F1338" s="13">
        <v>117900</v>
      </c>
      <c r="G1338" s="13">
        <v>117900</v>
      </c>
      <c r="H1338" s="13">
        <v>115143.306</v>
      </c>
      <c r="I1338" s="13">
        <v>2756.694</v>
      </c>
    </row>
    <row r="1339" spans="2:9" x14ac:dyDescent="0.2">
      <c r="B1339"/>
      <c r="C1339" s="2">
        <v>71</v>
      </c>
      <c r="D1339" s="5" t="s">
        <v>1048</v>
      </c>
      <c r="E1339" s="13">
        <v>0</v>
      </c>
      <c r="F1339" s="13">
        <v>6572</v>
      </c>
      <c r="G1339" s="13">
        <v>6572</v>
      </c>
      <c r="H1339" s="13">
        <v>49576</v>
      </c>
      <c r="I1339" s="13">
        <v>-43004</v>
      </c>
    </row>
    <row r="1340" spans="2:9" x14ac:dyDescent="0.2">
      <c r="B1340"/>
      <c r="C1340" s="2">
        <v>72</v>
      </c>
      <c r="D1340" s="5" t="s">
        <v>1049</v>
      </c>
      <c r="E1340" s="13">
        <v>0</v>
      </c>
      <c r="F1340" s="13">
        <v>11500</v>
      </c>
      <c r="G1340" s="13">
        <v>11500</v>
      </c>
      <c r="H1340" s="13">
        <v>9286.0319999999992</v>
      </c>
      <c r="I1340" s="13">
        <v>2213.9679999999998</v>
      </c>
    </row>
    <row r="1341" spans="2:9" x14ac:dyDescent="0.2">
      <c r="B1341"/>
      <c r="C1341" s="2">
        <v>79</v>
      </c>
      <c r="D1341" s="5" t="s">
        <v>1050</v>
      </c>
      <c r="E1341" s="13">
        <v>2623</v>
      </c>
      <c r="F1341" s="13">
        <v>10321</v>
      </c>
      <c r="G1341" s="13">
        <v>12944</v>
      </c>
      <c r="H1341" s="13">
        <v>9375.5079299999998</v>
      </c>
      <c r="I1341" s="13">
        <v>3568.4920699999998</v>
      </c>
    </row>
    <row r="1342" spans="2:9" ht="15" customHeight="1" x14ac:dyDescent="0.2">
      <c r="B1342"/>
      <c r="C1342" s="14">
        <f>SUBTOTAL(9,C1335:C1341)</f>
        <v>434</v>
      </c>
      <c r="D1342" s="15" t="s">
        <v>1051</v>
      </c>
      <c r="E1342" s="16">
        <f>SUBTOTAL(9,E1335:E1341)</f>
        <v>16518</v>
      </c>
      <c r="F1342" s="16">
        <f>SUBTOTAL(9,F1335:F1341)</f>
        <v>329877</v>
      </c>
      <c r="G1342" s="16">
        <f>SUBTOTAL(9,G1335:G1341)</f>
        <v>346395</v>
      </c>
      <c r="H1342" s="16">
        <f>SUBTOTAL(9,H1335:H1341)</f>
        <v>322890.90393000003</v>
      </c>
      <c r="I1342" s="16">
        <f>SUBTOTAL(9,I1335:I1341)</f>
        <v>23504.09607</v>
      </c>
    </row>
    <row r="1343" spans="2:9" ht="15" customHeight="1" x14ac:dyDescent="0.25">
      <c r="B1343" s="10">
        <v>858</v>
      </c>
      <c r="C1343" s="11"/>
      <c r="D1343" s="5" t="s">
        <v>1052</v>
      </c>
      <c r="E1343" s="12"/>
      <c r="F1343" s="1"/>
      <c r="H1343" s="1"/>
      <c r="I1343" s="1"/>
    </row>
    <row r="1344" spans="2:9" x14ac:dyDescent="0.2">
      <c r="B1344"/>
      <c r="C1344" s="2">
        <v>1</v>
      </c>
      <c r="D1344" s="5" t="s">
        <v>1053</v>
      </c>
      <c r="E1344" s="13">
        <v>11945</v>
      </c>
      <c r="F1344" s="13">
        <v>242175</v>
      </c>
      <c r="G1344" s="13">
        <v>254120</v>
      </c>
      <c r="H1344" s="13">
        <v>184053.49612</v>
      </c>
      <c r="I1344" s="13">
        <v>70066.503880000004</v>
      </c>
    </row>
    <row r="1345" spans="2:9" x14ac:dyDescent="0.2">
      <c r="B1345"/>
      <c r="C1345" s="2">
        <v>21</v>
      </c>
      <c r="D1345" s="5" t="s">
        <v>26</v>
      </c>
      <c r="E1345" s="13">
        <v>650</v>
      </c>
      <c r="F1345" s="13">
        <v>13718</v>
      </c>
      <c r="G1345" s="13">
        <v>14368</v>
      </c>
      <c r="H1345" s="13">
        <v>5063.7797799999998</v>
      </c>
      <c r="I1345" s="13">
        <v>9304.2202199999992</v>
      </c>
    </row>
    <row r="1346" spans="2:9" ht="15" customHeight="1" x14ac:dyDescent="0.2">
      <c r="B1346"/>
      <c r="C1346" s="14">
        <f>SUBTOTAL(9,C1344:C1345)</f>
        <v>22</v>
      </c>
      <c r="D1346" s="15" t="s">
        <v>1054</v>
      </c>
      <c r="E1346" s="16">
        <f>SUBTOTAL(9,E1344:E1345)</f>
        <v>12595</v>
      </c>
      <c r="F1346" s="16">
        <f>SUBTOTAL(9,F1344:F1345)</f>
        <v>255893</v>
      </c>
      <c r="G1346" s="16">
        <f>SUBTOTAL(9,G1344:G1345)</f>
        <v>268488</v>
      </c>
      <c r="H1346" s="16">
        <f>SUBTOTAL(9,H1344:H1345)</f>
        <v>189117.27590000001</v>
      </c>
      <c r="I1346" s="16">
        <f>SUBTOTAL(9,I1344:I1345)</f>
        <v>79370.724100000007</v>
      </c>
    </row>
    <row r="1347" spans="2:9" ht="15" customHeight="1" x14ac:dyDescent="0.25">
      <c r="B1347" s="10">
        <v>859</v>
      </c>
      <c r="C1347" s="11"/>
      <c r="D1347" s="5" t="s">
        <v>1055</v>
      </c>
      <c r="E1347" s="12"/>
      <c r="F1347" s="1"/>
      <c r="H1347" s="1"/>
      <c r="I1347" s="1"/>
    </row>
    <row r="1348" spans="2:9" x14ac:dyDescent="0.2">
      <c r="B1348"/>
      <c r="C1348" s="2">
        <v>1</v>
      </c>
      <c r="D1348" s="5" t="s">
        <v>790</v>
      </c>
      <c r="E1348" s="13">
        <v>513</v>
      </c>
      <c r="F1348" s="13">
        <v>8030</v>
      </c>
      <c r="G1348" s="13">
        <v>8543</v>
      </c>
      <c r="H1348" s="13">
        <v>4387.4166100000002</v>
      </c>
      <c r="I1348" s="13">
        <v>4155.5833899999998</v>
      </c>
    </row>
    <row r="1349" spans="2:9" ht="15" customHeight="1" x14ac:dyDescent="0.2">
      <c r="B1349"/>
      <c r="C1349" s="14">
        <f>SUBTOTAL(9,C1348:C1348)</f>
        <v>1</v>
      </c>
      <c r="D1349" s="15" t="s">
        <v>1056</v>
      </c>
      <c r="E1349" s="16">
        <f>SUBTOTAL(9,E1348:E1348)</f>
        <v>513</v>
      </c>
      <c r="F1349" s="16">
        <f>SUBTOTAL(9,F1348:F1348)</f>
        <v>8030</v>
      </c>
      <c r="G1349" s="16">
        <f>SUBTOTAL(9,G1348:G1348)</f>
        <v>8543</v>
      </c>
      <c r="H1349" s="16">
        <f>SUBTOTAL(9,H1348:H1348)</f>
        <v>4387.4166100000002</v>
      </c>
      <c r="I1349" s="16">
        <f>SUBTOTAL(9,I1348:I1348)</f>
        <v>4155.5833899999998</v>
      </c>
    </row>
    <row r="1350" spans="2:9" ht="15" customHeight="1" x14ac:dyDescent="0.2">
      <c r="C1350" s="17">
        <f>SUBTOTAL(9,C1305:C1349)</f>
        <v>1101</v>
      </c>
      <c r="D1350" s="18" t="s">
        <v>1057</v>
      </c>
      <c r="E1350" s="19">
        <f>SUBTOTAL(9,E1305:E1349)</f>
        <v>79173</v>
      </c>
      <c r="F1350" s="19">
        <f>SUBTOTAL(9,F1305:F1349)</f>
        <v>9752097</v>
      </c>
      <c r="G1350" s="19">
        <f>SUBTOTAL(9,G1305:G1349)</f>
        <v>9831270</v>
      </c>
      <c r="H1350" s="19">
        <f>SUBTOTAL(9,H1305:H1349)</f>
        <v>6807459.4732300006</v>
      </c>
      <c r="I1350" s="19">
        <f>SUBTOTAL(9,I1305:I1349)</f>
        <v>3023810.5267700003</v>
      </c>
    </row>
    <row r="1351" spans="2:9" ht="27" customHeight="1" x14ac:dyDescent="0.25">
      <c r="B1351" s="1"/>
      <c r="C1351" s="2"/>
      <c r="D1351" s="9" t="s">
        <v>1058</v>
      </c>
      <c r="E1351" s="1"/>
      <c r="F1351" s="1"/>
      <c r="G1351" s="1"/>
      <c r="H1351" s="1"/>
      <c r="I1351" s="1"/>
    </row>
    <row r="1352" spans="2:9" ht="15" customHeight="1" x14ac:dyDescent="0.25">
      <c r="B1352" s="10">
        <v>860</v>
      </c>
      <c r="C1352" s="11"/>
      <c r="D1352" s="5" t="s">
        <v>1059</v>
      </c>
      <c r="E1352" s="12"/>
      <c r="F1352" s="1"/>
      <c r="H1352" s="1"/>
      <c r="I1352" s="1"/>
    </row>
    <row r="1353" spans="2:9" x14ac:dyDescent="0.2">
      <c r="B1353"/>
      <c r="C1353" s="2">
        <v>50</v>
      </c>
      <c r="D1353" s="5" t="s">
        <v>1017</v>
      </c>
      <c r="E1353" s="13">
        <v>0</v>
      </c>
      <c r="F1353" s="13">
        <v>122566</v>
      </c>
      <c r="G1353" s="13">
        <v>122566</v>
      </c>
      <c r="H1353" s="13">
        <v>91924.5</v>
      </c>
      <c r="I1353" s="13">
        <v>30641.5</v>
      </c>
    </row>
    <row r="1354" spans="2:9" x14ac:dyDescent="0.2">
      <c r="B1354"/>
      <c r="C1354" s="2">
        <v>51</v>
      </c>
      <c r="D1354" s="5" t="s">
        <v>1060</v>
      </c>
      <c r="E1354" s="13">
        <v>0</v>
      </c>
      <c r="F1354" s="13">
        <v>19594</v>
      </c>
      <c r="G1354" s="13">
        <v>19594</v>
      </c>
      <c r="H1354" s="13">
        <v>13570.5</v>
      </c>
      <c r="I1354" s="13">
        <v>6023.5</v>
      </c>
    </row>
    <row r="1355" spans="2:9" ht="15" customHeight="1" x14ac:dyDescent="0.2">
      <c r="B1355"/>
      <c r="C1355" s="14">
        <f>SUBTOTAL(9,C1353:C1354)</f>
        <v>101</v>
      </c>
      <c r="D1355" s="15" t="s">
        <v>1061</v>
      </c>
      <c r="E1355" s="16">
        <f>SUBTOTAL(9,E1353:E1354)</f>
        <v>0</v>
      </c>
      <c r="F1355" s="16">
        <f>SUBTOTAL(9,F1353:F1354)</f>
        <v>142160</v>
      </c>
      <c r="G1355" s="16">
        <f>SUBTOTAL(9,G1353:G1354)</f>
        <v>142160</v>
      </c>
      <c r="H1355" s="16">
        <f>SUBTOTAL(9,H1353:H1354)</f>
        <v>105495</v>
      </c>
      <c r="I1355" s="16">
        <f>SUBTOTAL(9,I1353:I1354)</f>
        <v>36665</v>
      </c>
    </row>
    <row r="1356" spans="2:9" ht="15" customHeight="1" x14ac:dyDescent="0.25">
      <c r="B1356" s="10">
        <v>862</v>
      </c>
      <c r="C1356" s="11"/>
      <c r="D1356" s="5" t="s">
        <v>1062</v>
      </c>
      <c r="E1356" s="12"/>
      <c r="F1356" s="1"/>
      <c r="H1356" s="1"/>
      <c r="I1356" s="1"/>
    </row>
    <row r="1357" spans="2:9" x14ac:dyDescent="0.2">
      <c r="B1357"/>
      <c r="C1357" s="2">
        <v>70</v>
      </c>
      <c r="D1357" s="5" t="s">
        <v>1063</v>
      </c>
      <c r="E1357" s="13">
        <v>0</v>
      </c>
      <c r="F1357" s="13">
        <v>7145</v>
      </c>
      <c r="G1357" s="13">
        <v>7145</v>
      </c>
      <c r="H1357" s="13">
        <v>5358.75</v>
      </c>
      <c r="I1357" s="13">
        <v>1786.25</v>
      </c>
    </row>
    <row r="1358" spans="2:9" ht="15" customHeight="1" x14ac:dyDescent="0.2">
      <c r="B1358"/>
      <c r="C1358" s="14">
        <f>SUBTOTAL(9,C1357:C1357)</f>
        <v>70</v>
      </c>
      <c r="D1358" s="15" t="s">
        <v>1064</v>
      </c>
      <c r="E1358" s="16">
        <f>SUBTOTAL(9,E1357:E1357)</f>
        <v>0</v>
      </c>
      <c r="F1358" s="16">
        <f>SUBTOTAL(9,F1357:F1357)</f>
        <v>7145</v>
      </c>
      <c r="G1358" s="16">
        <f>SUBTOTAL(9,G1357:G1357)</f>
        <v>7145</v>
      </c>
      <c r="H1358" s="16">
        <f>SUBTOTAL(9,H1357:H1357)</f>
        <v>5358.75</v>
      </c>
      <c r="I1358" s="16">
        <f>SUBTOTAL(9,I1357:I1357)</f>
        <v>1786.25</v>
      </c>
    </row>
    <row r="1359" spans="2:9" ht="15" customHeight="1" x14ac:dyDescent="0.25">
      <c r="B1359" s="10">
        <v>865</v>
      </c>
      <c r="C1359" s="11"/>
      <c r="D1359" s="5" t="s">
        <v>1065</v>
      </c>
      <c r="E1359" s="12"/>
      <c r="F1359" s="1"/>
      <c r="H1359" s="1"/>
      <c r="I1359" s="1"/>
    </row>
    <row r="1360" spans="2:9" x14ac:dyDescent="0.2">
      <c r="B1360"/>
      <c r="C1360" s="2">
        <v>21</v>
      </c>
      <c r="D1360" s="5" t="s">
        <v>56</v>
      </c>
      <c r="E1360" s="13">
        <v>6663</v>
      </c>
      <c r="F1360" s="13">
        <v>3053</v>
      </c>
      <c r="G1360" s="13">
        <v>9716</v>
      </c>
      <c r="H1360" s="13">
        <v>5165.3878299999997</v>
      </c>
      <c r="I1360" s="13">
        <v>4550.6121700000003</v>
      </c>
    </row>
    <row r="1361" spans="2:9" x14ac:dyDescent="0.2">
      <c r="B1361"/>
      <c r="C1361" s="2">
        <v>70</v>
      </c>
      <c r="D1361" s="5" t="s">
        <v>265</v>
      </c>
      <c r="E1361" s="13">
        <v>0</v>
      </c>
      <c r="F1361" s="13">
        <v>1300</v>
      </c>
      <c r="G1361" s="13">
        <v>1300</v>
      </c>
      <c r="H1361" s="13">
        <v>800</v>
      </c>
      <c r="I1361" s="13">
        <v>500</v>
      </c>
    </row>
    <row r="1362" spans="2:9" x14ac:dyDescent="0.2">
      <c r="B1362"/>
      <c r="C1362" s="2">
        <v>79</v>
      </c>
      <c r="D1362" s="5" t="s">
        <v>1066</v>
      </c>
      <c r="E1362" s="13">
        <v>1444</v>
      </c>
      <c r="F1362" s="13">
        <v>5646</v>
      </c>
      <c r="G1362" s="13">
        <v>7090</v>
      </c>
      <c r="H1362" s="13">
        <v>0</v>
      </c>
      <c r="I1362" s="13">
        <v>7090</v>
      </c>
    </row>
    <row r="1363" spans="2:9" ht="15" customHeight="1" x14ac:dyDescent="0.2">
      <c r="B1363"/>
      <c r="C1363" s="14">
        <f>SUBTOTAL(9,C1360:C1362)</f>
        <v>170</v>
      </c>
      <c r="D1363" s="15" t="s">
        <v>1067</v>
      </c>
      <c r="E1363" s="16">
        <f>SUBTOTAL(9,E1360:E1362)</f>
        <v>8107</v>
      </c>
      <c r="F1363" s="16">
        <f>SUBTOTAL(9,F1360:F1362)</f>
        <v>9999</v>
      </c>
      <c r="G1363" s="16">
        <f>SUBTOTAL(9,G1360:G1362)</f>
        <v>18106</v>
      </c>
      <c r="H1363" s="16">
        <f>SUBTOTAL(9,H1360:H1362)</f>
        <v>5965.3878299999997</v>
      </c>
      <c r="I1363" s="16">
        <f>SUBTOTAL(9,I1360:I1362)</f>
        <v>12140.61217</v>
      </c>
    </row>
    <row r="1364" spans="2:9" ht="15" customHeight="1" x14ac:dyDescent="0.25">
      <c r="B1364" s="10">
        <v>866</v>
      </c>
      <c r="C1364" s="11"/>
      <c r="D1364" s="5" t="s">
        <v>1068</v>
      </c>
      <c r="E1364" s="12"/>
      <c r="F1364" s="1"/>
      <c r="H1364" s="1"/>
      <c r="I1364" s="1"/>
    </row>
    <row r="1365" spans="2:9" x14ac:dyDescent="0.2">
      <c r="B1365"/>
      <c r="C1365" s="2">
        <v>50</v>
      </c>
      <c r="D1365" s="5" t="s">
        <v>1017</v>
      </c>
      <c r="E1365" s="13">
        <v>0</v>
      </c>
      <c r="F1365" s="13">
        <v>27013</v>
      </c>
      <c r="G1365" s="13">
        <v>27013</v>
      </c>
      <c r="H1365" s="13">
        <v>27013</v>
      </c>
      <c r="I1365" s="13">
        <v>0</v>
      </c>
    </row>
    <row r="1366" spans="2:9" ht="15" customHeight="1" x14ac:dyDescent="0.2">
      <c r="B1366"/>
      <c r="C1366" s="14">
        <f>SUBTOTAL(9,C1365:C1365)</f>
        <v>50</v>
      </c>
      <c r="D1366" s="15" t="s">
        <v>1069</v>
      </c>
      <c r="E1366" s="16">
        <f>SUBTOTAL(9,E1365:E1365)</f>
        <v>0</v>
      </c>
      <c r="F1366" s="16">
        <f>SUBTOTAL(9,F1365:F1365)</f>
        <v>27013</v>
      </c>
      <c r="G1366" s="16">
        <f>SUBTOTAL(9,G1365:G1365)</f>
        <v>27013</v>
      </c>
      <c r="H1366" s="16">
        <f>SUBTOTAL(9,H1365:H1365)</f>
        <v>27013</v>
      </c>
      <c r="I1366" s="16">
        <f>SUBTOTAL(9,I1365:I1365)</f>
        <v>0</v>
      </c>
    </row>
    <row r="1367" spans="2:9" ht="15" customHeight="1" x14ac:dyDescent="0.25">
      <c r="B1367" s="10">
        <v>867</v>
      </c>
      <c r="C1367" s="11"/>
      <c r="D1367" s="5" t="s">
        <v>1070</v>
      </c>
      <c r="E1367" s="12"/>
      <c r="F1367" s="1"/>
      <c r="H1367" s="1"/>
      <c r="I1367" s="1"/>
    </row>
    <row r="1368" spans="2:9" x14ac:dyDescent="0.2">
      <c r="B1368"/>
      <c r="C1368" s="2">
        <v>1</v>
      </c>
      <c r="D1368" s="5" t="s">
        <v>21</v>
      </c>
      <c r="E1368" s="13">
        <v>338</v>
      </c>
      <c r="F1368" s="13">
        <v>10394</v>
      </c>
      <c r="G1368" s="13">
        <v>10732</v>
      </c>
      <c r="H1368" s="13">
        <v>6730.3953600000004</v>
      </c>
      <c r="I1368" s="13">
        <v>4001.60464</v>
      </c>
    </row>
    <row r="1369" spans="2:9" ht="15" customHeight="1" x14ac:dyDescent="0.2">
      <c r="B1369"/>
      <c r="C1369" s="14">
        <f>SUBTOTAL(9,C1368:C1368)</f>
        <v>1</v>
      </c>
      <c r="D1369" s="15" t="s">
        <v>1071</v>
      </c>
      <c r="E1369" s="16">
        <f>SUBTOTAL(9,E1368:E1368)</f>
        <v>338</v>
      </c>
      <c r="F1369" s="16">
        <f>SUBTOTAL(9,F1368:F1368)</f>
        <v>10394</v>
      </c>
      <c r="G1369" s="16">
        <f>SUBTOTAL(9,G1368:G1368)</f>
        <v>10732</v>
      </c>
      <c r="H1369" s="16">
        <f>SUBTOTAL(9,H1368:H1368)</f>
        <v>6730.3953600000004</v>
      </c>
      <c r="I1369" s="16">
        <f>SUBTOTAL(9,I1368:I1368)</f>
        <v>4001.60464</v>
      </c>
    </row>
    <row r="1370" spans="2:9" ht="15" customHeight="1" x14ac:dyDescent="0.25">
      <c r="B1370" s="10">
        <v>868</v>
      </c>
      <c r="C1370" s="11"/>
      <c r="D1370" s="5" t="s">
        <v>1072</v>
      </c>
      <c r="E1370" s="12"/>
      <c r="F1370" s="1"/>
      <c r="H1370" s="1"/>
      <c r="I1370" s="1"/>
    </row>
    <row r="1371" spans="2:9" x14ac:dyDescent="0.2">
      <c r="B1371"/>
      <c r="C1371" s="2">
        <v>1</v>
      </c>
      <c r="D1371" s="5" t="s">
        <v>21</v>
      </c>
      <c r="E1371" s="13">
        <v>703</v>
      </c>
      <c r="F1371" s="13">
        <v>23243</v>
      </c>
      <c r="G1371" s="13">
        <v>23946</v>
      </c>
      <c r="H1371" s="13">
        <v>17636.76755</v>
      </c>
      <c r="I1371" s="13">
        <v>6309.2324500000004</v>
      </c>
    </row>
    <row r="1372" spans="2:9" ht="15" customHeight="1" x14ac:dyDescent="0.2">
      <c r="B1372"/>
      <c r="C1372" s="14">
        <f>SUBTOTAL(9,C1371:C1371)</f>
        <v>1</v>
      </c>
      <c r="D1372" s="15" t="s">
        <v>1073</v>
      </c>
      <c r="E1372" s="16">
        <f>SUBTOTAL(9,E1371:E1371)</f>
        <v>703</v>
      </c>
      <c r="F1372" s="16">
        <f>SUBTOTAL(9,F1371:F1371)</f>
        <v>23243</v>
      </c>
      <c r="G1372" s="16">
        <f>SUBTOTAL(9,G1371:G1371)</f>
        <v>23946</v>
      </c>
      <c r="H1372" s="16">
        <f>SUBTOTAL(9,H1371:H1371)</f>
        <v>17636.76755</v>
      </c>
      <c r="I1372" s="16">
        <f>SUBTOTAL(9,I1371:I1371)</f>
        <v>6309.2324500000004</v>
      </c>
    </row>
    <row r="1373" spans="2:9" ht="15" customHeight="1" x14ac:dyDescent="0.2">
      <c r="C1373" s="17">
        <f>SUBTOTAL(9,C1352:C1372)</f>
        <v>393</v>
      </c>
      <c r="D1373" s="18" t="s">
        <v>1074</v>
      </c>
      <c r="E1373" s="19">
        <f>SUBTOTAL(9,E1352:E1372)</f>
        <v>9148</v>
      </c>
      <c r="F1373" s="19">
        <f>SUBTOTAL(9,F1352:F1372)</f>
        <v>219954</v>
      </c>
      <c r="G1373" s="19">
        <f>SUBTOTAL(9,G1352:G1372)</f>
        <v>229102</v>
      </c>
      <c r="H1373" s="19">
        <f>SUBTOTAL(9,H1352:H1372)</f>
        <v>168199.30073999998</v>
      </c>
      <c r="I1373" s="19">
        <f>SUBTOTAL(9,I1352:I1372)</f>
        <v>60902.699260000001</v>
      </c>
    </row>
    <row r="1374" spans="2:9" ht="15" customHeight="1" x14ac:dyDescent="0.2">
      <c r="C1374" s="17">
        <f>SUBTOTAL(9,C1232:C1373)</f>
        <v>3375</v>
      </c>
      <c r="D1374" s="18" t="s">
        <v>1075</v>
      </c>
      <c r="E1374" s="19">
        <f>SUBTOTAL(9,E1232:E1373)</f>
        <v>146147</v>
      </c>
      <c r="F1374" s="19">
        <f>SUBTOTAL(9,F1232:F1373)</f>
        <v>37310344</v>
      </c>
      <c r="G1374" s="19">
        <f>SUBTOTAL(9,G1232:G1373)</f>
        <v>37456491</v>
      </c>
      <c r="H1374" s="19">
        <f>SUBTOTAL(9,H1232:H1373)</f>
        <v>26306748.966579996</v>
      </c>
      <c r="I1374" s="19">
        <f>SUBTOTAL(9,I1232:I1373)</f>
        <v>11149742.03342</v>
      </c>
    </row>
    <row r="1375" spans="2:9" x14ac:dyDescent="0.2">
      <c r="C1375" s="17"/>
      <c r="D1375" s="20"/>
      <c r="E1375" s="21"/>
      <c r="F1375" s="21"/>
      <c r="G1375" s="21"/>
      <c r="H1375" s="21"/>
      <c r="I1375" s="21"/>
    </row>
    <row r="1376" spans="2:9" ht="15" customHeight="1" x14ac:dyDescent="0.2">
      <c r="B1376" s="1"/>
      <c r="C1376" s="2"/>
      <c r="D1376" s="3" t="s">
        <v>1076</v>
      </c>
      <c r="E1376" s="1"/>
      <c r="F1376" s="1"/>
      <c r="G1376" s="1"/>
      <c r="H1376" s="1"/>
      <c r="I1376" s="1"/>
    </row>
    <row r="1377" spans="2:9" ht="27" customHeight="1" x14ac:dyDescent="0.25">
      <c r="B1377" s="1"/>
      <c r="C1377" s="2"/>
      <c r="D1377" s="9" t="s">
        <v>1077</v>
      </c>
      <c r="E1377" s="1"/>
      <c r="F1377" s="1"/>
      <c r="G1377" s="1"/>
      <c r="H1377" s="1"/>
      <c r="I1377" s="1"/>
    </row>
    <row r="1378" spans="2:9" ht="15" customHeight="1" x14ac:dyDescent="0.25">
      <c r="B1378" s="10">
        <v>900</v>
      </c>
      <c r="C1378" s="11"/>
      <c r="D1378" s="5" t="s">
        <v>1078</v>
      </c>
      <c r="E1378" s="12"/>
      <c r="F1378" s="1"/>
      <c r="H1378" s="1"/>
      <c r="I1378" s="1"/>
    </row>
    <row r="1379" spans="2:9" x14ac:dyDescent="0.2">
      <c r="B1379"/>
      <c r="C1379" s="2">
        <v>1</v>
      </c>
      <c r="D1379" s="5" t="s">
        <v>21</v>
      </c>
      <c r="E1379" s="13">
        <v>16708</v>
      </c>
      <c r="F1379" s="13">
        <v>334564</v>
      </c>
      <c r="G1379" s="13">
        <v>351272</v>
      </c>
      <c r="H1379" s="13">
        <v>246012.95559</v>
      </c>
      <c r="I1379" s="13">
        <v>105259.04441</v>
      </c>
    </row>
    <row r="1380" spans="2:9" x14ac:dyDescent="0.2">
      <c r="B1380"/>
      <c r="C1380" s="2">
        <v>21</v>
      </c>
      <c r="D1380" s="5" t="s">
        <v>56</v>
      </c>
      <c r="E1380" s="13">
        <v>68508</v>
      </c>
      <c r="F1380" s="13">
        <v>50021</v>
      </c>
      <c r="G1380" s="13">
        <v>118529</v>
      </c>
      <c r="H1380" s="13">
        <v>34467.611810000002</v>
      </c>
      <c r="I1380" s="13">
        <v>84061.388189999998</v>
      </c>
    </row>
    <row r="1381" spans="2:9" x14ac:dyDescent="0.2">
      <c r="B1381"/>
      <c r="C1381" s="2">
        <v>30</v>
      </c>
      <c r="D1381" s="5" t="s">
        <v>1079</v>
      </c>
      <c r="E1381" s="13">
        <v>1300</v>
      </c>
      <c r="F1381" s="13">
        <v>19200</v>
      </c>
      <c r="G1381" s="13">
        <v>20500</v>
      </c>
      <c r="H1381" s="13">
        <v>3.2245400000000002</v>
      </c>
      <c r="I1381" s="13">
        <v>20496.775460000001</v>
      </c>
    </row>
    <row r="1382" spans="2:9" x14ac:dyDescent="0.2">
      <c r="B1382"/>
      <c r="C1382" s="2">
        <v>70</v>
      </c>
      <c r="D1382" s="5" t="s">
        <v>73</v>
      </c>
      <c r="E1382" s="13">
        <v>0</v>
      </c>
      <c r="F1382" s="13">
        <v>39400</v>
      </c>
      <c r="G1382" s="13">
        <v>39400</v>
      </c>
      <c r="H1382" s="13">
        <v>21842.240419999998</v>
      </c>
      <c r="I1382" s="13">
        <v>17557.759580000002</v>
      </c>
    </row>
    <row r="1383" spans="2:9" x14ac:dyDescent="0.2">
      <c r="B1383"/>
      <c r="C1383" s="2">
        <v>71</v>
      </c>
      <c r="D1383" s="5" t="s">
        <v>1080</v>
      </c>
      <c r="E1383" s="13">
        <v>0</v>
      </c>
      <c r="F1383" s="13">
        <v>1200</v>
      </c>
      <c r="G1383" s="13">
        <v>1200</v>
      </c>
      <c r="H1383" s="13">
        <v>4109.1469999999999</v>
      </c>
      <c r="I1383" s="13">
        <v>-2909.1469999999999</v>
      </c>
    </row>
    <row r="1384" spans="2:9" x14ac:dyDescent="0.2">
      <c r="B1384"/>
      <c r="C1384" s="2">
        <v>72</v>
      </c>
      <c r="D1384" s="5" t="s">
        <v>1081</v>
      </c>
      <c r="E1384" s="13">
        <v>0</v>
      </c>
      <c r="F1384" s="13">
        <v>3700</v>
      </c>
      <c r="G1384" s="13">
        <v>3700</v>
      </c>
      <c r="H1384" s="13">
        <v>3700</v>
      </c>
      <c r="I1384" s="13">
        <v>0</v>
      </c>
    </row>
    <row r="1385" spans="2:9" x14ac:dyDescent="0.2">
      <c r="B1385"/>
      <c r="C1385" s="2">
        <v>73</v>
      </c>
      <c r="D1385" s="5" t="s">
        <v>1082</v>
      </c>
      <c r="E1385" s="13">
        <v>0</v>
      </c>
      <c r="F1385" s="13">
        <v>25600</v>
      </c>
      <c r="G1385" s="13">
        <v>25600</v>
      </c>
      <c r="H1385" s="13">
        <v>14000</v>
      </c>
      <c r="I1385" s="13">
        <v>11600</v>
      </c>
    </row>
    <row r="1386" spans="2:9" x14ac:dyDescent="0.2">
      <c r="B1386"/>
      <c r="C1386" s="2">
        <v>74</v>
      </c>
      <c r="D1386" s="5" t="s">
        <v>1083</v>
      </c>
      <c r="E1386" s="13">
        <v>0</v>
      </c>
      <c r="F1386" s="13">
        <v>2100</v>
      </c>
      <c r="G1386" s="13">
        <v>2100</v>
      </c>
      <c r="H1386" s="13">
        <v>2100</v>
      </c>
      <c r="I1386" s="13">
        <v>0</v>
      </c>
    </row>
    <row r="1387" spans="2:9" x14ac:dyDescent="0.2">
      <c r="B1387"/>
      <c r="C1387" s="2">
        <v>75</v>
      </c>
      <c r="D1387" s="5" t="s">
        <v>1084</v>
      </c>
      <c r="E1387" s="13">
        <v>31891</v>
      </c>
      <c r="F1387" s="13">
        <v>14600</v>
      </c>
      <c r="G1387" s="13">
        <v>46491</v>
      </c>
      <c r="H1387" s="13">
        <v>10144.63055</v>
      </c>
      <c r="I1387" s="13">
        <v>36346.369449999998</v>
      </c>
    </row>
    <row r="1388" spans="2:9" x14ac:dyDescent="0.2">
      <c r="B1388"/>
      <c r="C1388" s="2">
        <v>76</v>
      </c>
      <c r="D1388" s="5" t="s">
        <v>1085</v>
      </c>
      <c r="E1388" s="13">
        <v>0</v>
      </c>
      <c r="F1388" s="13">
        <v>30700</v>
      </c>
      <c r="G1388" s="13">
        <v>30700</v>
      </c>
      <c r="H1388" s="13">
        <v>23025</v>
      </c>
      <c r="I1388" s="13">
        <v>7675</v>
      </c>
    </row>
    <row r="1389" spans="2:9" x14ac:dyDescent="0.2">
      <c r="B1389"/>
      <c r="C1389" s="2">
        <v>77</v>
      </c>
      <c r="D1389" s="5" t="s">
        <v>1086</v>
      </c>
      <c r="E1389" s="13">
        <v>20350</v>
      </c>
      <c r="F1389" s="13">
        <v>10700</v>
      </c>
      <c r="G1389" s="13">
        <v>31050</v>
      </c>
      <c r="H1389" s="13">
        <v>11893.825999999999</v>
      </c>
      <c r="I1389" s="13">
        <v>19156.173999999999</v>
      </c>
    </row>
    <row r="1390" spans="2:9" x14ac:dyDescent="0.2">
      <c r="B1390"/>
      <c r="C1390" s="2">
        <v>78</v>
      </c>
      <c r="D1390" s="5" t="s">
        <v>1087</v>
      </c>
      <c r="E1390" s="13">
        <v>0</v>
      </c>
      <c r="F1390" s="13">
        <v>4000</v>
      </c>
      <c r="G1390" s="13">
        <v>4000</v>
      </c>
      <c r="H1390" s="13">
        <v>2666.6669999999999</v>
      </c>
      <c r="I1390" s="13">
        <v>1333.3330000000001</v>
      </c>
    </row>
    <row r="1391" spans="2:9" x14ac:dyDescent="0.2">
      <c r="B1391"/>
      <c r="C1391" s="2">
        <v>79</v>
      </c>
      <c r="D1391" s="5" t="s">
        <v>1088</v>
      </c>
      <c r="E1391" s="13">
        <v>0</v>
      </c>
      <c r="F1391" s="13">
        <v>20000</v>
      </c>
      <c r="G1391" s="13">
        <v>20000</v>
      </c>
      <c r="H1391" s="13">
        <v>0</v>
      </c>
      <c r="I1391" s="13">
        <v>20000</v>
      </c>
    </row>
    <row r="1392" spans="2:9" ht="15" customHeight="1" x14ac:dyDescent="0.2">
      <c r="B1392"/>
      <c r="C1392" s="14">
        <f>SUBTOTAL(9,C1379:C1391)</f>
        <v>797</v>
      </c>
      <c r="D1392" s="15" t="s">
        <v>1089</v>
      </c>
      <c r="E1392" s="16">
        <f>SUBTOTAL(9,E1379:E1391)</f>
        <v>138757</v>
      </c>
      <c r="F1392" s="16">
        <f>SUBTOTAL(9,F1379:F1391)</f>
        <v>555785</v>
      </c>
      <c r="G1392" s="16">
        <f>SUBTOTAL(9,G1379:G1391)</f>
        <v>694542</v>
      </c>
      <c r="H1392" s="16">
        <f>SUBTOTAL(9,H1379:H1391)</f>
        <v>373965.30291000003</v>
      </c>
      <c r="I1392" s="16">
        <f>SUBTOTAL(9,I1379:I1391)</f>
        <v>320576.69709000003</v>
      </c>
    </row>
    <row r="1393" spans="2:9" ht="15" customHeight="1" x14ac:dyDescent="0.25">
      <c r="B1393" s="10">
        <v>902</v>
      </c>
      <c r="C1393" s="11"/>
      <c r="D1393" s="5" t="s">
        <v>1090</v>
      </c>
      <c r="E1393" s="12"/>
      <c r="F1393" s="1"/>
      <c r="H1393" s="1"/>
      <c r="I1393" s="1"/>
    </row>
    <row r="1394" spans="2:9" x14ac:dyDescent="0.2">
      <c r="B1394"/>
      <c r="C1394" s="2">
        <v>1</v>
      </c>
      <c r="D1394" s="5" t="s">
        <v>21</v>
      </c>
      <c r="E1394" s="13">
        <v>6085</v>
      </c>
      <c r="F1394" s="13">
        <v>113680</v>
      </c>
      <c r="G1394" s="13">
        <v>119765</v>
      </c>
      <c r="H1394" s="13">
        <v>87083.277249999999</v>
      </c>
      <c r="I1394" s="13">
        <v>32681.722750000001</v>
      </c>
    </row>
    <row r="1395" spans="2:9" x14ac:dyDescent="0.2">
      <c r="B1395"/>
      <c r="C1395" s="2">
        <v>21</v>
      </c>
      <c r="D1395" s="5" t="s">
        <v>26</v>
      </c>
      <c r="E1395" s="13">
        <v>120</v>
      </c>
      <c r="F1395" s="13">
        <v>2398</v>
      </c>
      <c r="G1395" s="13">
        <v>2518</v>
      </c>
      <c r="H1395" s="13">
        <v>202.13049000000001</v>
      </c>
      <c r="I1395" s="13">
        <v>2315.86951</v>
      </c>
    </row>
    <row r="1396" spans="2:9" ht="15" customHeight="1" x14ac:dyDescent="0.2">
      <c r="B1396"/>
      <c r="C1396" s="14">
        <f>SUBTOTAL(9,C1394:C1395)</f>
        <v>22</v>
      </c>
      <c r="D1396" s="15" t="s">
        <v>1091</v>
      </c>
      <c r="E1396" s="16">
        <f>SUBTOTAL(9,E1394:E1395)</f>
        <v>6205</v>
      </c>
      <c r="F1396" s="16">
        <f>SUBTOTAL(9,F1394:F1395)</f>
        <v>116078</v>
      </c>
      <c r="G1396" s="16">
        <f>SUBTOTAL(9,G1394:G1395)</f>
        <v>122283</v>
      </c>
      <c r="H1396" s="16">
        <f>SUBTOTAL(9,H1394:H1395)</f>
        <v>87285.407739999995</v>
      </c>
      <c r="I1396" s="16">
        <f>SUBTOTAL(9,I1394:I1395)</f>
        <v>34997.592259999998</v>
      </c>
    </row>
    <row r="1397" spans="2:9" ht="15" customHeight="1" x14ac:dyDescent="0.25">
      <c r="B1397" s="10">
        <v>903</v>
      </c>
      <c r="C1397" s="11"/>
      <c r="D1397" s="5" t="s">
        <v>1092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21</v>
      </c>
      <c r="E1398" s="13">
        <v>2015</v>
      </c>
      <c r="F1398" s="13">
        <v>41960</v>
      </c>
      <c r="G1398" s="13">
        <v>43975</v>
      </c>
      <c r="H1398" s="13">
        <v>33702.727919999998</v>
      </c>
      <c r="I1398" s="13">
        <v>10272.272080000001</v>
      </c>
    </row>
    <row r="1399" spans="2:9" ht="15" customHeight="1" x14ac:dyDescent="0.2">
      <c r="B1399"/>
      <c r="C1399" s="14">
        <f>SUBTOTAL(9,C1398:C1398)</f>
        <v>1</v>
      </c>
      <c r="D1399" s="15" t="s">
        <v>1093</v>
      </c>
      <c r="E1399" s="16">
        <f>SUBTOTAL(9,E1398:E1398)</f>
        <v>2015</v>
      </c>
      <c r="F1399" s="16">
        <f>SUBTOTAL(9,F1398:F1398)</f>
        <v>41960</v>
      </c>
      <c r="G1399" s="16">
        <f>SUBTOTAL(9,G1398:G1398)</f>
        <v>43975</v>
      </c>
      <c r="H1399" s="16">
        <f>SUBTOTAL(9,H1398:H1398)</f>
        <v>33702.727919999998</v>
      </c>
      <c r="I1399" s="16">
        <f>SUBTOTAL(9,I1398:I1398)</f>
        <v>10272.272080000001</v>
      </c>
    </row>
    <row r="1400" spans="2:9" ht="15" customHeight="1" x14ac:dyDescent="0.25">
      <c r="B1400" s="10">
        <v>904</v>
      </c>
      <c r="C1400" s="11"/>
      <c r="D1400" s="5" t="s">
        <v>1094</v>
      </c>
      <c r="E1400" s="12"/>
      <c r="F1400" s="1"/>
      <c r="H1400" s="1"/>
      <c r="I1400" s="1"/>
    </row>
    <row r="1401" spans="2:9" x14ac:dyDescent="0.2">
      <c r="B1401"/>
      <c r="C1401" s="2">
        <v>1</v>
      </c>
      <c r="D1401" s="5" t="s">
        <v>21</v>
      </c>
      <c r="E1401" s="13">
        <v>411</v>
      </c>
      <c r="F1401" s="13">
        <v>292991</v>
      </c>
      <c r="G1401" s="13">
        <v>293402</v>
      </c>
      <c r="H1401" s="13">
        <v>216684.87573999999</v>
      </c>
      <c r="I1401" s="13">
        <v>76717.124259999997</v>
      </c>
    </row>
    <row r="1402" spans="2:9" x14ac:dyDescent="0.2">
      <c r="B1402"/>
      <c r="C1402" s="2">
        <v>22</v>
      </c>
      <c r="D1402" s="5" t="s">
        <v>1095</v>
      </c>
      <c r="E1402" s="13">
        <v>37880</v>
      </c>
      <c r="F1402" s="13">
        <v>205270</v>
      </c>
      <c r="G1402" s="13">
        <v>243150</v>
      </c>
      <c r="H1402" s="13">
        <v>169402.24333</v>
      </c>
      <c r="I1402" s="13">
        <v>73747.756670000002</v>
      </c>
    </row>
    <row r="1403" spans="2:9" ht="15" customHeight="1" x14ac:dyDescent="0.2">
      <c r="B1403"/>
      <c r="C1403" s="14">
        <f>SUBTOTAL(9,C1401:C1402)</f>
        <v>23</v>
      </c>
      <c r="D1403" s="15" t="s">
        <v>1096</v>
      </c>
      <c r="E1403" s="16">
        <f>SUBTOTAL(9,E1401:E1402)</f>
        <v>38291</v>
      </c>
      <c r="F1403" s="16">
        <f>SUBTOTAL(9,F1401:F1402)</f>
        <v>498261</v>
      </c>
      <c r="G1403" s="16">
        <f>SUBTOTAL(9,G1401:G1402)</f>
        <v>536552</v>
      </c>
      <c r="H1403" s="16">
        <f>SUBTOTAL(9,H1401:H1402)</f>
        <v>386087.11907000002</v>
      </c>
      <c r="I1403" s="16">
        <f>SUBTOTAL(9,I1401:I1402)</f>
        <v>150464.88092999998</v>
      </c>
    </row>
    <row r="1404" spans="2:9" ht="15" customHeight="1" x14ac:dyDescent="0.25">
      <c r="B1404" s="10">
        <v>905</v>
      </c>
      <c r="C1404" s="11"/>
      <c r="D1404" s="5" t="s">
        <v>1097</v>
      </c>
      <c r="E1404" s="12"/>
      <c r="F1404" s="1"/>
      <c r="H1404" s="1"/>
      <c r="I1404" s="1"/>
    </row>
    <row r="1405" spans="2:9" x14ac:dyDescent="0.2">
      <c r="B1405"/>
      <c r="C1405" s="2">
        <v>1</v>
      </c>
      <c r="D1405" s="5" t="s">
        <v>21</v>
      </c>
      <c r="E1405" s="13">
        <v>4742</v>
      </c>
      <c r="F1405" s="13">
        <v>173314</v>
      </c>
      <c r="G1405" s="13">
        <v>178056</v>
      </c>
      <c r="H1405" s="13">
        <v>123582.23509</v>
      </c>
      <c r="I1405" s="13">
        <v>54473.764909999998</v>
      </c>
    </row>
    <row r="1406" spans="2:9" x14ac:dyDescent="0.2">
      <c r="B1406"/>
      <c r="C1406" s="2">
        <v>21</v>
      </c>
      <c r="D1406" s="5" t="s">
        <v>26</v>
      </c>
      <c r="E1406" s="13">
        <v>0</v>
      </c>
      <c r="F1406" s="13">
        <v>69426</v>
      </c>
      <c r="G1406" s="13">
        <v>69426</v>
      </c>
      <c r="H1406" s="13">
        <v>45985.793610000001</v>
      </c>
      <c r="I1406" s="13">
        <v>23440.206389999999</v>
      </c>
    </row>
    <row r="1407" spans="2:9" ht="15" customHeight="1" x14ac:dyDescent="0.2">
      <c r="B1407"/>
      <c r="C1407" s="14">
        <f>SUBTOTAL(9,C1405:C1406)</f>
        <v>22</v>
      </c>
      <c r="D1407" s="15" t="s">
        <v>1098</v>
      </c>
      <c r="E1407" s="16">
        <f>SUBTOTAL(9,E1405:E1406)</f>
        <v>4742</v>
      </c>
      <c r="F1407" s="16">
        <f>SUBTOTAL(9,F1405:F1406)</f>
        <v>242740</v>
      </c>
      <c r="G1407" s="16">
        <f>SUBTOTAL(9,G1405:G1406)</f>
        <v>247482</v>
      </c>
      <c r="H1407" s="16">
        <f>SUBTOTAL(9,H1405:H1406)</f>
        <v>169568.0287</v>
      </c>
      <c r="I1407" s="16">
        <f>SUBTOTAL(9,I1405:I1406)</f>
        <v>77913.971300000005</v>
      </c>
    </row>
    <row r="1408" spans="2:9" ht="15" customHeight="1" x14ac:dyDescent="0.25">
      <c r="B1408" s="10">
        <v>906</v>
      </c>
      <c r="C1408" s="11"/>
      <c r="D1408" s="5" t="s">
        <v>1099</v>
      </c>
      <c r="E1408" s="12"/>
      <c r="F1408" s="1"/>
      <c r="H1408" s="1"/>
      <c r="I1408" s="1"/>
    </row>
    <row r="1409" spans="2:9" x14ac:dyDescent="0.2">
      <c r="B1409"/>
      <c r="C1409" s="2">
        <v>1</v>
      </c>
      <c r="D1409" s="5" t="s">
        <v>21</v>
      </c>
      <c r="E1409" s="13">
        <v>0</v>
      </c>
      <c r="F1409" s="13">
        <v>34272</v>
      </c>
      <c r="G1409" s="13">
        <v>34272</v>
      </c>
      <c r="H1409" s="13">
        <v>19139.406159999999</v>
      </c>
      <c r="I1409" s="13">
        <v>15132.59384</v>
      </c>
    </row>
    <row r="1410" spans="2:9" x14ac:dyDescent="0.2">
      <c r="B1410"/>
      <c r="C1410" s="2">
        <v>30</v>
      </c>
      <c r="D1410" s="5" t="s">
        <v>1100</v>
      </c>
      <c r="E1410" s="13">
        <v>6500</v>
      </c>
      <c r="F1410" s="13">
        <v>6500</v>
      </c>
      <c r="G1410" s="13">
        <v>13000</v>
      </c>
      <c r="H1410" s="13">
        <v>4862.4073399999997</v>
      </c>
      <c r="I1410" s="13">
        <v>8137.5926600000003</v>
      </c>
    </row>
    <row r="1411" spans="2:9" x14ac:dyDescent="0.2">
      <c r="B1411"/>
      <c r="C1411" s="2">
        <v>31</v>
      </c>
      <c r="D1411" s="5" t="s">
        <v>1101</v>
      </c>
      <c r="E1411" s="13">
        <v>3037</v>
      </c>
      <c r="F1411" s="13">
        <v>14100</v>
      </c>
      <c r="G1411" s="13">
        <v>17137</v>
      </c>
      <c r="H1411" s="13">
        <v>6247.7970999999998</v>
      </c>
      <c r="I1411" s="13">
        <v>10889.2029</v>
      </c>
    </row>
    <row r="1412" spans="2:9" ht="15" customHeight="1" x14ac:dyDescent="0.2">
      <c r="B1412"/>
      <c r="C1412" s="14">
        <f>SUBTOTAL(9,C1409:C1411)</f>
        <v>62</v>
      </c>
      <c r="D1412" s="15" t="s">
        <v>1102</v>
      </c>
      <c r="E1412" s="16">
        <f>SUBTOTAL(9,E1409:E1411)</f>
        <v>9537</v>
      </c>
      <c r="F1412" s="16">
        <f>SUBTOTAL(9,F1409:F1411)</f>
        <v>54872</v>
      </c>
      <c r="G1412" s="16">
        <f>SUBTOTAL(9,G1409:G1411)</f>
        <v>64409</v>
      </c>
      <c r="H1412" s="16">
        <f>SUBTOTAL(9,H1409:H1411)</f>
        <v>30249.610599999996</v>
      </c>
      <c r="I1412" s="16">
        <f>SUBTOTAL(9,I1409:I1411)</f>
        <v>34159.3894</v>
      </c>
    </row>
    <row r="1413" spans="2:9" ht="15" customHeight="1" x14ac:dyDescent="0.25">
      <c r="B1413" s="10">
        <v>909</v>
      </c>
      <c r="C1413" s="11"/>
      <c r="D1413" s="5" t="s">
        <v>1103</v>
      </c>
      <c r="E1413" s="12"/>
      <c r="F1413" s="1"/>
      <c r="H1413" s="1"/>
      <c r="I1413" s="1"/>
    </row>
    <row r="1414" spans="2:9" x14ac:dyDescent="0.2">
      <c r="B1414"/>
      <c r="C1414" s="2">
        <v>73</v>
      </c>
      <c r="D1414" s="5" t="s">
        <v>1104</v>
      </c>
      <c r="E1414" s="13">
        <v>0</v>
      </c>
      <c r="F1414" s="13">
        <v>1802000</v>
      </c>
      <c r="G1414" s="13">
        <v>1802000</v>
      </c>
      <c r="H1414" s="13">
        <v>1139947.0360000001</v>
      </c>
      <c r="I1414" s="13">
        <v>662052.96400000004</v>
      </c>
    </row>
    <row r="1415" spans="2:9" ht="15" customHeight="1" x14ac:dyDescent="0.2">
      <c r="B1415"/>
      <c r="C1415" s="14">
        <f>SUBTOTAL(9,C1414:C1414)</f>
        <v>73</v>
      </c>
      <c r="D1415" s="15" t="s">
        <v>1105</v>
      </c>
      <c r="E1415" s="16">
        <f>SUBTOTAL(9,E1414:E1414)</f>
        <v>0</v>
      </c>
      <c r="F1415" s="16">
        <f>SUBTOTAL(9,F1414:F1414)</f>
        <v>1802000</v>
      </c>
      <c r="G1415" s="16">
        <f>SUBTOTAL(9,G1414:G1414)</f>
        <v>1802000</v>
      </c>
      <c r="H1415" s="16">
        <f>SUBTOTAL(9,H1414:H1414)</f>
        <v>1139947.0360000001</v>
      </c>
      <c r="I1415" s="16">
        <f>SUBTOTAL(9,I1414:I1414)</f>
        <v>662052.96400000004</v>
      </c>
    </row>
    <row r="1416" spans="2:9" ht="15" customHeight="1" x14ac:dyDescent="0.25">
      <c r="B1416" s="10">
        <v>910</v>
      </c>
      <c r="C1416" s="11"/>
      <c r="D1416" s="5" t="s">
        <v>1106</v>
      </c>
      <c r="E1416" s="12"/>
      <c r="F1416" s="1"/>
      <c r="H1416" s="1"/>
      <c r="I1416" s="1"/>
    </row>
    <row r="1417" spans="2:9" x14ac:dyDescent="0.2">
      <c r="B1417"/>
      <c r="C1417" s="2">
        <v>1</v>
      </c>
      <c r="D1417" s="5" t="s">
        <v>21</v>
      </c>
      <c r="E1417" s="13">
        <v>15691</v>
      </c>
      <c r="F1417" s="13">
        <v>357374</v>
      </c>
      <c r="G1417" s="13">
        <v>373065</v>
      </c>
      <c r="H1417" s="13">
        <v>262579.60697000002</v>
      </c>
      <c r="I1417" s="13">
        <v>110485.39303000001</v>
      </c>
    </row>
    <row r="1418" spans="2:9" ht="15" customHeight="1" x14ac:dyDescent="0.2">
      <c r="B1418"/>
      <c r="C1418" s="14">
        <f>SUBTOTAL(9,C1417:C1417)</f>
        <v>1</v>
      </c>
      <c r="D1418" s="15" t="s">
        <v>1107</v>
      </c>
      <c r="E1418" s="16">
        <f>SUBTOTAL(9,E1417:E1417)</f>
        <v>15691</v>
      </c>
      <c r="F1418" s="16">
        <f>SUBTOTAL(9,F1417:F1417)</f>
        <v>357374</v>
      </c>
      <c r="G1418" s="16">
        <f>SUBTOTAL(9,G1417:G1417)</f>
        <v>373065</v>
      </c>
      <c r="H1418" s="16">
        <f>SUBTOTAL(9,H1417:H1417)</f>
        <v>262579.60697000002</v>
      </c>
      <c r="I1418" s="16">
        <f>SUBTOTAL(9,I1417:I1417)</f>
        <v>110485.39303000001</v>
      </c>
    </row>
    <row r="1419" spans="2:9" ht="15" customHeight="1" x14ac:dyDescent="0.25">
      <c r="B1419" s="10">
        <v>911</v>
      </c>
      <c r="C1419" s="11"/>
      <c r="D1419" s="5" t="s">
        <v>1108</v>
      </c>
      <c r="E1419" s="12"/>
      <c r="F1419" s="1"/>
      <c r="H1419" s="1"/>
      <c r="I1419" s="1"/>
    </row>
    <row r="1420" spans="2:9" x14ac:dyDescent="0.2">
      <c r="B1420"/>
      <c r="C1420" s="2">
        <v>1</v>
      </c>
      <c r="D1420" s="5" t="s">
        <v>21</v>
      </c>
      <c r="E1420" s="13">
        <v>1831</v>
      </c>
      <c r="F1420" s="13">
        <v>91613</v>
      </c>
      <c r="G1420" s="13">
        <v>93444</v>
      </c>
      <c r="H1420" s="13">
        <v>69551.325270000001</v>
      </c>
      <c r="I1420" s="13">
        <v>23892.674729999999</v>
      </c>
    </row>
    <row r="1421" spans="2:9" x14ac:dyDescent="0.2">
      <c r="B1421"/>
      <c r="C1421" s="2">
        <v>23</v>
      </c>
      <c r="D1421" s="5" t="s">
        <v>1109</v>
      </c>
      <c r="E1421" s="13">
        <v>0</v>
      </c>
      <c r="F1421" s="13">
        <v>9990</v>
      </c>
      <c r="G1421" s="13">
        <v>9990</v>
      </c>
      <c r="H1421" s="13">
        <v>8617.1838700000008</v>
      </c>
      <c r="I1421" s="13">
        <v>1372.8161299999999</v>
      </c>
    </row>
    <row r="1422" spans="2:9" ht="15" customHeight="1" x14ac:dyDescent="0.2">
      <c r="B1422"/>
      <c r="C1422" s="14">
        <f>SUBTOTAL(9,C1420:C1421)</f>
        <v>24</v>
      </c>
      <c r="D1422" s="15" t="s">
        <v>1110</v>
      </c>
      <c r="E1422" s="16">
        <f>SUBTOTAL(9,E1420:E1421)</f>
        <v>1831</v>
      </c>
      <c r="F1422" s="16">
        <f>SUBTOTAL(9,F1420:F1421)</f>
        <v>101603</v>
      </c>
      <c r="G1422" s="16">
        <f>SUBTOTAL(9,G1420:G1421)</f>
        <v>103434</v>
      </c>
      <c r="H1422" s="16">
        <f>SUBTOTAL(9,H1420:H1421)</f>
        <v>78168.509140000009</v>
      </c>
      <c r="I1422" s="16">
        <f>SUBTOTAL(9,I1420:I1421)</f>
        <v>25265.490859999998</v>
      </c>
    </row>
    <row r="1423" spans="2:9" ht="15" customHeight="1" x14ac:dyDescent="0.25">
      <c r="B1423" s="10">
        <v>915</v>
      </c>
      <c r="C1423" s="11"/>
      <c r="D1423" s="5" t="s">
        <v>1111</v>
      </c>
      <c r="E1423" s="12"/>
      <c r="F1423" s="1"/>
      <c r="H1423" s="1"/>
      <c r="I1423" s="1"/>
    </row>
    <row r="1424" spans="2:9" x14ac:dyDescent="0.2">
      <c r="B1424"/>
      <c r="C1424" s="2">
        <v>1</v>
      </c>
      <c r="D1424" s="5" t="s">
        <v>21</v>
      </c>
      <c r="E1424" s="13">
        <v>0</v>
      </c>
      <c r="F1424" s="13">
        <v>7000</v>
      </c>
      <c r="G1424" s="13">
        <v>7000</v>
      </c>
      <c r="H1424" s="13">
        <v>0</v>
      </c>
      <c r="I1424" s="13">
        <v>7000</v>
      </c>
    </row>
    <row r="1425" spans="2:9" ht="15" customHeight="1" x14ac:dyDescent="0.2">
      <c r="B1425"/>
      <c r="C1425" s="14">
        <f>SUBTOTAL(9,C1424:C1424)</f>
        <v>1</v>
      </c>
      <c r="D1425" s="15" t="s">
        <v>1112</v>
      </c>
      <c r="E1425" s="16">
        <f>SUBTOTAL(9,E1424:E1424)</f>
        <v>0</v>
      </c>
      <c r="F1425" s="16">
        <f>SUBTOTAL(9,F1424:F1424)</f>
        <v>7000</v>
      </c>
      <c r="G1425" s="16">
        <f>SUBTOTAL(9,G1424:G1424)</f>
        <v>7000</v>
      </c>
      <c r="H1425" s="16">
        <f>SUBTOTAL(9,H1424:H1424)</f>
        <v>0</v>
      </c>
      <c r="I1425" s="16">
        <f>SUBTOTAL(9,I1424:I1424)</f>
        <v>7000</v>
      </c>
    </row>
    <row r="1426" spans="2:9" ht="15" customHeight="1" x14ac:dyDescent="0.25">
      <c r="B1426" s="10">
        <v>917</v>
      </c>
      <c r="C1426" s="11"/>
      <c r="D1426" s="5" t="s">
        <v>1113</v>
      </c>
      <c r="E1426" s="12"/>
      <c r="F1426" s="1"/>
      <c r="H1426" s="1"/>
      <c r="I1426" s="1"/>
    </row>
    <row r="1427" spans="2:9" x14ac:dyDescent="0.2">
      <c r="B1427"/>
      <c r="C1427" s="2">
        <v>1</v>
      </c>
      <c r="D1427" s="5" t="s">
        <v>21</v>
      </c>
      <c r="E1427" s="13">
        <v>12568</v>
      </c>
      <c r="F1427" s="13">
        <v>359519</v>
      </c>
      <c r="G1427" s="13">
        <v>372087</v>
      </c>
      <c r="H1427" s="13">
        <v>253767.60333000001</v>
      </c>
      <c r="I1427" s="13">
        <v>118319.39667</v>
      </c>
    </row>
    <row r="1428" spans="2:9" x14ac:dyDescent="0.2">
      <c r="B1428"/>
      <c r="C1428" s="2">
        <v>21</v>
      </c>
      <c r="D1428" s="5" t="s">
        <v>26</v>
      </c>
      <c r="E1428" s="13">
        <v>0</v>
      </c>
      <c r="F1428" s="13">
        <v>6992</v>
      </c>
      <c r="G1428" s="13">
        <v>6992</v>
      </c>
      <c r="H1428" s="13">
        <v>2936.5446900000002</v>
      </c>
      <c r="I1428" s="13">
        <v>4055.4553099999998</v>
      </c>
    </row>
    <row r="1429" spans="2:9" ht="15" customHeight="1" x14ac:dyDescent="0.2">
      <c r="B1429"/>
      <c r="C1429" s="14">
        <f>SUBTOTAL(9,C1427:C1428)</f>
        <v>22</v>
      </c>
      <c r="D1429" s="15" t="s">
        <v>1114</v>
      </c>
      <c r="E1429" s="16">
        <f>SUBTOTAL(9,E1427:E1428)</f>
        <v>12568</v>
      </c>
      <c r="F1429" s="16">
        <f>SUBTOTAL(9,F1427:F1428)</f>
        <v>366511</v>
      </c>
      <c r="G1429" s="16">
        <f>SUBTOTAL(9,G1427:G1428)</f>
        <v>379079</v>
      </c>
      <c r="H1429" s="16">
        <f>SUBTOTAL(9,H1427:H1428)</f>
        <v>256704.14802000002</v>
      </c>
      <c r="I1429" s="16">
        <f>SUBTOTAL(9,I1427:I1428)</f>
        <v>122374.85198000001</v>
      </c>
    </row>
    <row r="1430" spans="2:9" ht="15" customHeight="1" x14ac:dyDescent="0.25">
      <c r="B1430" s="10">
        <v>919</v>
      </c>
      <c r="C1430" s="11"/>
      <c r="D1430" s="5" t="s">
        <v>1115</v>
      </c>
      <c r="E1430" s="12"/>
      <c r="F1430" s="1"/>
      <c r="H1430" s="1"/>
      <c r="I1430" s="1"/>
    </row>
    <row r="1431" spans="2:9" x14ac:dyDescent="0.2">
      <c r="B1431"/>
      <c r="C1431" s="2">
        <v>60</v>
      </c>
      <c r="D1431" s="5" t="s">
        <v>485</v>
      </c>
      <c r="E1431" s="13">
        <v>10712</v>
      </c>
      <c r="F1431" s="13">
        <v>555000</v>
      </c>
      <c r="G1431" s="13">
        <v>565712</v>
      </c>
      <c r="H1431" s="13">
        <v>0</v>
      </c>
      <c r="I1431" s="13">
        <v>565712</v>
      </c>
    </row>
    <row r="1432" spans="2:9" x14ac:dyDescent="0.2">
      <c r="B1432"/>
      <c r="C1432" s="2">
        <v>71</v>
      </c>
      <c r="D1432" s="5" t="s">
        <v>1116</v>
      </c>
      <c r="E1432" s="13">
        <v>0</v>
      </c>
      <c r="F1432" s="13">
        <v>2100</v>
      </c>
      <c r="G1432" s="13">
        <v>2100</v>
      </c>
      <c r="H1432" s="13">
        <v>2100</v>
      </c>
      <c r="I1432" s="13">
        <v>0</v>
      </c>
    </row>
    <row r="1433" spans="2:9" x14ac:dyDescent="0.2">
      <c r="B1433"/>
      <c r="C1433" s="2">
        <v>72</v>
      </c>
      <c r="D1433" s="5" t="s">
        <v>1117</v>
      </c>
      <c r="E1433" s="13">
        <v>0</v>
      </c>
      <c r="F1433" s="13">
        <v>7200</v>
      </c>
      <c r="G1433" s="13">
        <v>7200</v>
      </c>
      <c r="H1433" s="13">
        <v>868</v>
      </c>
      <c r="I1433" s="13">
        <v>6332</v>
      </c>
    </row>
    <row r="1434" spans="2:9" x14ac:dyDescent="0.2">
      <c r="B1434"/>
      <c r="C1434" s="2">
        <v>74</v>
      </c>
      <c r="D1434" s="5" t="s">
        <v>1118</v>
      </c>
      <c r="E1434" s="13">
        <v>75</v>
      </c>
      <c r="F1434" s="13">
        <v>2100</v>
      </c>
      <c r="G1434" s="13">
        <v>2175</v>
      </c>
      <c r="H1434" s="13">
        <v>6742.4533499999998</v>
      </c>
      <c r="I1434" s="13">
        <v>-4567.4533499999998</v>
      </c>
    </row>
    <row r="1435" spans="2:9" x14ac:dyDescent="0.2">
      <c r="B1435"/>
      <c r="C1435" s="2">
        <v>75</v>
      </c>
      <c r="D1435" s="5" t="s">
        <v>1119</v>
      </c>
      <c r="E1435" s="13">
        <v>26540</v>
      </c>
      <c r="F1435" s="13">
        <v>26200</v>
      </c>
      <c r="G1435" s="13">
        <v>52740</v>
      </c>
      <c r="H1435" s="13">
        <v>28624.339390000001</v>
      </c>
      <c r="I1435" s="13">
        <v>24115.660609999999</v>
      </c>
    </row>
    <row r="1436" spans="2:9" x14ac:dyDescent="0.2">
      <c r="B1436"/>
      <c r="C1436" s="2">
        <v>79</v>
      </c>
      <c r="D1436" s="5" t="s">
        <v>1120</v>
      </c>
      <c r="E1436" s="13">
        <v>1304</v>
      </c>
      <c r="F1436" s="13">
        <v>1000</v>
      </c>
      <c r="G1436" s="13">
        <v>2304</v>
      </c>
      <c r="H1436" s="13">
        <v>648.93600000000004</v>
      </c>
      <c r="I1436" s="13">
        <v>1655.0640000000001</v>
      </c>
    </row>
    <row r="1437" spans="2:9" ht="15" customHeight="1" x14ac:dyDescent="0.2">
      <c r="B1437"/>
      <c r="C1437" s="14">
        <f>SUBTOTAL(9,C1431:C1436)</f>
        <v>431</v>
      </c>
      <c r="D1437" s="15" t="s">
        <v>1121</v>
      </c>
      <c r="E1437" s="16">
        <f>SUBTOTAL(9,E1431:E1436)</f>
        <v>38631</v>
      </c>
      <c r="F1437" s="16">
        <f>SUBTOTAL(9,F1431:F1436)</f>
        <v>593600</v>
      </c>
      <c r="G1437" s="16">
        <f>SUBTOTAL(9,G1431:G1436)</f>
        <v>632231</v>
      </c>
      <c r="H1437" s="16">
        <f>SUBTOTAL(9,H1431:H1436)</f>
        <v>38983.728740000006</v>
      </c>
      <c r="I1437" s="16">
        <f>SUBTOTAL(9,I1431:I1436)</f>
        <v>593247.27126000007</v>
      </c>
    </row>
    <row r="1438" spans="2:9" ht="15" customHeight="1" x14ac:dyDescent="0.2">
      <c r="C1438" s="17">
        <f>SUBTOTAL(9,C1378:C1437)</f>
        <v>1479</v>
      </c>
      <c r="D1438" s="18" t="s">
        <v>1122</v>
      </c>
      <c r="E1438" s="19">
        <f>SUBTOTAL(9,E1378:E1437)</f>
        <v>268268</v>
      </c>
      <c r="F1438" s="19">
        <f>SUBTOTAL(9,F1378:F1437)</f>
        <v>4737784</v>
      </c>
      <c r="G1438" s="19">
        <f>SUBTOTAL(9,G1378:G1437)</f>
        <v>5006052</v>
      </c>
      <c r="H1438" s="19">
        <f>SUBTOTAL(9,H1378:H1437)</f>
        <v>2857241.2258099997</v>
      </c>
      <c r="I1438" s="19">
        <f>SUBTOTAL(9,I1378:I1437)</f>
        <v>2148810.7741899998</v>
      </c>
    </row>
    <row r="1439" spans="2:9" ht="27" customHeight="1" x14ac:dyDescent="0.25">
      <c r="B1439" s="1"/>
      <c r="C1439" s="2"/>
      <c r="D1439" s="9" t="s">
        <v>1123</v>
      </c>
      <c r="E1439" s="1"/>
      <c r="F1439" s="1"/>
      <c r="G1439" s="1"/>
      <c r="H1439" s="1"/>
      <c r="I1439" s="1"/>
    </row>
    <row r="1440" spans="2:9" ht="15" customHeight="1" x14ac:dyDescent="0.25">
      <c r="B1440" s="10">
        <v>920</v>
      </c>
      <c r="C1440" s="11"/>
      <c r="D1440" s="5" t="s">
        <v>330</v>
      </c>
      <c r="E1440" s="12"/>
      <c r="F1440" s="1"/>
      <c r="H1440" s="1"/>
      <c r="I1440" s="1"/>
    </row>
    <row r="1441" spans="2:9" x14ac:dyDescent="0.2">
      <c r="B1441"/>
      <c r="C1441" s="2">
        <v>50</v>
      </c>
      <c r="D1441" s="5" t="s">
        <v>1124</v>
      </c>
      <c r="E1441" s="13">
        <v>0</v>
      </c>
      <c r="F1441" s="13">
        <v>2064913</v>
      </c>
      <c r="G1441" s="13">
        <v>2064913</v>
      </c>
      <c r="H1441" s="13">
        <v>2065352.1309400001</v>
      </c>
      <c r="I1441" s="13">
        <v>-439.13094000000001</v>
      </c>
    </row>
    <row r="1442" spans="2:9" ht="15" customHeight="1" x14ac:dyDescent="0.2">
      <c r="B1442"/>
      <c r="C1442" s="14">
        <f>SUBTOTAL(9,C1441:C1441)</f>
        <v>50</v>
      </c>
      <c r="D1442" s="15" t="s">
        <v>1125</v>
      </c>
      <c r="E1442" s="16">
        <f>SUBTOTAL(9,E1441:E1441)</f>
        <v>0</v>
      </c>
      <c r="F1442" s="16">
        <f>SUBTOTAL(9,F1441:F1441)</f>
        <v>2064913</v>
      </c>
      <c r="G1442" s="16">
        <f>SUBTOTAL(9,G1441:G1441)</f>
        <v>2064913</v>
      </c>
      <c r="H1442" s="16">
        <f>SUBTOTAL(9,H1441:H1441)</f>
        <v>2065352.1309400001</v>
      </c>
      <c r="I1442" s="16">
        <f>SUBTOTAL(9,I1441:I1441)</f>
        <v>-439.13094000000001</v>
      </c>
    </row>
    <row r="1443" spans="2:9" ht="15" customHeight="1" x14ac:dyDescent="0.25">
      <c r="B1443" s="10">
        <v>922</v>
      </c>
      <c r="C1443" s="11"/>
      <c r="D1443" s="5" t="s">
        <v>1126</v>
      </c>
      <c r="E1443" s="12"/>
      <c r="F1443" s="1"/>
      <c r="H1443" s="1"/>
      <c r="I1443" s="1"/>
    </row>
    <row r="1444" spans="2:9" x14ac:dyDescent="0.2">
      <c r="B1444"/>
      <c r="C1444" s="2">
        <v>50</v>
      </c>
      <c r="D1444" s="5" t="s">
        <v>1127</v>
      </c>
      <c r="E1444" s="13">
        <v>0</v>
      </c>
      <c r="F1444" s="13">
        <v>64842</v>
      </c>
      <c r="G1444" s="13">
        <v>64842</v>
      </c>
      <c r="H1444" s="13">
        <v>44600</v>
      </c>
      <c r="I1444" s="13">
        <v>20242</v>
      </c>
    </row>
    <row r="1445" spans="2:9" x14ac:dyDescent="0.2">
      <c r="B1445"/>
      <c r="C1445" s="2">
        <v>70</v>
      </c>
      <c r="D1445" s="5" t="s">
        <v>1128</v>
      </c>
      <c r="E1445" s="13">
        <v>0</v>
      </c>
      <c r="F1445" s="13">
        <v>195700</v>
      </c>
      <c r="G1445" s="13">
        <v>195700</v>
      </c>
      <c r="H1445" s="13">
        <v>162122</v>
      </c>
      <c r="I1445" s="13">
        <v>33578</v>
      </c>
    </row>
    <row r="1446" spans="2:9" x14ac:dyDescent="0.2">
      <c r="B1446"/>
      <c r="C1446" s="2">
        <v>71</v>
      </c>
      <c r="D1446" s="5" t="s">
        <v>1129</v>
      </c>
      <c r="E1446" s="13">
        <v>0</v>
      </c>
      <c r="F1446" s="13">
        <v>369800</v>
      </c>
      <c r="G1446" s="13">
        <v>369800</v>
      </c>
      <c r="H1446" s="13">
        <v>293330</v>
      </c>
      <c r="I1446" s="13">
        <v>76470</v>
      </c>
    </row>
    <row r="1447" spans="2:9" x14ac:dyDescent="0.2">
      <c r="B1447"/>
      <c r="C1447" s="2">
        <v>72</v>
      </c>
      <c r="D1447" s="5" t="s">
        <v>1130</v>
      </c>
      <c r="E1447" s="13">
        <v>0</v>
      </c>
      <c r="F1447" s="13">
        <v>24200</v>
      </c>
      <c r="G1447" s="13">
        <v>24200</v>
      </c>
      <c r="H1447" s="13">
        <v>14000</v>
      </c>
      <c r="I1447" s="13">
        <v>10200</v>
      </c>
    </row>
    <row r="1448" spans="2:9" x14ac:dyDescent="0.2">
      <c r="B1448"/>
      <c r="C1448" s="2">
        <v>73</v>
      </c>
      <c r="D1448" s="5" t="s">
        <v>1131</v>
      </c>
      <c r="E1448" s="13">
        <v>0</v>
      </c>
      <c r="F1448" s="13">
        <v>224400</v>
      </c>
      <c r="G1448" s="13">
        <v>224400</v>
      </c>
      <c r="H1448" s="13">
        <v>0</v>
      </c>
      <c r="I1448" s="13">
        <v>224400</v>
      </c>
    </row>
    <row r="1449" spans="2:9" x14ac:dyDescent="0.2">
      <c r="B1449"/>
      <c r="C1449" s="2">
        <v>74</v>
      </c>
      <c r="D1449" s="5" t="s">
        <v>1132</v>
      </c>
      <c r="E1449" s="13">
        <v>0</v>
      </c>
      <c r="F1449" s="13">
        <v>38100</v>
      </c>
      <c r="G1449" s="13">
        <v>38100</v>
      </c>
      <c r="H1449" s="13">
        <v>13100</v>
      </c>
      <c r="I1449" s="13">
        <v>25000</v>
      </c>
    </row>
    <row r="1450" spans="2:9" ht="15" customHeight="1" x14ac:dyDescent="0.2">
      <c r="B1450"/>
      <c r="C1450" s="14">
        <f>SUBTOTAL(9,C1444:C1449)</f>
        <v>410</v>
      </c>
      <c r="D1450" s="15" t="s">
        <v>1133</v>
      </c>
      <c r="E1450" s="16">
        <f>SUBTOTAL(9,E1444:E1449)</f>
        <v>0</v>
      </c>
      <c r="F1450" s="16">
        <f>SUBTOTAL(9,F1444:F1449)</f>
        <v>917042</v>
      </c>
      <c r="G1450" s="16">
        <f>SUBTOTAL(9,G1444:G1449)</f>
        <v>917042</v>
      </c>
      <c r="H1450" s="16">
        <f>SUBTOTAL(9,H1444:H1449)</f>
        <v>527152</v>
      </c>
      <c r="I1450" s="16">
        <f>SUBTOTAL(9,I1444:I1449)</f>
        <v>389890</v>
      </c>
    </row>
    <row r="1451" spans="2:9" ht="15" customHeight="1" x14ac:dyDescent="0.25">
      <c r="B1451" s="10">
        <v>924</v>
      </c>
      <c r="C1451" s="11"/>
      <c r="D1451" s="5" t="s">
        <v>1134</v>
      </c>
      <c r="E1451" s="12"/>
      <c r="F1451" s="1"/>
      <c r="H1451" s="1"/>
      <c r="I1451" s="1"/>
    </row>
    <row r="1452" spans="2:9" x14ac:dyDescent="0.2">
      <c r="B1452"/>
      <c r="C1452" s="2">
        <v>70</v>
      </c>
      <c r="D1452" s="5" t="s">
        <v>265</v>
      </c>
      <c r="E1452" s="13">
        <v>0</v>
      </c>
      <c r="F1452" s="13">
        <v>47450</v>
      </c>
      <c r="G1452" s="13">
        <v>47450</v>
      </c>
      <c r="H1452" s="13">
        <v>883.55016999999998</v>
      </c>
      <c r="I1452" s="13">
        <v>46566.449829999998</v>
      </c>
    </row>
    <row r="1453" spans="2:9" ht="15" customHeight="1" x14ac:dyDescent="0.2">
      <c r="B1453"/>
      <c r="C1453" s="14">
        <f>SUBTOTAL(9,C1452:C1452)</f>
        <v>70</v>
      </c>
      <c r="D1453" s="15" t="s">
        <v>1135</v>
      </c>
      <c r="E1453" s="16">
        <f>SUBTOTAL(9,E1452:E1452)</f>
        <v>0</v>
      </c>
      <c r="F1453" s="16">
        <f>SUBTOTAL(9,F1452:F1452)</f>
        <v>47450</v>
      </c>
      <c r="G1453" s="16">
        <f>SUBTOTAL(9,G1452:G1452)</f>
        <v>47450</v>
      </c>
      <c r="H1453" s="16">
        <f>SUBTOTAL(9,H1452:H1452)</f>
        <v>883.55016999999998</v>
      </c>
      <c r="I1453" s="16">
        <f>SUBTOTAL(9,I1452:I1452)</f>
        <v>46566.449829999998</v>
      </c>
    </row>
    <row r="1454" spans="2:9" ht="15" customHeight="1" x14ac:dyDescent="0.25">
      <c r="B1454" s="10">
        <v>925</v>
      </c>
      <c r="C1454" s="11"/>
      <c r="D1454" s="5" t="s">
        <v>1136</v>
      </c>
      <c r="E1454" s="12"/>
      <c r="F1454" s="1"/>
      <c r="H1454" s="1"/>
      <c r="I1454" s="1"/>
    </row>
    <row r="1455" spans="2:9" x14ac:dyDescent="0.2">
      <c r="B1455"/>
      <c r="C1455" s="2">
        <v>1</v>
      </c>
      <c r="D1455" s="5" t="s">
        <v>21</v>
      </c>
      <c r="E1455" s="13">
        <v>0</v>
      </c>
      <c r="F1455" s="13">
        <v>385937</v>
      </c>
      <c r="G1455" s="13">
        <v>385937</v>
      </c>
      <c r="H1455" s="13">
        <v>194462.11111999999</v>
      </c>
      <c r="I1455" s="13">
        <v>191474.88888000001</v>
      </c>
    </row>
    <row r="1456" spans="2:9" x14ac:dyDescent="0.2">
      <c r="B1456"/>
      <c r="C1456" s="2">
        <v>21</v>
      </c>
      <c r="D1456" s="5" t="s">
        <v>56</v>
      </c>
      <c r="E1456" s="13">
        <v>0</v>
      </c>
      <c r="F1456" s="13">
        <v>327003</v>
      </c>
      <c r="G1456" s="13">
        <v>327003</v>
      </c>
      <c r="H1456" s="13">
        <v>315379.83843</v>
      </c>
      <c r="I1456" s="13">
        <v>11623.16157</v>
      </c>
    </row>
    <row r="1457" spans="2:9" ht="15" customHeight="1" x14ac:dyDescent="0.2">
      <c r="B1457"/>
      <c r="C1457" s="14">
        <f>SUBTOTAL(9,C1455:C1456)</f>
        <v>22</v>
      </c>
      <c r="D1457" s="15" t="s">
        <v>1137</v>
      </c>
      <c r="E1457" s="16">
        <f>SUBTOTAL(9,E1455:E1456)</f>
        <v>0</v>
      </c>
      <c r="F1457" s="16">
        <f>SUBTOTAL(9,F1455:F1456)</f>
        <v>712940</v>
      </c>
      <c r="G1457" s="16">
        <f>SUBTOTAL(9,G1455:G1456)</f>
        <v>712940</v>
      </c>
      <c r="H1457" s="16">
        <f>SUBTOTAL(9,H1455:H1456)</f>
        <v>509841.94955000002</v>
      </c>
      <c r="I1457" s="16">
        <f>SUBTOTAL(9,I1455:I1456)</f>
        <v>203098.05045000001</v>
      </c>
    </row>
    <row r="1458" spans="2:9" ht="15" customHeight="1" x14ac:dyDescent="0.25">
      <c r="B1458" s="10">
        <v>926</v>
      </c>
      <c r="C1458" s="11"/>
      <c r="D1458" s="5" t="s">
        <v>1138</v>
      </c>
      <c r="E1458" s="12"/>
      <c r="F1458" s="1"/>
      <c r="H1458" s="1"/>
      <c r="I1458" s="1"/>
    </row>
    <row r="1459" spans="2:9" x14ac:dyDescent="0.2">
      <c r="B1459"/>
      <c r="C1459" s="2">
        <v>1</v>
      </c>
      <c r="D1459" s="5" t="s">
        <v>21</v>
      </c>
      <c r="E1459" s="13">
        <v>2001</v>
      </c>
      <c r="F1459" s="13">
        <v>133568</v>
      </c>
      <c r="G1459" s="13">
        <v>135569</v>
      </c>
      <c r="H1459" s="13">
        <v>125515.51242</v>
      </c>
      <c r="I1459" s="13">
        <v>10053.487580000001</v>
      </c>
    </row>
    <row r="1460" spans="2:9" x14ac:dyDescent="0.2">
      <c r="B1460"/>
      <c r="C1460" s="2">
        <v>21</v>
      </c>
      <c r="D1460" s="5" t="s">
        <v>56</v>
      </c>
      <c r="E1460" s="13">
        <v>0</v>
      </c>
      <c r="F1460" s="13">
        <v>78723</v>
      </c>
      <c r="G1460" s="13">
        <v>78723</v>
      </c>
      <c r="H1460" s="13">
        <v>36802.770210000002</v>
      </c>
      <c r="I1460" s="13">
        <v>41920.229789999998</v>
      </c>
    </row>
    <row r="1461" spans="2:9" x14ac:dyDescent="0.2">
      <c r="B1461"/>
      <c r="C1461" s="2">
        <v>45</v>
      </c>
      <c r="D1461" s="5" t="s">
        <v>31</v>
      </c>
      <c r="E1461" s="13">
        <v>9902</v>
      </c>
      <c r="F1461" s="13">
        <v>351300</v>
      </c>
      <c r="G1461" s="13">
        <v>361202</v>
      </c>
      <c r="H1461" s="13">
        <v>253172.49526</v>
      </c>
      <c r="I1461" s="13">
        <v>108029.50474</v>
      </c>
    </row>
    <row r="1462" spans="2:9" ht="15" customHeight="1" x14ac:dyDescent="0.2">
      <c r="B1462"/>
      <c r="C1462" s="14">
        <f>SUBTOTAL(9,C1459:C1461)</f>
        <v>67</v>
      </c>
      <c r="D1462" s="15" t="s">
        <v>1139</v>
      </c>
      <c r="E1462" s="16">
        <f>SUBTOTAL(9,E1459:E1461)</f>
        <v>11903</v>
      </c>
      <c r="F1462" s="16">
        <f>SUBTOTAL(9,F1459:F1461)</f>
        <v>563591</v>
      </c>
      <c r="G1462" s="16">
        <f>SUBTOTAL(9,G1459:G1461)</f>
        <v>575494</v>
      </c>
      <c r="H1462" s="16">
        <f>SUBTOTAL(9,H1459:H1461)</f>
        <v>415490.77789000003</v>
      </c>
      <c r="I1462" s="16">
        <f>SUBTOTAL(9,I1459:I1461)</f>
        <v>160003.22211</v>
      </c>
    </row>
    <row r="1463" spans="2:9" ht="15" customHeight="1" x14ac:dyDescent="0.25">
      <c r="B1463" s="10">
        <v>927</v>
      </c>
      <c r="C1463" s="11"/>
      <c r="D1463" s="5" t="s">
        <v>1140</v>
      </c>
      <c r="E1463" s="12"/>
      <c r="F1463" s="1"/>
      <c r="H1463" s="1"/>
      <c r="I1463" s="1"/>
    </row>
    <row r="1464" spans="2:9" x14ac:dyDescent="0.2">
      <c r="B1464"/>
      <c r="C1464" s="2">
        <v>1</v>
      </c>
      <c r="D1464" s="5" t="s">
        <v>21</v>
      </c>
      <c r="E1464" s="13">
        <v>1768</v>
      </c>
      <c r="F1464" s="13">
        <v>85322</v>
      </c>
      <c r="G1464" s="13">
        <v>87090</v>
      </c>
      <c r="H1464" s="13">
        <v>47746.566850000003</v>
      </c>
      <c r="I1464" s="13">
        <v>39343.433149999997</v>
      </c>
    </row>
    <row r="1465" spans="2:9" x14ac:dyDescent="0.2">
      <c r="B1465"/>
      <c r="C1465" s="2">
        <v>21</v>
      </c>
      <c r="D1465" s="5" t="s">
        <v>56</v>
      </c>
      <c r="E1465" s="13">
        <v>7317</v>
      </c>
      <c r="F1465" s="13">
        <v>80113</v>
      </c>
      <c r="G1465" s="13">
        <v>87430</v>
      </c>
      <c r="H1465" s="13">
        <v>54892.229650000001</v>
      </c>
      <c r="I1465" s="13">
        <v>32537.770349999999</v>
      </c>
    </row>
    <row r="1466" spans="2:9" ht="15" customHeight="1" x14ac:dyDescent="0.2">
      <c r="B1466"/>
      <c r="C1466" s="14">
        <f>SUBTOTAL(9,C1464:C1465)</f>
        <v>22</v>
      </c>
      <c r="D1466" s="15" t="s">
        <v>1141</v>
      </c>
      <c r="E1466" s="16">
        <f>SUBTOTAL(9,E1464:E1465)</f>
        <v>9085</v>
      </c>
      <c r="F1466" s="16">
        <f>SUBTOTAL(9,F1464:F1465)</f>
        <v>165435</v>
      </c>
      <c r="G1466" s="16">
        <f>SUBTOTAL(9,G1464:G1465)</f>
        <v>174520</v>
      </c>
      <c r="H1466" s="16">
        <f>SUBTOTAL(9,H1464:H1465)</f>
        <v>102638.7965</v>
      </c>
      <c r="I1466" s="16">
        <f>SUBTOTAL(9,I1464:I1465)</f>
        <v>71881.203500000003</v>
      </c>
    </row>
    <row r="1467" spans="2:9" ht="15" customHeight="1" x14ac:dyDescent="0.25">
      <c r="B1467" s="10">
        <v>928</v>
      </c>
      <c r="C1467" s="11"/>
      <c r="D1467" s="5" t="s">
        <v>1142</v>
      </c>
      <c r="E1467" s="12"/>
      <c r="F1467" s="1"/>
      <c r="H1467" s="1"/>
      <c r="I1467" s="1"/>
    </row>
    <row r="1468" spans="2:9" x14ac:dyDescent="0.2">
      <c r="B1468"/>
      <c r="C1468" s="2">
        <v>21</v>
      </c>
      <c r="D1468" s="5" t="s">
        <v>56</v>
      </c>
      <c r="E1468" s="13">
        <v>22680</v>
      </c>
      <c r="F1468" s="13">
        <v>151000</v>
      </c>
      <c r="G1468" s="13">
        <v>173680</v>
      </c>
      <c r="H1468" s="13">
        <v>72294.114149999994</v>
      </c>
      <c r="I1468" s="13">
        <v>101385.88585000001</v>
      </c>
    </row>
    <row r="1469" spans="2:9" x14ac:dyDescent="0.2">
      <c r="B1469"/>
      <c r="C1469" s="2">
        <v>50</v>
      </c>
      <c r="D1469" s="5" t="s">
        <v>1143</v>
      </c>
      <c r="E1469" s="13">
        <v>0</v>
      </c>
      <c r="F1469" s="13">
        <v>53353</v>
      </c>
      <c r="G1469" s="13">
        <v>53353</v>
      </c>
      <c r="H1469" s="13">
        <v>40014.75</v>
      </c>
      <c r="I1469" s="13">
        <v>13338.25</v>
      </c>
    </row>
    <row r="1470" spans="2:9" x14ac:dyDescent="0.2">
      <c r="B1470"/>
      <c r="C1470" s="2">
        <v>72</v>
      </c>
      <c r="D1470" s="5" t="s">
        <v>1144</v>
      </c>
      <c r="E1470" s="13">
        <v>0</v>
      </c>
      <c r="F1470" s="13">
        <v>97415</v>
      </c>
      <c r="G1470" s="13">
        <v>97415</v>
      </c>
      <c r="H1470" s="13">
        <v>73061.25</v>
      </c>
      <c r="I1470" s="13">
        <v>24353.75</v>
      </c>
    </row>
    <row r="1471" spans="2:9" x14ac:dyDescent="0.2">
      <c r="B1471"/>
      <c r="C1471" s="2">
        <v>74</v>
      </c>
      <c r="D1471" s="5" t="s">
        <v>1145</v>
      </c>
      <c r="E1471" s="13">
        <v>9345</v>
      </c>
      <c r="F1471" s="13">
        <v>0</v>
      </c>
      <c r="G1471" s="13">
        <v>9345</v>
      </c>
      <c r="H1471" s="13">
        <v>3400</v>
      </c>
      <c r="I1471" s="13">
        <v>5945</v>
      </c>
    </row>
    <row r="1472" spans="2:9" ht="15" customHeight="1" x14ac:dyDescent="0.2">
      <c r="B1472"/>
      <c r="C1472" s="14">
        <f>SUBTOTAL(9,C1468:C1471)</f>
        <v>217</v>
      </c>
      <c r="D1472" s="15" t="s">
        <v>1146</v>
      </c>
      <c r="E1472" s="16">
        <f>SUBTOTAL(9,E1468:E1471)</f>
        <v>32025</v>
      </c>
      <c r="F1472" s="16">
        <f>SUBTOTAL(9,F1468:F1471)</f>
        <v>301768</v>
      </c>
      <c r="G1472" s="16">
        <f>SUBTOTAL(9,G1468:G1471)</f>
        <v>333793</v>
      </c>
      <c r="H1472" s="16">
        <f>SUBTOTAL(9,H1468:H1471)</f>
        <v>188770.11414999998</v>
      </c>
      <c r="I1472" s="16">
        <f>SUBTOTAL(9,I1468:I1471)</f>
        <v>145022.88585000002</v>
      </c>
    </row>
    <row r="1473" spans="2:9" ht="15" customHeight="1" x14ac:dyDescent="0.25">
      <c r="B1473" s="10">
        <v>930</v>
      </c>
      <c r="C1473" s="11"/>
      <c r="D1473" s="5" t="s">
        <v>1147</v>
      </c>
      <c r="E1473" s="12"/>
      <c r="F1473" s="1"/>
      <c r="H1473" s="1"/>
      <c r="I1473" s="1"/>
    </row>
    <row r="1474" spans="2:9" x14ac:dyDescent="0.2">
      <c r="B1474"/>
      <c r="C1474" s="2">
        <v>70</v>
      </c>
      <c r="D1474" s="5" t="s">
        <v>265</v>
      </c>
      <c r="E1474" s="13">
        <v>0</v>
      </c>
      <c r="F1474" s="13">
        <v>73900</v>
      </c>
      <c r="G1474" s="13">
        <v>73900</v>
      </c>
      <c r="H1474" s="13">
        <v>55425</v>
      </c>
      <c r="I1474" s="13">
        <v>18475</v>
      </c>
    </row>
    <row r="1475" spans="2:9" ht="15" customHeight="1" x14ac:dyDescent="0.2">
      <c r="B1475"/>
      <c r="C1475" s="14">
        <f>SUBTOTAL(9,C1474:C1474)</f>
        <v>70</v>
      </c>
      <c r="D1475" s="15" t="s">
        <v>1148</v>
      </c>
      <c r="E1475" s="16">
        <f>SUBTOTAL(9,E1474:E1474)</f>
        <v>0</v>
      </c>
      <c r="F1475" s="16">
        <f>SUBTOTAL(9,F1474:F1474)</f>
        <v>73900</v>
      </c>
      <c r="G1475" s="16">
        <f>SUBTOTAL(9,G1474:G1474)</f>
        <v>73900</v>
      </c>
      <c r="H1475" s="16">
        <f>SUBTOTAL(9,H1474:H1474)</f>
        <v>55425</v>
      </c>
      <c r="I1475" s="16">
        <f>SUBTOTAL(9,I1474:I1474)</f>
        <v>18475</v>
      </c>
    </row>
    <row r="1476" spans="2:9" ht="15" customHeight="1" x14ac:dyDescent="0.25">
      <c r="B1476" s="10">
        <v>935</v>
      </c>
      <c r="C1476" s="11"/>
      <c r="D1476" s="5" t="s">
        <v>1149</v>
      </c>
      <c r="E1476" s="12"/>
      <c r="F1476" s="1"/>
      <c r="H1476" s="1"/>
      <c r="I1476" s="1"/>
    </row>
    <row r="1477" spans="2:9" x14ac:dyDescent="0.2">
      <c r="B1477"/>
      <c r="C1477" s="2">
        <v>1</v>
      </c>
      <c r="D1477" s="5" t="s">
        <v>21</v>
      </c>
      <c r="E1477" s="13">
        <v>5980</v>
      </c>
      <c r="F1477" s="13">
        <v>233157</v>
      </c>
      <c r="G1477" s="13">
        <v>239137</v>
      </c>
      <c r="H1477" s="13">
        <v>178581.69560000001</v>
      </c>
      <c r="I1477" s="13">
        <v>60555.304400000001</v>
      </c>
    </row>
    <row r="1478" spans="2:9" ht="15" customHeight="1" x14ac:dyDescent="0.2">
      <c r="B1478"/>
      <c r="C1478" s="14">
        <f>SUBTOTAL(9,C1477:C1477)</f>
        <v>1</v>
      </c>
      <c r="D1478" s="15" t="s">
        <v>1150</v>
      </c>
      <c r="E1478" s="16">
        <f>SUBTOTAL(9,E1477:E1477)</f>
        <v>5980</v>
      </c>
      <c r="F1478" s="16">
        <f>SUBTOTAL(9,F1477:F1477)</f>
        <v>233157</v>
      </c>
      <c r="G1478" s="16">
        <f>SUBTOTAL(9,G1477:G1477)</f>
        <v>239137</v>
      </c>
      <c r="H1478" s="16">
        <f>SUBTOTAL(9,H1477:H1477)</f>
        <v>178581.69560000001</v>
      </c>
      <c r="I1478" s="16">
        <f>SUBTOTAL(9,I1477:I1477)</f>
        <v>60555.304400000001</v>
      </c>
    </row>
    <row r="1479" spans="2:9" ht="15" customHeight="1" x14ac:dyDescent="0.25">
      <c r="B1479" s="10">
        <v>936</v>
      </c>
      <c r="C1479" s="11"/>
      <c r="D1479" s="5" t="s">
        <v>1151</v>
      </c>
      <c r="E1479" s="12"/>
      <c r="F1479" s="1"/>
      <c r="H1479" s="1"/>
      <c r="I1479" s="1"/>
    </row>
    <row r="1480" spans="2:9" x14ac:dyDescent="0.2">
      <c r="B1480"/>
      <c r="C1480" s="2">
        <v>1</v>
      </c>
      <c r="D1480" s="5" t="s">
        <v>21</v>
      </c>
      <c r="E1480" s="13">
        <v>296</v>
      </c>
      <c r="F1480" s="13">
        <v>5894</v>
      </c>
      <c r="G1480" s="13">
        <v>6190</v>
      </c>
      <c r="H1480" s="13">
        <v>3996.2129100000002</v>
      </c>
      <c r="I1480" s="13">
        <v>2193.7870899999998</v>
      </c>
    </row>
    <row r="1481" spans="2:9" ht="15" customHeight="1" x14ac:dyDescent="0.2">
      <c r="B1481"/>
      <c r="C1481" s="14">
        <f>SUBTOTAL(9,C1480:C1480)</f>
        <v>1</v>
      </c>
      <c r="D1481" s="15" t="s">
        <v>1152</v>
      </c>
      <c r="E1481" s="16">
        <f>SUBTOTAL(9,E1480:E1480)</f>
        <v>296</v>
      </c>
      <c r="F1481" s="16">
        <f>SUBTOTAL(9,F1480:F1480)</f>
        <v>5894</v>
      </c>
      <c r="G1481" s="16">
        <f>SUBTOTAL(9,G1480:G1480)</f>
        <v>6190</v>
      </c>
      <c r="H1481" s="16">
        <f>SUBTOTAL(9,H1480:H1480)</f>
        <v>3996.2129100000002</v>
      </c>
      <c r="I1481" s="16">
        <f>SUBTOTAL(9,I1480:I1480)</f>
        <v>2193.7870899999998</v>
      </c>
    </row>
    <row r="1482" spans="2:9" ht="15" customHeight="1" x14ac:dyDescent="0.2">
      <c r="C1482" s="17">
        <f>SUBTOTAL(9,C1440:C1481)</f>
        <v>930</v>
      </c>
      <c r="D1482" s="18" t="s">
        <v>1153</v>
      </c>
      <c r="E1482" s="19">
        <f>SUBTOTAL(9,E1440:E1481)</f>
        <v>59289</v>
      </c>
      <c r="F1482" s="19">
        <f>SUBTOTAL(9,F1440:F1481)</f>
        <v>5086090</v>
      </c>
      <c r="G1482" s="19">
        <f>SUBTOTAL(9,G1440:G1481)</f>
        <v>5145379</v>
      </c>
      <c r="H1482" s="19">
        <f>SUBTOTAL(9,H1440:H1481)</f>
        <v>4048132.2277100007</v>
      </c>
      <c r="I1482" s="19">
        <f>SUBTOTAL(9,I1440:I1481)</f>
        <v>1097246.7722899998</v>
      </c>
    </row>
    <row r="1483" spans="2:9" ht="27" customHeight="1" x14ac:dyDescent="0.25">
      <c r="B1483" s="1"/>
      <c r="C1483" s="2"/>
      <c r="D1483" s="9" t="s">
        <v>1154</v>
      </c>
      <c r="E1483" s="1"/>
      <c r="F1483" s="1"/>
      <c r="G1483" s="1"/>
      <c r="H1483" s="1"/>
      <c r="I1483" s="1"/>
    </row>
    <row r="1484" spans="2:9" ht="15" customHeight="1" x14ac:dyDescent="0.25">
      <c r="B1484" s="10">
        <v>940</v>
      </c>
      <c r="C1484" s="11"/>
      <c r="D1484" s="5" t="s">
        <v>1155</v>
      </c>
      <c r="E1484" s="12"/>
      <c r="F1484" s="1"/>
      <c r="H1484" s="1"/>
      <c r="I1484" s="1"/>
    </row>
    <row r="1485" spans="2:9" x14ac:dyDescent="0.2">
      <c r="B1485"/>
      <c r="C1485" s="2">
        <v>21</v>
      </c>
      <c r="D1485" s="5" t="s">
        <v>56</v>
      </c>
      <c r="E1485" s="13">
        <v>11480</v>
      </c>
      <c r="F1485" s="13">
        <v>11287</v>
      </c>
      <c r="G1485" s="13">
        <v>22767</v>
      </c>
      <c r="H1485" s="13">
        <v>5325.7183999999997</v>
      </c>
      <c r="I1485" s="13">
        <v>17441.281599999998</v>
      </c>
    </row>
    <row r="1486" spans="2:9" ht="15" customHeight="1" x14ac:dyDescent="0.2">
      <c r="B1486"/>
      <c r="C1486" s="14">
        <f>SUBTOTAL(9,C1485:C1485)</f>
        <v>21</v>
      </c>
      <c r="D1486" s="15" t="s">
        <v>1156</v>
      </c>
      <c r="E1486" s="16">
        <f>SUBTOTAL(9,E1485:E1485)</f>
        <v>11480</v>
      </c>
      <c r="F1486" s="16">
        <f>SUBTOTAL(9,F1485:F1485)</f>
        <v>11287</v>
      </c>
      <c r="G1486" s="16">
        <f>SUBTOTAL(9,G1485:G1485)</f>
        <v>22767</v>
      </c>
      <c r="H1486" s="16">
        <f>SUBTOTAL(9,H1485:H1485)</f>
        <v>5325.7183999999997</v>
      </c>
      <c r="I1486" s="16">
        <f>SUBTOTAL(9,I1485:I1485)</f>
        <v>17441.281599999998</v>
      </c>
    </row>
    <row r="1487" spans="2:9" ht="15" customHeight="1" x14ac:dyDescent="0.2">
      <c r="C1487" s="17">
        <f>SUBTOTAL(9,C1484:C1486)</f>
        <v>21</v>
      </c>
      <c r="D1487" s="18" t="s">
        <v>1157</v>
      </c>
      <c r="E1487" s="19">
        <f>SUBTOTAL(9,E1484:E1486)</f>
        <v>11480</v>
      </c>
      <c r="F1487" s="19">
        <f>SUBTOTAL(9,F1484:F1486)</f>
        <v>11287</v>
      </c>
      <c r="G1487" s="19">
        <f>SUBTOTAL(9,G1484:G1486)</f>
        <v>22767</v>
      </c>
      <c r="H1487" s="19">
        <f>SUBTOTAL(9,H1484:H1486)</f>
        <v>5325.7183999999997</v>
      </c>
      <c r="I1487" s="19">
        <f>SUBTOTAL(9,I1484:I1486)</f>
        <v>17441.281599999998</v>
      </c>
    </row>
    <row r="1488" spans="2:9" ht="27" customHeight="1" x14ac:dyDescent="0.25">
      <c r="B1488" s="1"/>
      <c r="C1488" s="2"/>
      <c r="D1488" s="9" t="s">
        <v>1158</v>
      </c>
      <c r="E1488" s="1"/>
      <c r="F1488" s="1"/>
      <c r="G1488" s="1"/>
      <c r="H1488" s="1"/>
      <c r="I1488" s="1"/>
    </row>
    <row r="1489" spans="2:9" ht="15" customHeight="1" x14ac:dyDescent="0.25">
      <c r="B1489" s="10">
        <v>950</v>
      </c>
      <c r="C1489" s="11"/>
      <c r="D1489" s="5" t="s">
        <v>1159</v>
      </c>
      <c r="E1489" s="12"/>
      <c r="F1489" s="1"/>
      <c r="H1489" s="1"/>
      <c r="I1489" s="1"/>
    </row>
    <row r="1490" spans="2:9" x14ac:dyDescent="0.2">
      <c r="B1490"/>
      <c r="C1490" s="2">
        <v>21</v>
      </c>
      <c r="D1490" s="5" t="s">
        <v>26</v>
      </c>
      <c r="E1490" s="13">
        <v>0</v>
      </c>
      <c r="F1490" s="13">
        <v>23774</v>
      </c>
      <c r="G1490" s="13">
        <v>23774</v>
      </c>
      <c r="H1490" s="13">
        <v>16009.48158</v>
      </c>
      <c r="I1490" s="13">
        <v>7764.5184200000003</v>
      </c>
    </row>
    <row r="1491" spans="2:9" x14ac:dyDescent="0.2">
      <c r="B1491"/>
      <c r="C1491" s="2">
        <v>49</v>
      </c>
      <c r="D1491" s="5" t="s">
        <v>1160</v>
      </c>
      <c r="E1491" s="13">
        <v>0</v>
      </c>
      <c r="F1491" s="13">
        <v>295000</v>
      </c>
      <c r="G1491" s="13">
        <v>295000</v>
      </c>
      <c r="H1491" s="13">
        <v>295001.109</v>
      </c>
      <c r="I1491" s="13">
        <v>-1.109</v>
      </c>
    </row>
    <row r="1492" spans="2:9" x14ac:dyDescent="0.2">
      <c r="B1492"/>
      <c r="C1492" s="2">
        <v>50</v>
      </c>
      <c r="D1492" s="5" t="s">
        <v>1161</v>
      </c>
      <c r="E1492" s="13">
        <v>0</v>
      </c>
      <c r="F1492" s="13">
        <v>205000</v>
      </c>
      <c r="G1492" s="13">
        <v>205000</v>
      </c>
      <c r="H1492" s="13">
        <v>0</v>
      </c>
      <c r="I1492" s="13">
        <v>205000</v>
      </c>
    </row>
    <row r="1493" spans="2:9" x14ac:dyDescent="0.2">
      <c r="B1493"/>
      <c r="C1493" s="2">
        <v>90</v>
      </c>
      <c r="D1493" s="5" t="s">
        <v>1162</v>
      </c>
      <c r="E1493" s="13">
        <v>0</v>
      </c>
      <c r="F1493" s="13">
        <v>205000</v>
      </c>
      <c r="G1493" s="13">
        <v>205000</v>
      </c>
      <c r="H1493" s="13">
        <v>205000</v>
      </c>
      <c r="I1493" s="13">
        <v>0</v>
      </c>
    </row>
    <row r="1494" spans="2:9" x14ac:dyDescent="0.2">
      <c r="B1494"/>
      <c r="C1494" s="2">
        <v>96</v>
      </c>
      <c r="D1494" s="5" t="s">
        <v>1163</v>
      </c>
      <c r="E1494" s="13">
        <v>0</v>
      </c>
      <c r="F1494" s="13">
        <v>0</v>
      </c>
      <c r="G1494" s="13">
        <v>0</v>
      </c>
      <c r="H1494" s="13">
        <v>702.14499999999998</v>
      </c>
      <c r="I1494" s="13">
        <v>-702.14499999999998</v>
      </c>
    </row>
    <row r="1495" spans="2:9" ht="15" customHeight="1" x14ac:dyDescent="0.2">
      <c r="B1495"/>
      <c r="C1495" s="14">
        <f>SUBTOTAL(9,C1490:C1494)</f>
        <v>306</v>
      </c>
      <c r="D1495" s="15" t="s">
        <v>1164</v>
      </c>
      <c r="E1495" s="16">
        <f>SUBTOTAL(9,E1490:E1494)</f>
        <v>0</v>
      </c>
      <c r="F1495" s="16">
        <f>SUBTOTAL(9,F1490:F1494)</f>
        <v>728774</v>
      </c>
      <c r="G1495" s="16">
        <f>SUBTOTAL(9,G1490:G1494)</f>
        <v>728774</v>
      </c>
      <c r="H1495" s="16">
        <f>SUBTOTAL(9,H1490:H1494)</f>
        <v>516712.73558000004</v>
      </c>
      <c r="I1495" s="16">
        <f>SUBTOTAL(9,I1490:I1494)</f>
        <v>212061.26442000002</v>
      </c>
    </row>
    <row r="1496" spans="2:9" ht="15" customHeight="1" x14ac:dyDescent="0.25">
      <c r="B1496" s="10">
        <v>953</v>
      </c>
      <c r="C1496" s="11"/>
      <c r="D1496" s="5" t="s">
        <v>1165</v>
      </c>
      <c r="E1496" s="12"/>
      <c r="F1496" s="1"/>
      <c r="H1496" s="1"/>
      <c r="I1496" s="1"/>
    </row>
    <row r="1497" spans="2:9" x14ac:dyDescent="0.2">
      <c r="B1497"/>
      <c r="C1497" s="2">
        <v>70</v>
      </c>
      <c r="D1497" s="5" t="s">
        <v>265</v>
      </c>
      <c r="E1497" s="13">
        <v>0</v>
      </c>
      <c r="F1497" s="13">
        <v>19000</v>
      </c>
      <c r="G1497" s="13">
        <v>19000</v>
      </c>
      <c r="H1497" s="13">
        <v>14250</v>
      </c>
      <c r="I1497" s="13">
        <v>4750</v>
      </c>
    </row>
    <row r="1498" spans="2:9" ht="15" customHeight="1" x14ac:dyDescent="0.2">
      <c r="B1498"/>
      <c r="C1498" s="14">
        <f>SUBTOTAL(9,C1497:C1497)</f>
        <v>70</v>
      </c>
      <c r="D1498" s="15" t="s">
        <v>1166</v>
      </c>
      <c r="E1498" s="16">
        <f>SUBTOTAL(9,E1497:E1497)</f>
        <v>0</v>
      </c>
      <c r="F1498" s="16">
        <f>SUBTOTAL(9,F1497:F1497)</f>
        <v>19000</v>
      </c>
      <c r="G1498" s="16">
        <f>SUBTOTAL(9,G1497:G1497)</f>
        <v>19000</v>
      </c>
      <c r="H1498" s="16">
        <f>SUBTOTAL(9,H1497:H1497)</f>
        <v>14250</v>
      </c>
      <c r="I1498" s="16">
        <f>SUBTOTAL(9,I1497:I1497)</f>
        <v>4750</v>
      </c>
    </row>
    <row r="1499" spans="2:9" ht="15" customHeight="1" x14ac:dyDescent="0.2">
      <c r="C1499" s="17">
        <f>SUBTOTAL(9,C1489:C1498)</f>
        <v>376</v>
      </c>
      <c r="D1499" s="18" t="s">
        <v>1167</v>
      </c>
      <c r="E1499" s="19">
        <f>SUBTOTAL(9,E1489:E1498)</f>
        <v>0</v>
      </c>
      <c r="F1499" s="19">
        <f>SUBTOTAL(9,F1489:F1498)</f>
        <v>747774</v>
      </c>
      <c r="G1499" s="19">
        <f>SUBTOTAL(9,G1489:G1498)</f>
        <v>747774</v>
      </c>
      <c r="H1499" s="19">
        <f>SUBTOTAL(9,H1489:H1498)</f>
        <v>530962.7355800001</v>
      </c>
      <c r="I1499" s="19">
        <f>SUBTOTAL(9,I1489:I1498)</f>
        <v>216811.26442000002</v>
      </c>
    </row>
    <row r="1500" spans="2:9" ht="15" customHeight="1" x14ac:dyDescent="0.2">
      <c r="C1500" s="17">
        <f>SUBTOTAL(9,C1377:C1499)</f>
        <v>2806</v>
      </c>
      <c r="D1500" s="18" t="s">
        <v>1168</v>
      </c>
      <c r="E1500" s="19">
        <f>SUBTOTAL(9,E1377:E1499)</f>
        <v>339037</v>
      </c>
      <c r="F1500" s="19">
        <f>SUBTOTAL(9,F1377:F1499)</f>
        <v>10582935</v>
      </c>
      <c r="G1500" s="19">
        <f>SUBTOTAL(9,G1377:G1499)</f>
        <v>10921972</v>
      </c>
      <c r="H1500" s="19">
        <f>SUBTOTAL(9,H1377:H1499)</f>
        <v>7441661.9074999997</v>
      </c>
      <c r="I1500" s="19">
        <f>SUBTOTAL(9,I1377:I1499)</f>
        <v>3480310.0924999993</v>
      </c>
    </row>
    <row r="1501" spans="2:9" x14ac:dyDescent="0.2">
      <c r="C1501" s="17"/>
      <c r="D1501" s="20"/>
      <c r="E1501" s="21"/>
      <c r="F1501" s="21"/>
      <c r="G1501" s="21"/>
      <c r="H1501" s="21"/>
      <c r="I1501" s="21"/>
    </row>
    <row r="1502" spans="2:9" ht="15" customHeight="1" x14ac:dyDescent="0.2">
      <c r="B1502" s="1"/>
      <c r="C1502" s="2"/>
      <c r="D1502" s="3" t="s">
        <v>1169</v>
      </c>
      <c r="E1502" s="1"/>
      <c r="F1502" s="1"/>
      <c r="G1502" s="1"/>
      <c r="H1502" s="1"/>
      <c r="I1502" s="1"/>
    </row>
    <row r="1503" spans="2:9" ht="27" customHeight="1" x14ac:dyDescent="0.25">
      <c r="B1503" s="1"/>
      <c r="C1503" s="2"/>
      <c r="D1503" s="9" t="s">
        <v>1170</v>
      </c>
      <c r="E1503" s="1"/>
      <c r="F1503" s="1"/>
      <c r="G1503" s="1"/>
      <c r="H1503" s="1"/>
      <c r="I1503" s="1"/>
    </row>
    <row r="1504" spans="2:9" ht="15" customHeight="1" x14ac:dyDescent="0.25">
      <c r="B1504" s="10">
        <v>1100</v>
      </c>
      <c r="C1504" s="11"/>
      <c r="D1504" s="5" t="s">
        <v>1171</v>
      </c>
      <c r="E1504" s="12"/>
      <c r="F1504" s="1"/>
      <c r="H1504" s="1"/>
      <c r="I1504" s="1"/>
    </row>
    <row r="1505" spans="2:9" x14ac:dyDescent="0.2">
      <c r="B1505"/>
      <c r="C1505" s="2">
        <v>1</v>
      </c>
      <c r="D1505" s="5" t="s">
        <v>21</v>
      </c>
      <c r="E1505" s="13">
        <v>6973</v>
      </c>
      <c r="F1505" s="13">
        <v>145263</v>
      </c>
      <c r="G1505" s="13">
        <v>152236</v>
      </c>
      <c r="H1505" s="13">
        <v>109136.20637</v>
      </c>
      <c r="I1505" s="13">
        <v>43099.79363</v>
      </c>
    </row>
    <row r="1506" spans="2:9" x14ac:dyDescent="0.2">
      <c r="B1506"/>
      <c r="C1506" s="2">
        <v>21</v>
      </c>
      <c r="D1506" s="5" t="s">
        <v>56</v>
      </c>
      <c r="E1506" s="13">
        <v>0</v>
      </c>
      <c r="F1506" s="13">
        <v>942</v>
      </c>
      <c r="G1506" s="13">
        <v>942</v>
      </c>
      <c r="H1506" s="13">
        <v>133.46377000000001</v>
      </c>
      <c r="I1506" s="13">
        <v>808.53623000000005</v>
      </c>
    </row>
    <row r="1507" spans="2:9" ht="25.5" x14ac:dyDescent="0.2">
      <c r="B1507"/>
      <c r="C1507" s="2">
        <v>45</v>
      </c>
      <c r="D1507" s="5" t="s">
        <v>1172</v>
      </c>
      <c r="E1507" s="13">
        <v>5077</v>
      </c>
      <c r="F1507" s="13">
        <v>72987</v>
      </c>
      <c r="G1507" s="13">
        <v>78064</v>
      </c>
      <c r="H1507" s="13">
        <v>23594.74495</v>
      </c>
      <c r="I1507" s="13">
        <v>54469.25505</v>
      </c>
    </row>
    <row r="1508" spans="2:9" x14ac:dyDescent="0.2">
      <c r="B1508"/>
      <c r="C1508" s="2">
        <v>50</v>
      </c>
      <c r="D1508" s="5" t="s">
        <v>1173</v>
      </c>
      <c r="E1508" s="13">
        <v>0</v>
      </c>
      <c r="F1508" s="13">
        <v>280</v>
      </c>
      <c r="G1508" s="13">
        <v>280</v>
      </c>
      <c r="H1508" s="13">
        <v>280</v>
      </c>
      <c r="I1508" s="13">
        <v>0</v>
      </c>
    </row>
    <row r="1509" spans="2:9" ht="15" customHeight="1" x14ac:dyDescent="0.2">
      <c r="B1509"/>
      <c r="C1509" s="14">
        <f>SUBTOTAL(9,C1505:C1508)</f>
        <v>117</v>
      </c>
      <c r="D1509" s="15" t="s">
        <v>1174</v>
      </c>
      <c r="E1509" s="16">
        <f>SUBTOTAL(9,E1505:E1508)</f>
        <v>12050</v>
      </c>
      <c r="F1509" s="16">
        <f>SUBTOTAL(9,F1505:F1508)</f>
        <v>219472</v>
      </c>
      <c r="G1509" s="16">
        <f>SUBTOTAL(9,G1505:G1508)</f>
        <v>231522</v>
      </c>
      <c r="H1509" s="16">
        <f>SUBTOTAL(9,H1505:H1508)</f>
        <v>133144.41508999999</v>
      </c>
      <c r="I1509" s="16">
        <f>SUBTOTAL(9,I1505:I1508)</f>
        <v>98377.584910000005</v>
      </c>
    </row>
    <row r="1510" spans="2:9" ht="15" customHeight="1" x14ac:dyDescent="0.2">
      <c r="C1510" s="17">
        <f>SUBTOTAL(9,C1504:C1509)</f>
        <v>117</v>
      </c>
      <c r="D1510" s="18" t="s">
        <v>1175</v>
      </c>
      <c r="E1510" s="19">
        <f>SUBTOTAL(9,E1504:E1509)</f>
        <v>12050</v>
      </c>
      <c r="F1510" s="19">
        <f>SUBTOTAL(9,F1504:F1509)</f>
        <v>219472</v>
      </c>
      <c r="G1510" s="19">
        <f>SUBTOTAL(9,G1504:G1509)</f>
        <v>231522</v>
      </c>
      <c r="H1510" s="19">
        <f>SUBTOTAL(9,H1504:H1509)</f>
        <v>133144.41508999999</v>
      </c>
      <c r="I1510" s="19">
        <f>SUBTOTAL(9,I1504:I1509)</f>
        <v>98377.584910000005</v>
      </c>
    </row>
    <row r="1511" spans="2:9" ht="27" customHeight="1" x14ac:dyDescent="0.25">
      <c r="B1511" s="1"/>
      <c r="C1511" s="2"/>
      <c r="D1511" s="9" t="s">
        <v>1176</v>
      </c>
      <c r="E1511" s="1"/>
      <c r="F1511" s="1"/>
      <c r="G1511" s="1"/>
      <c r="H1511" s="1"/>
      <c r="I1511" s="1"/>
    </row>
    <row r="1512" spans="2:9" ht="15" customHeight="1" x14ac:dyDescent="0.25">
      <c r="B1512" s="10">
        <v>1112</v>
      </c>
      <c r="C1512" s="11"/>
      <c r="D1512" s="5" t="s">
        <v>1177</v>
      </c>
      <c r="E1512" s="12"/>
      <c r="F1512" s="1"/>
      <c r="H1512" s="1"/>
      <c r="I1512" s="1"/>
    </row>
    <row r="1513" spans="2:9" x14ac:dyDescent="0.2">
      <c r="B1513"/>
      <c r="C1513" s="2">
        <v>50</v>
      </c>
      <c r="D1513" s="5" t="s">
        <v>1178</v>
      </c>
      <c r="E1513" s="13">
        <v>0</v>
      </c>
      <c r="F1513" s="13">
        <v>90359</v>
      </c>
      <c r="G1513" s="13">
        <v>90359</v>
      </c>
      <c r="H1513" s="13">
        <v>67769.25</v>
      </c>
      <c r="I1513" s="13">
        <v>22589.75</v>
      </c>
    </row>
    <row r="1514" spans="2:9" x14ac:dyDescent="0.2">
      <c r="B1514"/>
      <c r="C1514" s="2">
        <v>51</v>
      </c>
      <c r="D1514" s="5" t="s">
        <v>1179</v>
      </c>
      <c r="E1514" s="13">
        <v>0</v>
      </c>
      <c r="F1514" s="13">
        <v>40917</v>
      </c>
      <c r="G1514" s="13">
        <v>40917</v>
      </c>
      <c r="H1514" s="13">
        <v>40917</v>
      </c>
      <c r="I1514" s="13">
        <v>0</v>
      </c>
    </row>
    <row r="1515" spans="2:9" ht="15" customHeight="1" x14ac:dyDescent="0.2">
      <c r="B1515"/>
      <c r="C1515" s="14">
        <f>SUBTOTAL(9,C1513:C1514)</f>
        <v>101</v>
      </c>
      <c r="D1515" s="15" t="s">
        <v>1180</v>
      </c>
      <c r="E1515" s="16">
        <f>SUBTOTAL(9,E1513:E1514)</f>
        <v>0</v>
      </c>
      <c r="F1515" s="16">
        <f>SUBTOTAL(9,F1513:F1514)</f>
        <v>131276</v>
      </c>
      <c r="G1515" s="16">
        <f>SUBTOTAL(9,G1513:G1514)</f>
        <v>131276</v>
      </c>
      <c r="H1515" s="16">
        <f>SUBTOTAL(9,H1513:H1514)</f>
        <v>108686.25</v>
      </c>
      <c r="I1515" s="16">
        <f>SUBTOTAL(9,I1513:I1514)</f>
        <v>22589.75</v>
      </c>
    </row>
    <row r="1516" spans="2:9" ht="15" customHeight="1" x14ac:dyDescent="0.25">
      <c r="B1516" s="10">
        <v>1115</v>
      </c>
      <c r="C1516" s="11"/>
      <c r="D1516" s="5" t="s">
        <v>1181</v>
      </c>
      <c r="E1516" s="12"/>
      <c r="F1516" s="1"/>
      <c r="H1516" s="1"/>
      <c r="I1516" s="1"/>
    </row>
    <row r="1517" spans="2:9" x14ac:dyDescent="0.2">
      <c r="B1517"/>
      <c r="C1517" s="2">
        <v>1</v>
      </c>
      <c r="D1517" s="5" t="s">
        <v>21</v>
      </c>
      <c r="E1517" s="13">
        <v>19310</v>
      </c>
      <c r="F1517" s="13">
        <v>1191562</v>
      </c>
      <c r="G1517" s="13">
        <v>1210872</v>
      </c>
      <c r="H1517" s="13">
        <v>833272.23814000003</v>
      </c>
      <c r="I1517" s="13">
        <v>377599.76186000003</v>
      </c>
    </row>
    <row r="1518" spans="2:9" x14ac:dyDescent="0.2">
      <c r="B1518"/>
      <c r="C1518" s="2">
        <v>22</v>
      </c>
      <c r="D1518" s="5" t="s">
        <v>1182</v>
      </c>
      <c r="E1518" s="13">
        <v>630</v>
      </c>
      <c r="F1518" s="13">
        <v>13016</v>
      </c>
      <c r="G1518" s="13">
        <v>13646</v>
      </c>
      <c r="H1518" s="13">
        <v>10358.92</v>
      </c>
      <c r="I1518" s="13">
        <v>3287.08</v>
      </c>
    </row>
    <row r="1519" spans="2:9" x14ac:dyDescent="0.2">
      <c r="B1519"/>
      <c r="C1519" s="2">
        <v>71</v>
      </c>
      <c r="D1519" s="5" t="s">
        <v>1183</v>
      </c>
      <c r="E1519" s="13">
        <v>0</v>
      </c>
      <c r="F1519" s="13">
        <v>4200</v>
      </c>
      <c r="G1519" s="13">
        <v>4200</v>
      </c>
      <c r="H1519" s="13">
        <v>2347.4615100000001</v>
      </c>
      <c r="I1519" s="13">
        <v>1852.5384899999999</v>
      </c>
    </row>
    <row r="1520" spans="2:9" ht="15" customHeight="1" x14ac:dyDescent="0.2">
      <c r="B1520"/>
      <c r="C1520" s="14">
        <f>SUBTOTAL(9,C1517:C1519)</f>
        <v>94</v>
      </c>
      <c r="D1520" s="15" t="s">
        <v>1184</v>
      </c>
      <c r="E1520" s="16">
        <f>SUBTOTAL(9,E1517:E1519)</f>
        <v>19940</v>
      </c>
      <c r="F1520" s="16">
        <f>SUBTOTAL(9,F1517:F1519)</f>
        <v>1208778</v>
      </c>
      <c r="G1520" s="16">
        <f>SUBTOTAL(9,G1517:G1519)</f>
        <v>1228718</v>
      </c>
      <c r="H1520" s="16">
        <f>SUBTOTAL(9,H1517:H1519)</f>
        <v>845978.61965000012</v>
      </c>
      <c r="I1520" s="16">
        <f>SUBTOTAL(9,I1517:I1519)</f>
        <v>382739.38035000005</v>
      </c>
    </row>
    <row r="1521" spans="2:9" ht="15" customHeight="1" x14ac:dyDescent="0.2">
      <c r="C1521" s="17">
        <f>SUBTOTAL(9,C1512:C1520)</f>
        <v>195</v>
      </c>
      <c r="D1521" s="18" t="s">
        <v>1185</v>
      </c>
      <c r="E1521" s="19">
        <f>SUBTOTAL(9,E1512:E1520)</f>
        <v>19940</v>
      </c>
      <c r="F1521" s="19">
        <f>SUBTOTAL(9,F1512:F1520)</f>
        <v>1340054</v>
      </c>
      <c r="G1521" s="19">
        <f>SUBTOTAL(9,G1512:G1520)</f>
        <v>1359994</v>
      </c>
      <c r="H1521" s="19">
        <f>SUBTOTAL(9,H1512:H1520)</f>
        <v>954664.86965000012</v>
      </c>
      <c r="I1521" s="19">
        <f>SUBTOTAL(9,I1512:I1520)</f>
        <v>405329.13035000005</v>
      </c>
    </row>
    <row r="1522" spans="2:9" ht="27" customHeight="1" x14ac:dyDescent="0.25">
      <c r="B1522" s="1"/>
      <c r="C1522" s="2"/>
      <c r="D1522" s="9" t="s">
        <v>1186</v>
      </c>
      <c r="E1522" s="1"/>
      <c r="F1522" s="1"/>
      <c r="G1522" s="1"/>
      <c r="H1522" s="1"/>
      <c r="I1522" s="1"/>
    </row>
    <row r="1523" spans="2:9" ht="15" customHeight="1" x14ac:dyDescent="0.25">
      <c r="B1523" s="10">
        <v>1136</v>
      </c>
      <c r="C1523" s="11"/>
      <c r="D1523" s="5" t="s">
        <v>1187</v>
      </c>
      <c r="E1523" s="12"/>
      <c r="F1523" s="1"/>
      <c r="H1523" s="1"/>
      <c r="I1523" s="1"/>
    </row>
    <row r="1524" spans="2:9" x14ac:dyDescent="0.2">
      <c r="B1524"/>
      <c r="C1524" s="2">
        <v>50</v>
      </c>
      <c r="D1524" s="5" t="s">
        <v>1188</v>
      </c>
      <c r="E1524" s="13">
        <v>0</v>
      </c>
      <c r="F1524" s="13">
        <v>111069</v>
      </c>
      <c r="G1524" s="13">
        <v>111069</v>
      </c>
      <c r="H1524" s="13">
        <v>111069</v>
      </c>
      <c r="I1524" s="13">
        <v>0</v>
      </c>
    </row>
    <row r="1525" spans="2:9" ht="15" customHeight="1" x14ac:dyDescent="0.2">
      <c r="B1525"/>
      <c r="C1525" s="14">
        <f>SUBTOTAL(9,C1524:C1524)</f>
        <v>50</v>
      </c>
      <c r="D1525" s="15" t="s">
        <v>1189</v>
      </c>
      <c r="E1525" s="16">
        <f>SUBTOTAL(9,E1524:E1524)</f>
        <v>0</v>
      </c>
      <c r="F1525" s="16">
        <f>SUBTOTAL(9,F1524:F1524)</f>
        <v>111069</v>
      </c>
      <c r="G1525" s="16">
        <f>SUBTOTAL(9,G1524:G1524)</f>
        <v>111069</v>
      </c>
      <c r="H1525" s="16">
        <f>SUBTOTAL(9,H1524:H1524)</f>
        <v>111069</v>
      </c>
      <c r="I1525" s="16">
        <f>SUBTOTAL(9,I1524:I1524)</f>
        <v>0</v>
      </c>
    </row>
    <row r="1526" spans="2:9" ht="15" customHeight="1" x14ac:dyDescent="0.25">
      <c r="B1526" s="10">
        <v>1137</v>
      </c>
      <c r="C1526" s="11"/>
      <c r="D1526" s="5" t="s">
        <v>1190</v>
      </c>
      <c r="E1526" s="12"/>
      <c r="F1526" s="1"/>
      <c r="H1526" s="1"/>
      <c r="I1526" s="1"/>
    </row>
    <row r="1527" spans="2:9" x14ac:dyDescent="0.2">
      <c r="B1527"/>
      <c r="C1527" s="2">
        <v>50</v>
      </c>
      <c r="D1527" s="5" t="s">
        <v>1191</v>
      </c>
      <c r="E1527" s="13">
        <v>0</v>
      </c>
      <c r="F1527" s="13">
        <v>258662</v>
      </c>
      <c r="G1527" s="13">
        <v>258662</v>
      </c>
      <c r="H1527" s="13">
        <v>193996.5</v>
      </c>
      <c r="I1527" s="13">
        <v>64665.5</v>
      </c>
    </row>
    <row r="1528" spans="2:9" x14ac:dyDescent="0.2">
      <c r="B1528"/>
      <c r="C1528" s="2">
        <v>51</v>
      </c>
      <c r="D1528" s="5" t="s">
        <v>1192</v>
      </c>
      <c r="E1528" s="13">
        <v>0</v>
      </c>
      <c r="F1528" s="13">
        <v>183433</v>
      </c>
      <c r="G1528" s="13">
        <v>183433</v>
      </c>
      <c r="H1528" s="13">
        <v>137574.75</v>
      </c>
      <c r="I1528" s="13">
        <v>45858.25</v>
      </c>
    </row>
    <row r="1529" spans="2:9" x14ac:dyDescent="0.2">
      <c r="B1529"/>
      <c r="C1529" s="2">
        <v>52</v>
      </c>
      <c r="D1529" s="5" t="s">
        <v>1193</v>
      </c>
      <c r="E1529" s="13">
        <v>0</v>
      </c>
      <c r="F1529" s="13">
        <v>5134</v>
      </c>
      <c r="G1529" s="13">
        <v>5134</v>
      </c>
      <c r="H1529" s="13">
        <v>0</v>
      </c>
      <c r="I1529" s="13">
        <v>5134</v>
      </c>
    </row>
    <row r="1530" spans="2:9" x14ac:dyDescent="0.2">
      <c r="B1530"/>
      <c r="C1530" s="2">
        <v>53</v>
      </c>
      <c r="D1530" s="5" t="s">
        <v>1194</v>
      </c>
      <c r="E1530" s="13">
        <v>0</v>
      </c>
      <c r="F1530" s="13">
        <v>3470</v>
      </c>
      <c r="G1530" s="13">
        <v>3470</v>
      </c>
      <c r="H1530" s="13">
        <v>1993</v>
      </c>
      <c r="I1530" s="13">
        <v>1477</v>
      </c>
    </row>
    <row r="1531" spans="2:9" ht="15" customHeight="1" x14ac:dyDescent="0.2">
      <c r="B1531"/>
      <c r="C1531" s="14">
        <f>SUBTOTAL(9,C1527:C1530)</f>
        <v>206</v>
      </c>
      <c r="D1531" s="15" t="s">
        <v>1195</v>
      </c>
      <c r="E1531" s="16">
        <f>SUBTOTAL(9,E1527:E1530)</f>
        <v>0</v>
      </c>
      <c r="F1531" s="16">
        <f>SUBTOTAL(9,F1527:F1530)</f>
        <v>450699</v>
      </c>
      <c r="G1531" s="16">
        <f>SUBTOTAL(9,G1527:G1530)</f>
        <v>450699</v>
      </c>
      <c r="H1531" s="16">
        <f>SUBTOTAL(9,H1527:H1530)</f>
        <v>333564.25</v>
      </c>
      <c r="I1531" s="16">
        <f>SUBTOTAL(9,I1527:I1530)</f>
        <v>117134.75</v>
      </c>
    </row>
    <row r="1532" spans="2:9" ht="15" customHeight="1" x14ac:dyDescent="0.2">
      <c r="C1532" s="17">
        <f>SUBTOTAL(9,C1523:C1531)</f>
        <v>256</v>
      </c>
      <c r="D1532" s="18" t="s">
        <v>1196</v>
      </c>
      <c r="E1532" s="19">
        <f>SUBTOTAL(9,E1523:E1531)</f>
        <v>0</v>
      </c>
      <c r="F1532" s="19">
        <f>SUBTOTAL(9,F1523:F1531)</f>
        <v>561768</v>
      </c>
      <c r="G1532" s="19">
        <f>SUBTOTAL(9,G1523:G1531)</f>
        <v>561768</v>
      </c>
      <c r="H1532" s="19">
        <f>SUBTOTAL(9,H1523:H1531)</f>
        <v>444633.25</v>
      </c>
      <c r="I1532" s="19">
        <f>SUBTOTAL(9,I1523:I1531)</f>
        <v>117134.75</v>
      </c>
    </row>
    <row r="1533" spans="2:9" ht="27" customHeight="1" x14ac:dyDescent="0.25">
      <c r="B1533" s="1"/>
      <c r="C1533" s="2"/>
      <c r="D1533" s="9" t="s">
        <v>1197</v>
      </c>
      <c r="E1533" s="1"/>
      <c r="F1533" s="1"/>
      <c r="G1533" s="1"/>
      <c r="H1533" s="1"/>
      <c r="I1533" s="1"/>
    </row>
    <row r="1534" spans="2:9" ht="15" customHeight="1" x14ac:dyDescent="0.25">
      <c r="B1534" s="10">
        <v>1138</v>
      </c>
      <c r="C1534" s="11"/>
      <c r="D1534" s="5" t="s">
        <v>1198</v>
      </c>
      <c r="E1534" s="12"/>
      <c r="F1534" s="1"/>
      <c r="H1534" s="1"/>
      <c r="I1534" s="1"/>
    </row>
    <row r="1535" spans="2:9" x14ac:dyDescent="0.2">
      <c r="B1535"/>
      <c r="C1535" s="2">
        <v>70</v>
      </c>
      <c r="D1535" s="5" t="s">
        <v>1199</v>
      </c>
      <c r="E1535" s="13">
        <v>0</v>
      </c>
      <c r="F1535" s="13">
        <v>26345</v>
      </c>
      <c r="G1535" s="13">
        <v>26345</v>
      </c>
      <c r="H1535" s="13">
        <v>25991.83</v>
      </c>
      <c r="I1535" s="13">
        <v>353.17</v>
      </c>
    </row>
    <row r="1536" spans="2:9" x14ac:dyDescent="0.2">
      <c r="B1536"/>
      <c r="C1536" s="2">
        <v>71</v>
      </c>
      <c r="D1536" s="5" t="s">
        <v>1200</v>
      </c>
      <c r="E1536" s="13">
        <v>2423</v>
      </c>
      <c r="F1536" s="13">
        <v>4170</v>
      </c>
      <c r="G1536" s="13">
        <v>6593</v>
      </c>
      <c r="H1536" s="13">
        <v>2256.03532</v>
      </c>
      <c r="I1536" s="13">
        <v>4336.96468</v>
      </c>
    </row>
    <row r="1537" spans="2:9" ht="15" customHeight="1" x14ac:dyDescent="0.2">
      <c r="B1537"/>
      <c r="C1537" s="14">
        <f>SUBTOTAL(9,C1535:C1536)</f>
        <v>141</v>
      </c>
      <c r="D1537" s="15" t="s">
        <v>1201</v>
      </c>
      <c r="E1537" s="16">
        <f>SUBTOTAL(9,E1535:E1536)</f>
        <v>2423</v>
      </c>
      <c r="F1537" s="16">
        <f>SUBTOTAL(9,F1535:F1536)</f>
        <v>30515</v>
      </c>
      <c r="G1537" s="16">
        <f>SUBTOTAL(9,G1535:G1536)</f>
        <v>32938</v>
      </c>
      <c r="H1537" s="16">
        <f>SUBTOTAL(9,H1535:H1536)</f>
        <v>28247.865320000001</v>
      </c>
      <c r="I1537" s="16">
        <f>SUBTOTAL(9,I1535:I1536)</f>
        <v>4690.1346800000001</v>
      </c>
    </row>
    <row r="1538" spans="2:9" ht="15" customHeight="1" x14ac:dyDescent="0.25">
      <c r="B1538" s="10">
        <v>1139</v>
      </c>
      <c r="C1538" s="11"/>
      <c r="D1538" s="5" t="s">
        <v>1202</v>
      </c>
      <c r="E1538" s="12"/>
      <c r="F1538" s="1"/>
      <c r="H1538" s="1"/>
      <c r="I1538" s="1"/>
    </row>
    <row r="1539" spans="2:9" x14ac:dyDescent="0.2">
      <c r="B1539"/>
      <c r="C1539" s="2">
        <v>70</v>
      </c>
      <c r="D1539" s="5" t="s">
        <v>1203</v>
      </c>
      <c r="E1539" s="13">
        <v>1137</v>
      </c>
      <c r="F1539" s="13">
        <v>12423</v>
      </c>
      <c r="G1539" s="13">
        <v>13560</v>
      </c>
      <c r="H1539" s="13">
        <v>12703</v>
      </c>
      <c r="I1539" s="13">
        <v>857</v>
      </c>
    </row>
    <row r="1540" spans="2:9" x14ac:dyDescent="0.2">
      <c r="B1540"/>
      <c r="C1540" s="2">
        <v>71</v>
      </c>
      <c r="D1540" s="5" t="s">
        <v>1204</v>
      </c>
      <c r="E1540" s="13">
        <v>2901</v>
      </c>
      <c r="F1540" s="13">
        <v>24254</v>
      </c>
      <c r="G1540" s="13">
        <v>27155</v>
      </c>
      <c r="H1540" s="13">
        <v>24102.702160000001</v>
      </c>
      <c r="I1540" s="13">
        <v>3052.2978400000002</v>
      </c>
    </row>
    <row r="1541" spans="2:9" ht="15" customHeight="1" x14ac:dyDescent="0.2">
      <c r="B1541"/>
      <c r="C1541" s="14">
        <f>SUBTOTAL(9,C1539:C1540)</f>
        <v>141</v>
      </c>
      <c r="D1541" s="15" t="s">
        <v>1205</v>
      </c>
      <c r="E1541" s="16">
        <f>SUBTOTAL(9,E1539:E1540)</f>
        <v>4038</v>
      </c>
      <c r="F1541" s="16">
        <f>SUBTOTAL(9,F1539:F1540)</f>
        <v>36677</v>
      </c>
      <c r="G1541" s="16">
        <f>SUBTOTAL(9,G1539:G1540)</f>
        <v>40715</v>
      </c>
      <c r="H1541" s="16">
        <f>SUBTOTAL(9,H1539:H1540)</f>
        <v>36805.702160000001</v>
      </c>
      <c r="I1541" s="16">
        <f>SUBTOTAL(9,I1539:I1540)</f>
        <v>3909.2978400000002</v>
      </c>
    </row>
    <row r="1542" spans="2:9" ht="15" customHeight="1" x14ac:dyDescent="0.25">
      <c r="B1542" s="10">
        <v>1141</v>
      </c>
      <c r="C1542" s="11"/>
      <c r="D1542" s="5" t="s">
        <v>1206</v>
      </c>
      <c r="E1542" s="12"/>
      <c r="F1542" s="1"/>
      <c r="H1542" s="1"/>
      <c r="I1542" s="1"/>
    </row>
    <row r="1543" spans="2:9" x14ac:dyDescent="0.2">
      <c r="B1543"/>
      <c r="C1543" s="2">
        <v>50</v>
      </c>
      <c r="D1543" s="5" t="s">
        <v>1207</v>
      </c>
      <c r="E1543" s="13">
        <v>0</v>
      </c>
      <c r="F1543" s="13">
        <v>12703</v>
      </c>
      <c r="G1543" s="13">
        <v>12703</v>
      </c>
      <c r="H1543" s="13">
        <v>12703</v>
      </c>
      <c r="I1543" s="13">
        <v>0</v>
      </c>
    </row>
    <row r="1544" spans="2:9" x14ac:dyDescent="0.2">
      <c r="B1544"/>
      <c r="C1544" s="2">
        <v>52</v>
      </c>
      <c r="D1544" s="5" t="s">
        <v>1208</v>
      </c>
      <c r="E1544" s="13">
        <v>0</v>
      </c>
      <c r="F1544" s="13">
        <v>52548</v>
      </c>
      <c r="G1544" s="13">
        <v>52548</v>
      </c>
      <c r="H1544" s="13">
        <v>52548</v>
      </c>
      <c r="I1544" s="13">
        <v>0</v>
      </c>
    </row>
    <row r="1545" spans="2:9" ht="15" customHeight="1" x14ac:dyDescent="0.2">
      <c r="B1545"/>
      <c r="C1545" s="14">
        <f>SUBTOTAL(9,C1543:C1544)</f>
        <v>102</v>
      </c>
      <c r="D1545" s="15" t="s">
        <v>1209</v>
      </c>
      <c r="E1545" s="16">
        <f>SUBTOTAL(9,E1543:E1544)</f>
        <v>0</v>
      </c>
      <c r="F1545" s="16">
        <f>SUBTOTAL(9,F1543:F1544)</f>
        <v>65251</v>
      </c>
      <c r="G1545" s="16">
        <f>SUBTOTAL(9,G1543:G1544)</f>
        <v>65251</v>
      </c>
      <c r="H1545" s="16">
        <f>SUBTOTAL(9,H1543:H1544)</f>
        <v>65251</v>
      </c>
      <c r="I1545" s="16">
        <f>SUBTOTAL(9,I1543:I1544)</f>
        <v>0</v>
      </c>
    </row>
    <row r="1546" spans="2:9" ht="15" customHeight="1" x14ac:dyDescent="0.25">
      <c r="B1546" s="10">
        <v>1142</v>
      </c>
      <c r="C1546" s="11"/>
      <c r="D1546" s="5" t="s">
        <v>1210</v>
      </c>
      <c r="E1546" s="12"/>
      <c r="F1546" s="1"/>
      <c r="H1546" s="1"/>
      <c r="I1546" s="1"/>
    </row>
    <row r="1547" spans="2:9" x14ac:dyDescent="0.2">
      <c r="B1547"/>
      <c r="C1547" s="2">
        <v>1</v>
      </c>
      <c r="D1547" s="5" t="s">
        <v>21</v>
      </c>
      <c r="E1547" s="13">
        <v>7581</v>
      </c>
      <c r="F1547" s="13">
        <v>218049</v>
      </c>
      <c r="G1547" s="13">
        <v>225630</v>
      </c>
      <c r="H1547" s="13">
        <v>169242.05747</v>
      </c>
      <c r="I1547" s="13">
        <v>56387.94253</v>
      </c>
    </row>
    <row r="1548" spans="2:9" x14ac:dyDescent="0.2">
      <c r="B1548"/>
      <c r="C1548" s="2">
        <v>45</v>
      </c>
      <c r="D1548" s="5" t="s">
        <v>1211</v>
      </c>
      <c r="E1548" s="13">
        <v>11137</v>
      </c>
      <c r="F1548" s="13">
        <v>6827</v>
      </c>
      <c r="G1548" s="13">
        <v>17964</v>
      </c>
      <c r="H1548" s="13">
        <v>3557.9117000000001</v>
      </c>
      <c r="I1548" s="13">
        <v>14406.088299999999</v>
      </c>
    </row>
    <row r="1549" spans="2:9" x14ac:dyDescent="0.2">
      <c r="B1549"/>
      <c r="C1549" s="2">
        <v>60</v>
      </c>
      <c r="D1549" s="5" t="s">
        <v>1212</v>
      </c>
      <c r="E1549" s="13">
        <v>0</v>
      </c>
      <c r="F1549" s="13">
        <v>134933</v>
      </c>
      <c r="G1549" s="13">
        <v>134933</v>
      </c>
      <c r="H1549" s="13">
        <v>132998.353</v>
      </c>
      <c r="I1549" s="13">
        <v>1934.6469999999999</v>
      </c>
    </row>
    <row r="1550" spans="2:9" x14ac:dyDescent="0.2">
      <c r="B1550"/>
      <c r="C1550" s="2">
        <v>70</v>
      </c>
      <c r="D1550" s="5" t="s">
        <v>1213</v>
      </c>
      <c r="E1550" s="13">
        <v>0</v>
      </c>
      <c r="F1550" s="13">
        <v>775</v>
      </c>
      <c r="G1550" s="13">
        <v>775</v>
      </c>
      <c r="H1550" s="13">
        <v>0</v>
      </c>
      <c r="I1550" s="13">
        <v>775</v>
      </c>
    </row>
    <row r="1551" spans="2:9" x14ac:dyDescent="0.2">
      <c r="B1551"/>
      <c r="C1551" s="2">
        <v>71</v>
      </c>
      <c r="D1551" s="5" t="s">
        <v>1214</v>
      </c>
      <c r="E1551" s="13">
        <v>9260</v>
      </c>
      <c r="F1551" s="13">
        <v>7734</v>
      </c>
      <c r="G1551" s="13">
        <v>16994</v>
      </c>
      <c r="H1551" s="13">
        <v>4951.5052400000004</v>
      </c>
      <c r="I1551" s="13">
        <v>12042.49476</v>
      </c>
    </row>
    <row r="1552" spans="2:9" x14ac:dyDescent="0.2">
      <c r="B1552"/>
      <c r="C1552" s="2">
        <v>72</v>
      </c>
      <c r="D1552" s="5" t="s">
        <v>1215</v>
      </c>
      <c r="E1552" s="13">
        <v>0</v>
      </c>
      <c r="F1552" s="13">
        <v>302</v>
      </c>
      <c r="G1552" s="13">
        <v>302</v>
      </c>
      <c r="H1552" s="13">
        <v>270.44200000000001</v>
      </c>
      <c r="I1552" s="13">
        <v>31.558</v>
      </c>
    </row>
    <row r="1553" spans="2:9" x14ac:dyDescent="0.2">
      <c r="B1553"/>
      <c r="C1553" s="2">
        <v>73</v>
      </c>
      <c r="D1553" s="5" t="s">
        <v>1216</v>
      </c>
      <c r="E1553" s="13">
        <v>0</v>
      </c>
      <c r="F1553" s="13">
        <v>45610</v>
      </c>
      <c r="G1553" s="13">
        <v>45610</v>
      </c>
      <c r="H1553" s="13">
        <v>34411.506999999998</v>
      </c>
      <c r="I1553" s="13">
        <v>11198.493</v>
      </c>
    </row>
    <row r="1554" spans="2:9" x14ac:dyDescent="0.2">
      <c r="B1554"/>
      <c r="C1554" s="2">
        <v>74</v>
      </c>
      <c r="D1554" s="5" t="s">
        <v>1217</v>
      </c>
      <c r="E1554" s="13">
        <v>0</v>
      </c>
      <c r="F1554" s="13">
        <v>1000</v>
      </c>
      <c r="G1554" s="13">
        <v>1000</v>
      </c>
      <c r="H1554" s="13">
        <v>335.17899999999997</v>
      </c>
      <c r="I1554" s="13">
        <v>664.82100000000003</v>
      </c>
    </row>
    <row r="1555" spans="2:9" x14ac:dyDescent="0.2">
      <c r="B1555"/>
      <c r="C1555" s="2">
        <v>80</v>
      </c>
      <c r="D1555" s="5" t="s">
        <v>1218</v>
      </c>
      <c r="E1555" s="13">
        <v>2164</v>
      </c>
      <c r="F1555" s="13">
        <v>2500</v>
      </c>
      <c r="G1555" s="13">
        <v>4664</v>
      </c>
      <c r="H1555" s="13">
        <v>272.36344000000003</v>
      </c>
      <c r="I1555" s="13">
        <v>4391.6365599999999</v>
      </c>
    </row>
    <row r="1556" spans="2:9" ht="15" customHeight="1" x14ac:dyDescent="0.2">
      <c r="B1556"/>
      <c r="C1556" s="14">
        <f>SUBTOTAL(9,C1547:C1555)</f>
        <v>546</v>
      </c>
      <c r="D1556" s="15" t="s">
        <v>1219</v>
      </c>
      <c r="E1556" s="16">
        <f>SUBTOTAL(9,E1547:E1555)</f>
        <v>30142</v>
      </c>
      <c r="F1556" s="16">
        <f>SUBTOTAL(9,F1547:F1555)</f>
        <v>417730</v>
      </c>
      <c r="G1556" s="16">
        <f>SUBTOTAL(9,G1547:G1555)</f>
        <v>447872</v>
      </c>
      <c r="H1556" s="16">
        <f>SUBTOTAL(9,H1547:H1555)</f>
        <v>346039.31884999998</v>
      </c>
      <c r="I1556" s="16">
        <f>SUBTOTAL(9,I1547:I1555)</f>
        <v>101832.68115</v>
      </c>
    </row>
    <row r="1557" spans="2:9" ht="15" customHeight="1" x14ac:dyDescent="0.25">
      <c r="B1557" s="10">
        <v>1144</v>
      </c>
      <c r="C1557" s="11"/>
      <c r="D1557" s="5" t="s">
        <v>1220</v>
      </c>
      <c r="E1557" s="12"/>
      <c r="F1557" s="1"/>
      <c r="H1557" s="1"/>
      <c r="I1557" s="1"/>
    </row>
    <row r="1558" spans="2:9" x14ac:dyDescent="0.2">
      <c r="B1558"/>
      <c r="C1558" s="2">
        <v>77</v>
      </c>
      <c r="D1558" s="5" t="s">
        <v>1221</v>
      </c>
      <c r="E1558" s="13">
        <v>10016</v>
      </c>
      <c r="F1558" s="13">
        <v>4002</v>
      </c>
      <c r="G1558" s="13">
        <v>14018</v>
      </c>
      <c r="H1558" s="13">
        <v>2311.0202899999999</v>
      </c>
      <c r="I1558" s="13">
        <v>11706.97971</v>
      </c>
    </row>
    <row r="1559" spans="2:9" ht="15" customHeight="1" x14ac:dyDescent="0.2">
      <c r="B1559"/>
      <c r="C1559" s="14">
        <f>SUBTOTAL(9,C1558:C1558)</f>
        <v>77</v>
      </c>
      <c r="D1559" s="15" t="s">
        <v>1222</v>
      </c>
      <c r="E1559" s="16">
        <f>SUBTOTAL(9,E1558:E1558)</f>
        <v>10016</v>
      </c>
      <c r="F1559" s="16">
        <f>SUBTOTAL(9,F1558:F1558)</f>
        <v>4002</v>
      </c>
      <c r="G1559" s="16">
        <f>SUBTOTAL(9,G1558:G1558)</f>
        <v>14018</v>
      </c>
      <c r="H1559" s="16">
        <f>SUBTOTAL(9,H1558:H1558)</f>
        <v>2311.0202899999999</v>
      </c>
      <c r="I1559" s="16">
        <f>SUBTOTAL(9,I1558:I1558)</f>
        <v>11706.97971</v>
      </c>
    </row>
    <row r="1560" spans="2:9" ht="15" customHeight="1" x14ac:dyDescent="0.25">
      <c r="B1560" s="10">
        <v>1148</v>
      </c>
      <c r="C1560" s="11"/>
      <c r="D1560" s="5" t="s">
        <v>1223</v>
      </c>
      <c r="E1560" s="12"/>
      <c r="F1560" s="1"/>
      <c r="H1560" s="1"/>
      <c r="I1560" s="1"/>
    </row>
    <row r="1561" spans="2:9" x14ac:dyDescent="0.2">
      <c r="B1561"/>
      <c r="C1561" s="2">
        <v>22</v>
      </c>
      <c r="D1561" s="5" t="s">
        <v>1224</v>
      </c>
      <c r="E1561" s="13">
        <v>0</v>
      </c>
      <c r="F1561" s="13">
        <v>8400</v>
      </c>
      <c r="G1561" s="13">
        <v>8400</v>
      </c>
      <c r="H1561" s="13">
        <v>3513.2361099999998</v>
      </c>
      <c r="I1561" s="13">
        <v>4886.7638900000002</v>
      </c>
    </row>
    <row r="1562" spans="2:9" x14ac:dyDescent="0.2">
      <c r="B1562"/>
      <c r="C1562" s="2">
        <v>71</v>
      </c>
      <c r="D1562" s="5" t="s">
        <v>1225</v>
      </c>
      <c r="E1562" s="13">
        <v>0</v>
      </c>
      <c r="F1562" s="13">
        <v>171800</v>
      </c>
      <c r="G1562" s="13">
        <v>171800</v>
      </c>
      <c r="H1562" s="13">
        <v>95016.416089999999</v>
      </c>
      <c r="I1562" s="13">
        <v>76783.583910000001</v>
      </c>
    </row>
    <row r="1563" spans="2:9" ht="15" customHeight="1" x14ac:dyDescent="0.2">
      <c r="B1563"/>
      <c r="C1563" s="14">
        <f>SUBTOTAL(9,C1561:C1562)</f>
        <v>93</v>
      </c>
      <c r="D1563" s="15" t="s">
        <v>1226</v>
      </c>
      <c r="E1563" s="16">
        <f>SUBTOTAL(9,E1561:E1562)</f>
        <v>0</v>
      </c>
      <c r="F1563" s="16">
        <f>SUBTOTAL(9,F1561:F1562)</f>
        <v>180200</v>
      </c>
      <c r="G1563" s="16">
        <f>SUBTOTAL(9,G1561:G1562)</f>
        <v>180200</v>
      </c>
      <c r="H1563" s="16">
        <f>SUBTOTAL(9,H1561:H1562)</f>
        <v>98529.652199999997</v>
      </c>
      <c r="I1563" s="16">
        <f>SUBTOTAL(9,I1561:I1562)</f>
        <v>81670.347800000003</v>
      </c>
    </row>
    <row r="1564" spans="2:9" ht="15" customHeight="1" x14ac:dyDescent="0.25">
      <c r="B1564" s="10">
        <v>1149</v>
      </c>
      <c r="C1564" s="11"/>
      <c r="D1564" s="5" t="s">
        <v>1227</v>
      </c>
      <c r="E1564" s="12"/>
      <c r="F1564" s="1"/>
      <c r="H1564" s="1"/>
      <c r="I1564" s="1"/>
    </row>
    <row r="1565" spans="2:9" x14ac:dyDescent="0.2">
      <c r="B1565"/>
      <c r="C1565" s="2">
        <v>51</v>
      </c>
      <c r="D1565" s="5" t="s">
        <v>1228</v>
      </c>
      <c r="E1565" s="13">
        <v>0</v>
      </c>
      <c r="F1565" s="13">
        <v>3592</v>
      </c>
      <c r="G1565" s="13">
        <v>3592</v>
      </c>
      <c r="H1565" s="13">
        <v>3592</v>
      </c>
      <c r="I1565" s="13">
        <v>0</v>
      </c>
    </row>
    <row r="1566" spans="2:9" x14ac:dyDescent="0.2">
      <c r="B1566"/>
      <c r="C1566" s="2">
        <v>71</v>
      </c>
      <c r="D1566" s="5" t="s">
        <v>1229</v>
      </c>
      <c r="E1566" s="13">
        <v>79684</v>
      </c>
      <c r="F1566" s="13">
        <v>42444</v>
      </c>
      <c r="G1566" s="13">
        <v>122128</v>
      </c>
      <c r="H1566" s="13">
        <v>22782.232</v>
      </c>
      <c r="I1566" s="13">
        <v>99345.767999999996</v>
      </c>
    </row>
    <row r="1567" spans="2:9" x14ac:dyDescent="0.2">
      <c r="B1567"/>
      <c r="C1567" s="2">
        <v>72</v>
      </c>
      <c r="D1567" s="5" t="s">
        <v>1230</v>
      </c>
      <c r="E1567" s="13">
        <v>60402</v>
      </c>
      <c r="F1567" s="13">
        <v>21680</v>
      </c>
      <c r="G1567" s="13">
        <v>82082</v>
      </c>
      <c r="H1567" s="13">
        <v>18604.32818</v>
      </c>
      <c r="I1567" s="13">
        <v>63477.671820000003</v>
      </c>
    </row>
    <row r="1568" spans="2:9" x14ac:dyDescent="0.2">
      <c r="B1568"/>
      <c r="C1568" s="2">
        <v>73</v>
      </c>
      <c r="D1568" s="5" t="s">
        <v>1231</v>
      </c>
      <c r="E1568" s="13">
        <v>10012</v>
      </c>
      <c r="F1568" s="13">
        <v>17970</v>
      </c>
      <c r="G1568" s="13">
        <v>27982</v>
      </c>
      <c r="H1568" s="13">
        <v>6673.8869999999997</v>
      </c>
      <c r="I1568" s="13">
        <v>21308.113000000001</v>
      </c>
    </row>
    <row r="1569" spans="2:9" x14ac:dyDescent="0.2">
      <c r="B1569"/>
      <c r="C1569" s="2">
        <v>74</v>
      </c>
      <c r="D1569" s="5" t="s">
        <v>1232</v>
      </c>
      <c r="E1569" s="13">
        <v>4500</v>
      </c>
      <c r="F1569" s="13">
        <v>2665</v>
      </c>
      <c r="G1569" s="13">
        <v>7165</v>
      </c>
      <c r="H1569" s="13">
        <v>725</v>
      </c>
      <c r="I1569" s="13">
        <v>6440</v>
      </c>
    </row>
    <row r="1570" spans="2:9" ht="15" customHeight="1" x14ac:dyDescent="0.2">
      <c r="B1570"/>
      <c r="C1570" s="14">
        <f>SUBTOTAL(9,C1565:C1569)</f>
        <v>341</v>
      </c>
      <c r="D1570" s="15" t="s">
        <v>1233</v>
      </c>
      <c r="E1570" s="16">
        <f>SUBTOTAL(9,E1565:E1569)</f>
        <v>154598</v>
      </c>
      <c r="F1570" s="16">
        <f>SUBTOTAL(9,F1565:F1569)</f>
        <v>88351</v>
      </c>
      <c r="G1570" s="16">
        <f>SUBTOTAL(9,G1565:G1569)</f>
        <v>242949</v>
      </c>
      <c r="H1570" s="16">
        <f>SUBTOTAL(9,H1565:H1569)</f>
        <v>52377.447180000003</v>
      </c>
      <c r="I1570" s="16">
        <f>SUBTOTAL(9,I1565:I1569)</f>
        <v>190571.55282000001</v>
      </c>
    </row>
    <row r="1571" spans="2:9" ht="15" customHeight="1" x14ac:dyDescent="0.25">
      <c r="B1571" s="10">
        <v>1150</v>
      </c>
      <c r="C1571" s="11"/>
      <c r="D1571" s="5" t="s">
        <v>1234</v>
      </c>
      <c r="E1571" s="12"/>
      <c r="F1571" s="1"/>
      <c r="H1571" s="1"/>
      <c r="I1571" s="1"/>
    </row>
    <row r="1572" spans="2:9" x14ac:dyDescent="0.2">
      <c r="B1572"/>
      <c r="C1572" s="2">
        <v>1</v>
      </c>
      <c r="D1572" s="5" t="s">
        <v>21</v>
      </c>
      <c r="E1572" s="13">
        <v>150</v>
      </c>
      <c r="F1572" s="13">
        <v>0</v>
      </c>
      <c r="G1572" s="13">
        <v>150</v>
      </c>
      <c r="H1572" s="13">
        <v>242.01881</v>
      </c>
      <c r="I1572" s="13">
        <v>-92.018810000000002</v>
      </c>
    </row>
    <row r="1573" spans="2:9" x14ac:dyDescent="0.2">
      <c r="B1573"/>
      <c r="C1573" s="2">
        <v>21</v>
      </c>
      <c r="D1573" s="5" t="s">
        <v>56</v>
      </c>
      <c r="E1573" s="13">
        <v>4360</v>
      </c>
      <c r="F1573" s="13">
        <v>12500</v>
      </c>
      <c r="G1573" s="13">
        <v>16860</v>
      </c>
      <c r="H1573" s="13">
        <v>3779.9712</v>
      </c>
      <c r="I1573" s="13">
        <v>13080.0288</v>
      </c>
    </row>
    <row r="1574" spans="2:9" x14ac:dyDescent="0.2">
      <c r="B1574"/>
      <c r="C1574" s="2">
        <v>50</v>
      </c>
      <c r="D1574" s="5" t="s">
        <v>1235</v>
      </c>
      <c r="E1574" s="13">
        <v>0</v>
      </c>
      <c r="F1574" s="13">
        <v>1177081</v>
      </c>
      <c r="G1574" s="13">
        <v>1177081</v>
      </c>
      <c r="H1574" s="13">
        <v>1177081</v>
      </c>
      <c r="I1574" s="13">
        <v>0</v>
      </c>
    </row>
    <row r="1575" spans="2:9" x14ac:dyDescent="0.2">
      <c r="B1575"/>
      <c r="C1575" s="2">
        <v>70</v>
      </c>
      <c r="D1575" s="5" t="s">
        <v>1236</v>
      </c>
      <c r="E1575" s="13">
        <v>2508</v>
      </c>
      <c r="F1575" s="13">
        <v>268579</v>
      </c>
      <c r="G1575" s="13">
        <v>271087</v>
      </c>
      <c r="H1575" s="13">
        <v>191832.62878999999</v>
      </c>
      <c r="I1575" s="13">
        <v>79254.371209999998</v>
      </c>
    </row>
    <row r="1576" spans="2:9" x14ac:dyDescent="0.2">
      <c r="B1576"/>
      <c r="C1576" s="2">
        <v>71</v>
      </c>
      <c r="D1576" s="5" t="s">
        <v>1216</v>
      </c>
      <c r="E1576" s="13">
        <v>0</v>
      </c>
      <c r="F1576" s="13">
        <v>49100</v>
      </c>
      <c r="G1576" s="13">
        <v>49100</v>
      </c>
      <c r="H1576" s="13">
        <v>16141.722</v>
      </c>
      <c r="I1576" s="13">
        <v>32958.277999999998</v>
      </c>
    </row>
    <row r="1577" spans="2:9" x14ac:dyDescent="0.2">
      <c r="B1577"/>
      <c r="C1577" s="2">
        <v>73</v>
      </c>
      <c r="D1577" s="5" t="s">
        <v>1237</v>
      </c>
      <c r="E1577" s="13">
        <v>0</v>
      </c>
      <c r="F1577" s="13">
        <v>2550707</v>
      </c>
      <c r="G1577" s="13">
        <v>2550707</v>
      </c>
      <c r="H1577" s="13">
        <v>1809081.6440900001</v>
      </c>
      <c r="I1577" s="13">
        <v>741625.35591000004</v>
      </c>
    </row>
    <row r="1578" spans="2:9" x14ac:dyDescent="0.2">
      <c r="B1578"/>
      <c r="C1578" s="2">
        <v>74</v>
      </c>
      <c r="D1578" s="5" t="s">
        <v>1238</v>
      </c>
      <c r="E1578" s="13">
        <v>9795</v>
      </c>
      <c r="F1578" s="13">
        <v>8401489</v>
      </c>
      <c r="G1578" s="13">
        <v>8411284</v>
      </c>
      <c r="H1578" s="13">
        <v>8403230.6126499996</v>
      </c>
      <c r="I1578" s="13">
        <v>8053.38735</v>
      </c>
    </row>
    <row r="1579" spans="2:9" x14ac:dyDescent="0.2">
      <c r="B1579"/>
      <c r="C1579" s="2">
        <v>77</v>
      </c>
      <c r="D1579" s="5" t="s">
        <v>1239</v>
      </c>
      <c r="E1579" s="13">
        <v>9785</v>
      </c>
      <c r="F1579" s="13">
        <v>261848</v>
      </c>
      <c r="G1579" s="13">
        <v>271633</v>
      </c>
      <c r="H1579" s="13">
        <v>226549.0385</v>
      </c>
      <c r="I1579" s="13">
        <v>45083.961499999998</v>
      </c>
    </row>
    <row r="1580" spans="2:9" x14ac:dyDescent="0.2">
      <c r="B1580"/>
      <c r="C1580" s="2">
        <v>78</v>
      </c>
      <c r="D1580" s="5" t="s">
        <v>1240</v>
      </c>
      <c r="E1580" s="13">
        <v>3500</v>
      </c>
      <c r="F1580" s="13">
        <v>1585000</v>
      </c>
      <c r="G1580" s="13">
        <v>1588500</v>
      </c>
      <c r="H1580" s="13">
        <v>1505153.673</v>
      </c>
      <c r="I1580" s="13">
        <v>83346.327000000005</v>
      </c>
    </row>
    <row r="1581" spans="2:9" ht="15" customHeight="1" x14ac:dyDescent="0.2">
      <c r="B1581"/>
      <c r="C1581" s="14">
        <f>SUBTOTAL(9,C1572:C1580)</f>
        <v>515</v>
      </c>
      <c r="D1581" s="15" t="s">
        <v>1241</v>
      </c>
      <c r="E1581" s="16">
        <f>SUBTOTAL(9,E1572:E1580)</f>
        <v>30098</v>
      </c>
      <c r="F1581" s="16">
        <f>SUBTOTAL(9,F1572:F1580)</f>
        <v>14306304</v>
      </c>
      <c r="G1581" s="16">
        <f>SUBTOTAL(9,G1572:G1580)</f>
        <v>14336402</v>
      </c>
      <c r="H1581" s="16">
        <f>SUBTOTAL(9,H1572:H1580)</f>
        <v>13333092.309039999</v>
      </c>
      <c r="I1581" s="16">
        <f>SUBTOTAL(9,I1572:I1580)</f>
        <v>1003309.69096</v>
      </c>
    </row>
    <row r="1582" spans="2:9" ht="15" customHeight="1" x14ac:dyDescent="0.25">
      <c r="B1582" s="10">
        <v>1151</v>
      </c>
      <c r="C1582" s="11"/>
      <c r="D1582" s="5" t="s">
        <v>1242</v>
      </c>
      <c r="E1582" s="12"/>
      <c r="F1582" s="1"/>
      <c r="H1582" s="1"/>
      <c r="I1582" s="1"/>
    </row>
    <row r="1583" spans="2:9" x14ac:dyDescent="0.2">
      <c r="B1583"/>
      <c r="C1583" s="2">
        <v>51</v>
      </c>
      <c r="D1583" s="5" t="s">
        <v>1243</v>
      </c>
      <c r="E1583" s="13">
        <v>0</v>
      </c>
      <c r="F1583" s="13">
        <v>45900</v>
      </c>
      <c r="G1583" s="13">
        <v>45900</v>
      </c>
      <c r="H1583" s="13">
        <v>45900</v>
      </c>
      <c r="I1583" s="13">
        <v>0</v>
      </c>
    </row>
    <row r="1584" spans="2:9" x14ac:dyDescent="0.2">
      <c r="B1584"/>
      <c r="C1584" s="2">
        <v>72</v>
      </c>
      <c r="D1584" s="5" t="s">
        <v>1244</v>
      </c>
      <c r="E1584" s="13">
        <v>0</v>
      </c>
      <c r="F1584" s="13">
        <v>6100</v>
      </c>
      <c r="G1584" s="13">
        <v>6100</v>
      </c>
      <c r="H1584" s="13">
        <v>4575</v>
      </c>
      <c r="I1584" s="13">
        <v>1525</v>
      </c>
    </row>
    <row r="1585" spans="2:9" x14ac:dyDescent="0.2">
      <c r="B1585"/>
      <c r="C1585" s="2">
        <v>75</v>
      </c>
      <c r="D1585" s="5" t="s">
        <v>1245</v>
      </c>
      <c r="E1585" s="13">
        <v>8762</v>
      </c>
      <c r="F1585" s="13">
        <v>60400</v>
      </c>
      <c r="G1585" s="13">
        <v>69162</v>
      </c>
      <c r="H1585" s="13">
        <v>58267.819000000003</v>
      </c>
      <c r="I1585" s="13">
        <v>10894.181</v>
      </c>
    </row>
    <row r="1586" spans="2:9" x14ac:dyDescent="0.2">
      <c r="B1586"/>
      <c r="C1586" s="2">
        <v>79</v>
      </c>
      <c r="D1586" s="5" t="s">
        <v>1240</v>
      </c>
      <c r="E1586" s="13">
        <v>1436</v>
      </c>
      <c r="F1586" s="13">
        <v>1200</v>
      </c>
      <c r="G1586" s="13">
        <v>2636</v>
      </c>
      <c r="H1586" s="13">
        <v>1140</v>
      </c>
      <c r="I1586" s="13">
        <v>1496</v>
      </c>
    </row>
    <row r="1587" spans="2:9" ht="15" customHeight="1" x14ac:dyDescent="0.2">
      <c r="B1587"/>
      <c r="C1587" s="14">
        <f>SUBTOTAL(9,C1583:C1586)</f>
        <v>277</v>
      </c>
      <c r="D1587" s="15" t="s">
        <v>1246</v>
      </c>
      <c r="E1587" s="16">
        <f>SUBTOTAL(9,E1583:E1586)</f>
        <v>10198</v>
      </c>
      <c r="F1587" s="16">
        <f>SUBTOTAL(9,F1583:F1586)</f>
        <v>113600</v>
      </c>
      <c r="G1587" s="16">
        <f>SUBTOTAL(9,G1583:G1586)</f>
        <v>123798</v>
      </c>
      <c r="H1587" s="16">
        <f>SUBTOTAL(9,H1583:H1586)</f>
        <v>109882.819</v>
      </c>
      <c r="I1587" s="16">
        <f>SUBTOTAL(9,I1583:I1586)</f>
        <v>13915.181</v>
      </c>
    </row>
    <row r="1588" spans="2:9" ht="15" customHeight="1" x14ac:dyDescent="0.25">
      <c r="B1588" s="10">
        <v>1161</v>
      </c>
      <c r="C1588" s="11"/>
      <c r="D1588" s="5" t="s">
        <v>1247</v>
      </c>
      <c r="E1588" s="12"/>
      <c r="F1588" s="1"/>
      <c r="H1588" s="1"/>
      <c r="I1588" s="1"/>
    </row>
    <row r="1589" spans="2:9" x14ac:dyDescent="0.2">
      <c r="B1589"/>
      <c r="C1589" s="2">
        <v>70</v>
      </c>
      <c r="D1589" s="5" t="s">
        <v>1248</v>
      </c>
      <c r="E1589" s="13">
        <v>0</v>
      </c>
      <c r="F1589" s="13">
        <v>13912</v>
      </c>
      <c r="G1589" s="13">
        <v>13912</v>
      </c>
      <c r="H1589" s="13">
        <v>13912</v>
      </c>
      <c r="I1589" s="13">
        <v>0</v>
      </c>
    </row>
    <row r="1590" spans="2:9" x14ac:dyDescent="0.2">
      <c r="B1590"/>
      <c r="C1590" s="2">
        <v>75</v>
      </c>
      <c r="D1590" s="5" t="s">
        <v>1249</v>
      </c>
      <c r="E1590" s="13">
        <v>0</v>
      </c>
      <c r="F1590" s="13">
        <v>9939</v>
      </c>
      <c r="G1590" s="13">
        <v>9939</v>
      </c>
      <c r="H1590" s="13">
        <v>9939</v>
      </c>
      <c r="I1590" s="13">
        <v>0</v>
      </c>
    </row>
    <row r="1591" spans="2:9" ht="15" customHeight="1" x14ac:dyDescent="0.2">
      <c r="B1591"/>
      <c r="C1591" s="14">
        <f>SUBTOTAL(9,C1589:C1590)</f>
        <v>145</v>
      </c>
      <c r="D1591" s="15" t="s">
        <v>1250</v>
      </c>
      <c r="E1591" s="16">
        <f>SUBTOTAL(9,E1589:E1590)</f>
        <v>0</v>
      </c>
      <c r="F1591" s="16">
        <f>SUBTOTAL(9,F1589:F1590)</f>
        <v>23851</v>
      </c>
      <c r="G1591" s="16">
        <f>SUBTOTAL(9,G1589:G1590)</f>
        <v>23851</v>
      </c>
      <c r="H1591" s="16">
        <f>SUBTOTAL(9,H1589:H1590)</f>
        <v>23851</v>
      </c>
      <c r="I1591" s="16">
        <f>SUBTOTAL(9,I1589:I1590)</f>
        <v>0</v>
      </c>
    </row>
    <row r="1592" spans="2:9" ht="15" customHeight="1" x14ac:dyDescent="0.2">
      <c r="C1592" s="17">
        <f>SUBTOTAL(9,C1534:C1591)</f>
        <v>2378</v>
      </c>
      <c r="D1592" s="18" t="s">
        <v>1251</v>
      </c>
      <c r="E1592" s="19">
        <f>SUBTOTAL(9,E1534:E1591)</f>
        <v>241513</v>
      </c>
      <c r="F1592" s="19">
        <f>SUBTOTAL(9,F1534:F1591)</f>
        <v>15266481</v>
      </c>
      <c r="G1592" s="19">
        <f>SUBTOTAL(9,G1534:G1591)</f>
        <v>15507994</v>
      </c>
      <c r="H1592" s="19">
        <f>SUBTOTAL(9,H1534:H1591)</f>
        <v>14096388.13404</v>
      </c>
      <c r="I1592" s="19">
        <f>SUBTOTAL(9,I1534:I1591)</f>
        <v>1411605.8659600001</v>
      </c>
    </row>
    <row r="1593" spans="2:9" ht="15" customHeight="1" x14ac:dyDescent="0.2">
      <c r="C1593" s="17">
        <f>SUBTOTAL(9,C1503:C1592)</f>
        <v>2946</v>
      </c>
      <c r="D1593" s="18" t="s">
        <v>1252</v>
      </c>
      <c r="E1593" s="19">
        <f>SUBTOTAL(9,E1503:E1592)</f>
        <v>273503</v>
      </c>
      <c r="F1593" s="19">
        <f>SUBTOTAL(9,F1503:F1592)</f>
        <v>17387775</v>
      </c>
      <c r="G1593" s="19">
        <f>SUBTOTAL(9,G1503:G1592)</f>
        <v>17661278</v>
      </c>
      <c r="H1593" s="19">
        <f>SUBTOTAL(9,H1503:H1592)</f>
        <v>15628830.668780001</v>
      </c>
      <c r="I1593" s="19">
        <f>SUBTOTAL(9,I1503:I1592)</f>
        <v>2032447.3312200001</v>
      </c>
    </row>
    <row r="1594" spans="2:9" x14ac:dyDescent="0.2">
      <c r="C1594" s="17"/>
      <c r="D1594" s="20"/>
      <c r="E1594" s="21"/>
      <c r="F1594" s="21"/>
      <c r="G1594" s="21"/>
      <c r="H1594" s="21"/>
      <c r="I1594" s="21"/>
    </row>
    <row r="1595" spans="2:9" ht="15" customHeight="1" x14ac:dyDescent="0.2">
      <c r="B1595" s="1"/>
      <c r="C1595" s="2"/>
      <c r="D1595" s="3" t="s">
        <v>1253</v>
      </c>
      <c r="E1595" s="1"/>
      <c r="F1595" s="1"/>
      <c r="G1595" s="1"/>
      <c r="H1595" s="1"/>
      <c r="I1595" s="1"/>
    </row>
    <row r="1596" spans="2:9" ht="27" customHeight="1" x14ac:dyDescent="0.25">
      <c r="B1596" s="1"/>
      <c r="C1596" s="2"/>
      <c r="D1596" s="9" t="s">
        <v>1170</v>
      </c>
      <c r="E1596" s="1"/>
      <c r="F1596" s="1"/>
      <c r="G1596" s="1"/>
      <c r="H1596" s="1"/>
      <c r="I1596" s="1"/>
    </row>
    <row r="1597" spans="2:9" ht="15" customHeight="1" x14ac:dyDescent="0.25">
      <c r="B1597" s="10">
        <v>1300</v>
      </c>
      <c r="C1597" s="11"/>
      <c r="D1597" s="5" t="s">
        <v>1254</v>
      </c>
      <c r="E1597" s="12"/>
      <c r="F1597" s="1"/>
      <c r="H1597" s="1"/>
      <c r="I1597" s="1"/>
    </row>
    <row r="1598" spans="2:9" x14ac:dyDescent="0.2">
      <c r="B1598"/>
      <c r="C1598" s="2">
        <v>1</v>
      </c>
      <c r="D1598" s="5" t="s">
        <v>21</v>
      </c>
      <c r="E1598" s="13">
        <v>7580</v>
      </c>
      <c r="F1598" s="13">
        <v>173132</v>
      </c>
      <c r="G1598" s="13">
        <v>180712</v>
      </c>
      <c r="H1598" s="13">
        <v>129668.37433999999</v>
      </c>
      <c r="I1598" s="13">
        <v>51043.625659999998</v>
      </c>
    </row>
    <row r="1599" spans="2:9" x14ac:dyDescent="0.2">
      <c r="B1599"/>
      <c r="C1599" s="2">
        <v>21</v>
      </c>
      <c r="D1599" s="5" t="s">
        <v>1255</v>
      </c>
      <c r="E1599" s="13">
        <v>0</v>
      </c>
      <c r="F1599" s="13">
        <v>11977</v>
      </c>
      <c r="G1599" s="13">
        <v>11977</v>
      </c>
      <c r="H1599" s="13">
        <v>4539.52412</v>
      </c>
      <c r="I1599" s="13">
        <v>7437.47588</v>
      </c>
    </row>
    <row r="1600" spans="2:9" x14ac:dyDescent="0.2">
      <c r="B1600"/>
      <c r="C1600" s="2">
        <v>30</v>
      </c>
      <c r="D1600" s="5" t="s">
        <v>1256</v>
      </c>
      <c r="E1600" s="13">
        <v>0</v>
      </c>
      <c r="F1600" s="13">
        <v>40000</v>
      </c>
      <c r="G1600" s="13">
        <v>40000</v>
      </c>
      <c r="H1600" s="13">
        <v>159.52414999999999</v>
      </c>
      <c r="I1600" s="13">
        <v>39840.475850000003</v>
      </c>
    </row>
    <row r="1601" spans="2:9" x14ac:dyDescent="0.2">
      <c r="B1601"/>
      <c r="C1601" s="2">
        <v>70</v>
      </c>
      <c r="D1601" s="5" t="s">
        <v>73</v>
      </c>
      <c r="E1601" s="13">
        <v>0</v>
      </c>
      <c r="F1601" s="13">
        <v>36800</v>
      </c>
      <c r="G1601" s="13">
        <v>36800</v>
      </c>
      <c r="H1601" s="13">
        <v>6374.4158600000001</v>
      </c>
      <c r="I1601" s="13">
        <v>30425.584139999999</v>
      </c>
    </row>
    <row r="1602" spans="2:9" x14ac:dyDescent="0.2">
      <c r="B1602"/>
      <c r="C1602" s="2">
        <v>71</v>
      </c>
      <c r="D1602" s="5" t="s">
        <v>1257</v>
      </c>
      <c r="E1602" s="13">
        <v>0</v>
      </c>
      <c r="F1602" s="13">
        <v>47700</v>
      </c>
      <c r="G1602" s="13">
        <v>47700</v>
      </c>
      <c r="H1602" s="13">
        <v>45578</v>
      </c>
      <c r="I1602" s="13">
        <v>2122</v>
      </c>
    </row>
    <row r="1603" spans="2:9" x14ac:dyDescent="0.2">
      <c r="B1603"/>
      <c r="C1603" s="2">
        <v>72</v>
      </c>
      <c r="D1603" s="5" t="s">
        <v>1258</v>
      </c>
      <c r="E1603" s="13">
        <v>0</v>
      </c>
      <c r="F1603" s="13">
        <v>2892</v>
      </c>
      <c r="G1603" s="13">
        <v>2892</v>
      </c>
      <c r="H1603" s="13">
        <v>0</v>
      </c>
      <c r="I1603" s="13">
        <v>2892</v>
      </c>
    </row>
    <row r="1604" spans="2:9" x14ac:dyDescent="0.2">
      <c r="B1604"/>
      <c r="C1604" s="2">
        <v>74</v>
      </c>
      <c r="D1604" s="5" t="s">
        <v>1259</v>
      </c>
      <c r="E1604" s="13">
        <v>0</v>
      </c>
      <c r="F1604" s="13">
        <v>81170</v>
      </c>
      <c r="G1604" s="13">
        <v>81170</v>
      </c>
      <c r="H1604" s="13">
        <v>67371</v>
      </c>
      <c r="I1604" s="13">
        <v>13799</v>
      </c>
    </row>
    <row r="1605" spans="2:9" ht="15" customHeight="1" x14ac:dyDescent="0.2">
      <c r="B1605"/>
      <c r="C1605" s="14">
        <f>SUBTOTAL(9,C1598:C1604)</f>
        <v>339</v>
      </c>
      <c r="D1605" s="15" t="s">
        <v>1260</v>
      </c>
      <c r="E1605" s="16">
        <f>SUBTOTAL(9,E1598:E1604)</f>
        <v>7580</v>
      </c>
      <c r="F1605" s="16">
        <f>SUBTOTAL(9,F1598:F1604)</f>
        <v>393671</v>
      </c>
      <c r="G1605" s="16">
        <f>SUBTOTAL(9,G1598:G1604)</f>
        <v>401251</v>
      </c>
      <c r="H1605" s="16">
        <f>SUBTOTAL(9,H1598:H1604)</f>
        <v>253690.83847000002</v>
      </c>
      <c r="I1605" s="16">
        <f>SUBTOTAL(9,I1598:I1604)</f>
        <v>147560.16152999998</v>
      </c>
    </row>
    <row r="1606" spans="2:9" ht="15" customHeight="1" x14ac:dyDescent="0.25">
      <c r="B1606" s="10">
        <v>1301</v>
      </c>
      <c r="C1606" s="11"/>
      <c r="D1606" s="5" t="s">
        <v>1261</v>
      </c>
      <c r="E1606" s="12"/>
      <c r="F1606" s="1"/>
      <c r="H1606" s="1"/>
      <c r="I1606" s="1"/>
    </row>
    <row r="1607" spans="2:9" x14ac:dyDescent="0.2">
      <c r="B1607"/>
      <c r="C1607" s="2">
        <v>21</v>
      </c>
      <c r="D1607" s="5" t="s">
        <v>1262</v>
      </c>
      <c r="E1607" s="13">
        <v>1154</v>
      </c>
      <c r="F1607" s="13">
        <v>20220</v>
      </c>
      <c r="G1607" s="13">
        <v>21374</v>
      </c>
      <c r="H1607" s="13">
        <v>7165.9570400000002</v>
      </c>
      <c r="I1607" s="13">
        <v>14208.042960000001</v>
      </c>
    </row>
    <row r="1608" spans="2:9" x14ac:dyDescent="0.2">
      <c r="B1608"/>
      <c r="C1608" s="2">
        <v>50</v>
      </c>
      <c r="D1608" s="5" t="s">
        <v>1263</v>
      </c>
      <c r="E1608" s="13">
        <v>0</v>
      </c>
      <c r="F1608" s="13">
        <v>136991</v>
      </c>
      <c r="G1608" s="13">
        <v>136991</v>
      </c>
      <c r="H1608" s="13">
        <v>68387.683019999997</v>
      </c>
      <c r="I1608" s="13">
        <v>68603.316980000003</v>
      </c>
    </row>
    <row r="1609" spans="2:9" ht="15" customHeight="1" x14ac:dyDescent="0.2">
      <c r="B1609"/>
      <c r="C1609" s="14">
        <f>SUBTOTAL(9,C1607:C1608)</f>
        <v>71</v>
      </c>
      <c r="D1609" s="15" t="s">
        <v>1264</v>
      </c>
      <c r="E1609" s="16">
        <f>SUBTOTAL(9,E1607:E1608)</f>
        <v>1154</v>
      </c>
      <c r="F1609" s="16">
        <f>SUBTOTAL(9,F1607:F1608)</f>
        <v>157211</v>
      </c>
      <c r="G1609" s="16">
        <f>SUBTOTAL(9,G1607:G1608)</f>
        <v>158365</v>
      </c>
      <c r="H1609" s="16">
        <f>SUBTOTAL(9,H1607:H1608)</f>
        <v>75553.640059999991</v>
      </c>
      <c r="I1609" s="16">
        <f>SUBTOTAL(9,I1607:I1608)</f>
        <v>82811.359940000009</v>
      </c>
    </row>
    <row r="1610" spans="2:9" ht="15" customHeight="1" x14ac:dyDescent="0.2">
      <c r="C1610" s="17">
        <f>SUBTOTAL(9,C1597:C1609)</f>
        <v>410</v>
      </c>
      <c r="D1610" s="18" t="s">
        <v>1175</v>
      </c>
      <c r="E1610" s="19">
        <f>SUBTOTAL(9,E1597:E1609)</f>
        <v>8734</v>
      </c>
      <c r="F1610" s="19">
        <f>SUBTOTAL(9,F1597:F1609)</f>
        <v>550882</v>
      </c>
      <c r="G1610" s="19">
        <f>SUBTOTAL(9,G1597:G1609)</f>
        <v>559616</v>
      </c>
      <c r="H1610" s="19">
        <f>SUBTOTAL(9,H1597:H1609)</f>
        <v>329244.47853000002</v>
      </c>
      <c r="I1610" s="19">
        <f>SUBTOTAL(9,I1597:I1609)</f>
        <v>230371.52146999998</v>
      </c>
    </row>
    <row r="1611" spans="2:9" ht="27" customHeight="1" x14ac:dyDescent="0.25">
      <c r="B1611" s="1"/>
      <c r="C1611" s="2"/>
      <c r="D1611" s="9" t="s">
        <v>1265</v>
      </c>
      <c r="E1611" s="1"/>
      <c r="F1611" s="1"/>
      <c r="G1611" s="1"/>
      <c r="H1611" s="1"/>
      <c r="I1611" s="1"/>
    </row>
    <row r="1612" spans="2:9" ht="15" customHeight="1" x14ac:dyDescent="0.25">
      <c r="B1612" s="10">
        <v>1310</v>
      </c>
      <c r="C1612" s="11"/>
      <c r="D1612" s="5" t="s">
        <v>1266</v>
      </c>
      <c r="E1612" s="12"/>
      <c r="F1612" s="1"/>
      <c r="H1612" s="1"/>
      <c r="I1612" s="1"/>
    </row>
    <row r="1613" spans="2:9" x14ac:dyDescent="0.2">
      <c r="B1613"/>
      <c r="C1613" s="2">
        <v>70</v>
      </c>
      <c r="D1613" s="5" t="s">
        <v>1267</v>
      </c>
      <c r="E1613" s="13">
        <v>33582</v>
      </c>
      <c r="F1613" s="13">
        <v>708928</v>
      </c>
      <c r="G1613" s="13">
        <v>742510</v>
      </c>
      <c r="H1613" s="13">
        <v>545405.93200000003</v>
      </c>
      <c r="I1613" s="13">
        <v>197104.068</v>
      </c>
    </row>
    <row r="1614" spans="2:9" ht="15" customHeight="1" x14ac:dyDescent="0.2">
      <c r="B1614"/>
      <c r="C1614" s="14">
        <f>SUBTOTAL(9,C1613:C1613)</f>
        <v>70</v>
      </c>
      <c r="D1614" s="15" t="s">
        <v>1268</v>
      </c>
      <c r="E1614" s="16">
        <f>SUBTOTAL(9,E1613:E1613)</f>
        <v>33582</v>
      </c>
      <c r="F1614" s="16">
        <f>SUBTOTAL(9,F1613:F1613)</f>
        <v>708928</v>
      </c>
      <c r="G1614" s="16">
        <f>SUBTOTAL(9,G1613:G1613)</f>
        <v>742510</v>
      </c>
      <c r="H1614" s="16">
        <f>SUBTOTAL(9,H1613:H1613)</f>
        <v>545405.93200000003</v>
      </c>
      <c r="I1614" s="16">
        <f>SUBTOTAL(9,I1613:I1613)</f>
        <v>197104.068</v>
      </c>
    </row>
    <row r="1615" spans="2:9" ht="15" customHeight="1" x14ac:dyDescent="0.25">
      <c r="B1615" s="10">
        <v>1311</v>
      </c>
      <c r="C1615" s="11"/>
      <c r="D1615" s="5" t="s">
        <v>1269</v>
      </c>
      <c r="E1615" s="12"/>
      <c r="F1615" s="1"/>
      <c r="H1615" s="1"/>
      <c r="I1615" s="1"/>
    </row>
    <row r="1616" spans="2:9" x14ac:dyDescent="0.2">
      <c r="B1616"/>
      <c r="C1616" s="2">
        <v>71</v>
      </c>
      <c r="D1616" s="5" t="s">
        <v>1270</v>
      </c>
      <c r="E1616" s="13">
        <v>2881</v>
      </c>
      <c r="F1616" s="13">
        <v>36155</v>
      </c>
      <c r="G1616" s="13">
        <v>39036</v>
      </c>
      <c r="H1616" s="13">
        <v>29952.13</v>
      </c>
      <c r="I1616" s="13">
        <v>9083.8700000000008</v>
      </c>
    </row>
    <row r="1617" spans="2:9" ht="15" customHeight="1" x14ac:dyDescent="0.2">
      <c r="B1617"/>
      <c r="C1617" s="14">
        <f>SUBTOTAL(9,C1616:C1616)</f>
        <v>71</v>
      </c>
      <c r="D1617" s="15" t="s">
        <v>1271</v>
      </c>
      <c r="E1617" s="16">
        <f>SUBTOTAL(9,E1616:E1616)</f>
        <v>2881</v>
      </c>
      <c r="F1617" s="16">
        <f>SUBTOTAL(9,F1616:F1616)</f>
        <v>36155</v>
      </c>
      <c r="G1617" s="16">
        <f>SUBTOTAL(9,G1616:G1616)</f>
        <v>39036</v>
      </c>
      <c r="H1617" s="16">
        <f>SUBTOTAL(9,H1616:H1616)</f>
        <v>29952.13</v>
      </c>
      <c r="I1617" s="16">
        <f>SUBTOTAL(9,I1616:I1616)</f>
        <v>9083.8700000000008</v>
      </c>
    </row>
    <row r="1618" spans="2:9" ht="15" customHeight="1" x14ac:dyDescent="0.25">
      <c r="B1618" s="10">
        <v>1313</v>
      </c>
      <c r="C1618" s="11"/>
      <c r="D1618" s="5" t="s">
        <v>1272</v>
      </c>
      <c r="E1618" s="12"/>
      <c r="F1618" s="1"/>
      <c r="H1618" s="1"/>
      <c r="I1618" s="1"/>
    </row>
    <row r="1619" spans="2:9" x14ac:dyDescent="0.2">
      <c r="B1619"/>
      <c r="C1619" s="2">
        <v>1</v>
      </c>
      <c r="D1619" s="5" t="s">
        <v>21</v>
      </c>
      <c r="E1619" s="13">
        <v>1634</v>
      </c>
      <c r="F1619" s="13">
        <v>193714</v>
      </c>
      <c r="G1619" s="13">
        <v>195348</v>
      </c>
      <c r="H1619" s="13">
        <v>152917.09349</v>
      </c>
      <c r="I1619" s="13">
        <v>42430.906510000001</v>
      </c>
    </row>
    <row r="1620" spans="2:9" ht="15" customHeight="1" x14ac:dyDescent="0.2">
      <c r="B1620"/>
      <c r="C1620" s="14">
        <f>SUBTOTAL(9,C1619:C1619)</f>
        <v>1</v>
      </c>
      <c r="D1620" s="15" t="s">
        <v>1273</v>
      </c>
      <c r="E1620" s="16">
        <f>SUBTOTAL(9,E1619:E1619)</f>
        <v>1634</v>
      </c>
      <c r="F1620" s="16">
        <f>SUBTOTAL(9,F1619:F1619)</f>
        <v>193714</v>
      </c>
      <c r="G1620" s="16">
        <f>SUBTOTAL(9,G1619:G1619)</f>
        <v>195348</v>
      </c>
      <c r="H1620" s="16">
        <f>SUBTOTAL(9,H1619:H1619)</f>
        <v>152917.09349</v>
      </c>
      <c r="I1620" s="16">
        <f>SUBTOTAL(9,I1619:I1619)</f>
        <v>42430.906510000001</v>
      </c>
    </row>
    <row r="1621" spans="2:9" ht="15" customHeight="1" x14ac:dyDescent="0.25">
      <c r="B1621" s="10">
        <v>1314</v>
      </c>
      <c r="C1621" s="11"/>
      <c r="D1621" s="5" t="s">
        <v>1274</v>
      </c>
      <c r="E1621" s="12"/>
      <c r="F1621" s="1"/>
      <c r="H1621" s="1"/>
      <c r="I1621" s="1"/>
    </row>
    <row r="1622" spans="2:9" x14ac:dyDescent="0.2">
      <c r="B1622"/>
      <c r="C1622" s="2">
        <v>1</v>
      </c>
      <c r="D1622" s="5" t="s">
        <v>21</v>
      </c>
      <c r="E1622" s="13">
        <v>3220</v>
      </c>
      <c r="F1622" s="13">
        <v>63176</v>
      </c>
      <c r="G1622" s="13">
        <v>66396</v>
      </c>
      <c r="H1622" s="13">
        <v>47349.055220000002</v>
      </c>
      <c r="I1622" s="13">
        <v>19046.944780000002</v>
      </c>
    </row>
    <row r="1623" spans="2:9" ht="15" customHeight="1" x14ac:dyDescent="0.2">
      <c r="B1623"/>
      <c r="C1623" s="14">
        <f>SUBTOTAL(9,C1622:C1622)</f>
        <v>1</v>
      </c>
      <c r="D1623" s="15" t="s">
        <v>1275</v>
      </c>
      <c r="E1623" s="16">
        <f>SUBTOTAL(9,E1622:E1622)</f>
        <v>3220</v>
      </c>
      <c r="F1623" s="16">
        <f>SUBTOTAL(9,F1622:F1622)</f>
        <v>63176</v>
      </c>
      <c r="G1623" s="16">
        <f>SUBTOTAL(9,G1622:G1622)</f>
        <v>66396</v>
      </c>
      <c r="H1623" s="16">
        <f>SUBTOTAL(9,H1622:H1622)</f>
        <v>47349.055220000002</v>
      </c>
      <c r="I1623" s="16">
        <f>SUBTOTAL(9,I1622:I1622)</f>
        <v>19046.944780000002</v>
      </c>
    </row>
    <row r="1624" spans="2:9" ht="15" customHeight="1" x14ac:dyDescent="0.2">
      <c r="C1624" s="17">
        <f>SUBTOTAL(9,C1612:C1623)</f>
        <v>143</v>
      </c>
      <c r="D1624" s="18" t="s">
        <v>1276</v>
      </c>
      <c r="E1624" s="19">
        <f>SUBTOTAL(9,E1612:E1623)</f>
        <v>41317</v>
      </c>
      <c r="F1624" s="19">
        <f>SUBTOTAL(9,F1612:F1623)</f>
        <v>1001973</v>
      </c>
      <c r="G1624" s="19">
        <f>SUBTOTAL(9,G1612:G1623)</f>
        <v>1043290</v>
      </c>
      <c r="H1624" s="19">
        <f>SUBTOTAL(9,H1612:H1623)</f>
        <v>775624.21071000001</v>
      </c>
      <c r="I1624" s="19">
        <f>SUBTOTAL(9,I1612:I1623)</f>
        <v>267665.78928999999</v>
      </c>
    </row>
    <row r="1625" spans="2:9" ht="27" customHeight="1" x14ac:dyDescent="0.25">
      <c r="B1625" s="1"/>
      <c r="C1625" s="2"/>
      <c r="D1625" s="9" t="s">
        <v>1277</v>
      </c>
      <c r="E1625" s="1"/>
      <c r="F1625" s="1"/>
      <c r="G1625" s="1"/>
      <c r="H1625" s="1"/>
      <c r="I1625" s="1"/>
    </row>
    <row r="1626" spans="2:9" ht="15" customHeight="1" x14ac:dyDescent="0.25">
      <c r="B1626" s="10">
        <v>1320</v>
      </c>
      <c r="C1626" s="11"/>
      <c r="D1626" s="5" t="s">
        <v>1278</v>
      </c>
      <c r="E1626" s="12"/>
      <c r="F1626" s="1"/>
      <c r="H1626" s="1"/>
      <c r="I1626" s="1"/>
    </row>
    <row r="1627" spans="2:9" ht="25.5" x14ac:dyDescent="0.2">
      <c r="B1627"/>
      <c r="C1627" s="2">
        <v>23</v>
      </c>
      <c r="D1627" s="5" t="s">
        <v>1279</v>
      </c>
      <c r="E1627" s="13">
        <v>0</v>
      </c>
      <c r="F1627" s="13">
        <v>10501517</v>
      </c>
      <c r="G1627" s="13">
        <v>10501517</v>
      </c>
      <c r="H1627" s="13">
        <v>7039890.1756600002</v>
      </c>
      <c r="I1627" s="13">
        <v>3461626.8243399998</v>
      </c>
    </row>
    <row r="1628" spans="2:9" x14ac:dyDescent="0.2">
      <c r="B1628"/>
      <c r="C1628" s="2">
        <v>26</v>
      </c>
      <c r="D1628" s="5" t="s">
        <v>1280</v>
      </c>
      <c r="E1628" s="13">
        <v>650</v>
      </c>
      <c r="F1628" s="13">
        <v>16429</v>
      </c>
      <c r="G1628" s="13">
        <v>17079</v>
      </c>
      <c r="H1628" s="13">
        <v>10637.878839999999</v>
      </c>
      <c r="I1628" s="13">
        <v>6441.1211599999997</v>
      </c>
    </row>
    <row r="1629" spans="2:9" x14ac:dyDescent="0.2">
      <c r="B1629"/>
      <c r="C1629" s="2">
        <v>29</v>
      </c>
      <c r="D1629" s="5" t="s">
        <v>1281</v>
      </c>
      <c r="E1629" s="13">
        <v>0</v>
      </c>
      <c r="F1629" s="13">
        <v>445903</v>
      </c>
      <c r="G1629" s="13">
        <v>445903</v>
      </c>
      <c r="H1629" s="13">
        <v>312366.64976</v>
      </c>
      <c r="I1629" s="13">
        <v>133536.35024</v>
      </c>
    </row>
    <row r="1630" spans="2:9" x14ac:dyDescent="0.2">
      <c r="B1630"/>
      <c r="C1630" s="2">
        <v>30</v>
      </c>
      <c r="D1630" s="5" t="s">
        <v>1282</v>
      </c>
      <c r="E1630" s="13">
        <v>0</v>
      </c>
      <c r="F1630" s="13">
        <v>12040671</v>
      </c>
      <c r="G1630" s="13">
        <v>12040671</v>
      </c>
      <c r="H1630" s="13">
        <v>8240188.8868699996</v>
      </c>
      <c r="I1630" s="13">
        <v>3800482.11313</v>
      </c>
    </row>
    <row r="1631" spans="2:9" x14ac:dyDescent="0.2">
      <c r="B1631"/>
      <c r="C1631" s="2">
        <v>31</v>
      </c>
      <c r="D1631" s="5" t="s">
        <v>1283</v>
      </c>
      <c r="E1631" s="13">
        <v>0</v>
      </c>
      <c r="F1631" s="13">
        <v>969000</v>
      </c>
      <c r="G1631" s="13">
        <v>969000</v>
      </c>
      <c r="H1631" s="13">
        <v>548623.80046000006</v>
      </c>
      <c r="I1631" s="13">
        <v>420376.19954</v>
      </c>
    </row>
    <row r="1632" spans="2:9" x14ac:dyDescent="0.2">
      <c r="B1632"/>
      <c r="C1632" s="2">
        <v>34</v>
      </c>
      <c r="D1632" s="5" t="s">
        <v>1284</v>
      </c>
      <c r="E1632" s="13">
        <v>1506</v>
      </c>
      <c r="F1632" s="13">
        <v>333000</v>
      </c>
      <c r="G1632" s="13">
        <v>334506</v>
      </c>
      <c r="H1632" s="13">
        <v>29642.743839999999</v>
      </c>
      <c r="I1632" s="13">
        <v>304863.25615999999</v>
      </c>
    </row>
    <row r="1633" spans="2:9" x14ac:dyDescent="0.2">
      <c r="B1633"/>
      <c r="C1633" s="2">
        <v>35</v>
      </c>
      <c r="D1633" s="5" t="s">
        <v>1285</v>
      </c>
      <c r="E1633" s="13">
        <v>91</v>
      </c>
      <c r="F1633" s="13">
        <v>66885</v>
      </c>
      <c r="G1633" s="13">
        <v>66976</v>
      </c>
      <c r="H1633" s="13">
        <v>83006.628830000001</v>
      </c>
      <c r="I1633" s="13">
        <v>-16030.62883</v>
      </c>
    </row>
    <row r="1634" spans="2:9" x14ac:dyDescent="0.2">
      <c r="B1634"/>
      <c r="C1634" s="2">
        <v>36</v>
      </c>
      <c r="D1634" s="5" t="s">
        <v>1286</v>
      </c>
      <c r="E1634" s="13">
        <v>0</v>
      </c>
      <c r="F1634" s="13">
        <v>445936</v>
      </c>
      <c r="G1634" s="13">
        <v>445936</v>
      </c>
      <c r="H1634" s="13">
        <v>309769.38050000003</v>
      </c>
      <c r="I1634" s="13">
        <v>136166.6195</v>
      </c>
    </row>
    <row r="1635" spans="2:9" x14ac:dyDescent="0.2">
      <c r="B1635"/>
      <c r="C1635" s="2">
        <v>37</v>
      </c>
      <c r="D1635" s="5" t="s">
        <v>1287</v>
      </c>
      <c r="E1635" s="13">
        <v>103664</v>
      </c>
      <c r="F1635" s="13">
        <v>416745</v>
      </c>
      <c r="G1635" s="13">
        <v>520409</v>
      </c>
      <c r="H1635" s="13">
        <v>233928.9687</v>
      </c>
      <c r="I1635" s="13">
        <v>286480.03129999997</v>
      </c>
    </row>
    <row r="1636" spans="2:9" x14ac:dyDescent="0.2">
      <c r="B1636"/>
      <c r="C1636" s="2">
        <v>61</v>
      </c>
      <c r="D1636" s="5" t="s">
        <v>1288</v>
      </c>
      <c r="E1636" s="13">
        <v>0</v>
      </c>
      <c r="F1636" s="13">
        <v>221500</v>
      </c>
      <c r="G1636" s="13">
        <v>221500</v>
      </c>
      <c r="H1636" s="13">
        <v>0</v>
      </c>
      <c r="I1636" s="13">
        <v>221500</v>
      </c>
    </row>
    <row r="1637" spans="2:9" x14ac:dyDescent="0.2">
      <c r="B1637"/>
      <c r="C1637" s="2">
        <v>62</v>
      </c>
      <c r="D1637" s="5" t="s">
        <v>1289</v>
      </c>
      <c r="E1637" s="13">
        <v>65835</v>
      </c>
      <c r="F1637" s="13">
        <v>580356</v>
      </c>
      <c r="G1637" s="13">
        <v>646191</v>
      </c>
      <c r="H1637" s="13">
        <v>398196.53067000001</v>
      </c>
      <c r="I1637" s="13">
        <v>247994.46932999999</v>
      </c>
    </row>
    <row r="1638" spans="2:9" x14ac:dyDescent="0.2">
      <c r="B1638"/>
      <c r="C1638" s="2">
        <v>63</v>
      </c>
      <c r="D1638" s="5" t="s">
        <v>1290</v>
      </c>
      <c r="E1638" s="13">
        <v>10000</v>
      </c>
      <c r="F1638" s="13">
        <v>95000</v>
      </c>
      <c r="G1638" s="13">
        <v>105000</v>
      </c>
      <c r="H1638" s="13">
        <v>0</v>
      </c>
      <c r="I1638" s="13">
        <v>105000</v>
      </c>
    </row>
    <row r="1639" spans="2:9" x14ac:dyDescent="0.2">
      <c r="B1639"/>
      <c r="C1639" s="2">
        <v>72</v>
      </c>
      <c r="D1639" s="5" t="s">
        <v>1291</v>
      </c>
      <c r="E1639" s="13">
        <v>0</v>
      </c>
      <c r="F1639" s="13">
        <v>694481</v>
      </c>
      <c r="G1639" s="13">
        <v>694481</v>
      </c>
      <c r="H1639" s="13">
        <v>406531.13555000001</v>
      </c>
      <c r="I1639" s="13">
        <v>287949.86444999999</v>
      </c>
    </row>
    <row r="1640" spans="2:9" ht="15" customHeight="1" x14ac:dyDescent="0.2">
      <c r="B1640"/>
      <c r="C1640" s="14">
        <f>SUBTOTAL(9,C1627:C1639)</f>
        <v>539</v>
      </c>
      <c r="D1640" s="15" t="s">
        <v>1292</v>
      </c>
      <c r="E1640" s="16">
        <f>SUBTOTAL(9,E1627:E1639)</f>
        <v>181746</v>
      </c>
      <c r="F1640" s="16">
        <f>SUBTOTAL(9,F1627:F1639)</f>
        <v>26827423</v>
      </c>
      <c r="G1640" s="16">
        <f>SUBTOTAL(9,G1627:G1639)</f>
        <v>27009169</v>
      </c>
      <c r="H1640" s="16">
        <f>SUBTOTAL(9,H1627:H1639)</f>
        <v>17612782.779679999</v>
      </c>
      <c r="I1640" s="16">
        <f>SUBTOTAL(9,I1627:I1639)</f>
        <v>9396386.2203200012</v>
      </c>
    </row>
    <row r="1641" spans="2:9" ht="15" customHeight="1" x14ac:dyDescent="0.25">
      <c r="B1641" s="10">
        <v>1321</v>
      </c>
      <c r="C1641" s="11"/>
      <c r="D1641" s="5" t="s">
        <v>1293</v>
      </c>
      <c r="E1641" s="12"/>
      <c r="F1641" s="1"/>
      <c r="H1641" s="1"/>
      <c r="I1641" s="1"/>
    </row>
    <row r="1642" spans="2:9" x14ac:dyDescent="0.2">
      <c r="B1642"/>
      <c r="C1642" s="2">
        <v>70</v>
      </c>
      <c r="D1642" s="5" t="s">
        <v>1294</v>
      </c>
      <c r="E1642" s="13">
        <v>0</v>
      </c>
      <c r="F1642" s="13">
        <v>0</v>
      </c>
      <c r="G1642" s="13">
        <v>0</v>
      </c>
      <c r="H1642" s="13">
        <v>33900</v>
      </c>
      <c r="I1642" s="13">
        <v>-33900</v>
      </c>
    </row>
    <row r="1643" spans="2:9" x14ac:dyDescent="0.2">
      <c r="B1643"/>
      <c r="C1643" s="2">
        <v>96</v>
      </c>
      <c r="D1643" s="5" t="s">
        <v>1295</v>
      </c>
      <c r="E1643" s="13">
        <v>100</v>
      </c>
      <c r="F1643" s="13">
        <v>0</v>
      </c>
      <c r="G1643" s="13">
        <v>100</v>
      </c>
      <c r="H1643" s="13">
        <v>100</v>
      </c>
      <c r="I1643" s="13">
        <v>0</v>
      </c>
    </row>
    <row r="1644" spans="2:9" ht="15" customHeight="1" x14ac:dyDescent="0.2">
      <c r="B1644"/>
      <c r="C1644" s="14">
        <f>SUBTOTAL(9,C1642:C1643)</f>
        <v>166</v>
      </c>
      <c r="D1644" s="15" t="s">
        <v>1296</v>
      </c>
      <c r="E1644" s="16">
        <f>SUBTOTAL(9,E1642:E1643)</f>
        <v>100</v>
      </c>
      <c r="F1644" s="16">
        <f>SUBTOTAL(9,F1642:F1643)</f>
        <v>0</v>
      </c>
      <c r="G1644" s="16">
        <f>SUBTOTAL(9,G1642:G1643)</f>
        <v>100</v>
      </c>
      <c r="H1644" s="16">
        <f>SUBTOTAL(9,H1642:H1643)</f>
        <v>34000</v>
      </c>
      <c r="I1644" s="16">
        <f>SUBTOTAL(9,I1642:I1643)</f>
        <v>-33900</v>
      </c>
    </row>
    <row r="1645" spans="2:9" ht="15" customHeight="1" x14ac:dyDescent="0.2">
      <c r="C1645" s="17">
        <f>SUBTOTAL(9,C1626:C1644)</f>
        <v>705</v>
      </c>
      <c r="D1645" s="18" t="s">
        <v>1297</v>
      </c>
      <c r="E1645" s="19">
        <f>SUBTOTAL(9,E1626:E1644)</f>
        <v>181846</v>
      </c>
      <c r="F1645" s="19">
        <f>SUBTOTAL(9,F1626:F1644)</f>
        <v>26827423</v>
      </c>
      <c r="G1645" s="19">
        <f>SUBTOTAL(9,G1626:G1644)</f>
        <v>27009269</v>
      </c>
      <c r="H1645" s="19">
        <f>SUBTOTAL(9,H1626:H1644)</f>
        <v>17646782.779679999</v>
      </c>
      <c r="I1645" s="19">
        <f>SUBTOTAL(9,I1626:I1644)</f>
        <v>9362486.2203200012</v>
      </c>
    </row>
    <row r="1646" spans="2:9" ht="27" customHeight="1" x14ac:dyDescent="0.25">
      <c r="B1646" s="1"/>
      <c r="C1646" s="2"/>
      <c r="D1646" s="9" t="s">
        <v>1298</v>
      </c>
      <c r="E1646" s="1"/>
      <c r="F1646" s="1"/>
      <c r="G1646" s="1"/>
      <c r="H1646" s="1"/>
      <c r="I1646" s="1"/>
    </row>
    <row r="1647" spans="2:9" ht="15" customHeight="1" x14ac:dyDescent="0.25">
      <c r="B1647" s="10">
        <v>1330</v>
      </c>
      <c r="C1647" s="11"/>
      <c r="D1647" s="5" t="s">
        <v>1299</v>
      </c>
      <c r="E1647" s="12"/>
      <c r="F1647" s="1"/>
      <c r="H1647" s="1"/>
      <c r="I1647" s="1"/>
    </row>
    <row r="1648" spans="2:9" x14ac:dyDescent="0.2">
      <c r="B1648"/>
      <c r="C1648" s="2">
        <v>60</v>
      </c>
      <c r="D1648" s="5" t="s">
        <v>1300</v>
      </c>
      <c r="E1648" s="13">
        <v>34865</v>
      </c>
      <c r="F1648" s="13">
        <v>66248</v>
      </c>
      <c r="G1648" s="13">
        <v>101113</v>
      </c>
      <c r="H1648" s="13">
        <v>19633.343779999999</v>
      </c>
      <c r="I1648" s="13">
        <v>81479.656220000004</v>
      </c>
    </row>
    <row r="1649" spans="2:9" x14ac:dyDescent="0.2">
      <c r="B1649"/>
      <c r="C1649" s="2">
        <v>61</v>
      </c>
      <c r="D1649" s="5" t="s">
        <v>1301</v>
      </c>
      <c r="E1649" s="13">
        <v>0</v>
      </c>
      <c r="F1649" s="13">
        <v>1300550</v>
      </c>
      <c r="G1649" s="13">
        <v>1300550</v>
      </c>
      <c r="H1649" s="13">
        <v>1300550</v>
      </c>
      <c r="I1649" s="13">
        <v>0</v>
      </c>
    </row>
    <row r="1650" spans="2:9" x14ac:dyDescent="0.2">
      <c r="B1650"/>
      <c r="C1650" s="2">
        <v>63</v>
      </c>
      <c r="D1650" s="5" t="s">
        <v>1302</v>
      </c>
      <c r="E1650" s="13">
        <v>0</v>
      </c>
      <c r="F1650" s="13">
        <v>25000</v>
      </c>
      <c r="G1650" s="13">
        <v>25000</v>
      </c>
      <c r="H1650" s="13">
        <v>0</v>
      </c>
      <c r="I1650" s="13">
        <v>25000</v>
      </c>
    </row>
    <row r="1651" spans="2:9" x14ac:dyDescent="0.2">
      <c r="B1651"/>
      <c r="C1651" s="2">
        <v>70</v>
      </c>
      <c r="D1651" s="5" t="s">
        <v>1303</v>
      </c>
      <c r="E1651" s="13">
        <v>0</v>
      </c>
      <c r="F1651" s="13">
        <v>756090</v>
      </c>
      <c r="G1651" s="13">
        <v>756090</v>
      </c>
      <c r="H1651" s="13">
        <v>567067.5</v>
      </c>
      <c r="I1651" s="13">
        <v>189022.5</v>
      </c>
    </row>
    <row r="1652" spans="2:9" ht="15" customHeight="1" x14ac:dyDescent="0.2">
      <c r="B1652"/>
      <c r="C1652" s="14">
        <f>SUBTOTAL(9,C1648:C1651)</f>
        <v>254</v>
      </c>
      <c r="D1652" s="15" t="s">
        <v>1304</v>
      </c>
      <c r="E1652" s="16">
        <f>SUBTOTAL(9,E1648:E1651)</f>
        <v>34865</v>
      </c>
      <c r="F1652" s="16">
        <f>SUBTOTAL(9,F1648:F1651)</f>
        <v>2147888</v>
      </c>
      <c r="G1652" s="16">
        <f>SUBTOTAL(9,G1648:G1651)</f>
        <v>2182753</v>
      </c>
      <c r="H1652" s="16">
        <f>SUBTOTAL(9,H1648:H1651)</f>
        <v>1887250.84378</v>
      </c>
      <c r="I1652" s="16">
        <f>SUBTOTAL(9,I1648:I1651)</f>
        <v>295502.15622</v>
      </c>
    </row>
    <row r="1653" spans="2:9" ht="15" customHeight="1" x14ac:dyDescent="0.25">
      <c r="B1653" s="10">
        <v>1331</v>
      </c>
      <c r="C1653" s="11"/>
      <c r="D1653" s="5" t="s">
        <v>1305</v>
      </c>
      <c r="E1653" s="12"/>
      <c r="F1653" s="1"/>
      <c r="H1653" s="1"/>
      <c r="I1653" s="1"/>
    </row>
    <row r="1654" spans="2:9" x14ac:dyDescent="0.2">
      <c r="B1654"/>
      <c r="C1654" s="2">
        <v>95</v>
      </c>
      <c r="D1654" s="5" t="s">
        <v>1306</v>
      </c>
      <c r="E1654" s="13">
        <v>0</v>
      </c>
      <c r="F1654" s="13">
        <v>40000000</v>
      </c>
      <c r="G1654" s="13">
        <v>40000000</v>
      </c>
      <c r="H1654" s="13">
        <v>40000000</v>
      </c>
      <c r="I1654" s="13">
        <v>0</v>
      </c>
    </row>
    <row r="1655" spans="2:9" ht="15" customHeight="1" x14ac:dyDescent="0.2">
      <c r="B1655"/>
      <c r="C1655" s="14">
        <f>SUBTOTAL(9,C1654:C1654)</f>
        <v>95</v>
      </c>
      <c r="D1655" s="15" t="s">
        <v>1307</v>
      </c>
      <c r="E1655" s="16">
        <f>SUBTOTAL(9,E1654:E1654)</f>
        <v>0</v>
      </c>
      <c r="F1655" s="16">
        <f>SUBTOTAL(9,F1654:F1654)</f>
        <v>40000000</v>
      </c>
      <c r="G1655" s="16">
        <f>SUBTOTAL(9,G1654:G1654)</f>
        <v>40000000</v>
      </c>
      <c r="H1655" s="16">
        <f>SUBTOTAL(9,H1654:H1654)</f>
        <v>40000000</v>
      </c>
      <c r="I1655" s="16">
        <f>SUBTOTAL(9,I1654:I1654)</f>
        <v>0</v>
      </c>
    </row>
    <row r="1656" spans="2:9" ht="15" customHeight="1" x14ac:dyDescent="0.2">
      <c r="C1656" s="17">
        <f>SUBTOTAL(9,C1647:C1655)</f>
        <v>349</v>
      </c>
      <c r="D1656" s="18" t="s">
        <v>1308</v>
      </c>
      <c r="E1656" s="19">
        <f>SUBTOTAL(9,E1647:E1655)</f>
        <v>34865</v>
      </c>
      <c r="F1656" s="19">
        <f>SUBTOTAL(9,F1647:F1655)</f>
        <v>42147888</v>
      </c>
      <c r="G1656" s="19">
        <f>SUBTOTAL(9,G1647:G1655)</f>
        <v>42182753</v>
      </c>
      <c r="H1656" s="19">
        <f>SUBTOTAL(9,H1647:H1655)</f>
        <v>41887250.843780003</v>
      </c>
      <c r="I1656" s="19">
        <f>SUBTOTAL(9,I1647:I1655)</f>
        <v>295502.15622</v>
      </c>
    </row>
    <row r="1657" spans="2:9" ht="27" customHeight="1" x14ac:dyDescent="0.25">
      <c r="B1657" s="1"/>
      <c r="C1657" s="2"/>
      <c r="D1657" s="9" t="s">
        <v>1309</v>
      </c>
      <c r="E1657" s="1"/>
      <c r="F1657" s="1"/>
      <c r="G1657" s="1"/>
      <c r="H1657" s="1"/>
      <c r="I1657" s="1"/>
    </row>
    <row r="1658" spans="2:9" ht="15" customHeight="1" x14ac:dyDescent="0.25">
      <c r="B1658" s="10">
        <v>1350</v>
      </c>
      <c r="C1658" s="11"/>
      <c r="D1658" s="5" t="s">
        <v>1310</v>
      </c>
      <c r="E1658" s="12"/>
      <c r="F1658" s="1"/>
      <c r="H1658" s="1"/>
      <c r="I1658" s="1"/>
    </row>
    <row r="1659" spans="2:9" x14ac:dyDescent="0.2">
      <c r="B1659"/>
      <c r="C1659" s="2">
        <v>23</v>
      </c>
      <c r="D1659" s="5" t="s">
        <v>1311</v>
      </c>
      <c r="E1659" s="13">
        <v>0</v>
      </c>
      <c r="F1659" s="13">
        <v>6752626</v>
      </c>
      <c r="G1659" s="13">
        <v>6752626</v>
      </c>
      <c r="H1659" s="13">
        <v>4787464.8167099999</v>
      </c>
      <c r="I1659" s="13">
        <v>1965161.1832900001</v>
      </c>
    </row>
    <row r="1660" spans="2:9" x14ac:dyDescent="0.2">
      <c r="B1660"/>
      <c r="C1660" s="2">
        <v>25</v>
      </c>
      <c r="D1660" s="5" t="s">
        <v>1312</v>
      </c>
      <c r="E1660" s="13">
        <v>12773</v>
      </c>
      <c r="F1660" s="13">
        <v>124746</v>
      </c>
      <c r="G1660" s="13">
        <v>137519</v>
      </c>
      <c r="H1660" s="13">
        <v>94679.77622</v>
      </c>
      <c r="I1660" s="13">
        <v>42839.22378</v>
      </c>
    </row>
    <row r="1661" spans="2:9" x14ac:dyDescent="0.2">
      <c r="B1661"/>
      <c r="C1661" s="2">
        <v>30</v>
      </c>
      <c r="D1661" s="5" t="s">
        <v>1313</v>
      </c>
      <c r="E1661" s="13">
        <v>441736</v>
      </c>
      <c r="F1661" s="13">
        <v>8139625</v>
      </c>
      <c r="G1661" s="13">
        <v>8581361</v>
      </c>
      <c r="H1661" s="13">
        <v>4432740.9040599996</v>
      </c>
      <c r="I1661" s="13">
        <v>4148620.0959399999</v>
      </c>
    </row>
    <row r="1662" spans="2:9" x14ac:dyDescent="0.2">
      <c r="B1662"/>
      <c r="C1662" s="2">
        <v>31</v>
      </c>
      <c r="D1662" s="5" t="s">
        <v>1314</v>
      </c>
      <c r="E1662" s="13">
        <v>356279</v>
      </c>
      <c r="F1662" s="13">
        <v>3135121</v>
      </c>
      <c r="G1662" s="13">
        <v>3491400</v>
      </c>
      <c r="H1662" s="13">
        <v>1810107.41166</v>
      </c>
      <c r="I1662" s="13">
        <v>1681292.58834</v>
      </c>
    </row>
    <row r="1663" spans="2:9" x14ac:dyDescent="0.2">
      <c r="B1663"/>
      <c r="C1663" s="2">
        <v>34</v>
      </c>
      <c r="D1663" s="5" t="s">
        <v>1284</v>
      </c>
      <c r="E1663" s="13">
        <v>35216</v>
      </c>
      <c r="F1663" s="13">
        <v>20500</v>
      </c>
      <c r="G1663" s="13">
        <v>55716</v>
      </c>
      <c r="H1663" s="13">
        <v>7090.5244700000003</v>
      </c>
      <c r="I1663" s="13">
        <v>48625.475530000003</v>
      </c>
    </row>
    <row r="1664" spans="2:9" ht="15" customHeight="1" x14ac:dyDescent="0.2">
      <c r="B1664"/>
      <c r="C1664" s="14">
        <f>SUBTOTAL(9,C1659:C1663)</f>
        <v>143</v>
      </c>
      <c r="D1664" s="15" t="s">
        <v>1315</v>
      </c>
      <c r="E1664" s="16">
        <f>SUBTOTAL(9,E1659:E1663)</f>
        <v>846004</v>
      </c>
      <c r="F1664" s="16">
        <f>SUBTOTAL(9,F1659:F1663)</f>
        <v>18172618</v>
      </c>
      <c r="G1664" s="16">
        <f>SUBTOTAL(9,G1659:G1663)</f>
        <v>19018622</v>
      </c>
      <c r="H1664" s="16">
        <f>SUBTOTAL(9,H1659:H1663)</f>
        <v>11132083.433119999</v>
      </c>
      <c r="I1664" s="16">
        <f>SUBTOTAL(9,I1659:I1663)</f>
        <v>7886538.5668800008</v>
      </c>
    </row>
    <row r="1665" spans="2:9" ht="15" customHeight="1" x14ac:dyDescent="0.25">
      <c r="B1665" s="10">
        <v>1351</v>
      </c>
      <c r="C1665" s="11"/>
      <c r="D1665" s="5" t="s">
        <v>1316</v>
      </c>
      <c r="E1665" s="12"/>
      <c r="F1665" s="1"/>
      <c r="H1665" s="1"/>
      <c r="I1665" s="1"/>
    </row>
    <row r="1666" spans="2:9" x14ac:dyDescent="0.2">
      <c r="B1666"/>
      <c r="C1666" s="2">
        <v>70</v>
      </c>
      <c r="D1666" s="5" t="s">
        <v>1317</v>
      </c>
      <c r="E1666" s="13">
        <v>60100</v>
      </c>
      <c r="F1666" s="13">
        <v>3215370</v>
      </c>
      <c r="G1666" s="13">
        <v>3275470</v>
      </c>
      <c r="H1666" s="13">
        <v>2286514.1690000002</v>
      </c>
      <c r="I1666" s="13">
        <v>988955.83100000001</v>
      </c>
    </row>
    <row r="1667" spans="2:9" ht="15" customHeight="1" x14ac:dyDescent="0.2">
      <c r="B1667"/>
      <c r="C1667" s="14">
        <f>SUBTOTAL(9,C1666:C1666)</f>
        <v>70</v>
      </c>
      <c r="D1667" s="15" t="s">
        <v>1318</v>
      </c>
      <c r="E1667" s="16">
        <f>SUBTOTAL(9,E1666:E1666)</f>
        <v>60100</v>
      </c>
      <c r="F1667" s="16">
        <f>SUBTOTAL(9,F1666:F1666)</f>
        <v>3215370</v>
      </c>
      <c r="G1667" s="16">
        <f>SUBTOTAL(9,G1666:G1666)</f>
        <v>3275470</v>
      </c>
      <c r="H1667" s="16">
        <f>SUBTOTAL(9,H1666:H1666)</f>
        <v>2286514.1690000002</v>
      </c>
      <c r="I1667" s="16">
        <f>SUBTOTAL(9,I1666:I1666)</f>
        <v>988955.83100000001</v>
      </c>
    </row>
    <row r="1668" spans="2:9" ht="15" customHeight="1" x14ac:dyDescent="0.25">
      <c r="B1668" s="10">
        <v>1354</v>
      </c>
      <c r="C1668" s="11"/>
      <c r="D1668" s="5" t="s">
        <v>1319</v>
      </c>
      <c r="E1668" s="12"/>
      <c r="F1668" s="1"/>
      <c r="H1668" s="1"/>
      <c r="I1668" s="1"/>
    </row>
    <row r="1669" spans="2:9" x14ac:dyDescent="0.2">
      <c r="B1669"/>
      <c r="C1669" s="2">
        <v>1</v>
      </c>
      <c r="D1669" s="5" t="s">
        <v>21</v>
      </c>
      <c r="E1669" s="13">
        <v>3025</v>
      </c>
      <c r="F1669" s="13">
        <v>61747</v>
      </c>
      <c r="G1669" s="13">
        <v>64772</v>
      </c>
      <c r="H1669" s="13">
        <v>44278.51973</v>
      </c>
      <c r="I1669" s="13">
        <v>20493.48027</v>
      </c>
    </row>
    <row r="1670" spans="2:9" x14ac:dyDescent="0.2">
      <c r="B1670"/>
      <c r="C1670" s="2">
        <v>21</v>
      </c>
      <c r="D1670" s="5" t="s">
        <v>1320</v>
      </c>
      <c r="E1670" s="13">
        <v>960</v>
      </c>
      <c r="F1670" s="13">
        <v>17268</v>
      </c>
      <c r="G1670" s="13">
        <v>18228</v>
      </c>
      <c r="H1670" s="13">
        <v>13278.260850000001</v>
      </c>
      <c r="I1670" s="13">
        <v>4949.7391500000003</v>
      </c>
    </row>
    <row r="1671" spans="2:9" ht="15" customHeight="1" x14ac:dyDescent="0.2">
      <c r="B1671"/>
      <c r="C1671" s="14">
        <f>SUBTOTAL(9,C1669:C1670)</f>
        <v>22</v>
      </c>
      <c r="D1671" s="15" t="s">
        <v>1321</v>
      </c>
      <c r="E1671" s="16">
        <f>SUBTOTAL(9,E1669:E1670)</f>
        <v>3985</v>
      </c>
      <c r="F1671" s="16">
        <f>SUBTOTAL(9,F1669:F1670)</f>
        <v>79015</v>
      </c>
      <c r="G1671" s="16">
        <f>SUBTOTAL(9,G1669:G1670)</f>
        <v>83000</v>
      </c>
      <c r="H1671" s="16">
        <f>SUBTOTAL(9,H1669:H1670)</f>
        <v>57556.780579999999</v>
      </c>
      <c r="I1671" s="16">
        <f>SUBTOTAL(9,I1669:I1670)</f>
        <v>25443.219420000001</v>
      </c>
    </row>
    <row r="1672" spans="2:9" ht="15" customHeight="1" x14ac:dyDescent="0.2">
      <c r="C1672" s="17">
        <f>SUBTOTAL(9,C1658:C1671)</f>
        <v>235</v>
      </c>
      <c r="D1672" s="18" t="s">
        <v>1322</v>
      </c>
      <c r="E1672" s="19">
        <f>SUBTOTAL(9,E1658:E1671)</f>
        <v>910089</v>
      </c>
      <c r="F1672" s="19">
        <f>SUBTOTAL(9,F1658:F1671)</f>
        <v>21467003</v>
      </c>
      <c r="G1672" s="19">
        <f>SUBTOTAL(9,G1658:G1671)</f>
        <v>22377092</v>
      </c>
      <c r="H1672" s="19">
        <f>SUBTOTAL(9,H1658:H1671)</f>
        <v>13476154.382699998</v>
      </c>
      <c r="I1672" s="19">
        <f>SUBTOTAL(9,I1658:I1671)</f>
        <v>8900937.6173000019</v>
      </c>
    </row>
    <row r="1673" spans="2:9" ht="27" customHeight="1" x14ac:dyDescent="0.25">
      <c r="B1673" s="1"/>
      <c r="C1673" s="2"/>
      <c r="D1673" s="9" t="s">
        <v>1323</v>
      </c>
      <c r="E1673" s="1"/>
      <c r="F1673" s="1"/>
      <c r="G1673" s="1"/>
      <c r="H1673" s="1"/>
      <c r="I1673" s="1"/>
    </row>
    <row r="1674" spans="2:9" ht="15" customHeight="1" x14ac:dyDescent="0.25">
      <c r="B1674" s="10">
        <v>1360</v>
      </c>
      <c r="C1674" s="11"/>
      <c r="D1674" s="5" t="s">
        <v>1324</v>
      </c>
      <c r="E1674" s="12"/>
      <c r="F1674" s="1"/>
      <c r="H1674" s="1"/>
      <c r="I1674" s="1"/>
    </row>
    <row r="1675" spans="2:9" x14ac:dyDescent="0.2">
      <c r="B1675"/>
      <c r="C1675" s="2">
        <v>1</v>
      </c>
      <c r="D1675" s="5" t="s">
        <v>1325</v>
      </c>
      <c r="E1675" s="13">
        <v>86647</v>
      </c>
      <c r="F1675" s="13">
        <v>1675200</v>
      </c>
      <c r="G1675" s="13">
        <v>1761847</v>
      </c>
      <c r="H1675" s="13">
        <v>1272639.73795</v>
      </c>
      <c r="I1675" s="13">
        <v>489207.26205000002</v>
      </c>
    </row>
    <row r="1676" spans="2:9" x14ac:dyDescent="0.2">
      <c r="B1676"/>
      <c r="C1676" s="2">
        <v>21</v>
      </c>
      <c r="D1676" s="5" t="s">
        <v>56</v>
      </c>
      <c r="E1676" s="13">
        <v>94907</v>
      </c>
      <c r="F1676" s="13">
        <v>131920</v>
      </c>
      <c r="G1676" s="13">
        <v>226827</v>
      </c>
      <c r="H1676" s="13">
        <v>12563.582640000001</v>
      </c>
      <c r="I1676" s="13">
        <v>214263.41735999999</v>
      </c>
    </row>
    <row r="1677" spans="2:9" x14ac:dyDescent="0.2">
      <c r="B1677"/>
      <c r="C1677" s="2">
        <v>30</v>
      </c>
      <c r="D1677" s="5" t="s">
        <v>1326</v>
      </c>
      <c r="E1677" s="13">
        <v>30383</v>
      </c>
      <c r="F1677" s="13">
        <v>557011</v>
      </c>
      <c r="G1677" s="13">
        <v>587394</v>
      </c>
      <c r="H1677" s="13">
        <v>379939.26510000002</v>
      </c>
      <c r="I1677" s="13">
        <v>207454.73490000001</v>
      </c>
    </row>
    <row r="1678" spans="2:9" x14ac:dyDescent="0.2">
      <c r="B1678"/>
      <c r="C1678" s="2">
        <v>34</v>
      </c>
      <c r="D1678" s="5" t="s">
        <v>1284</v>
      </c>
      <c r="E1678" s="13">
        <v>10000</v>
      </c>
      <c r="F1678" s="13">
        <v>58000</v>
      </c>
      <c r="G1678" s="13">
        <v>68000</v>
      </c>
      <c r="H1678" s="13">
        <v>0</v>
      </c>
      <c r="I1678" s="13">
        <v>68000</v>
      </c>
    </row>
    <row r="1679" spans="2:9" x14ac:dyDescent="0.2">
      <c r="B1679"/>
      <c r="C1679" s="2">
        <v>45</v>
      </c>
      <c r="D1679" s="5" t="s">
        <v>1327</v>
      </c>
      <c r="E1679" s="13">
        <v>120185</v>
      </c>
      <c r="F1679" s="13">
        <v>178126</v>
      </c>
      <c r="G1679" s="13">
        <v>298311</v>
      </c>
      <c r="H1679" s="13">
        <v>86276.110050000003</v>
      </c>
      <c r="I1679" s="13">
        <v>212034.88995000001</v>
      </c>
    </row>
    <row r="1680" spans="2:9" x14ac:dyDescent="0.2">
      <c r="B1680"/>
      <c r="C1680" s="2">
        <v>60</v>
      </c>
      <c r="D1680" s="5" t="s">
        <v>1328</v>
      </c>
      <c r="E1680" s="13">
        <v>42502</v>
      </c>
      <c r="F1680" s="13">
        <v>63963</v>
      </c>
      <c r="G1680" s="13">
        <v>106465</v>
      </c>
      <c r="H1680" s="13">
        <v>12979.79</v>
      </c>
      <c r="I1680" s="13">
        <v>93485.21</v>
      </c>
    </row>
    <row r="1681" spans="2:9" x14ac:dyDescent="0.2">
      <c r="B1681"/>
      <c r="C1681" s="2">
        <v>71</v>
      </c>
      <c r="D1681" s="5" t="s">
        <v>1329</v>
      </c>
      <c r="E1681" s="13">
        <v>0</v>
      </c>
      <c r="F1681" s="13">
        <v>10000</v>
      </c>
      <c r="G1681" s="13">
        <v>10000</v>
      </c>
      <c r="H1681" s="13">
        <v>0</v>
      </c>
      <c r="I1681" s="13">
        <v>10000</v>
      </c>
    </row>
    <row r="1682" spans="2:9" ht="15" customHeight="1" x14ac:dyDescent="0.2">
      <c r="B1682"/>
      <c r="C1682" s="14">
        <f>SUBTOTAL(9,C1675:C1681)</f>
        <v>262</v>
      </c>
      <c r="D1682" s="15" t="s">
        <v>1330</v>
      </c>
      <c r="E1682" s="16">
        <f>SUBTOTAL(9,E1675:E1681)</f>
        <v>384624</v>
      </c>
      <c r="F1682" s="16">
        <f>SUBTOTAL(9,F1675:F1681)</f>
        <v>2674220</v>
      </c>
      <c r="G1682" s="16">
        <f>SUBTOTAL(9,G1675:G1681)</f>
        <v>3058844</v>
      </c>
      <c r="H1682" s="16">
        <f>SUBTOTAL(9,H1675:H1681)</f>
        <v>1764398.4857399999</v>
      </c>
      <c r="I1682" s="16">
        <f>SUBTOTAL(9,I1675:I1681)</f>
        <v>1294445.5142600001</v>
      </c>
    </row>
    <row r="1683" spans="2:9" ht="15" customHeight="1" x14ac:dyDescent="0.25">
      <c r="B1683" s="10">
        <v>1361</v>
      </c>
      <c r="C1683" s="11"/>
      <c r="D1683" s="5" t="s">
        <v>1331</v>
      </c>
      <c r="E1683" s="12"/>
      <c r="F1683" s="1"/>
      <c r="H1683" s="1"/>
      <c r="I1683" s="1"/>
    </row>
    <row r="1684" spans="2:9" x14ac:dyDescent="0.2">
      <c r="B1684"/>
      <c r="C1684" s="2">
        <v>1</v>
      </c>
      <c r="D1684" s="5" t="s">
        <v>21</v>
      </c>
      <c r="E1684" s="13">
        <v>1409</v>
      </c>
      <c r="F1684" s="13">
        <v>48197</v>
      </c>
      <c r="G1684" s="13">
        <v>49606</v>
      </c>
      <c r="H1684" s="13">
        <v>30323.181970000001</v>
      </c>
      <c r="I1684" s="13">
        <v>19282.818029999999</v>
      </c>
    </row>
    <row r="1685" spans="2:9" ht="15" customHeight="1" x14ac:dyDescent="0.2">
      <c r="B1685"/>
      <c r="C1685" s="14">
        <f>SUBTOTAL(9,C1684:C1684)</f>
        <v>1</v>
      </c>
      <c r="D1685" s="15" t="s">
        <v>1332</v>
      </c>
      <c r="E1685" s="16">
        <f>SUBTOTAL(9,E1684:E1684)</f>
        <v>1409</v>
      </c>
      <c r="F1685" s="16">
        <f>SUBTOTAL(9,F1684:F1684)</f>
        <v>48197</v>
      </c>
      <c r="G1685" s="16">
        <f>SUBTOTAL(9,G1684:G1684)</f>
        <v>49606</v>
      </c>
      <c r="H1685" s="16">
        <f>SUBTOTAL(9,H1684:H1684)</f>
        <v>30323.181970000001</v>
      </c>
      <c r="I1685" s="16">
        <f>SUBTOTAL(9,I1684:I1684)</f>
        <v>19282.818029999999</v>
      </c>
    </row>
    <row r="1686" spans="2:9" ht="15" customHeight="1" x14ac:dyDescent="0.2">
      <c r="C1686" s="17">
        <f>SUBTOTAL(9,C1674:C1685)</f>
        <v>263</v>
      </c>
      <c r="D1686" s="18" t="s">
        <v>1333</v>
      </c>
      <c r="E1686" s="19">
        <f>SUBTOTAL(9,E1674:E1685)</f>
        <v>386033</v>
      </c>
      <c r="F1686" s="19">
        <f>SUBTOTAL(9,F1674:F1685)</f>
        <v>2722417</v>
      </c>
      <c r="G1686" s="19">
        <f>SUBTOTAL(9,G1674:G1685)</f>
        <v>3108450</v>
      </c>
      <c r="H1686" s="19">
        <f>SUBTOTAL(9,H1674:H1685)</f>
        <v>1794721.66771</v>
      </c>
      <c r="I1686" s="19">
        <f>SUBTOTAL(9,I1674:I1685)</f>
        <v>1313728.33229</v>
      </c>
    </row>
    <row r="1687" spans="2:9" ht="27" customHeight="1" x14ac:dyDescent="0.25">
      <c r="B1687" s="1"/>
      <c r="C1687" s="2"/>
      <c r="D1687" s="9" t="s">
        <v>1334</v>
      </c>
      <c r="E1687" s="1"/>
      <c r="F1687" s="1"/>
      <c r="G1687" s="1"/>
      <c r="H1687" s="1"/>
      <c r="I1687" s="1"/>
    </row>
    <row r="1688" spans="2:9" ht="15" customHeight="1" x14ac:dyDescent="0.25">
      <c r="B1688" s="10">
        <v>1370</v>
      </c>
      <c r="C1688" s="11"/>
      <c r="D1688" s="5" t="s">
        <v>1335</v>
      </c>
      <c r="E1688" s="12"/>
      <c r="F1688" s="1"/>
      <c r="H1688" s="1"/>
      <c r="I1688" s="1"/>
    </row>
    <row r="1689" spans="2:9" x14ac:dyDescent="0.2">
      <c r="B1689"/>
      <c r="C1689" s="2">
        <v>70</v>
      </c>
      <c r="D1689" s="5" t="s">
        <v>1336</v>
      </c>
      <c r="E1689" s="13">
        <v>0</v>
      </c>
      <c r="F1689" s="13">
        <v>418000</v>
      </c>
      <c r="G1689" s="13">
        <v>418000</v>
      </c>
      <c r="H1689" s="13">
        <v>313000</v>
      </c>
      <c r="I1689" s="13">
        <v>105000</v>
      </c>
    </row>
    <row r="1690" spans="2:9" ht="15" customHeight="1" x14ac:dyDescent="0.2">
      <c r="B1690"/>
      <c r="C1690" s="14">
        <f>SUBTOTAL(9,C1689:C1689)</f>
        <v>70</v>
      </c>
      <c r="D1690" s="15" t="s">
        <v>1337</v>
      </c>
      <c r="E1690" s="16">
        <f>SUBTOTAL(9,E1689:E1689)</f>
        <v>0</v>
      </c>
      <c r="F1690" s="16">
        <f>SUBTOTAL(9,F1689:F1689)</f>
        <v>418000</v>
      </c>
      <c r="G1690" s="16">
        <f>SUBTOTAL(9,G1689:G1689)</f>
        <v>418000</v>
      </c>
      <c r="H1690" s="16">
        <f>SUBTOTAL(9,H1689:H1689)</f>
        <v>313000</v>
      </c>
      <c r="I1690" s="16">
        <f>SUBTOTAL(9,I1689:I1689)</f>
        <v>105000</v>
      </c>
    </row>
    <row r="1691" spans="2:9" ht="15" customHeight="1" x14ac:dyDescent="0.25">
      <c r="B1691" s="10">
        <v>1380</v>
      </c>
      <c r="C1691" s="11"/>
      <c r="D1691" s="5" t="s">
        <v>1338</v>
      </c>
      <c r="E1691" s="12"/>
      <c r="F1691" s="1"/>
      <c r="H1691" s="1"/>
      <c r="I1691" s="1"/>
    </row>
    <row r="1692" spans="2:9" x14ac:dyDescent="0.2">
      <c r="B1692"/>
      <c r="C1692" s="2">
        <v>1</v>
      </c>
      <c r="D1692" s="5" t="s">
        <v>21</v>
      </c>
      <c r="E1692" s="13">
        <v>0</v>
      </c>
      <c r="F1692" s="13">
        <v>168108</v>
      </c>
      <c r="G1692" s="13">
        <v>168108</v>
      </c>
      <c r="H1692" s="13">
        <v>123791.46179</v>
      </c>
      <c r="I1692" s="13">
        <v>44316.538209999999</v>
      </c>
    </row>
    <row r="1693" spans="2:9" x14ac:dyDescent="0.2">
      <c r="B1693"/>
      <c r="C1693" s="2">
        <v>45</v>
      </c>
      <c r="D1693" s="5" t="s">
        <v>31</v>
      </c>
      <c r="E1693" s="13">
        <v>0</v>
      </c>
      <c r="F1693" s="13">
        <v>14920</v>
      </c>
      <c r="G1693" s="13">
        <v>14920</v>
      </c>
      <c r="H1693" s="13">
        <v>2962.6512899999998</v>
      </c>
      <c r="I1693" s="13">
        <v>11957.34871</v>
      </c>
    </row>
    <row r="1694" spans="2:9" x14ac:dyDescent="0.2">
      <c r="B1694"/>
      <c r="C1694" s="2">
        <v>70</v>
      </c>
      <c r="D1694" s="5" t="s">
        <v>1339</v>
      </c>
      <c r="E1694" s="13">
        <v>0</v>
      </c>
      <c r="F1694" s="13">
        <v>75844</v>
      </c>
      <c r="G1694" s="13">
        <v>75844</v>
      </c>
      <c r="H1694" s="13">
        <v>11633.302750000001</v>
      </c>
      <c r="I1694" s="13">
        <v>64210.697249999997</v>
      </c>
    </row>
    <row r="1695" spans="2:9" x14ac:dyDescent="0.2">
      <c r="B1695"/>
      <c r="C1695" s="2">
        <v>71</v>
      </c>
      <c r="D1695" s="5" t="s">
        <v>1340</v>
      </c>
      <c r="E1695" s="13">
        <v>7</v>
      </c>
      <c r="F1695" s="13">
        <v>110000</v>
      </c>
      <c r="G1695" s="13">
        <v>110007</v>
      </c>
      <c r="H1695" s="13">
        <v>236.97569999999999</v>
      </c>
      <c r="I1695" s="13">
        <v>109770.0243</v>
      </c>
    </row>
    <row r="1696" spans="2:9" ht="15" customHeight="1" x14ac:dyDescent="0.2">
      <c r="B1696"/>
      <c r="C1696" s="14">
        <f>SUBTOTAL(9,C1692:C1695)</f>
        <v>187</v>
      </c>
      <c r="D1696" s="15" t="s">
        <v>1341</v>
      </c>
      <c r="E1696" s="16">
        <f>SUBTOTAL(9,E1692:E1695)</f>
        <v>7</v>
      </c>
      <c r="F1696" s="16">
        <f>SUBTOTAL(9,F1692:F1695)</f>
        <v>368872</v>
      </c>
      <c r="G1696" s="16">
        <f>SUBTOTAL(9,G1692:G1695)</f>
        <v>368879</v>
      </c>
      <c r="H1696" s="16">
        <f>SUBTOTAL(9,H1692:H1695)</f>
        <v>138624.39152999999</v>
      </c>
      <c r="I1696" s="16">
        <f>SUBTOTAL(9,I1692:I1695)</f>
        <v>230254.60846999998</v>
      </c>
    </row>
    <row r="1697" spans="2:9" ht="15" customHeight="1" x14ac:dyDescent="0.2">
      <c r="C1697" s="17">
        <f>SUBTOTAL(9,C1688:C1696)</f>
        <v>257</v>
      </c>
      <c r="D1697" s="18" t="s">
        <v>1342</v>
      </c>
      <c r="E1697" s="19">
        <f>SUBTOTAL(9,E1688:E1696)</f>
        <v>7</v>
      </c>
      <c r="F1697" s="19">
        <f>SUBTOTAL(9,F1688:F1696)</f>
        <v>786872</v>
      </c>
      <c r="G1697" s="19">
        <f>SUBTOTAL(9,G1688:G1696)</f>
        <v>786879</v>
      </c>
      <c r="H1697" s="19">
        <f>SUBTOTAL(9,H1688:H1696)</f>
        <v>451624.39152999996</v>
      </c>
      <c r="I1697" s="19">
        <f>SUBTOTAL(9,I1688:I1696)</f>
        <v>335254.60846999998</v>
      </c>
    </row>
    <row r="1698" spans="2:9" ht="15" customHeight="1" x14ac:dyDescent="0.2">
      <c r="C1698" s="17">
        <f>SUBTOTAL(9,C1596:C1697)</f>
        <v>2362</v>
      </c>
      <c r="D1698" s="18" t="s">
        <v>1343</v>
      </c>
      <c r="E1698" s="19">
        <f>SUBTOTAL(9,E1596:E1697)</f>
        <v>1562891</v>
      </c>
      <c r="F1698" s="19">
        <f>SUBTOTAL(9,F1596:F1697)</f>
        <v>95504458</v>
      </c>
      <c r="G1698" s="19">
        <f>SUBTOTAL(9,G1596:G1697)</f>
        <v>97067349</v>
      </c>
      <c r="H1698" s="19">
        <f>SUBTOTAL(9,H1596:H1697)</f>
        <v>76361402.754640028</v>
      </c>
      <c r="I1698" s="19">
        <f>SUBTOTAL(9,I1596:I1697)</f>
        <v>20705946.245360002</v>
      </c>
    </row>
    <row r="1699" spans="2:9" x14ac:dyDescent="0.2">
      <c r="C1699" s="17"/>
      <c r="D1699" s="20"/>
      <c r="E1699" s="21"/>
      <c r="F1699" s="21"/>
      <c r="G1699" s="21"/>
      <c r="H1699" s="21"/>
      <c r="I1699" s="21"/>
    </row>
    <row r="1700" spans="2:9" ht="15" customHeight="1" x14ac:dyDescent="0.2">
      <c r="B1700" s="1"/>
      <c r="C1700" s="2"/>
      <c r="D1700" s="3" t="s">
        <v>1344</v>
      </c>
      <c r="E1700" s="1"/>
      <c r="F1700" s="1"/>
      <c r="G1700" s="1"/>
      <c r="H1700" s="1"/>
      <c r="I1700" s="1"/>
    </row>
    <row r="1701" spans="2:9" ht="27" customHeight="1" x14ac:dyDescent="0.25">
      <c r="B1701" s="1"/>
      <c r="C1701" s="2"/>
      <c r="D1701" s="9" t="s">
        <v>1345</v>
      </c>
      <c r="E1701" s="1"/>
      <c r="F1701" s="1"/>
      <c r="G1701" s="1"/>
      <c r="H1701" s="1"/>
      <c r="I1701" s="1"/>
    </row>
    <row r="1702" spans="2:9" ht="15" customHeight="1" x14ac:dyDescent="0.25">
      <c r="B1702" s="10">
        <v>1400</v>
      </c>
      <c r="C1702" s="11"/>
      <c r="D1702" s="5" t="s">
        <v>1346</v>
      </c>
      <c r="E1702" s="12"/>
      <c r="F1702" s="1"/>
      <c r="H1702" s="1"/>
      <c r="I1702" s="1"/>
    </row>
    <row r="1703" spans="2:9" x14ac:dyDescent="0.2">
      <c r="B1703"/>
      <c r="C1703" s="2">
        <v>1</v>
      </c>
      <c r="D1703" s="5" t="s">
        <v>21</v>
      </c>
      <c r="E1703" s="13">
        <v>6980</v>
      </c>
      <c r="F1703" s="13">
        <v>212966</v>
      </c>
      <c r="G1703" s="13">
        <v>219946</v>
      </c>
      <c r="H1703" s="13">
        <v>165818.59745999999</v>
      </c>
      <c r="I1703" s="13">
        <v>54127.402540000003</v>
      </c>
    </row>
    <row r="1704" spans="2:9" x14ac:dyDescent="0.2">
      <c r="B1704"/>
      <c r="C1704" s="2">
        <v>21</v>
      </c>
      <c r="D1704" s="5" t="s">
        <v>26</v>
      </c>
      <c r="E1704" s="13">
        <v>3570</v>
      </c>
      <c r="F1704" s="13">
        <v>48292</v>
      </c>
      <c r="G1704" s="13">
        <v>51862</v>
      </c>
      <c r="H1704" s="13">
        <v>19444.474740000001</v>
      </c>
      <c r="I1704" s="13">
        <v>32417.525259999999</v>
      </c>
    </row>
    <row r="1705" spans="2:9" x14ac:dyDescent="0.2">
      <c r="B1705"/>
      <c r="C1705" s="2">
        <v>62</v>
      </c>
      <c r="D1705" s="5" t="s">
        <v>1347</v>
      </c>
      <c r="E1705" s="13">
        <v>0</v>
      </c>
      <c r="F1705" s="13">
        <v>2500</v>
      </c>
      <c r="G1705" s="13">
        <v>2500</v>
      </c>
      <c r="H1705" s="13">
        <v>2500</v>
      </c>
      <c r="I1705" s="13">
        <v>0</v>
      </c>
    </row>
    <row r="1706" spans="2:9" x14ac:dyDescent="0.2">
      <c r="B1706"/>
      <c r="C1706" s="2">
        <v>65</v>
      </c>
      <c r="D1706" s="5" t="s">
        <v>717</v>
      </c>
      <c r="E1706" s="13">
        <v>0</v>
      </c>
      <c r="F1706" s="13">
        <v>10000</v>
      </c>
      <c r="G1706" s="13">
        <v>10000</v>
      </c>
      <c r="H1706" s="13">
        <v>10000</v>
      </c>
      <c r="I1706" s="13">
        <v>0</v>
      </c>
    </row>
    <row r="1707" spans="2:9" x14ac:dyDescent="0.2">
      <c r="B1707"/>
      <c r="C1707" s="2">
        <v>70</v>
      </c>
      <c r="D1707" s="5" t="s">
        <v>1348</v>
      </c>
      <c r="E1707" s="13">
        <v>0</v>
      </c>
      <c r="F1707" s="13">
        <v>57705</v>
      </c>
      <c r="G1707" s="13">
        <v>57705</v>
      </c>
      <c r="H1707" s="13">
        <v>43278.824999999997</v>
      </c>
      <c r="I1707" s="13">
        <v>14426.174999999999</v>
      </c>
    </row>
    <row r="1708" spans="2:9" x14ac:dyDescent="0.2">
      <c r="B1708"/>
      <c r="C1708" s="2">
        <v>71</v>
      </c>
      <c r="D1708" s="5" t="s">
        <v>719</v>
      </c>
      <c r="E1708" s="13">
        <v>0</v>
      </c>
      <c r="F1708" s="13">
        <v>42477</v>
      </c>
      <c r="G1708" s="13">
        <v>42477</v>
      </c>
      <c r="H1708" s="13">
        <v>13668.51888</v>
      </c>
      <c r="I1708" s="13">
        <v>28808.48112</v>
      </c>
    </row>
    <row r="1709" spans="2:9" x14ac:dyDescent="0.2">
      <c r="B1709"/>
      <c r="C1709" s="2">
        <v>74</v>
      </c>
      <c r="D1709" s="5" t="s">
        <v>1349</v>
      </c>
      <c r="E1709" s="13">
        <v>0</v>
      </c>
      <c r="F1709" s="13">
        <v>4000</v>
      </c>
      <c r="G1709" s="13">
        <v>4000</v>
      </c>
      <c r="H1709" s="13">
        <v>3000</v>
      </c>
      <c r="I1709" s="13">
        <v>1000</v>
      </c>
    </row>
    <row r="1710" spans="2:9" x14ac:dyDescent="0.2">
      <c r="B1710"/>
      <c r="C1710" s="2">
        <v>76</v>
      </c>
      <c r="D1710" s="5" t="s">
        <v>1350</v>
      </c>
      <c r="E1710" s="13">
        <v>5403</v>
      </c>
      <c r="F1710" s="13">
        <v>40507</v>
      </c>
      <c r="G1710" s="13">
        <v>45910</v>
      </c>
      <c r="H1710" s="13">
        <v>25865.981530000001</v>
      </c>
      <c r="I1710" s="13">
        <v>20044.018469999999</v>
      </c>
    </row>
    <row r="1711" spans="2:9" x14ac:dyDescent="0.2">
      <c r="B1711"/>
      <c r="C1711" s="2">
        <v>79</v>
      </c>
      <c r="D1711" s="5" t="s">
        <v>1351</v>
      </c>
      <c r="E1711" s="13">
        <v>0</v>
      </c>
      <c r="F1711" s="13">
        <v>16998</v>
      </c>
      <c r="G1711" s="13">
        <v>16998</v>
      </c>
      <c r="H1711" s="13">
        <v>5861.3</v>
      </c>
      <c r="I1711" s="13">
        <v>11136.7</v>
      </c>
    </row>
    <row r="1712" spans="2:9" ht="15" customHeight="1" x14ac:dyDescent="0.2">
      <c r="B1712"/>
      <c r="C1712" s="14">
        <f>SUBTOTAL(9,C1703:C1711)</f>
        <v>519</v>
      </c>
      <c r="D1712" s="15" t="s">
        <v>1352</v>
      </c>
      <c r="E1712" s="16">
        <f>SUBTOTAL(9,E1703:E1711)</f>
        <v>15953</v>
      </c>
      <c r="F1712" s="16">
        <f>SUBTOTAL(9,F1703:F1711)</f>
        <v>435445</v>
      </c>
      <c r="G1712" s="16">
        <f>SUBTOTAL(9,G1703:G1711)</f>
        <v>451398</v>
      </c>
      <c r="H1712" s="16">
        <f>SUBTOTAL(9,H1703:H1711)</f>
        <v>289437.69760999997</v>
      </c>
      <c r="I1712" s="16">
        <f>SUBTOTAL(9,I1703:I1711)</f>
        <v>161960.30239000003</v>
      </c>
    </row>
    <row r="1713" spans="2:9" ht="15" customHeight="1" x14ac:dyDescent="0.25">
      <c r="B1713" s="10">
        <v>1406</v>
      </c>
      <c r="C1713" s="11"/>
      <c r="D1713" s="5" t="s">
        <v>1353</v>
      </c>
      <c r="E1713" s="12"/>
      <c r="F1713" s="1"/>
      <c r="H1713" s="1"/>
      <c r="I1713" s="1"/>
    </row>
    <row r="1714" spans="2:9" x14ac:dyDescent="0.2">
      <c r="B1714"/>
      <c r="C1714" s="2">
        <v>21</v>
      </c>
      <c r="D1714" s="5" t="s">
        <v>26</v>
      </c>
      <c r="E1714" s="13">
        <v>207</v>
      </c>
      <c r="F1714" s="13">
        <v>5107</v>
      </c>
      <c r="G1714" s="13">
        <v>5314</v>
      </c>
      <c r="H1714" s="13">
        <v>4417.61258</v>
      </c>
      <c r="I1714" s="13">
        <v>896.38742000000002</v>
      </c>
    </row>
    <row r="1715" spans="2:9" ht="15" customHeight="1" x14ac:dyDescent="0.2">
      <c r="B1715"/>
      <c r="C1715" s="14">
        <f>SUBTOTAL(9,C1714:C1714)</f>
        <v>21</v>
      </c>
      <c r="D1715" s="15" t="s">
        <v>1354</v>
      </c>
      <c r="E1715" s="16">
        <f>SUBTOTAL(9,E1714:E1714)</f>
        <v>207</v>
      </c>
      <c r="F1715" s="16">
        <f>SUBTOTAL(9,F1714:F1714)</f>
        <v>5107</v>
      </c>
      <c r="G1715" s="16">
        <f>SUBTOTAL(9,G1714:G1714)</f>
        <v>5314</v>
      </c>
      <c r="H1715" s="16">
        <f>SUBTOTAL(9,H1714:H1714)</f>
        <v>4417.61258</v>
      </c>
      <c r="I1715" s="16">
        <f>SUBTOTAL(9,I1714:I1714)</f>
        <v>896.38742000000002</v>
      </c>
    </row>
    <row r="1716" spans="2:9" ht="15" customHeight="1" x14ac:dyDescent="0.25">
      <c r="B1716" s="10">
        <v>1408</v>
      </c>
      <c r="C1716" s="11"/>
      <c r="D1716" s="5" t="s">
        <v>1355</v>
      </c>
      <c r="E1716" s="12"/>
      <c r="F1716" s="1"/>
      <c r="H1716" s="1"/>
      <c r="I1716" s="1"/>
    </row>
    <row r="1717" spans="2:9" x14ac:dyDescent="0.2">
      <c r="B1717"/>
      <c r="C1717" s="2">
        <v>1</v>
      </c>
      <c r="D1717" s="5" t="s">
        <v>21</v>
      </c>
      <c r="E1717" s="13">
        <v>215</v>
      </c>
      <c r="F1717" s="13">
        <v>14187</v>
      </c>
      <c r="G1717" s="13">
        <v>14402</v>
      </c>
      <c r="H1717" s="13">
        <v>8019.6859800000002</v>
      </c>
      <c r="I1717" s="13">
        <v>6382.3140199999998</v>
      </c>
    </row>
    <row r="1718" spans="2:9" ht="15" customHeight="1" x14ac:dyDescent="0.2">
      <c r="B1718"/>
      <c r="C1718" s="14">
        <f>SUBTOTAL(9,C1717:C1717)</f>
        <v>1</v>
      </c>
      <c r="D1718" s="15" t="s">
        <v>1356</v>
      </c>
      <c r="E1718" s="16">
        <f>SUBTOTAL(9,E1717:E1717)</f>
        <v>215</v>
      </c>
      <c r="F1718" s="16">
        <f>SUBTOTAL(9,F1717:F1717)</f>
        <v>14187</v>
      </c>
      <c r="G1718" s="16">
        <f>SUBTOTAL(9,G1717:G1717)</f>
        <v>14402</v>
      </c>
      <c r="H1718" s="16">
        <f>SUBTOTAL(9,H1717:H1717)</f>
        <v>8019.6859800000002</v>
      </c>
      <c r="I1718" s="16">
        <f>SUBTOTAL(9,I1717:I1717)</f>
        <v>6382.3140199999998</v>
      </c>
    </row>
    <row r="1719" spans="2:9" ht="15" customHeight="1" x14ac:dyDescent="0.25">
      <c r="B1719" s="10">
        <v>1409</v>
      </c>
      <c r="C1719" s="11"/>
      <c r="D1719" s="5" t="s">
        <v>1357</v>
      </c>
      <c r="E1719" s="12"/>
      <c r="F1719" s="1"/>
      <c r="H1719" s="1"/>
      <c r="I1719" s="1"/>
    </row>
    <row r="1720" spans="2:9" x14ac:dyDescent="0.2">
      <c r="B1720"/>
      <c r="C1720" s="2">
        <v>21</v>
      </c>
      <c r="D1720" s="5" t="s">
        <v>56</v>
      </c>
      <c r="E1720" s="13">
        <v>2574</v>
      </c>
      <c r="F1720" s="13">
        <v>27334</v>
      </c>
      <c r="G1720" s="13">
        <v>29908</v>
      </c>
      <c r="H1720" s="13">
        <v>27402.189910000001</v>
      </c>
      <c r="I1720" s="13">
        <v>2505.8100899999999</v>
      </c>
    </row>
    <row r="1721" spans="2:9" ht="15" customHeight="1" x14ac:dyDescent="0.2">
      <c r="B1721"/>
      <c r="C1721" s="14">
        <f>SUBTOTAL(9,C1720:C1720)</f>
        <v>21</v>
      </c>
      <c r="D1721" s="15" t="s">
        <v>1358</v>
      </c>
      <c r="E1721" s="16">
        <f>SUBTOTAL(9,E1720:E1720)</f>
        <v>2574</v>
      </c>
      <c r="F1721" s="16">
        <f>SUBTOTAL(9,F1720:F1720)</f>
        <v>27334</v>
      </c>
      <c r="G1721" s="16">
        <f>SUBTOTAL(9,G1720:G1720)</f>
        <v>29908</v>
      </c>
      <c r="H1721" s="16">
        <f>SUBTOTAL(9,H1720:H1720)</f>
        <v>27402.189910000001</v>
      </c>
      <c r="I1721" s="16">
        <f>SUBTOTAL(9,I1720:I1720)</f>
        <v>2505.8100899999999</v>
      </c>
    </row>
    <row r="1722" spans="2:9" ht="15" customHeight="1" x14ac:dyDescent="0.25">
      <c r="B1722" s="10">
        <v>1410</v>
      </c>
      <c r="C1722" s="11"/>
      <c r="D1722" s="5" t="s">
        <v>1359</v>
      </c>
      <c r="E1722" s="12"/>
      <c r="F1722" s="1"/>
      <c r="H1722" s="1"/>
      <c r="I1722" s="1"/>
    </row>
    <row r="1723" spans="2:9" x14ac:dyDescent="0.2">
      <c r="B1723"/>
      <c r="C1723" s="2">
        <v>21</v>
      </c>
      <c r="D1723" s="5" t="s">
        <v>1360</v>
      </c>
      <c r="E1723" s="13">
        <v>278</v>
      </c>
      <c r="F1723" s="13">
        <v>200444</v>
      </c>
      <c r="G1723" s="13">
        <v>200722</v>
      </c>
      <c r="H1723" s="13">
        <v>101584.04674000001</v>
      </c>
      <c r="I1723" s="13">
        <v>99137.953259999995</v>
      </c>
    </row>
    <row r="1724" spans="2:9" x14ac:dyDescent="0.2">
      <c r="B1724"/>
      <c r="C1724" s="2">
        <v>50</v>
      </c>
      <c r="D1724" s="5" t="s">
        <v>1361</v>
      </c>
      <c r="E1724" s="13">
        <v>0</v>
      </c>
      <c r="F1724" s="13">
        <v>167484</v>
      </c>
      <c r="G1724" s="13">
        <v>167484</v>
      </c>
      <c r="H1724" s="13">
        <v>125735.253</v>
      </c>
      <c r="I1724" s="13">
        <v>41748.747000000003</v>
      </c>
    </row>
    <row r="1725" spans="2:9" x14ac:dyDescent="0.2">
      <c r="B1725"/>
      <c r="C1725" s="2">
        <v>51</v>
      </c>
      <c r="D1725" s="5" t="s">
        <v>1362</v>
      </c>
      <c r="E1725" s="13">
        <v>0</v>
      </c>
      <c r="F1725" s="13">
        <v>200375</v>
      </c>
      <c r="G1725" s="13">
        <v>200375</v>
      </c>
      <c r="H1725" s="13">
        <v>150932</v>
      </c>
      <c r="I1725" s="13">
        <v>49443</v>
      </c>
    </row>
    <row r="1726" spans="2:9" x14ac:dyDescent="0.2">
      <c r="B1726"/>
      <c r="C1726" s="2">
        <v>53</v>
      </c>
      <c r="D1726" s="5" t="s">
        <v>1363</v>
      </c>
      <c r="E1726" s="13">
        <v>0</v>
      </c>
      <c r="F1726" s="13">
        <v>6753</v>
      </c>
      <c r="G1726" s="13">
        <v>6753</v>
      </c>
      <c r="H1726" s="13">
        <v>5070</v>
      </c>
      <c r="I1726" s="13">
        <v>1683</v>
      </c>
    </row>
    <row r="1727" spans="2:9" x14ac:dyDescent="0.2">
      <c r="B1727"/>
      <c r="C1727" s="2">
        <v>54</v>
      </c>
      <c r="D1727" s="5" t="s">
        <v>1364</v>
      </c>
      <c r="E1727" s="13">
        <v>0</v>
      </c>
      <c r="F1727" s="13">
        <v>29820</v>
      </c>
      <c r="G1727" s="13">
        <v>29820</v>
      </c>
      <c r="H1727" s="13">
        <v>29820</v>
      </c>
      <c r="I1727" s="13">
        <v>0</v>
      </c>
    </row>
    <row r="1728" spans="2:9" x14ac:dyDescent="0.2">
      <c r="B1728"/>
      <c r="C1728" s="2">
        <v>70</v>
      </c>
      <c r="D1728" s="5" t="s">
        <v>718</v>
      </c>
      <c r="E1728" s="13">
        <v>0</v>
      </c>
      <c r="F1728" s="13">
        <v>42700</v>
      </c>
      <c r="G1728" s="13">
        <v>42700</v>
      </c>
      <c r="H1728" s="13">
        <v>30392.5</v>
      </c>
      <c r="I1728" s="13">
        <v>12307.5</v>
      </c>
    </row>
    <row r="1729" spans="2:9" x14ac:dyDescent="0.2">
      <c r="B1729"/>
      <c r="C1729" s="2">
        <v>72</v>
      </c>
      <c r="D1729" s="5" t="s">
        <v>1365</v>
      </c>
      <c r="E1729" s="13">
        <v>0</v>
      </c>
      <c r="F1729" s="13">
        <v>11900</v>
      </c>
      <c r="G1729" s="13">
        <v>11900</v>
      </c>
      <c r="H1729" s="13">
        <v>8925.0000299999992</v>
      </c>
      <c r="I1729" s="13">
        <v>2974.9999699999998</v>
      </c>
    </row>
    <row r="1730" spans="2:9" x14ac:dyDescent="0.2">
      <c r="B1730"/>
      <c r="C1730" s="2">
        <v>73</v>
      </c>
      <c r="D1730" s="5" t="s">
        <v>1366</v>
      </c>
      <c r="E1730" s="13">
        <v>0</v>
      </c>
      <c r="F1730" s="13">
        <v>12433</v>
      </c>
      <c r="G1730" s="13">
        <v>12433</v>
      </c>
      <c r="H1730" s="13">
        <v>8683</v>
      </c>
      <c r="I1730" s="13">
        <v>3750</v>
      </c>
    </row>
    <row r="1731" spans="2:9" ht="15" customHeight="1" x14ac:dyDescent="0.2">
      <c r="B1731"/>
      <c r="C1731" s="14">
        <f>SUBTOTAL(9,C1723:C1730)</f>
        <v>444</v>
      </c>
      <c r="D1731" s="15" t="s">
        <v>1367</v>
      </c>
      <c r="E1731" s="16">
        <f>SUBTOTAL(9,E1723:E1730)</f>
        <v>278</v>
      </c>
      <c r="F1731" s="16">
        <f>SUBTOTAL(9,F1723:F1730)</f>
        <v>671909</v>
      </c>
      <c r="G1731" s="16">
        <f>SUBTOTAL(9,G1723:G1730)</f>
        <v>672187</v>
      </c>
      <c r="H1731" s="16">
        <f>SUBTOTAL(9,H1723:H1730)</f>
        <v>461141.79976999998</v>
      </c>
      <c r="I1731" s="16">
        <f>SUBTOTAL(9,I1723:I1730)</f>
        <v>211045.20023000002</v>
      </c>
    </row>
    <row r="1732" spans="2:9" ht="15" customHeight="1" x14ac:dyDescent="0.2">
      <c r="C1732" s="17">
        <f>SUBTOTAL(9,C1702:C1731)</f>
        <v>1006</v>
      </c>
      <c r="D1732" s="18" t="s">
        <v>1368</v>
      </c>
      <c r="E1732" s="19">
        <f>SUBTOTAL(9,E1702:E1731)</f>
        <v>19227</v>
      </c>
      <c r="F1732" s="19">
        <f>SUBTOTAL(9,F1702:F1731)</f>
        <v>1153982</v>
      </c>
      <c r="G1732" s="19">
        <f>SUBTOTAL(9,G1702:G1731)</f>
        <v>1173209</v>
      </c>
      <c r="H1732" s="19">
        <f>SUBTOTAL(9,H1702:H1731)</f>
        <v>790418.98585000006</v>
      </c>
      <c r="I1732" s="19">
        <f>SUBTOTAL(9,I1702:I1731)</f>
        <v>382790.01415000006</v>
      </c>
    </row>
    <row r="1733" spans="2:9" ht="27" customHeight="1" x14ac:dyDescent="0.25">
      <c r="B1733" s="1"/>
      <c r="C1733" s="2"/>
      <c r="D1733" s="9" t="s">
        <v>1369</v>
      </c>
      <c r="E1733" s="1"/>
      <c r="F1733" s="1"/>
      <c r="G1733" s="1"/>
      <c r="H1733" s="1"/>
      <c r="I1733" s="1"/>
    </row>
    <row r="1734" spans="2:9" ht="15" customHeight="1" x14ac:dyDescent="0.25">
      <c r="B1734" s="10">
        <v>1420</v>
      </c>
      <c r="C1734" s="11"/>
      <c r="D1734" s="5" t="s">
        <v>1370</v>
      </c>
      <c r="E1734" s="12"/>
      <c r="F1734" s="1"/>
      <c r="H1734" s="1"/>
      <c r="I1734" s="1"/>
    </row>
    <row r="1735" spans="2:9" x14ac:dyDescent="0.2">
      <c r="B1735"/>
      <c r="C1735" s="2">
        <v>1</v>
      </c>
      <c r="D1735" s="5" t="s">
        <v>21</v>
      </c>
      <c r="E1735" s="13">
        <v>16412</v>
      </c>
      <c r="F1735" s="13">
        <v>586151</v>
      </c>
      <c r="G1735" s="13">
        <v>602563</v>
      </c>
      <c r="H1735" s="13">
        <v>493586.07295</v>
      </c>
      <c r="I1735" s="13">
        <v>108976.92705</v>
      </c>
    </row>
    <row r="1736" spans="2:9" x14ac:dyDescent="0.2">
      <c r="B1736"/>
      <c r="C1736" s="2">
        <v>21</v>
      </c>
      <c r="D1736" s="5" t="s">
        <v>26</v>
      </c>
      <c r="E1736" s="13">
        <v>6852</v>
      </c>
      <c r="F1736" s="13">
        <v>124941</v>
      </c>
      <c r="G1736" s="13">
        <v>131793</v>
      </c>
      <c r="H1736" s="13">
        <v>58129.432370000002</v>
      </c>
      <c r="I1736" s="13">
        <v>73663.567630000005</v>
      </c>
    </row>
    <row r="1737" spans="2:9" x14ac:dyDescent="0.2">
      <c r="B1737"/>
      <c r="C1737" s="2">
        <v>22</v>
      </c>
      <c r="D1737" s="5" t="s">
        <v>1371</v>
      </c>
      <c r="E1737" s="13">
        <v>9842</v>
      </c>
      <c r="F1737" s="13">
        <v>227240</v>
      </c>
      <c r="G1737" s="13">
        <v>237082</v>
      </c>
      <c r="H1737" s="13">
        <v>111110.68324</v>
      </c>
      <c r="I1737" s="13">
        <v>125971.31676</v>
      </c>
    </row>
    <row r="1738" spans="2:9" x14ac:dyDescent="0.2">
      <c r="B1738"/>
      <c r="C1738" s="2">
        <v>23</v>
      </c>
      <c r="D1738" s="5" t="s">
        <v>1372</v>
      </c>
      <c r="E1738" s="13">
        <v>0</v>
      </c>
      <c r="F1738" s="13">
        <v>87108</v>
      </c>
      <c r="G1738" s="13">
        <v>87108</v>
      </c>
      <c r="H1738" s="13">
        <v>45219.973230000003</v>
      </c>
      <c r="I1738" s="13">
        <v>41888.026769999997</v>
      </c>
    </row>
    <row r="1739" spans="2:9" x14ac:dyDescent="0.2">
      <c r="B1739"/>
      <c r="C1739" s="2">
        <v>30</v>
      </c>
      <c r="D1739" s="5" t="s">
        <v>1373</v>
      </c>
      <c r="E1739" s="13">
        <v>30201</v>
      </c>
      <c r="F1739" s="13">
        <v>23817</v>
      </c>
      <c r="G1739" s="13">
        <v>54018</v>
      </c>
      <c r="H1739" s="13">
        <v>12548.023740000001</v>
      </c>
      <c r="I1739" s="13">
        <v>41469.976260000003</v>
      </c>
    </row>
    <row r="1740" spans="2:9" x14ac:dyDescent="0.2">
      <c r="B1740"/>
      <c r="C1740" s="2">
        <v>31</v>
      </c>
      <c r="D1740" s="5" t="s">
        <v>1374</v>
      </c>
      <c r="E1740" s="13">
        <v>2096</v>
      </c>
      <c r="F1740" s="13">
        <v>46600</v>
      </c>
      <c r="G1740" s="13">
        <v>48696</v>
      </c>
      <c r="H1740" s="13">
        <v>11341.123020000001</v>
      </c>
      <c r="I1740" s="13">
        <v>37354.876980000001</v>
      </c>
    </row>
    <row r="1741" spans="2:9" x14ac:dyDescent="0.2">
      <c r="B1741"/>
      <c r="C1741" s="2">
        <v>32</v>
      </c>
      <c r="D1741" s="5" t="s">
        <v>1375</v>
      </c>
      <c r="E1741" s="13">
        <v>11578</v>
      </c>
      <c r="F1741" s="13">
        <v>2200</v>
      </c>
      <c r="G1741" s="13">
        <v>13778</v>
      </c>
      <c r="H1741" s="13">
        <v>6013.2913200000003</v>
      </c>
      <c r="I1741" s="13">
        <v>7764.7086799999997</v>
      </c>
    </row>
    <row r="1742" spans="2:9" x14ac:dyDescent="0.2">
      <c r="B1742"/>
      <c r="C1742" s="2">
        <v>34</v>
      </c>
      <c r="D1742" s="5" t="s">
        <v>1376</v>
      </c>
      <c r="E1742" s="13">
        <v>105214</v>
      </c>
      <c r="F1742" s="13">
        <v>85500</v>
      </c>
      <c r="G1742" s="13">
        <v>190714</v>
      </c>
      <c r="H1742" s="13">
        <v>20742.25806</v>
      </c>
      <c r="I1742" s="13">
        <v>169971.74194000001</v>
      </c>
    </row>
    <row r="1743" spans="2:9" x14ac:dyDescent="0.2">
      <c r="B1743"/>
      <c r="C1743" s="2">
        <v>35</v>
      </c>
      <c r="D1743" s="5" t="s">
        <v>1377</v>
      </c>
      <c r="E1743" s="13">
        <v>32213</v>
      </c>
      <c r="F1743" s="13">
        <v>323612</v>
      </c>
      <c r="G1743" s="13">
        <v>355825</v>
      </c>
      <c r="H1743" s="13">
        <v>58837.683140000001</v>
      </c>
      <c r="I1743" s="13">
        <v>296987.31686000002</v>
      </c>
    </row>
    <row r="1744" spans="2:9" x14ac:dyDescent="0.2">
      <c r="B1744"/>
      <c r="C1744" s="2">
        <v>39</v>
      </c>
      <c r="D1744" s="5" t="s">
        <v>1378</v>
      </c>
      <c r="E1744" s="13">
        <v>22000</v>
      </c>
      <c r="F1744" s="13">
        <v>31649</v>
      </c>
      <c r="G1744" s="13">
        <v>53649</v>
      </c>
      <c r="H1744" s="13">
        <v>3942.85131</v>
      </c>
      <c r="I1744" s="13">
        <v>49706.148690000002</v>
      </c>
    </row>
    <row r="1745" spans="2:9" x14ac:dyDescent="0.2">
      <c r="B1745"/>
      <c r="C1745" s="2">
        <v>61</v>
      </c>
      <c r="D1745" s="5" t="s">
        <v>1379</v>
      </c>
      <c r="E1745" s="13">
        <v>0</v>
      </c>
      <c r="F1745" s="13">
        <v>2000</v>
      </c>
      <c r="G1745" s="13">
        <v>2000</v>
      </c>
      <c r="H1745" s="13">
        <v>1920</v>
      </c>
      <c r="I1745" s="13">
        <v>80</v>
      </c>
    </row>
    <row r="1746" spans="2:9" x14ac:dyDescent="0.2">
      <c r="B1746"/>
      <c r="C1746" s="2">
        <v>69</v>
      </c>
      <c r="D1746" s="5" t="s">
        <v>1380</v>
      </c>
      <c r="E1746" s="13">
        <v>17137</v>
      </c>
      <c r="F1746" s="13">
        <v>41120</v>
      </c>
      <c r="G1746" s="13">
        <v>58257</v>
      </c>
      <c r="H1746" s="13">
        <v>37167.289940000002</v>
      </c>
      <c r="I1746" s="13">
        <v>21089.710060000001</v>
      </c>
    </row>
    <row r="1747" spans="2:9" x14ac:dyDescent="0.2">
      <c r="B1747"/>
      <c r="C1747" s="2">
        <v>70</v>
      </c>
      <c r="D1747" s="5" t="s">
        <v>1381</v>
      </c>
      <c r="E1747" s="13">
        <v>1997</v>
      </c>
      <c r="F1747" s="13">
        <v>25100</v>
      </c>
      <c r="G1747" s="13">
        <v>27097</v>
      </c>
      <c r="H1747" s="13">
        <v>20465.928250000001</v>
      </c>
      <c r="I1747" s="13">
        <v>6631.0717500000001</v>
      </c>
    </row>
    <row r="1748" spans="2:9" x14ac:dyDescent="0.2">
      <c r="B1748"/>
      <c r="C1748" s="2">
        <v>71</v>
      </c>
      <c r="D1748" s="5" t="s">
        <v>1382</v>
      </c>
      <c r="E1748" s="13">
        <v>0</v>
      </c>
      <c r="F1748" s="13">
        <v>7500</v>
      </c>
      <c r="G1748" s="13">
        <v>7500</v>
      </c>
      <c r="H1748" s="13">
        <v>7500</v>
      </c>
      <c r="I1748" s="13">
        <v>0</v>
      </c>
    </row>
    <row r="1749" spans="2:9" x14ac:dyDescent="0.2">
      <c r="B1749"/>
      <c r="C1749" s="2">
        <v>72</v>
      </c>
      <c r="D1749" s="5" t="s">
        <v>1383</v>
      </c>
      <c r="E1749" s="13">
        <v>0</v>
      </c>
      <c r="F1749" s="13">
        <v>150755</v>
      </c>
      <c r="G1749" s="13">
        <v>150755</v>
      </c>
      <c r="H1749" s="13">
        <v>14634.571</v>
      </c>
      <c r="I1749" s="13">
        <v>136120.429</v>
      </c>
    </row>
    <row r="1750" spans="2:9" x14ac:dyDescent="0.2">
      <c r="B1750"/>
      <c r="C1750" s="2">
        <v>73</v>
      </c>
      <c r="D1750" s="5" t="s">
        <v>1384</v>
      </c>
      <c r="E1750" s="13">
        <v>6196</v>
      </c>
      <c r="F1750" s="13">
        <v>68077</v>
      </c>
      <c r="G1750" s="13">
        <v>74273</v>
      </c>
      <c r="H1750" s="13">
        <v>22671.00287</v>
      </c>
      <c r="I1750" s="13">
        <v>51601.997130000003</v>
      </c>
    </row>
    <row r="1751" spans="2:9" x14ac:dyDescent="0.2">
      <c r="B1751"/>
      <c r="C1751" s="2">
        <v>74</v>
      </c>
      <c r="D1751" s="5" t="s">
        <v>1385</v>
      </c>
      <c r="E1751" s="13">
        <v>0</v>
      </c>
      <c r="F1751" s="13">
        <v>419422</v>
      </c>
      <c r="G1751" s="13">
        <v>419422</v>
      </c>
      <c r="H1751" s="13">
        <v>401859.342</v>
      </c>
      <c r="I1751" s="13">
        <v>17562.657999999999</v>
      </c>
    </row>
    <row r="1752" spans="2:9" x14ac:dyDescent="0.2">
      <c r="B1752"/>
      <c r="C1752" s="2">
        <v>75</v>
      </c>
      <c r="D1752" s="5" t="s">
        <v>1386</v>
      </c>
      <c r="E1752" s="13">
        <v>0</v>
      </c>
      <c r="F1752" s="13">
        <v>450000</v>
      </c>
      <c r="G1752" s="13">
        <v>450000</v>
      </c>
      <c r="H1752" s="13">
        <v>330795.17189</v>
      </c>
      <c r="I1752" s="13">
        <v>119204.82811</v>
      </c>
    </row>
    <row r="1753" spans="2:9" x14ac:dyDescent="0.2">
      <c r="B1753"/>
      <c r="C1753" s="2">
        <v>76</v>
      </c>
      <c r="D1753" s="5" t="s">
        <v>1387</v>
      </c>
      <c r="E1753" s="13">
        <v>0</v>
      </c>
      <c r="F1753" s="13">
        <v>63000</v>
      </c>
      <c r="G1753" s="13">
        <v>63000</v>
      </c>
      <c r="H1753" s="13">
        <v>48795.682910000003</v>
      </c>
      <c r="I1753" s="13">
        <v>14204.31709</v>
      </c>
    </row>
    <row r="1754" spans="2:9" x14ac:dyDescent="0.2">
      <c r="B1754"/>
      <c r="C1754" s="2">
        <v>77</v>
      </c>
      <c r="D1754" s="5" t="s">
        <v>1388</v>
      </c>
      <c r="E1754" s="13">
        <v>325</v>
      </c>
      <c r="F1754" s="13">
        <v>8149</v>
      </c>
      <c r="G1754" s="13">
        <v>8474</v>
      </c>
      <c r="H1754" s="13">
        <v>7555</v>
      </c>
      <c r="I1754" s="13">
        <v>919</v>
      </c>
    </row>
    <row r="1755" spans="2:9" x14ac:dyDescent="0.2">
      <c r="B1755"/>
      <c r="C1755" s="2">
        <v>78</v>
      </c>
      <c r="D1755" s="5" t="s">
        <v>1389</v>
      </c>
      <c r="E1755" s="13">
        <v>4873</v>
      </c>
      <c r="F1755" s="13">
        <v>147275</v>
      </c>
      <c r="G1755" s="13">
        <v>152148</v>
      </c>
      <c r="H1755" s="13">
        <v>145069.04999999999</v>
      </c>
      <c r="I1755" s="13">
        <v>7078.95</v>
      </c>
    </row>
    <row r="1756" spans="2:9" x14ac:dyDescent="0.2">
      <c r="B1756"/>
      <c r="C1756" s="2">
        <v>79</v>
      </c>
      <c r="D1756" s="5" t="s">
        <v>1390</v>
      </c>
      <c r="E1756" s="13">
        <v>0</v>
      </c>
      <c r="F1756" s="13">
        <v>1306</v>
      </c>
      <c r="G1756" s="13">
        <v>1306</v>
      </c>
      <c r="H1756" s="13">
        <v>0</v>
      </c>
      <c r="I1756" s="13">
        <v>1306</v>
      </c>
    </row>
    <row r="1757" spans="2:9" ht="25.5" x14ac:dyDescent="0.2">
      <c r="B1757"/>
      <c r="C1757" s="2">
        <v>81</v>
      </c>
      <c r="D1757" s="5" t="s">
        <v>1391</v>
      </c>
      <c r="E1757" s="13">
        <v>1022</v>
      </c>
      <c r="F1757" s="13">
        <v>25521</v>
      </c>
      <c r="G1757" s="13">
        <v>26543</v>
      </c>
      <c r="H1757" s="13">
        <v>16284.26259</v>
      </c>
      <c r="I1757" s="13">
        <v>10258.73741</v>
      </c>
    </row>
    <row r="1758" spans="2:9" x14ac:dyDescent="0.2">
      <c r="B1758"/>
      <c r="C1758" s="2">
        <v>82</v>
      </c>
      <c r="D1758" s="5" t="s">
        <v>1392</v>
      </c>
      <c r="E1758" s="13">
        <v>11634</v>
      </c>
      <c r="F1758" s="13">
        <v>58439</v>
      </c>
      <c r="G1758" s="13">
        <v>70073</v>
      </c>
      <c r="H1758" s="13">
        <v>13704.82583</v>
      </c>
      <c r="I1758" s="13">
        <v>56368.174169999998</v>
      </c>
    </row>
    <row r="1759" spans="2:9" x14ac:dyDescent="0.2">
      <c r="B1759"/>
      <c r="C1759" s="2">
        <v>84</v>
      </c>
      <c r="D1759" s="5" t="s">
        <v>1393</v>
      </c>
      <c r="E1759" s="13">
        <v>0</v>
      </c>
      <c r="F1759" s="13">
        <v>1782</v>
      </c>
      <c r="G1759" s="13">
        <v>1782</v>
      </c>
      <c r="H1759" s="13">
        <v>858.58667000000003</v>
      </c>
      <c r="I1759" s="13">
        <v>923.41332999999997</v>
      </c>
    </row>
    <row r="1760" spans="2:9" x14ac:dyDescent="0.2">
      <c r="B1760"/>
      <c r="C1760" s="2">
        <v>85</v>
      </c>
      <c r="D1760" s="5" t="s">
        <v>1394</v>
      </c>
      <c r="E1760" s="13">
        <v>2610</v>
      </c>
      <c r="F1760" s="13">
        <v>53720</v>
      </c>
      <c r="G1760" s="13">
        <v>56330</v>
      </c>
      <c r="H1760" s="13">
        <v>47222.443019999999</v>
      </c>
      <c r="I1760" s="13">
        <v>9107.5569799999994</v>
      </c>
    </row>
    <row r="1761" spans="2:9" ht="15" customHeight="1" x14ac:dyDescent="0.2">
      <c r="B1761"/>
      <c r="C1761" s="14">
        <f>SUBTOTAL(9,C1735:C1760)</f>
        <v>1475</v>
      </c>
      <c r="D1761" s="15" t="s">
        <v>1395</v>
      </c>
      <c r="E1761" s="16">
        <f>SUBTOTAL(9,E1735:E1760)</f>
        <v>282202</v>
      </c>
      <c r="F1761" s="16">
        <f>SUBTOTAL(9,F1735:F1760)</f>
        <v>3061984</v>
      </c>
      <c r="G1761" s="16">
        <f>SUBTOTAL(9,G1735:G1760)</f>
        <v>3344186</v>
      </c>
      <c r="H1761" s="16">
        <f>SUBTOTAL(9,H1735:H1760)</f>
        <v>1937974.54935</v>
      </c>
      <c r="I1761" s="16">
        <f>SUBTOTAL(9,I1735:I1760)</f>
        <v>1406211.45065</v>
      </c>
    </row>
    <row r="1762" spans="2:9" ht="15" customHeight="1" x14ac:dyDescent="0.25">
      <c r="B1762" s="10">
        <v>1425</v>
      </c>
      <c r="C1762" s="11"/>
      <c r="D1762" s="5" t="s">
        <v>1396</v>
      </c>
      <c r="E1762" s="12"/>
      <c r="F1762" s="1"/>
      <c r="H1762" s="1"/>
      <c r="I1762" s="1"/>
    </row>
    <row r="1763" spans="2:9" x14ac:dyDescent="0.2">
      <c r="B1763"/>
      <c r="C1763" s="2">
        <v>1</v>
      </c>
      <c r="D1763" s="5" t="s">
        <v>21</v>
      </c>
      <c r="E1763" s="13">
        <v>717</v>
      </c>
      <c r="F1763" s="13">
        <v>12788</v>
      </c>
      <c r="G1763" s="13">
        <v>13505</v>
      </c>
      <c r="H1763" s="13">
        <v>4691.3731399999997</v>
      </c>
      <c r="I1763" s="13">
        <v>8813.6268600000003</v>
      </c>
    </row>
    <row r="1764" spans="2:9" x14ac:dyDescent="0.2">
      <c r="B1764"/>
      <c r="C1764" s="2">
        <v>21</v>
      </c>
      <c r="D1764" s="5" t="s">
        <v>26</v>
      </c>
      <c r="E1764" s="13">
        <v>1435</v>
      </c>
      <c r="F1764" s="13">
        <v>24357</v>
      </c>
      <c r="G1764" s="13">
        <v>25792</v>
      </c>
      <c r="H1764" s="13">
        <v>10028.03811</v>
      </c>
      <c r="I1764" s="13">
        <v>15763.96189</v>
      </c>
    </row>
    <row r="1765" spans="2:9" x14ac:dyDescent="0.2">
      <c r="B1765"/>
      <c r="C1765" s="2">
        <v>70</v>
      </c>
      <c r="D1765" s="5" t="s">
        <v>1397</v>
      </c>
      <c r="E1765" s="13">
        <v>650</v>
      </c>
      <c r="F1765" s="13">
        <v>11000</v>
      </c>
      <c r="G1765" s="13">
        <v>11650</v>
      </c>
      <c r="H1765" s="13">
        <v>9099.2785999999996</v>
      </c>
      <c r="I1765" s="13">
        <v>2550.7213999999999</v>
      </c>
    </row>
    <row r="1766" spans="2:9" x14ac:dyDescent="0.2">
      <c r="B1766"/>
      <c r="C1766" s="2">
        <v>71</v>
      </c>
      <c r="D1766" s="5" t="s">
        <v>1398</v>
      </c>
      <c r="E1766" s="13">
        <v>9792</v>
      </c>
      <c r="F1766" s="13">
        <v>27600</v>
      </c>
      <c r="G1766" s="13">
        <v>37392</v>
      </c>
      <c r="H1766" s="13">
        <v>23169.52464</v>
      </c>
      <c r="I1766" s="13">
        <v>14222.47536</v>
      </c>
    </row>
    <row r="1767" spans="2:9" ht="15" customHeight="1" x14ac:dyDescent="0.2">
      <c r="B1767"/>
      <c r="C1767" s="14">
        <f>SUBTOTAL(9,C1763:C1766)</f>
        <v>163</v>
      </c>
      <c r="D1767" s="15" t="s">
        <v>1399</v>
      </c>
      <c r="E1767" s="16">
        <f>SUBTOTAL(9,E1763:E1766)</f>
        <v>12594</v>
      </c>
      <c r="F1767" s="16">
        <f>SUBTOTAL(9,F1763:F1766)</f>
        <v>75745</v>
      </c>
      <c r="G1767" s="16">
        <f>SUBTOTAL(9,G1763:G1766)</f>
        <v>88339</v>
      </c>
      <c r="H1767" s="16">
        <f>SUBTOTAL(9,H1763:H1766)</f>
        <v>46988.214489999998</v>
      </c>
      <c r="I1767" s="16">
        <f>SUBTOTAL(9,I1763:I1766)</f>
        <v>41350.785510000002</v>
      </c>
    </row>
    <row r="1768" spans="2:9" ht="15" customHeight="1" x14ac:dyDescent="0.2">
      <c r="C1768" s="17">
        <f>SUBTOTAL(9,C1734:C1767)</f>
        <v>1638</v>
      </c>
      <c r="D1768" s="18" t="s">
        <v>1400</v>
      </c>
      <c r="E1768" s="19">
        <f>SUBTOTAL(9,E1734:E1767)</f>
        <v>294796</v>
      </c>
      <c r="F1768" s="19">
        <f>SUBTOTAL(9,F1734:F1767)</f>
        <v>3137729</v>
      </c>
      <c r="G1768" s="19">
        <f>SUBTOTAL(9,G1734:G1767)</f>
        <v>3432525</v>
      </c>
      <c r="H1768" s="19">
        <f>SUBTOTAL(9,H1734:H1767)</f>
        <v>1984962.7638400001</v>
      </c>
      <c r="I1768" s="19">
        <f>SUBTOTAL(9,I1734:I1767)</f>
        <v>1447562.2361599999</v>
      </c>
    </row>
    <row r="1769" spans="2:9" ht="27" customHeight="1" x14ac:dyDescent="0.25">
      <c r="B1769" s="1"/>
      <c r="C1769" s="2"/>
      <c r="D1769" s="9" t="s">
        <v>1401</v>
      </c>
      <c r="E1769" s="1"/>
      <c r="F1769" s="1"/>
      <c r="G1769" s="1"/>
      <c r="H1769" s="1"/>
      <c r="I1769" s="1"/>
    </row>
    <row r="1770" spans="2:9" ht="15" customHeight="1" x14ac:dyDescent="0.25">
      <c r="B1770" s="10">
        <v>1429</v>
      </c>
      <c r="C1770" s="11"/>
      <c r="D1770" s="5" t="s">
        <v>1402</v>
      </c>
      <c r="E1770" s="12"/>
      <c r="F1770" s="1"/>
      <c r="H1770" s="1"/>
      <c r="I1770" s="1"/>
    </row>
    <row r="1771" spans="2:9" x14ac:dyDescent="0.2">
      <c r="B1771"/>
      <c r="C1771" s="2">
        <v>1</v>
      </c>
      <c r="D1771" s="5" t="s">
        <v>21</v>
      </c>
      <c r="E1771" s="13">
        <v>4127</v>
      </c>
      <c r="F1771" s="13">
        <v>129314</v>
      </c>
      <c r="G1771" s="13">
        <v>133441</v>
      </c>
      <c r="H1771" s="13">
        <v>103853.22423000001</v>
      </c>
      <c r="I1771" s="13">
        <v>29587.77577</v>
      </c>
    </row>
    <row r="1772" spans="2:9" x14ac:dyDescent="0.2">
      <c r="B1772"/>
      <c r="C1772" s="2">
        <v>21</v>
      </c>
      <c r="D1772" s="5" t="s">
        <v>26</v>
      </c>
      <c r="E1772" s="13">
        <v>0</v>
      </c>
      <c r="F1772" s="13">
        <v>43415</v>
      </c>
      <c r="G1772" s="13">
        <v>43415</v>
      </c>
      <c r="H1772" s="13">
        <v>31762.76757</v>
      </c>
      <c r="I1772" s="13">
        <v>11652.23243</v>
      </c>
    </row>
    <row r="1773" spans="2:9" x14ac:dyDescent="0.2">
      <c r="B1773"/>
      <c r="C1773" s="2">
        <v>22</v>
      </c>
      <c r="D1773" s="5" t="s">
        <v>1403</v>
      </c>
      <c r="E1773" s="13">
        <v>0</v>
      </c>
      <c r="F1773" s="13">
        <v>30500</v>
      </c>
      <c r="G1773" s="13">
        <v>30500</v>
      </c>
      <c r="H1773" s="13">
        <v>9093.0882799999999</v>
      </c>
      <c r="I1773" s="13">
        <v>21406.91172</v>
      </c>
    </row>
    <row r="1774" spans="2:9" x14ac:dyDescent="0.2">
      <c r="B1774"/>
      <c r="C1774" s="2">
        <v>50</v>
      </c>
      <c r="D1774" s="5" t="s">
        <v>1404</v>
      </c>
      <c r="E1774" s="13">
        <v>0</v>
      </c>
      <c r="F1774" s="13">
        <v>3396</v>
      </c>
      <c r="G1774" s="13">
        <v>3396</v>
      </c>
      <c r="H1774" s="13">
        <v>3396</v>
      </c>
      <c r="I1774" s="13">
        <v>0</v>
      </c>
    </row>
    <row r="1775" spans="2:9" x14ac:dyDescent="0.2">
      <c r="B1775"/>
      <c r="C1775" s="2">
        <v>60</v>
      </c>
      <c r="D1775" s="5" t="s">
        <v>1405</v>
      </c>
      <c r="E1775" s="13">
        <v>0</v>
      </c>
      <c r="F1775" s="13">
        <v>4000</v>
      </c>
      <c r="G1775" s="13">
        <v>4000</v>
      </c>
      <c r="H1775" s="13">
        <v>3600</v>
      </c>
      <c r="I1775" s="13">
        <v>400</v>
      </c>
    </row>
    <row r="1776" spans="2:9" x14ac:dyDescent="0.2">
      <c r="B1776"/>
      <c r="C1776" s="2">
        <v>70</v>
      </c>
      <c r="D1776" s="5" t="s">
        <v>1406</v>
      </c>
      <c r="E1776" s="13">
        <v>4365</v>
      </c>
      <c r="F1776" s="13">
        <v>29605</v>
      </c>
      <c r="G1776" s="13">
        <v>33970</v>
      </c>
      <c r="H1776" s="13">
        <v>19798.721949999999</v>
      </c>
      <c r="I1776" s="13">
        <v>14171.278050000001</v>
      </c>
    </row>
    <row r="1777" spans="2:9" x14ac:dyDescent="0.2">
      <c r="B1777"/>
      <c r="C1777" s="2">
        <v>71</v>
      </c>
      <c r="D1777" s="5" t="s">
        <v>1407</v>
      </c>
      <c r="E1777" s="13">
        <v>16293</v>
      </c>
      <c r="F1777" s="13">
        <v>119354</v>
      </c>
      <c r="G1777" s="13">
        <v>135647</v>
      </c>
      <c r="H1777" s="13">
        <v>116608.844</v>
      </c>
      <c r="I1777" s="13">
        <v>19038.155999999999</v>
      </c>
    </row>
    <row r="1778" spans="2:9" x14ac:dyDescent="0.2">
      <c r="B1778"/>
      <c r="C1778" s="2">
        <v>72</v>
      </c>
      <c r="D1778" s="5" t="s">
        <v>1408</v>
      </c>
      <c r="E1778" s="13">
        <v>3000</v>
      </c>
      <c r="F1778" s="13">
        <v>50432</v>
      </c>
      <c r="G1778" s="13">
        <v>53432</v>
      </c>
      <c r="H1778" s="13">
        <v>34789.93</v>
      </c>
      <c r="I1778" s="13">
        <v>18642.07</v>
      </c>
    </row>
    <row r="1779" spans="2:9" x14ac:dyDescent="0.2">
      <c r="B1779"/>
      <c r="C1779" s="2">
        <v>73</v>
      </c>
      <c r="D1779" s="5" t="s">
        <v>1409</v>
      </c>
      <c r="E1779" s="13">
        <v>13406</v>
      </c>
      <c r="F1779" s="13">
        <v>44997</v>
      </c>
      <c r="G1779" s="13">
        <v>58403</v>
      </c>
      <c r="H1779" s="13">
        <v>19079.892479999999</v>
      </c>
      <c r="I1779" s="13">
        <v>39323.107519999998</v>
      </c>
    </row>
    <row r="1780" spans="2:9" x14ac:dyDescent="0.2">
      <c r="B1780"/>
      <c r="C1780" s="2">
        <v>74</v>
      </c>
      <c r="D1780" s="5" t="s">
        <v>1410</v>
      </c>
      <c r="E1780" s="13">
        <v>1704</v>
      </c>
      <c r="F1780" s="13">
        <v>60479</v>
      </c>
      <c r="G1780" s="13">
        <v>62183</v>
      </c>
      <c r="H1780" s="13">
        <v>25231.29218</v>
      </c>
      <c r="I1780" s="13">
        <v>36951.707820000003</v>
      </c>
    </row>
    <row r="1781" spans="2:9" x14ac:dyDescent="0.2">
      <c r="B1781"/>
      <c r="C1781" s="2">
        <v>75</v>
      </c>
      <c r="D1781" s="5" t="s">
        <v>1411</v>
      </c>
      <c r="E1781" s="13">
        <v>0</v>
      </c>
      <c r="F1781" s="13">
        <v>7576</v>
      </c>
      <c r="G1781" s="13">
        <v>7576</v>
      </c>
      <c r="H1781" s="13">
        <v>6050.6660000000002</v>
      </c>
      <c r="I1781" s="13">
        <v>1525.3340000000001</v>
      </c>
    </row>
    <row r="1782" spans="2:9" x14ac:dyDescent="0.2">
      <c r="B1782"/>
      <c r="C1782" s="2">
        <v>77</v>
      </c>
      <c r="D1782" s="5" t="s">
        <v>1412</v>
      </c>
      <c r="E1782" s="13">
        <v>446</v>
      </c>
      <c r="F1782" s="13">
        <v>7964</v>
      </c>
      <c r="G1782" s="13">
        <v>8410</v>
      </c>
      <c r="H1782" s="13">
        <v>6994.5410099999999</v>
      </c>
      <c r="I1782" s="13">
        <v>1415.4589900000001</v>
      </c>
    </row>
    <row r="1783" spans="2:9" x14ac:dyDescent="0.2">
      <c r="B1783"/>
      <c r="C1783" s="2">
        <v>79</v>
      </c>
      <c r="D1783" s="5" t="s">
        <v>1413</v>
      </c>
      <c r="E1783" s="13">
        <v>3554</v>
      </c>
      <c r="F1783" s="13">
        <v>38227</v>
      </c>
      <c r="G1783" s="13">
        <v>41781</v>
      </c>
      <c r="H1783" s="13">
        <v>17782</v>
      </c>
      <c r="I1783" s="13">
        <v>23999</v>
      </c>
    </row>
    <row r="1784" spans="2:9" ht="15" customHeight="1" x14ac:dyDescent="0.2">
      <c r="B1784"/>
      <c r="C1784" s="14">
        <f>SUBTOTAL(9,C1771:C1783)</f>
        <v>745</v>
      </c>
      <c r="D1784" s="15" t="s">
        <v>1414</v>
      </c>
      <c r="E1784" s="16">
        <f>SUBTOTAL(9,E1771:E1783)</f>
        <v>46895</v>
      </c>
      <c r="F1784" s="16">
        <f>SUBTOTAL(9,F1771:F1783)</f>
        <v>569259</v>
      </c>
      <c r="G1784" s="16">
        <f>SUBTOTAL(9,G1771:G1783)</f>
        <v>616154</v>
      </c>
      <c r="H1784" s="16">
        <f>SUBTOTAL(9,H1771:H1783)</f>
        <v>398040.96769999998</v>
      </c>
      <c r="I1784" s="16">
        <f>SUBTOTAL(9,I1771:I1783)</f>
        <v>218113.03230000002</v>
      </c>
    </row>
    <row r="1785" spans="2:9" ht="15" customHeight="1" x14ac:dyDescent="0.25">
      <c r="B1785" s="10">
        <v>1432</v>
      </c>
      <c r="C1785" s="11"/>
      <c r="D1785" s="5" t="s">
        <v>1415</v>
      </c>
      <c r="E1785" s="12"/>
      <c r="F1785" s="1"/>
      <c r="H1785" s="1"/>
      <c r="I1785" s="1"/>
    </row>
    <row r="1786" spans="2:9" x14ac:dyDescent="0.2">
      <c r="B1786"/>
      <c r="C1786" s="2">
        <v>50</v>
      </c>
      <c r="D1786" s="5" t="s">
        <v>1416</v>
      </c>
      <c r="E1786" s="13">
        <v>0</v>
      </c>
      <c r="F1786" s="13">
        <v>75444</v>
      </c>
      <c r="G1786" s="13">
        <v>75444</v>
      </c>
      <c r="H1786" s="13">
        <v>75444</v>
      </c>
      <c r="I1786" s="13">
        <v>0</v>
      </c>
    </row>
    <row r="1787" spans="2:9" ht="15" customHeight="1" x14ac:dyDescent="0.2">
      <c r="B1787"/>
      <c r="C1787" s="14">
        <f>SUBTOTAL(9,C1786:C1786)</f>
        <v>50</v>
      </c>
      <c r="D1787" s="15" t="s">
        <v>1417</v>
      </c>
      <c r="E1787" s="16">
        <f>SUBTOTAL(9,E1786:E1786)</f>
        <v>0</v>
      </c>
      <c r="F1787" s="16">
        <f>SUBTOTAL(9,F1786:F1786)</f>
        <v>75444</v>
      </c>
      <c r="G1787" s="16">
        <f>SUBTOTAL(9,G1786:G1786)</f>
        <v>75444</v>
      </c>
      <c r="H1787" s="16">
        <f>SUBTOTAL(9,H1786:H1786)</f>
        <v>75444</v>
      </c>
      <c r="I1787" s="16">
        <f>SUBTOTAL(9,I1786:I1786)</f>
        <v>0</v>
      </c>
    </row>
    <row r="1788" spans="2:9" ht="15" customHeight="1" x14ac:dyDescent="0.2">
      <c r="C1788" s="17">
        <f>SUBTOTAL(9,C1770:C1787)</f>
        <v>795</v>
      </c>
      <c r="D1788" s="18" t="s">
        <v>1418</v>
      </c>
      <c r="E1788" s="19">
        <f>SUBTOTAL(9,E1770:E1787)</f>
        <v>46895</v>
      </c>
      <c r="F1788" s="19">
        <f>SUBTOTAL(9,F1770:F1787)</f>
        <v>644703</v>
      </c>
      <c r="G1788" s="19">
        <f>SUBTOTAL(9,G1770:G1787)</f>
        <v>691598</v>
      </c>
      <c r="H1788" s="19">
        <f>SUBTOTAL(9,H1770:H1787)</f>
        <v>473484.96769999998</v>
      </c>
      <c r="I1788" s="19">
        <f>SUBTOTAL(9,I1770:I1787)</f>
        <v>218113.03230000002</v>
      </c>
    </row>
    <row r="1789" spans="2:9" ht="27" customHeight="1" x14ac:dyDescent="0.25">
      <c r="B1789" s="1"/>
      <c r="C1789" s="2"/>
      <c r="D1789" s="9" t="s">
        <v>1419</v>
      </c>
      <c r="E1789" s="1"/>
      <c r="F1789" s="1"/>
      <c r="G1789" s="1"/>
      <c r="H1789" s="1"/>
      <c r="I1789" s="1"/>
    </row>
    <row r="1790" spans="2:9" ht="15" customHeight="1" x14ac:dyDescent="0.25">
      <c r="B1790" s="10">
        <v>1471</v>
      </c>
      <c r="C1790" s="11"/>
      <c r="D1790" s="5" t="s">
        <v>1420</v>
      </c>
      <c r="E1790" s="12"/>
      <c r="F1790" s="1"/>
      <c r="H1790" s="1"/>
      <c r="I1790" s="1"/>
    </row>
    <row r="1791" spans="2:9" x14ac:dyDescent="0.2">
      <c r="B1791"/>
      <c r="C1791" s="2">
        <v>1</v>
      </c>
      <c r="D1791" s="5" t="s">
        <v>21</v>
      </c>
      <c r="E1791" s="13">
        <v>6623</v>
      </c>
      <c r="F1791" s="13">
        <v>211776</v>
      </c>
      <c r="G1791" s="13">
        <v>218399</v>
      </c>
      <c r="H1791" s="13">
        <v>149212.01691999999</v>
      </c>
      <c r="I1791" s="13">
        <v>69186.983080000005</v>
      </c>
    </row>
    <row r="1792" spans="2:9" x14ac:dyDescent="0.2">
      <c r="B1792"/>
      <c r="C1792" s="2">
        <v>21</v>
      </c>
      <c r="D1792" s="5" t="s">
        <v>56</v>
      </c>
      <c r="E1792" s="13">
        <v>0</v>
      </c>
      <c r="F1792" s="13">
        <v>66090</v>
      </c>
      <c r="G1792" s="13">
        <v>66090</v>
      </c>
      <c r="H1792" s="13">
        <v>38099.788719999997</v>
      </c>
      <c r="I1792" s="13">
        <v>27990.21128</v>
      </c>
    </row>
    <row r="1793" spans="2:9" x14ac:dyDescent="0.2">
      <c r="B1793"/>
      <c r="C1793" s="2">
        <v>50</v>
      </c>
      <c r="D1793" s="5" t="s">
        <v>1421</v>
      </c>
      <c r="E1793" s="13">
        <v>0</v>
      </c>
      <c r="F1793" s="13">
        <v>496</v>
      </c>
      <c r="G1793" s="13">
        <v>496</v>
      </c>
      <c r="H1793" s="13">
        <v>496</v>
      </c>
      <c r="I1793" s="13">
        <v>0</v>
      </c>
    </row>
    <row r="1794" spans="2:9" ht="15" customHeight="1" x14ac:dyDescent="0.2">
      <c r="B1794"/>
      <c r="C1794" s="14">
        <f>SUBTOTAL(9,C1791:C1793)</f>
        <v>72</v>
      </c>
      <c r="D1794" s="15" t="s">
        <v>1422</v>
      </c>
      <c r="E1794" s="16">
        <f>SUBTOTAL(9,E1791:E1793)</f>
        <v>6623</v>
      </c>
      <c r="F1794" s="16">
        <f>SUBTOTAL(9,F1791:F1793)</f>
        <v>278362</v>
      </c>
      <c r="G1794" s="16">
        <f>SUBTOTAL(9,G1791:G1793)</f>
        <v>284985</v>
      </c>
      <c r="H1794" s="16">
        <f>SUBTOTAL(9,H1791:H1793)</f>
        <v>187807.80563999998</v>
      </c>
      <c r="I1794" s="16">
        <f>SUBTOTAL(9,I1791:I1793)</f>
        <v>97177.194360000009</v>
      </c>
    </row>
    <row r="1795" spans="2:9" ht="15" customHeight="1" x14ac:dyDescent="0.25">
      <c r="B1795" s="10">
        <v>1472</v>
      </c>
      <c r="C1795" s="11"/>
      <c r="D1795" s="5" t="s">
        <v>1423</v>
      </c>
      <c r="E1795" s="12"/>
      <c r="F1795" s="1"/>
      <c r="H1795" s="1"/>
      <c r="I1795" s="1"/>
    </row>
    <row r="1796" spans="2:9" x14ac:dyDescent="0.2">
      <c r="B1796"/>
      <c r="C1796" s="2">
        <v>50</v>
      </c>
      <c r="D1796" s="5" t="s">
        <v>1424</v>
      </c>
      <c r="E1796" s="13">
        <v>0</v>
      </c>
      <c r="F1796" s="13">
        <v>14638</v>
      </c>
      <c r="G1796" s="13">
        <v>14638</v>
      </c>
      <c r="H1796" s="13">
        <v>8202.6065199999994</v>
      </c>
      <c r="I1796" s="13">
        <v>6435.3934799999997</v>
      </c>
    </row>
    <row r="1797" spans="2:9" ht="15" customHeight="1" x14ac:dyDescent="0.2">
      <c r="B1797"/>
      <c r="C1797" s="14">
        <f>SUBTOTAL(9,C1796:C1796)</f>
        <v>50</v>
      </c>
      <c r="D1797" s="15" t="s">
        <v>1425</v>
      </c>
      <c r="E1797" s="16">
        <f>SUBTOTAL(9,E1796:E1796)</f>
        <v>0</v>
      </c>
      <c r="F1797" s="16">
        <f>SUBTOTAL(9,F1796:F1796)</f>
        <v>14638</v>
      </c>
      <c r="G1797" s="16">
        <f>SUBTOTAL(9,G1796:G1796)</f>
        <v>14638</v>
      </c>
      <c r="H1797" s="16">
        <f>SUBTOTAL(9,H1796:H1796)</f>
        <v>8202.6065199999994</v>
      </c>
      <c r="I1797" s="16">
        <f>SUBTOTAL(9,I1796:I1796)</f>
        <v>6435.3934799999997</v>
      </c>
    </row>
    <row r="1798" spans="2:9" ht="15" customHeight="1" x14ac:dyDescent="0.25">
      <c r="B1798" s="10">
        <v>1474</v>
      </c>
      <c r="C1798" s="11"/>
      <c r="D1798" s="5" t="s">
        <v>1426</v>
      </c>
      <c r="E1798" s="12"/>
      <c r="F1798" s="1"/>
      <c r="H1798" s="1"/>
      <c r="I1798" s="1"/>
    </row>
    <row r="1799" spans="2:9" x14ac:dyDescent="0.2">
      <c r="B1799"/>
      <c r="C1799" s="2">
        <v>50</v>
      </c>
      <c r="D1799" s="5" t="s">
        <v>1427</v>
      </c>
      <c r="E1799" s="13">
        <v>141</v>
      </c>
      <c r="F1799" s="13">
        <v>24153</v>
      </c>
      <c r="G1799" s="13">
        <v>24294</v>
      </c>
      <c r="H1799" s="13">
        <v>4628.174</v>
      </c>
      <c r="I1799" s="13">
        <v>19665.826000000001</v>
      </c>
    </row>
    <row r="1800" spans="2:9" x14ac:dyDescent="0.2">
      <c r="B1800"/>
      <c r="C1800" s="2">
        <v>70</v>
      </c>
      <c r="D1800" s="5" t="s">
        <v>1428</v>
      </c>
      <c r="E1800" s="13">
        <v>0</v>
      </c>
      <c r="F1800" s="13">
        <v>28000</v>
      </c>
      <c r="G1800" s="13">
        <v>28000</v>
      </c>
      <c r="H1800" s="13">
        <v>6849.4779900000003</v>
      </c>
      <c r="I1800" s="13">
        <v>21150.522010000001</v>
      </c>
    </row>
    <row r="1801" spans="2:9" ht="15" customHeight="1" x14ac:dyDescent="0.2">
      <c r="B1801"/>
      <c r="C1801" s="14">
        <f>SUBTOTAL(9,C1799:C1800)</f>
        <v>120</v>
      </c>
      <c r="D1801" s="15" t="s">
        <v>1429</v>
      </c>
      <c r="E1801" s="16">
        <f>SUBTOTAL(9,E1799:E1800)</f>
        <v>141</v>
      </c>
      <c r="F1801" s="16">
        <f>SUBTOTAL(9,F1799:F1800)</f>
        <v>52153</v>
      </c>
      <c r="G1801" s="16">
        <f>SUBTOTAL(9,G1799:G1800)</f>
        <v>52294</v>
      </c>
      <c r="H1801" s="16">
        <f>SUBTOTAL(9,H1799:H1800)</f>
        <v>11477.65199</v>
      </c>
      <c r="I1801" s="16">
        <f>SUBTOTAL(9,I1799:I1800)</f>
        <v>40816.348010000002</v>
      </c>
    </row>
    <row r="1802" spans="2:9" ht="15" customHeight="1" x14ac:dyDescent="0.2">
      <c r="C1802" s="17">
        <f>SUBTOTAL(9,C1790:C1801)</f>
        <v>242</v>
      </c>
      <c r="D1802" s="18" t="s">
        <v>1430</v>
      </c>
      <c r="E1802" s="19">
        <f>SUBTOTAL(9,E1790:E1801)</f>
        <v>6764</v>
      </c>
      <c r="F1802" s="19">
        <f>SUBTOTAL(9,F1790:F1801)</f>
        <v>345153</v>
      </c>
      <c r="G1802" s="19">
        <f>SUBTOTAL(9,G1790:G1801)</f>
        <v>351917</v>
      </c>
      <c r="H1802" s="19">
        <f>SUBTOTAL(9,H1790:H1801)</f>
        <v>207488.06414999999</v>
      </c>
      <c r="I1802" s="19">
        <f>SUBTOTAL(9,I1790:I1801)</f>
        <v>144428.93585000001</v>
      </c>
    </row>
    <row r="1803" spans="2:9" ht="27" customHeight="1" x14ac:dyDescent="0.25">
      <c r="B1803" s="1"/>
      <c r="C1803" s="2"/>
      <c r="D1803" s="9" t="s">
        <v>1431</v>
      </c>
      <c r="E1803" s="1"/>
      <c r="F1803" s="1"/>
      <c r="G1803" s="1"/>
      <c r="H1803" s="1"/>
      <c r="I1803" s="1"/>
    </row>
    <row r="1804" spans="2:9" ht="15" customHeight="1" x14ac:dyDescent="0.25">
      <c r="B1804" s="10">
        <v>1481</v>
      </c>
      <c r="C1804" s="11"/>
      <c r="D1804" s="5" t="s">
        <v>1432</v>
      </c>
      <c r="E1804" s="12"/>
      <c r="F1804" s="1"/>
      <c r="H1804" s="1"/>
      <c r="I1804" s="1"/>
    </row>
    <row r="1805" spans="2:9" x14ac:dyDescent="0.2">
      <c r="B1805"/>
      <c r="C1805" s="2">
        <v>1</v>
      </c>
      <c r="D1805" s="5" t="s">
        <v>790</v>
      </c>
      <c r="E1805" s="13">
        <v>12380</v>
      </c>
      <c r="F1805" s="13">
        <v>8737</v>
      </c>
      <c r="G1805" s="13">
        <v>21117</v>
      </c>
      <c r="H1805" s="13">
        <v>1811.3291099999999</v>
      </c>
      <c r="I1805" s="13">
        <v>19305.670890000001</v>
      </c>
    </row>
    <row r="1806" spans="2:9" x14ac:dyDescent="0.2">
      <c r="B1806"/>
      <c r="C1806" s="2">
        <v>22</v>
      </c>
      <c r="D1806" s="5" t="s">
        <v>1433</v>
      </c>
      <c r="E1806" s="13">
        <v>138560</v>
      </c>
      <c r="F1806" s="13">
        <v>0</v>
      </c>
      <c r="G1806" s="13">
        <v>138560</v>
      </c>
      <c r="H1806" s="13">
        <v>79780.458259999999</v>
      </c>
      <c r="I1806" s="13">
        <v>58779.541740000001</v>
      </c>
    </row>
    <row r="1807" spans="2:9" x14ac:dyDescent="0.2">
      <c r="B1807"/>
      <c r="C1807" s="2">
        <v>23</v>
      </c>
      <c r="D1807" s="5" t="s">
        <v>1434</v>
      </c>
      <c r="E1807" s="13">
        <v>1500</v>
      </c>
      <c r="F1807" s="13">
        <v>1500</v>
      </c>
      <c r="G1807" s="13">
        <v>3000</v>
      </c>
      <c r="H1807" s="13">
        <v>0</v>
      </c>
      <c r="I1807" s="13">
        <v>3000</v>
      </c>
    </row>
    <row r="1808" spans="2:9" ht="15" customHeight="1" x14ac:dyDescent="0.2">
      <c r="B1808"/>
      <c r="C1808" s="14">
        <f>SUBTOTAL(9,C1805:C1807)</f>
        <v>46</v>
      </c>
      <c r="D1808" s="15" t="s">
        <v>1435</v>
      </c>
      <c r="E1808" s="16">
        <f>SUBTOTAL(9,E1805:E1807)</f>
        <v>152440</v>
      </c>
      <c r="F1808" s="16">
        <f>SUBTOTAL(9,F1805:F1807)</f>
        <v>10237</v>
      </c>
      <c r="G1808" s="16">
        <f>SUBTOTAL(9,G1805:G1807)</f>
        <v>162677</v>
      </c>
      <c r="H1808" s="16">
        <f>SUBTOTAL(9,H1805:H1807)</f>
        <v>81591.787370000005</v>
      </c>
      <c r="I1808" s="16">
        <f>SUBTOTAL(9,I1805:I1807)</f>
        <v>81085.212629999995</v>
      </c>
    </row>
    <row r="1809" spans="2:9" ht="15" customHeight="1" x14ac:dyDescent="0.25">
      <c r="B1809" s="10">
        <v>1482</v>
      </c>
      <c r="C1809" s="11"/>
      <c r="D1809" s="5" t="s">
        <v>1436</v>
      </c>
      <c r="E1809" s="12"/>
      <c r="F1809" s="1"/>
      <c r="H1809" s="1"/>
      <c r="I1809" s="1"/>
    </row>
    <row r="1810" spans="2:9" x14ac:dyDescent="0.2">
      <c r="B1810"/>
      <c r="C1810" s="2">
        <v>1</v>
      </c>
      <c r="D1810" s="5" t="s">
        <v>21</v>
      </c>
      <c r="E1810" s="13">
        <v>3643</v>
      </c>
      <c r="F1810" s="13">
        <v>89915</v>
      </c>
      <c r="G1810" s="13">
        <v>93558</v>
      </c>
      <c r="H1810" s="13">
        <v>47761.092129999997</v>
      </c>
      <c r="I1810" s="13">
        <v>45796.907870000003</v>
      </c>
    </row>
    <row r="1811" spans="2:9" x14ac:dyDescent="0.2">
      <c r="B1811"/>
      <c r="C1811" s="2">
        <v>73</v>
      </c>
      <c r="D1811" s="5" t="s">
        <v>1437</v>
      </c>
      <c r="E1811" s="13">
        <v>22899</v>
      </c>
      <c r="F1811" s="13">
        <v>2905998</v>
      </c>
      <c r="G1811" s="13">
        <v>2928897</v>
      </c>
      <c r="H1811" s="13">
        <v>635264.32979999995</v>
      </c>
      <c r="I1811" s="13">
        <v>2293632.6702000001</v>
      </c>
    </row>
    <row r="1812" spans="2:9" ht="15" customHeight="1" x14ac:dyDescent="0.2">
      <c r="B1812"/>
      <c r="C1812" s="14">
        <f>SUBTOTAL(9,C1810:C1811)</f>
        <v>74</v>
      </c>
      <c r="D1812" s="15" t="s">
        <v>1438</v>
      </c>
      <c r="E1812" s="16">
        <f>SUBTOTAL(9,E1810:E1811)</f>
        <v>26542</v>
      </c>
      <c r="F1812" s="16">
        <f>SUBTOTAL(9,F1810:F1811)</f>
        <v>2995913</v>
      </c>
      <c r="G1812" s="16">
        <f>SUBTOTAL(9,G1810:G1811)</f>
        <v>3022455</v>
      </c>
      <c r="H1812" s="16">
        <f>SUBTOTAL(9,H1810:H1811)</f>
        <v>683025.42192999995</v>
      </c>
      <c r="I1812" s="16">
        <f>SUBTOTAL(9,I1810:I1811)</f>
        <v>2339429.5780700003</v>
      </c>
    </row>
    <row r="1813" spans="2:9" ht="15" customHeight="1" x14ac:dyDescent="0.2">
      <c r="C1813" s="17">
        <f>SUBTOTAL(9,C1804:C1812)</f>
        <v>120</v>
      </c>
      <c r="D1813" s="18" t="s">
        <v>1439</v>
      </c>
      <c r="E1813" s="19">
        <f>SUBTOTAL(9,E1804:E1812)</f>
        <v>178982</v>
      </c>
      <c r="F1813" s="19">
        <f>SUBTOTAL(9,F1804:F1812)</f>
        <v>3006150</v>
      </c>
      <c r="G1813" s="19">
        <f>SUBTOTAL(9,G1804:G1812)</f>
        <v>3185132</v>
      </c>
      <c r="H1813" s="19">
        <f>SUBTOTAL(9,H1804:H1812)</f>
        <v>764617.20929999999</v>
      </c>
      <c r="I1813" s="19">
        <f>SUBTOTAL(9,I1804:I1812)</f>
        <v>2420514.7907000002</v>
      </c>
    </row>
    <row r="1814" spans="2:9" ht="15" customHeight="1" x14ac:dyDescent="0.2">
      <c r="C1814" s="17">
        <f>SUBTOTAL(9,C1701:C1813)</f>
        <v>3801</v>
      </c>
      <c r="D1814" s="18" t="s">
        <v>1440</v>
      </c>
      <c r="E1814" s="19">
        <f>SUBTOTAL(9,E1701:E1813)</f>
        <v>546664</v>
      </c>
      <c r="F1814" s="19">
        <f>SUBTOTAL(9,F1701:F1813)</f>
        <v>8287717</v>
      </c>
      <c r="G1814" s="19">
        <f>SUBTOTAL(9,G1701:G1813)</f>
        <v>8834381</v>
      </c>
      <c r="H1814" s="19">
        <f>SUBTOTAL(9,H1701:H1813)</f>
        <v>4220971.9908399992</v>
      </c>
      <c r="I1814" s="19">
        <f>SUBTOTAL(9,I1701:I1813)</f>
        <v>4613409.0091599999</v>
      </c>
    </row>
    <row r="1815" spans="2:9" x14ac:dyDescent="0.2">
      <c r="C1815" s="17"/>
      <c r="D1815" s="20"/>
      <c r="E1815" s="21"/>
      <c r="F1815" s="21"/>
      <c r="G1815" s="21"/>
      <c r="H1815" s="21"/>
      <c r="I1815" s="21"/>
    </row>
    <row r="1816" spans="2:9" ht="15" customHeight="1" x14ac:dyDescent="0.2">
      <c r="B1816" s="1"/>
      <c r="C1816" s="2"/>
      <c r="D1816" s="3" t="s">
        <v>1441</v>
      </c>
      <c r="E1816" s="1"/>
      <c r="F1816" s="1"/>
      <c r="G1816" s="1"/>
      <c r="H1816" s="1"/>
      <c r="I1816" s="1"/>
    </row>
    <row r="1817" spans="2:9" ht="27" customHeight="1" x14ac:dyDescent="0.25">
      <c r="B1817" s="1"/>
      <c r="C1817" s="2"/>
      <c r="D1817" s="9" t="s">
        <v>1442</v>
      </c>
      <c r="E1817" s="1"/>
      <c r="F1817" s="1"/>
      <c r="G1817" s="1"/>
      <c r="H1817" s="1"/>
      <c r="I1817" s="1"/>
    </row>
    <row r="1818" spans="2:9" ht="15" customHeight="1" x14ac:dyDescent="0.25">
      <c r="B1818" s="10">
        <v>1600</v>
      </c>
      <c r="C1818" s="11"/>
      <c r="D1818" s="5" t="s">
        <v>1443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21</v>
      </c>
      <c r="E1819" s="13">
        <v>11775</v>
      </c>
      <c r="F1819" s="13">
        <v>321084</v>
      </c>
      <c r="G1819" s="13">
        <v>332859</v>
      </c>
      <c r="H1819" s="13">
        <v>234310.81909999999</v>
      </c>
      <c r="I1819" s="13">
        <v>98548.180900000007</v>
      </c>
    </row>
    <row r="1820" spans="2:9" x14ac:dyDescent="0.2">
      <c r="B1820"/>
      <c r="C1820" s="2">
        <v>21</v>
      </c>
      <c r="D1820" s="5" t="s">
        <v>56</v>
      </c>
      <c r="E1820" s="13">
        <v>17238</v>
      </c>
      <c r="F1820" s="13">
        <v>51545</v>
      </c>
      <c r="G1820" s="13">
        <v>68783</v>
      </c>
      <c r="H1820" s="13">
        <v>32101.968010000001</v>
      </c>
      <c r="I1820" s="13">
        <v>36681.031990000003</v>
      </c>
    </row>
    <row r="1821" spans="2:9" x14ac:dyDescent="0.2">
      <c r="B1821"/>
      <c r="C1821" s="2">
        <v>70</v>
      </c>
      <c r="D1821" s="5" t="s">
        <v>1444</v>
      </c>
      <c r="E1821" s="13">
        <v>0</v>
      </c>
      <c r="F1821" s="13">
        <v>13000</v>
      </c>
      <c r="G1821" s="13">
        <v>13000</v>
      </c>
      <c r="H1821" s="13">
        <v>0</v>
      </c>
      <c r="I1821" s="13">
        <v>13000</v>
      </c>
    </row>
    <row r="1822" spans="2:9" ht="15" customHeight="1" x14ac:dyDescent="0.2">
      <c r="B1822"/>
      <c r="C1822" s="14">
        <f>SUBTOTAL(9,C1819:C1821)</f>
        <v>92</v>
      </c>
      <c r="D1822" s="15" t="s">
        <v>1445</v>
      </c>
      <c r="E1822" s="16">
        <f>SUBTOTAL(9,E1819:E1821)</f>
        <v>29013</v>
      </c>
      <c r="F1822" s="16">
        <f>SUBTOTAL(9,F1819:F1821)</f>
        <v>385629</v>
      </c>
      <c r="G1822" s="16">
        <f>SUBTOTAL(9,G1819:G1821)</f>
        <v>414642</v>
      </c>
      <c r="H1822" s="16">
        <f>SUBTOTAL(9,H1819:H1821)</f>
        <v>266412.78710999998</v>
      </c>
      <c r="I1822" s="16">
        <f>SUBTOTAL(9,I1819:I1821)</f>
        <v>148229.21289000002</v>
      </c>
    </row>
    <row r="1823" spans="2:9" ht="15" customHeight="1" x14ac:dyDescent="0.25">
      <c r="B1823" s="10">
        <v>1602</v>
      </c>
      <c r="C1823" s="11"/>
      <c r="D1823" s="5" t="s">
        <v>1446</v>
      </c>
      <c r="E1823" s="12"/>
      <c r="F1823" s="1"/>
      <c r="H1823" s="1"/>
      <c r="I1823" s="1"/>
    </row>
    <row r="1824" spans="2:9" x14ac:dyDescent="0.2">
      <c r="B1824"/>
      <c r="C1824" s="2">
        <v>1</v>
      </c>
      <c r="D1824" s="5" t="s">
        <v>21</v>
      </c>
      <c r="E1824" s="13">
        <v>11204</v>
      </c>
      <c r="F1824" s="13">
        <v>328172</v>
      </c>
      <c r="G1824" s="13">
        <v>339376</v>
      </c>
      <c r="H1824" s="13">
        <v>238909.32053</v>
      </c>
      <c r="I1824" s="13">
        <v>100466.67947</v>
      </c>
    </row>
    <row r="1825" spans="2:9" x14ac:dyDescent="0.2">
      <c r="B1825"/>
      <c r="C1825" s="2">
        <v>45</v>
      </c>
      <c r="D1825" s="5" t="s">
        <v>31</v>
      </c>
      <c r="E1825" s="13">
        <v>4916</v>
      </c>
      <c r="F1825" s="13">
        <v>10200</v>
      </c>
      <c r="G1825" s="13">
        <v>15116</v>
      </c>
      <c r="H1825" s="13">
        <v>5671.7187999999996</v>
      </c>
      <c r="I1825" s="13">
        <v>9444.2811999999994</v>
      </c>
    </row>
    <row r="1826" spans="2:9" ht="15" customHeight="1" x14ac:dyDescent="0.2">
      <c r="B1826"/>
      <c r="C1826" s="14">
        <f>SUBTOTAL(9,C1824:C1825)</f>
        <v>46</v>
      </c>
      <c r="D1826" s="15" t="s">
        <v>1447</v>
      </c>
      <c r="E1826" s="16">
        <f>SUBTOTAL(9,E1824:E1825)</f>
        <v>16120</v>
      </c>
      <c r="F1826" s="16">
        <f>SUBTOTAL(9,F1824:F1825)</f>
        <v>338372</v>
      </c>
      <c r="G1826" s="16">
        <f>SUBTOTAL(9,G1824:G1825)</f>
        <v>354492</v>
      </c>
      <c r="H1826" s="16">
        <f>SUBTOTAL(9,H1824:H1825)</f>
        <v>244581.03933</v>
      </c>
      <c r="I1826" s="16">
        <f>SUBTOTAL(9,I1824:I1825)</f>
        <v>109910.96067</v>
      </c>
    </row>
    <row r="1827" spans="2:9" ht="15" customHeight="1" x14ac:dyDescent="0.25">
      <c r="B1827" s="10">
        <v>1605</v>
      </c>
      <c r="C1827" s="11"/>
      <c r="D1827" s="5" t="s">
        <v>1448</v>
      </c>
      <c r="E1827" s="12"/>
      <c r="F1827" s="1"/>
      <c r="H1827" s="1"/>
      <c r="I1827" s="1"/>
    </row>
    <row r="1828" spans="2:9" x14ac:dyDescent="0.2">
      <c r="B1828"/>
      <c r="C1828" s="2">
        <v>1</v>
      </c>
      <c r="D1828" s="5" t="s">
        <v>21</v>
      </c>
      <c r="E1828" s="13">
        <v>9328</v>
      </c>
      <c r="F1828" s="13">
        <v>336254</v>
      </c>
      <c r="G1828" s="13">
        <v>345582</v>
      </c>
      <c r="H1828" s="13">
        <v>248977.11588</v>
      </c>
      <c r="I1828" s="13">
        <v>96604.884120000002</v>
      </c>
    </row>
    <row r="1829" spans="2:9" x14ac:dyDescent="0.2">
      <c r="B1829"/>
      <c r="C1829" s="2">
        <v>21</v>
      </c>
      <c r="D1829" s="5" t="s">
        <v>56</v>
      </c>
      <c r="E1829" s="13">
        <v>1686</v>
      </c>
      <c r="F1829" s="13">
        <v>0</v>
      </c>
      <c r="G1829" s="13">
        <v>1686</v>
      </c>
      <c r="H1829" s="13">
        <v>717.51338999999996</v>
      </c>
      <c r="I1829" s="13">
        <v>968.48661000000004</v>
      </c>
    </row>
    <row r="1830" spans="2:9" x14ac:dyDescent="0.2">
      <c r="B1830"/>
      <c r="C1830" s="2">
        <v>45</v>
      </c>
      <c r="D1830" s="5" t="s">
        <v>31</v>
      </c>
      <c r="E1830" s="13">
        <v>8995</v>
      </c>
      <c r="F1830" s="13">
        <v>15900</v>
      </c>
      <c r="G1830" s="13">
        <v>24895</v>
      </c>
      <c r="H1830" s="13">
        <v>8683.7700600000007</v>
      </c>
      <c r="I1830" s="13">
        <v>16211.229939999999</v>
      </c>
    </row>
    <row r="1831" spans="2:9" ht="15" customHeight="1" x14ac:dyDescent="0.2">
      <c r="B1831"/>
      <c r="C1831" s="14">
        <f>SUBTOTAL(9,C1828:C1830)</f>
        <v>67</v>
      </c>
      <c r="D1831" s="15" t="s">
        <v>1449</v>
      </c>
      <c r="E1831" s="16">
        <f>SUBTOTAL(9,E1828:E1830)</f>
        <v>20009</v>
      </c>
      <c r="F1831" s="16">
        <f>SUBTOTAL(9,F1828:F1830)</f>
        <v>352154</v>
      </c>
      <c r="G1831" s="16">
        <f>SUBTOTAL(9,G1828:G1830)</f>
        <v>372163</v>
      </c>
      <c r="H1831" s="16">
        <f>SUBTOTAL(9,H1828:H1830)</f>
        <v>258378.39933000001</v>
      </c>
      <c r="I1831" s="16">
        <f>SUBTOTAL(9,I1828:I1830)</f>
        <v>113784.60067000001</v>
      </c>
    </row>
    <row r="1832" spans="2:9" ht="15" customHeight="1" x14ac:dyDescent="0.25">
      <c r="B1832" s="10">
        <v>1608</v>
      </c>
      <c r="C1832" s="11"/>
      <c r="D1832" s="5" t="s">
        <v>1450</v>
      </c>
      <c r="E1832" s="12"/>
      <c r="F1832" s="1"/>
      <c r="H1832" s="1"/>
      <c r="I1832" s="1"/>
    </row>
    <row r="1833" spans="2:9" x14ac:dyDescent="0.2">
      <c r="B1833"/>
      <c r="C1833" s="2">
        <v>21</v>
      </c>
      <c r="D1833" s="5" t="s">
        <v>56</v>
      </c>
      <c r="E1833" s="13">
        <v>3514</v>
      </c>
      <c r="F1833" s="13">
        <v>17383</v>
      </c>
      <c r="G1833" s="13">
        <v>20897</v>
      </c>
      <c r="H1833" s="13">
        <v>12253.51525</v>
      </c>
      <c r="I1833" s="13">
        <v>8643.4847499999996</v>
      </c>
    </row>
    <row r="1834" spans="2:9" ht="15" customHeight="1" x14ac:dyDescent="0.2">
      <c r="B1834"/>
      <c r="C1834" s="14">
        <f>SUBTOTAL(9,C1833:C1833)</f>
        <v>21</v>
      </c>
      <c r="D1834" s="15" t="s">
        <v>1451</v>
      </c>
      <c r="E1834" s="16">
        <f>SUBTOTAL(9,E1833:E1833)</f>
        <v>3514</v>
      </c>
      <c r="F1834" s="16">
        <f>SUBTOTAL(9,F1833:F1833)</f>
        <v>17383</v>
      </c>
      <c r="G1834" s="16">
        <f>SUBTOTAL(9,G1833:G1833)</f>
        <v>20897</v>
      </c>
      <c r="H1834" s="16">
        <f>SUBTOTAL(9,H1833:H1833)</f>
        <v>12253.51525</v>
      </c>
      <c r="I1834" s="16">
        <f>SUBTOTAL(9,I1833:I1833)</f>
        <v>8643.4847499999996</v>
      </c>
    </row>
    <row r="1835" spans="2:9" ht="15" customHeight="1" x14ac:dyDescent="0.2">
      <c r="C1835" s="17">
        <f>SUBTOTAL(9,C1818:C1834)</f>
        <v>226</v>
      </c>
      <c r="D1835" s="18" t="s">
        <v>1452</v>
      </c>
      <c r="E1835" s="19">
        <f>SUBTOTAL(9,E1818:E1834)</f>
        <v>68656</v>
      </c>
      <c r="F1835" s="19">
        <f>SUBTOTAL(9,F1818:F1834)</f>
        <v>1093538</v>
      </c>
      <c r="G1835" s="19">
        <f>SUBTOTAL(9,G1818:G1834)</f>
        <v>1162194</v>
      </c>
      <c r="H1835" s="19">
        <f>SUBTOTAL(9,H1818:H1834)</f>
        <v>781625.74101999996</v>
      </c>
      <c r="I1835" s="19">
        <f>SUBTOTAL(9,I1818:I1834)</f>
        <v>380568.25898000004</v>
      </c>
    </row>
    <row r="1836" spans="2:9" ht="27" customHeight="1" x14ac:dyDescent="0.25">
      <c r="B1836" s="1"/>
      <c r="C1836" s="2"/>
      <c r="D1836" s="9" t="s">
        <v>1453</v>
      </c>
      <c r="E1836" s="1"/>
      <c r="F1836" s="1"/>
      <c r="G1836" s="1"/>
      <c r="H1836" s="1"/>
      <c r="I1836" s="1"/>
    </row>
    <row r="1837" spans="2:9" ht="15" customHeight="1" x14ac:dyDescent="0.25">
      <c r="B1837" s="10">
        <v>1610</v>
      </c>
      <c r="C1837" s="11"/>
      <c r="D1837" s="5" t="s">
        <v>1454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21</v>
      </c>
      <c r="E1838" s="13">
        <v>41092</v>
      </c>
      <c r="F1838" s="13">
        <v>1566192</v>
      </c>
      <c r="G1838" s="13">
        <v>1607284</v>
      </c>
      <c r="H1838" s="13">
        <v>1116271.57238</v>
      </c>
      <c r="I1838" s="13">
        <v>491012.42761999997</v>
      </c>
    </row>
    <row r="1839" spans="2:9" x14ac:dyDescent="0.2">
      <c r="B1839"/>
      <c r="C1839" s="2">
        <v>45</v>
      </c>
      <c r="D1839" s="5" t="s">
        <v>31</v>
      </c>
      <c r="E1839" s="13">
        <v>54155</v>
      </c>
      <c r="F1839" s="13">
        <v>38400</v>
      </c>
      <c r="G1839" s="13">
        <v>92555</v>
      </c>
      <c r="H1839" s="13">
        <v>23266.370070000001</v>
      </c>
      <c r="I1839" s="13">
        <v>69288.629929999996</v>
      </c>
    </row>
    <row r="1840" spans="2:9" ht="15" customHeight="1" x14ac:dyDescent="0.2">
      <c r="B1840"/>
      <c r="C1840" s="14">
        <f>SUBTOTAL(9,C1838:C1839)</f>
        <v>46</v>
      </c>
      <c r="D1840" s="15" t="s">
        <v>1455</v>
      </c>
      <c r="E1840" s="16">
        <f>SUBTOTAL(9,E1838:E1839)</f>
        <v>95247</v>
      </c>
      <c r="F1840" s="16">
        <f>SUBTOTAL(9,F1838:F1839)</f>
        <v>1604592</v>
      </c>
      <c r="G1840" s="16">
        <f>SUBTOTAL(9,G1838:G1839)</f>
        <v>1699839</v>
      </c>
      <c r="H1840" s="16">
        <f>SUBTOTAL(9,H1838:H1839)</f>
        <v>1139537.94245</v>
      </c>
      <c r="I1840" s="16">
        <f>SUBTOTAL(9,I1838:I1839)</f>
        <v>560301.05755000003</v>
      </c>
    </row>
    <row r="1841" spans="2:9" ht="15" customHeight="1" x14ac:dyDescent="0.25">
      <c r="B1841" s="10">
        <v>1618</v>
      </c>
      <c r="C1841" s="11"/>
      <c r="D1841" s="5" t="s">
        <v>1456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21</v>
      </c>
      <c r="E1842" s="13">
        <v>206820</v>
      </c>
      <c r="F1842" s="13">
        <v>4934876</v>
      </c>
      <c r="G1842" s="13">
        <v>5141696</v>
      </c>
      <c r="H1842" s="13">
        <v>3623041.4760400001</v>
      </c>
      <c r="I1842" s="13">
        <v>1518654.5239599999</v>
      </c>
    </row>
    <row r="1843" spans="2:9" x14ac:dyDescent="0.2">
      <c r="B1843"/>
      <c r="C1843" s="2">
        <v>21</v>
      </c>
      <c r="D1843" s="5" t="s">
        <v>26</v>
      </c>
      <c r="E1843" s="13">
        <v>5368</v>
      </c>
      <c r="F1843" s="13">
        <v>157700</v>
      </c>
      <c r="G1843" s="13">
        <v>163068</v>
      </c>
      <c r="H1843" s="13">
        <v>110228.09540000001</v>
      </c>
      <c r="I1843" s="13">
        <v>52839.904600000002</v>
      </c>
    </row>
    <row r="1844" spans="2:9" x14ac:dyDescent="0.2">
      <c r="B1844"/>
      <c r="C1844" s="2">
        <v>22</v>
      </c>
      <c r="D1844" s="5" t="s">
        <v>1457</v>
      </c>
      <c r="E1844" s="13">
        <v>207304</v>
      </c>
      <c r="F1844" s="13">
        <v>316900</v>
      </c>
      <c r="G1844" s="13">
        <v>524204</v>
      </c>
      <c r="H1844" s="13">
        <v>243986.89027</v>
      </c>
      <c r="I1844" s="13">
        <v>280217.10973000003</v>
      </c>
    </row>
    <row r="1845" spans="2:9" x14ac:dyDescent="0.2">
      <c r="B1845"/>
      <c r="C1845" s="2">
        <v>45</v>
      </c>
      <c r="D1845" s="5" t="s">
        <v>31</v>
      </c>
      <c r="E1845" s="13">
        <v>14510</v>
      </c>
      <c r="F1845" s="13">
        <v>104600</v>
      </c>
      <c r="G1845" s="13">
        <v>119110</v>
      </c>
      <c r="H1845" s="13">
        <v>56476.949919999999</v>
      </c>
      <c r="I1845" s="13">
        <v>62633.050080000001</v>
      </c>
    </row>
    <row r="1846" spans="2:9" x14ac:dyDescent="0.2">
      <c r="B1846"/>
      <c r="C1846" s="2">
        <v>70</v>
      </c>
      <c r="D1846" s="5" t="s">
        <v>265</v>
      </c>
      <c r="E1846" s="13">
        <v>0</v>
      </c>
      <c r="F1846" s="13">
        <v>3100</v>
      </c>
      <c r="G1846" s="13">
        <v>3100</v>
      </c>
      <c r="H1846" s="13">
        <v>1500</v>
      </c>
      <c r="I1846" s="13">
        <v>1600</v>
      </c>
    </row>
    <row r="1847" spans="2:9" ht="15" customHeight="1" x14ac:dyDescent="0.2">
      <c r="B1847"/>
      <c r="C1847" s="14">
        <f>SUBTOTAL(9,C1842:C1846)</f>
        <v>159</v>
      </c>
      <c r="D1847" s="15" t="s">
        <v>1458</v>
      </c>
      <c r="E1847" s="16">
        <f>SUBTOTAL(9,E1842:E1846)</f>
        <v>434002</v>
      </c>
      <c r="F1847" s="16">
        <f>SUBTOTAL(9,F1842:F1846)</f>
        <v>5517176</v>
      </c>
      <c r="G1847" s="16">
        <f>SUBTOTAL(9,G1842:G1846)</f>
        <v>5951178</v>
      </c>
      <c r="H1847" s="16">
        <f>SUBTOTAL(9,H1842:H1846)</f>
        <v>4035233.41163</v>
      </c>
      <c r="I1847" s="16">
        <f>SUBTOTAL(9,I1842:I1846)</f>
        <v>1915944.58837</v>
      </c>
    </row>
    <row r="1848" spans="2:9" ht="15" customHeight="1" x14ac:dyDescent="0.2">
      <c r="C1848" s="17">
        <f>SUBTOTAL(9,C1837:C1847)</f>
        <v>205</v>
      </c>
      <c r="D1848" s="18" t="s">
        <v>1459</v>
      </c>
      <c r="E1848" s="19">
        <f>SUBTOTAL(9,E1837:E1847)</f>
        <v>529249</v>
      </c>
      <c r="F1848" s="19">
        <f>SUBTOTAL(9,F1837:F1847)</f>
        <v>7121768</v>
      </c>
      <c r="G1848" s="19">
        <f>SUBTOTAL(9,G1837:G1847)</f>
        <v>7651017</v>
      </c>
      <c r="H1848" s="19">
        <f>SUBTOTAL(9,H1837:H1847)</f>
        <v>5174771.35408</v>
      </c>
      <c r="I1848" s="19">
        <f>SUBTOTAL(9,I1837:I1847)</f>
        <v>2476245.64592</v>
      </c>
    </row>
    <row r="1849" spans="2:9" ht="27" customHeight="1" x14ac:dyDescent="0.25">
      <c r="B1849" s="1"/>
      <c r="C1849" s="2"/>
      <c r="D1849" s="9" t="s">
        <v>1460</v>
      </c>
      <c r="E1849" s="1"/>
      <c r="F1849" s="1"/>
      <c r="G1849" s="1"/>
      <c r="H1849" s="1"/>
      <c r="I1849" s="1"/>
    </row>
    <row r="1850" spans="2:9" ht="15" customHeight="1" x14ac:dyDescent="0.25">
      <c r="B1850" s="10">
        <v>1620</v>
      </c>
      <c r="C1850" s="11"/>
      <c r="D1850" s="5" t="s">
        <v>1461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21</v>
      </c>
      <c r="E1851" s="13">
        <v>24795</v>
      </c>
      <c r="F1851" s="13">
        <v>521975</v>
      </c>
      <c r="G1851" s="13">
        <v>546770</v>
      </c>
      <c r="H1851" s="13">
        <v>367015.11033</v>
      </c>
      <c r="I1851" s="13">
        <v>179754.88967</v>
      </c>
    </row>
    <row r="1852" spans="2:9" x14ac:dyDescent="0.2">
      <c r="B1852"/>
      <c r="C1852" s="2">
        <v>21</v>
      </c>
      <c r="D1852" s="5" t="s">
        <v>56</v>
      </c>
      <c r="E1852" s="13">
        <v>55272</v>
      </c>
      <c r="F1852" s="13">
        <v>210692</v>
      </c>
      <c r="G1852" s="13">
        <v>265964</v>
      </c>
      <c r="H1852" s="13">
        <v>153562.75339</v>
      </c>
      <c r="I1852" s="13">
        <v>112401.24661</v>
      </c>
    </row>
    <row r="1853" spans="2:9" x14ac:dyDescent="0.2">
      <c r="B1853"/>
      <c r="C1853" s="2">
        <v>45</v>
      </c>
      <c r="D1853" s="5" t="s">
        <v>31</v>
      </c>
      <c r="E1853" s="13">
        <v>5428</v>
      </c>
      <c r="F1853" s="13">
        <v>8600</v>
      </c>
      <c r="G1853" s="13">
        <v>14028</v>
      </c>
      <c r="H1853" s="13">
        <v>1417.46939</v>
      </c>
      <c r="I1853" s="13">
        <v>12610.53061</v>
      </c>
    </row>
    <row r="1854" spans="2:9" ht="15" customHeight="1" x14ac:dyDescent="0.2">
      <c r="B1854"/>
      <c r="C1854" s="14">
        <f>SUBTOTAL(9,C1851:C1853)</f>
        <v>67</v>
      </c>
      <c r="D1854" s="15" t="s">
        <v>1462</v>
      </c>
      <c r="E1854" s="16">
        <f>SUBTOTAL(9,E1851:E1853)</f>
        <v>85495</v>
      </c>
      <c r="F1854" s="16">
        <f>SUBTOTAL(9,F1851:F1853)</f>
        <v>741267</v>
      </c>
      <c r="G1854" s="16">
        <f>SUBTOTAL(9,G1851:G1853)</f>
        <v>826762</v>
      </c>
      <c r="H1854" s="16">
        <f>SUBTOTAL(9,H1851:H1853)</f>
        <v>521995.33311000001</v>
      </c>
      <c r="I1854" s="16">
        <f>SUBTOTAL(9,I1851:I1853)</f>
        <v>304766.66688999999</v>
      </c>
    </row>
    <row r="1855" spans="2:9" ht="15" customHeight="1" x14ac:dyDescent="0.2">
      <c r="C1855" s="17">
        <f>SUBTOTAL(9,C1850:C1854)</f>
        <v>67</v>
      </c>
      <c r="D1855" s="18" t="s">
        <v>1463</v>
      </c>
      <c r="E1855" s="19">
        <f>SUBTOTAL(9,E1850:E1854)</f>
        <v>85495</v>
      </c>
      <c r="F1855" s="19">
        <f>SUBTOTAL(9,F1850:F1854)</f>
        <v>741267</v>
      </c>
      <c r="G1855" s="19">
        <f>SUBTOTAL(9,G1850:G1854)</f>
        <v>826762</v>
      </c>
      <c r="H1855" s="19">
        <f>SUBTOTAL(9,H1850:H1854)</f>
        <v>521995.33311000001</v>
      </c>
      <c r="I1855" s="19">
        <f>SUBTOTAL(9,I1850:I1854)</f>
        <v>304766.66688999999</v>
      </c>
    </row>
    <row r="1856" spans="2:9" ht="27" customHeight="1" x14ac:dyDescent="0.25">
      <c r="B1856" s="1"/>
      <c r="C1856" s="2"/>
      <c r="D1856" s="9" t="s">
        <v>1464</v>
      </c>
      <c r="E1856" s="1"/>
      <c r="F1856" s="1"/>
      <c r="G1856" s="1"/>
      <c r="H1856" s="1"/>
      <c r="I1856" s="1"/>
    </row>
    <row r="1857" spans="2:9" ht="15" customHeight="1" x14ac:dyDescent="0.25">
      <c r="B1857" s="10">
        <v>1632</v>
      </c>
      <c r="C1857" s="11"/>
      <c r="D1857" s="5" t="s">
        <v>1465</v>
      </c>
      <c r="E1857" s="12"/>
      <c r="F1857" s="1"/>
      <c r="H1857" s="1"/>
      <c r="I1857" s="1"/>
    </row>
    <row r="1858" spans="2:9" x14ac:dyDescent="0.2">
      <c r="B1858"/>
      <c r="C1858" s="2">
        <v>61</v>
      </c>
      <c r="D1858" s="5" t="s">
        <v>1466</v>
      </c>
      <c r="E1858" s="13">
        <v>0</v>
      </c>
      <c r="F1858" s="13">
        <v>19500000</v>
      </c>
      <c r="G1858" s="13">
        <v>19500000</v>
      </c>
      <c r="H1858" s="13">
        <v>13252269.085999999</v>
      </c>
      <c r="I1858" s="13">
        <v>6247730.9139999999</v>
      </c>
    </row>
    <row r="1859" spans="2:9" x14ac:dyDescent="0.2">
      <c r="B1859"/>
      <c r="C1859" s="2">
        <v>72</v>
      </c>
      <c r="D1859" s="5" t="s">
        <v>1467</v>
      </c>
      <c r="E1859" s="13">
        <v>0</v>
      </c>
      <c r="F1859" s="13">
        <v>1820000</v>
      </c>
      <c r="G1859" s="13">
        <v>1820000</v>
      </c>
      <c r="H1859" s="13">
        <v>1378904.3859999999</v>
      </c>
      <c r="I1859" s="13">
        <v>441095.614</v>
      </c>
    </row>
    <row r="1860" spans="2:9" ht="15" customHeight="1" x14ac:dyDescent="0.2">
      <c r="B1860"/>
      <c r="C1860" s="14">
        <f>SUBTOTAL(9,C1858:C1859)</f>
        <v>133</v>
      </c>
      <c r="D1860" s="15" t="s">
        <v>1468</v>
      </c>
      <c r="E1860" s="16">
        <f>SUBTOTAL(9,E1858:E1859)</f>
        <v>0</v>
      </c>
      <c r="F1860" s="16">
        <f>SUBTOTAL(9,F1858:F1859)</f>
        <v>21320000</v>
      </c>
      <c r="G1860" s="16">
        <f>SUBTOTAL(9,G1858:G1859)</f>
        <v>21320000</v>
      </c>
      <c r="H1860" s="16">
        <f>SUBTOTAL(9,H1858:H1859)</f>
        <v>14631173.471999999</v>
      </c>
      <c r="I1860" s="16">
        <f>SUBTOTAL(9,I1858:I1859)</f>
        <v>6688826.5279999999</v>
      </c>
    </row>
    <row r="1861" spans="2:9" ht="15" customHeight="1" x14ac:dyDescent="0.25">
      <c r="B1861" s="10">
        <v>1633</v>
      </c>
      <c r="C1861" s="11"/>
      <c r="D1861" s="5" t="s">
        <v>1469</v>
      </c>
      <c r="E1861" s="12"/>
      <c r="F1861" s="1"/>
      <c r="H1861" s="1"/>
      <c r="I1861" s="1"/>
    </row>
    <row r="1862" spans="2:9" x14ac:dyDescent="0.2">
      <c r="B1862"/>
      <c r="C1862" s="2">
        <v>1</v>
      </c>
      <c r="D1862" s="5" t="s">
        <v>746</v>
      </c>
      <c r="E1862" s="13">
        <v>0</v>
      </c>
      <c r="F1862" s="13">
        <v>5290300</v>
      </c>
      <c r="G1862" s="13">
        <v>5290300</v>
      </c>
      <c r="H1862" s="13">
        <v>3521204.7850299999</v>
      </c>
      <c r="I1862" s="13">
        <v>1769095.2149700001</v>
      </c>
    </row>
    <row r="1863" spans="2:9" ht="15" customHeight="1" x14ac:dyDescent="0.2">
      <c r="B1863"/>
      <c r="C1863" s="14">
        <f>SUBTOTAL(9,C1862:C1862)</f>
        <v>1</v>
      </c>
      <c r="D1863" s="15" t="s">
        <v>1470</v>
      </c>
      <c r="E1863" s="16">
        <f>SUBTOTAL(9,E1862:E1862)</f>
        <v>0</v>
      </c>
      <c r="F1863" s="16">
        <f>SUBTOTAL(9,F1862:F1862)</f>
        <v>5290300</v>
      </c>
      <c r="G1863" s="16">
        <f>SUBTOTAL(9,G1862:G1862)</f>
        <v>5290300</v>
      </c>
      <c r="H1863" s="16">
        <f>SUBTOTAL(9,H1862:H1862)</f>
        <v>3521204.7850299999</v>
      </c>
      <c r="I1863" s="16">
        <f>SUBTOTAL(9,I1862:I1862)</f>
        <v>1769095.2149700001</v>
      </c>
    </row>
    <row r="1864" spans="2:9" ht="15" customHeight="1" x14ac:dyDescent="0.2">
      <c r="C1864" s="17">
        <f>SUBTOTAL(9,C1857:C1863)</f>
        <v>134</v>
      </c>
      <c r="D1864" s="18" t="s">
        <v>1471</v>
      </c>
      <c r="E1864" s="19">
        <f>SUBTOTAL(9,E1857:E1863)</f>
        <v>0</v>
      </c>
      <c r="F1864" s="19">
        <f>SUBTOTAL(9,F1857:F1863)</f>
        <v>26610300</v>
      </c>
      <c r="G1864" s="19">
        <f>SUBTOTAL(9,G1857:G1863)</f>
        <v>26610300</v>
      </c>
      <c r="H1864" s="19">
        <f>SUBTOTAL(9,H1857:H1863)</f>
        <v>18152378.257029999</v>
      </c>
      <c r="I1864" s="19">
        <f>SUBTOTAL(9,I1857:I1863)</f>
        <v>8457921.742970001</v>
      </c>
    </row>
    <row r="1865" spans="2:9" ht="27" customHeight="1" x14ac:dyDescent="0.25">
      <c r="B1865" s="1"/>
      <c r="C1865" s="2"/>
      <c r="D1865" s="9" t="s">
        <v>1472</v>
      </c>
      <c r="E1865" s="1"/>
      <c r="F1865" s="1"/>
      <c r="G1865" s="1"/>
      <c r="H1865" s="1"/>
      <c r="I1865" s="1"/>
    </row>
    <row r="1866" spans="2:9" ht="15" customHeight="1" x14ac:dyDescent="0.25">
      <c r="B1866" s="10">
        <v>1650</v>
      </c>
      <c r="C1866" s="11"/>
      <c r="D1866" s="5" t="s">
        <v>1473</v>
      </c>
      <c r="E1866" s="12"/>
      <c r="F1866" s="1"/>
      <c r="H1866" s="1"/>
      <c r="I1866" s="1"/>
    </row>
    <row r="1867" spans="2:9" x14ac:dyDescent="0.2">
      <c r="B1867"/>
      <c r="C1867" s="2">
        <v>1</v>
      </c>
      <c r="D1867" s="5" t="s">
        <v>21</v>
      </c>
      <c r="E1867" s="13">
        <v>1650</v>
      </c>
      <c r="F1867" s="13">
        <v>40367</v>
      </c>
      <c r="G1867" s="13">
        <v>42017</v>
      </c>
      <c r="H1867" s="13">
        <v>18392.706679999999</v>
      </c>
      <c r="I1867" s="13">
        <v>23624.293320000001</v>
      </c>
    </row>
    <row r="1868" spans="2:9" x14ac:dyDescent="0.2">
      <c r="B1868"/>
      <c r="C1868" s="2">
        <v>89</v>
      </c>
      <c r="D1868" s="5" t="s">
        <v>1474</v>
      </c>
      <c r="E1868" s="13">
        <v>0</v>
      </c>
      <c r="F1868" s="13">
        <v>12872000</v>
      </c>
      <c r="G1868" s="13">
        <v>12872000</v>
      </c>
      <c r="H1868" s="13">
        <v>8422678.8806800004</v>
      </c>
      <c r="I1868" s="13">
        <v>4449321.1193199996</v>
      </c>
    </row>
    <row r="1869" spans="2:9" ht="15" customHeight="1" x14ac:dyDescent="0.2">
      <c r="B1869"/>
      <c r="C1869" s="14">
        <f>SUBTOTAL(9,C1867:C1868)</f>
        <v>90</v>
      </c>
      <c r="D1869" s="15" t="s">
        <v>1475</v>
      </c>
      <c r="E1869" s="16">
        <f>SUBTOTAL(9,E1867:E1868)</f>
        <v>1650</v>
      </c>
      <c r="F1869" s="16">
        <f>SUBTOTAL(9,F1867:F1868)</f>
        <v>12912367</v>
      </c>
      <c r="G1869" s="16">
        <f>SUBTOTAL(9,G1867:G1868)</f>
        <v>12914017</v>
      </c>
      <c r="H1869" s="16">
        <f>SUBTOTAL(9,H1867:H1868)</f>
        <v>8441071.5873600002</v>
      </c>
      <c r="I1869" s="16">
        <f>SUBTOTAL(9,I1867:I1868)</f>
        <v>4472945.4126399998</v>
      </c>
    </row>
    <row r="1870" spans="2:9" ht="15" customHeight="1" x14ac:dyDescent="0.25">
      <c r="B1870" s="10">
        <v>1651</v>
      </c>
      <c r="C1870" s="11"/>
      <c r="D1870" s="5" t="s">
        <v>1476</v>
      </c>
      <c r="E1870" s="12"/>
      <c r="F1870" s="1"/>
      <c r="H1870" s="1"/>
      <c r="I1870" s="1"/>
    </row>
    <row r="1871" spans="2:9" x14ac:dyDescent="0.2">
      <c r="B1871"/>
      <c r="C1871" s="2">
        <v>98</v>
      </c>
      <c r="D1871" s="5" t="s">
        <v>1477</v>
      </c>
      <c r="E1871" s="13">
        <v>0</v>
      </c>
      <c r="F1871" s="13">
        <v>61419000</v>
      </c>
      <c r="G1871" s="13">
        <v>61419000</v>
      </c>
      <c r="H1871" s="13">
        <v>59919000</v>
      </c>
      <c r="I1871" s="13">
        <v>1500000</v>
      </c>
    </row>
    <row r="1872" spans="2:9" ht="15" customHeight="1" x14ac:dyDescent="0.2">
      <c r="B1872"/>
      <c r="C1872" s="14">
        <f>SUBTOTAL(9,C1871:C1871)</f>
        <v>98</v>
      </c>
      <c r="D1872" s="15" t="s">
        <v>1478</v>
      </c>
      <c r="E1872" s="16">
        <f>SUBTOTAL(9,E1871:E1871)</f>
        <v>0</v>
      </c>
      <c r="F1872" s="16">
        <f>SUBTOTAL(9,F1871:F1871)</f>
        <v>61419000</v>
      </c>
      <c r="G1872" s="16">
        <f>SUBTOTAL(9,G1871:G1871)</f>
        <v>61419000</v>
      </c>
      <c r="H1872" s="16">
        <f>SUBTOTAL(9,H1871:H1871)</f>
        <v>59919000</v>
      </c>
      <c r="I1872" s="16">
        <f>SUBTOTAL(9,I1871:I1871)</f>
        <v>1500000</v>
      </c>
    </row>
    <row r="1873" spans="2:9" ht="15" customHeight="1" x14ac:dyDescent="0.2">
      <c r="C1873" s="17">
        <f>SUBTOTAL(9,C1866:C1872)</f>
        <v>188</v>
      </c>
      <c r="D1873" s="18" t="s">
        <v>1479</v>
      </c>
      <c r="E1873" s="19">
        <f>SUBTOTAL(9,E1866:E1872)</f>
        <v>1650</v>
      </c>
      <c r="F1873" s="19">
        <f>SUBTOTAL(9,F1866:F1872)</f>
        <v>74331367</v>
      </c>
      <c r="G1873" s="19">
        <f>SUBTOTAL(9,G1866:G1872)</f>
        <v>74333017</v>
      </c>
      <c r="H1873" s="19">
        <f>SUBTOTAL(9,H1866:H1872)</f>
        <v>68360071.587359995</v>
      </c>
      <c r="I1873" s="19">
        <f>SUBTOTAL(9,I1866:I1872)</f>
        <v>5972945.4126399998</v>
      </c>
    </row>
    <row r="1874" spans="2:9" ht="27" customHeight="1" x14ac:dyDescent="0.25">
      <c r="B1874" s="1"/>
      <c r="C1874" s="2"/>
      <c r="D1874" s="9" t="s">
        <v>1480</v>
      </c>
      <c r="E1874" s="1"/>
      <c r="F1874" s="1"/>
      <c r="G1874" s="1"/>
      <c r="H1874" s="1"/>
      <c r="I1874" s="1"/>
    </row>
    <row r="1875" spans="2:9" ht="15" customHeight="1" x14ac:dyDescent="0.25">
      <c r="B1875" s="10">
        <v>1670</v>
      </c>
      <c r="C1875" s="11"/>
      <c r="D1875" s="5" t="s">
        <v>1481</v>
      </c>
      <c r="E1875" s="12"/>
      <c r="F1875" s="1"/>
      <c r="H1875" s="1"/>
      <c r="I1875" s="1"/>
    </row>
    <row r="1876" spans="2:9" x14ac:dyDescent="0.2">
      <c r="B1876"/>
      <c r="C1876" s="2">
        <v>50</v>
      </c>
      <c r="D1876" s="5" t="s">
        <v>1482</v>
      </c>
      <c r="E1876" s="13">
        <v>0</v>
      </c>
      <c r="F1876" s="13">
        <v>20000</v>
      </c>
      <c r="G1876" s="13">
        <v>20000</v>
      </c>
      <c r="H1876" s="13">
        <v>0</v>
      </c>
      <c r="I1876" s="13">
        <v>20000</v>
      </c>
    </row>
    <row r="1877" spans="2:9" ht="15" customHeight="1" x14ac:dyDescent="0.2">
      <c r="B1877"/>
      <c r="C1877" s="14">
        <f>SUBTOTAL(9,C1876:C1876)</f>
        <v>50</v>
      </c>
      <c r="D1877" s="15" t="s">
        <v>1483</v>
      </c>
      <c r="E1877" s="16">
        <f>SUBTOTAL(9,E1876:E1876)</f>
        <v>0</v>
      </c>
      <c r="F1877" s="16">
        <f>SUBTOTAL(9,F1876:F1876)</f>
        <v>20000</v>
      </c>
      <c r="G1877" s="16">
        <f>SUBTOTAL(9,G1876:G1876)</f>
        <v>20000</v>
      </c>
      <c r="H1877" s="16">
        <f>SUBTOTAL(9,H1876:H1876)</f>
        <v>0</v>
      </c>
      <c r="I1877" s="16">
        <f>SUBTOTAL(9,I1876:I1876)</f>
        <v>20000</v>
      </c>
    </row>
    <row r="1878" spans="2:9" ht="15" customHeight="1" x14ac:dyDescent="0.2">
      <c r="C1878" s="17">
        <f>SUBTOTAL(9,C1875:C1877)</f>
        <v>50</v>
      </c>
      <c r="D1878" s="18" t="s">
        <v>1484</v>
      </c>
      <c r="E1878" s="19">
        <f>SUBTOTAL(9,E1875:E1877)</f>
        <v>0</v>
      </c>
      <c r="F1878" s="19">
        <f>SUBTOTAL(9,F1875:F1877)</f>
        <v>20000</v>
      </c>
      <c r="G1878" s="19">
        <f>SUBTOTAL(9,G1875:G1877)</f>
        <v>20000</v>
      </c>
      <c r="H1878" s="19">
        <f>SUBTOTAL(9,H1875:H1877)</f>
        <v>0</v>
      </c>
      <c r="I1878" s="19">
        <f>SUBTOTAL(9,I1875:I1877)</f>
        <v>20000</v>
      </c>
    </row>
    <row r="1879" spans="2:9" ht="15" customHeight="1" x14ac:dyDescent="0.2">
      <c r="C1879" s="17">
        <f>SUBTOTAL(9,C1817:C1878)</f>
        <v>870</v>
      </c>
      <c r="D1879" s="18" t="s">
        <v>1485</v>
      </c>
      <c r="E1879" s="19">
        <f>SUBTOTAL(9,E1817:E1878)</f>
        <v>685050</v>
      </c>
      <c r="F1879" s="19">
        <f>SUBTOTAL(9,F1817:F1878)</f>
        <v>109918240</v>
      </c>
      <c r="G1879" s="19">
        <f>SUBTOTAL(9,G1817:G1878)</f>
        <v>110603290</v>
      </c>
      <c r="H1879" s="19">
        <f>SUBTOTAL(9,H1817:H1878)</f>
        <v>92990842.272599995</v>
      </c>
      <c r="I1879" s="19">
        <f>SUBTOTAL(9,I1817:I1878)</f>
        <v>17612447.727399997</v>
      </c>
    </row>
    <row r="1880" spans="2:9" x14ac:dyDescent="0.2">
      <c r="C1880" s="17"/>
      <c r="D1880" s="20"/>
      <c r="E1880" s="21"/>
      <c r="F1880" s="21"/>
      <c r="G1880" s="21"/>
      <c r="H1880" s="21"/>
      <c r="I1880" s="21"/>
    </row>
    <row r="1881" spans="2:9" ht="15" customHeight="1" x14ac:dyDescent="0.2">
      <c r="B1881" s="1"/>
      <c r="C1881" s="2"/>
      <c r="D1881" s="3" t="s">
        <v>1486</v>
      </c>
      <c r="E1881" s="1"/>
      <c r="F1881" s="1"/>
      <c r="G1881" s="1"/>
      <c r="H1881" s="1"/>
      <c r="I1881" s="1"/>
    </row>
    <row r="1882" spans="2:9" ht="27" customHeight="1" x14ac:dyDescent="0.25">
      <c r="B1882" s="1"/>
      <c r="C1882" s="2"/>
      <c r="D1882" s="9" t="s">
        <v>9</v>
      </c>
      <c r="E1882" s="1"/>
      <c r="F1882" s="1"/>
      <c r="G1882" s="1"/>
      <c r="H1882" s="1"/>
      <c r="I1882" s="1"/>
    </row>
    <row r="1883" spans="2:9" ht="15" customHeight="1" x14ac:dyDescent="0.25">
      <c r="B1883" s="10">
        <v>1700</v>
      </c>
      <c r="C1883" s="11"/>
      <c r="D1883" s="5" t="s">
        <v>1487</v>
      </c>
      <c r="E1883" s="12"/>
      <c r="F1883" s="1"/>
      <c r="H1883" s="1"/>
      <c r="I1883" s="1"/>
    </row>
    <row r="1884" spans="2:9" x14ac:dyDescent="0.2">
      <c r="B1884"/>
      <c r="C1884" s="2">
        <v>1</v>
      </c>
      <c r="D1884" s="5" t="s">
        <v>21</v>
      </c>
      <c r="E1884" s="13">
        <v>1478</v>
      </c>
      <c r="F1884" s="13">
        <v>410866</v>
      </c>
      <c r="G1884" s="13">
        <v>412344</v>
      </c>
      <c r="H1884" s="13">
        <v>316509.80385000003</v>
      </c>
      <c r="I1884" s="13">
        <v>95834.196150000003</v>
      </c>
    </row>
    <row r="1885" spans="2:9" x14ac:dyDescent="0.2">
      <c r="B1885"/>
      <c r="C1885" s="2">
        <v>73</v>
      </c>
      <c r="D1885" s="5" t="s">
        <v>1488</v>
      </c>
      <c r="E1885" s="13">
        <v>5028</v>
      </c>
      <c r="F1885" s="13">
        <v>30499</v>
      </c>
      <c r="G1885" s="13">
        <v>35527</v>
      </c>
      <c r="H1885" s="13">
        <v>16209.618</v>
      </c>
      <c r="I1885" s="13">
        <v>19317.382000000001</v>
      </c>
    </row>
    <row r="1886" spans="2:9" ht="15" customHeight="1" x14ac:dyDescent="0.2">
      <c r="B1886"/>
      <c r="C1886" s="14">
        <f>SUBTOTAL(9,C1884:C1885)</f>
        <v>74</v>
      </c>
      <c r="D1886" s="15" t="s">
        <v>1489</v>
      </c>
      <c r="E1886" s="16">
        <f>SUBTOTAL(9,E1884:E1885)</f>
        <v>6506</v>
      </c>
      <c r="F1886" s="16">
        <f>SUBTOTAL(9,F1884:F1885)</f>
        <v>441365</v>
      </c>
      <c r="G1886" s="16">
        <f>SUBTOTAL(9,G1884:G1885)</f>
        <v>447871</v>
      </c>
      <c r="H1886" s="16">
        <f>SUBTOTAL(9,H1884:H1885)</f>
        <v>332719.42185000004</v>
      </c>
      <c r="I1886" s="16">
        <f>SUBTOTAL(9,I1884:I1885)</f>
        <v>115151.57815</v>
      </c>
    </row>
    <row r="1887" spans="2:9" ht="15" customHeight="1" x14ac:dyDescent="0.25">
      <c r="B1887" s="10">
        <v>1710</v>
      </c>
      <c r="C1887" s="11"/>
      <c r="D1887" s="5" t="s">
        <v>1490</v>
      </c>
      <c r="E1887" s="12"/>
      <c r="F1887" s="1"/>
      <c r="H1887" s="1"/>
      <c r="I1887" s="1"/>
    </row>
    <row r="1888" spans="2:9" x14ac:dyDescent="0.2">
      <c r="B1888"/>
      <c r="C1888" s="2">
        <v>1</v>
      </c>
      <c r="D1888" s="5" t="s">
        <v>790</v>
      </c>
      <c r="E1888" s="13">
        <v>148</v>
      </c>
      <c r="F1888" s="13">
        <v>3329632</v>
      </c>
      <c r="G1888" s="13">
        <v>3329780</v>
      </c>
      <c r="H1888" s="13">
        <v>2291783.9517600001</v>
      </c>
      <c r="I1888" s="13">
        <v>1037996.04824</v>
      </c>
    </row>
    <row r="1889" spans="2:9" x14ac:dyDescent="0.2">
      <c r="B1889"/>
      <c r="C1889" s="2">
        <v>46</v>
      </c>
      <c r="D1889" s="5" t="s">
        <v>1491</v>
      </c>
      <c r="E1889" s="13">
        <v>19585</v>
      </c>
      <c r="F1889" s="13">
        <v>94274</v>
      </c>
      <c r="G1889" s="13">
        <v>113859</v>
      </c>
      <c r="H1889" s="13">
        <v>49179.169710000002</v>
      </c>
      <c r="I1889" s="13">
        <v>64679.830289999998</v>
      </c>
    </row>
    <row r="1890" spans="2:9" x14ac:dyDescent="0.2">
      <c r="B1890"/>
      <c r="C1890" s="2">
        <v>47</v>
      </c>
      <c r="D1890" s="5" t="s">
        <v>1492</v>
      </c>
      <c r="E1890" s="13">
        <v>0</v>
      </c>
      <c r="F1890" s="13">
        <v>1692983</v>
      </c>
      <c r="G1890" s="13">
        <v>1692983</v>
      </c>
      <c r="H1890" s="13">
        <v>1022699.48337</v>
      </c>
      <c r="I1890" s="13">
        <v>670283.51662999997</v>
      </c>
    </row>
    <row r="1891" spans="2:9" ht="15" customHeight="1" x14ac:dyDescent="0.2">
      <c r="B1891"/>
      <c r="C1891" s="14">
        <f>SUBTOTAL(9,C1888:C1890)</f>
        <v>94</v>
      </c>
      <c r="D1891" s="15" t="s">
        <v>1493</v>
      </c>
      <c r="E1891" s="16">
        <f>SUBTOTAL(9,E1888:E1890)</f>
        <v>19733</v>
      </c>
      <c r="F1891" s="16">
        <f>SUBTOTAL(9,F1888:F1890)</f>
        <v>5116889</v>
      </c>
      <c r="G1891" s="16">
        <f>SUBTOTAL(9,G1888:G1890)</f>
        <v>5136622</v>
      </c>
      <c r="H1891" s="16">
        <f>SUBTOTAL(9,H1888:H1890)</f>
        <v>3363662.6048400002</v>
      </c>
      <c r="I1891" s="16">
        <f>SUBTOTAL(9,I1888:I1890)</f>
        <v>1772959.3951600001</v>
      </c>
    </row>
    <row r="1892" spans="2:9" ht="15" customHeight="1" x14ac:dyDescent="0.25">
      <c r="B1892" s="10">
        <v>1716</v>
      </c>
      <c r="C1892" s="11"/>
      <c r="D1892" s="5" t="s">
        <v>1494</v>
      </c>
      <c r="E1892" s="12"/>
      <c r="F1892" s="1"/>
      <c r="H1892" s="1"/>
      <c r="I1892" s="1"/>
    </row>
    <row r="1893" spans="2:9" x14ac:dyDescent="0.2">
      <c r="B1893"/>
      <c r="C1893" s="2">
        <v>51</v>
      </c>
      <c r="D1893" s="5" t="s">
        <v>1495</v>
      </c>
      <c r="E1893" s="13">
        <v>0</v>
      </c>
      <c r="F1893" s="13">
        <v>185950</v>
      </c>
      <c r="G1893" s="13">
        <v>185950</v>
      </c>
      <c r="H1893" s="13">
        <v>139587.75</v>
      </c>
      <c r="I1893" s="13">
        <v>46362.25</v>
      </c>
    </row>
    <row r="1894" spans="2:9" ht="15" customHeight="1" x14ac:dyDescent="0.2">
      <c r="B1894"/>
      <c r="C1894" s="14">
        <f>SUBTOTAL(9,C1893:C1893)</f>
        <v>51</v>
      </c>
      <c r="D1894" s="15" t="s">
        <v>1496</v>
      </c>
      <c r="E1894" s="16">
        <f>SUBTOTAL(9,E1893:E1893)</f>
        <v>0</v>
      </c>
      <c r="F1894" s="16">
        <f>SUBTOTAL(9,F1893:F1893)</f>
        <v>185950</v>
      </c>
      <c r="G1894" s="16">
        <f>SUBTOTAL(9,G1893:G1893)</f>
        <v>185950</v>
      </c>
      <c r="H1894" s="16">
        <f>SUBTOTAL(9,H1893:H1893)</f>
        <v>139587.75</v>
      </c>
      <c r="I1894" s="16">
        <f>SUBTOTAL(9,I1893:I1893)</f>
        <v>46362.25</v>
      </c>
    </row>
    <row r="1895" spans="2:9" ht="15" customHeight="1" x14ac:dyDescent="0.25">
      <c r="B1895" s="10">
        <v>1719</v>
      </c>
      <c r="C1895" s="11"/>
      <c r="D1895" s="5" t="s">
        <v>1497</v>
      </c>
      <c r="E1895" s="12"/>
      <c r="F1895" s="1"/>
      <c r="H1895" s="1"/>
      <c r="I1895" s="1"/>
    </row>
    <row r="1896" spans="2:9" x14ac:dyDescent="0.2">
      <c r="B1896"/>
      <c r="C1896" s="2">
        <v>1</v>
      </c>
      <c r="D1896" s="5" t="s">
        <v>21</v>
      </c>
      <c r="E1896" s="13">
        <v>8299</v>
      </c>
      <c r="F1896" s="13">
        <v>283600</v>
      </c>
      <c r="G1896" s="13">
        <v>291899</v>
      </c>
      <c r="H1896" s="13">
        <v>200827.03241000001</v>
      </c>
      <c r="I1896" s="13">
        <v>91071.96759</v>
      </c>
    </row>
    <row r="1897" spans="2:9" x14ac:dyDescent="0.2">
      <c r="B1897"/>
      <c r="C1897" s="2">
        <v>21</v>
      </c>
      <c r="D1897" s="5" t="s">
        <v>1498</v>
      </c>
      <c r="E1897" s="13">
        <v>18344</v>
      </c>
      <c r="F1897" s="13">
        <v>206600</v>
      </c>
      <c r="G1897" s="13">
        <v>224944</v>
      </c>
      <c r="H1897" s="13">
        <v>143027.79328000001</v>
      </c>
      <c r="I1897" s="13">
        <v>81916.206720000002</v>
      </c>
    </row>
    <row r="1898" spans="2:9" x14ac:dyDescent="0.2">
      <c r="B1898"/>
      <c r="C1898" s="2">
        <v>43</v>
      </c>
      <c r="D1898" s="5" t="s">
        <v>1499</v>
      </c>
      <c r="E1898" s="13">
        <v>5644</v>
      </c>
      <c r="F1898" s="13">
        <v>3829</v>
      </c>
      <c r="G1898" s="13">
        <v>9473</v>
      </c>
      <c r="H1898" s="13">
        <v>1173.4826</v>
      </c>
      <c r="I1898" s="13">
        <v>8299.5174000000006</v>
      </c>
    </row>
    <row r="1899" spans="2:9" x14ac:dyDescent="0.2">
      <c r="B1899"/>
      <c r="C1899" s="2">
        <v>71</v>
      </c>
      <c r="D1899" s="5" t="s">
        <v>1500</v>
      </c>
      <c r="E1899" s="13">
        <v>4339</v>
      </c>
      <c r="F1899" s="13">
        <v>58837</v>
      </c>
      <c r="G1899" s="13">
        <v>63176</v>
      </c>
      <c r="H1899" s="13">
        <v>56836.599249999999</v>
      </c>
      <c r="I1899" s="13">
        <v>6339.4007499999998</v>
      </c>
    </row>
    <row r="1900" spans="2:9" x14ac:dyDescent="0.2">
      <c r="B1900"/>
      <c r="C1900" s="2">
        <v>78</v>
      </c>
      <c r="D1900" s="5" t="s">
        <v>1501</v>
      </c>
      <c r="E1900" s="13">
        <v>0</v>
      </c>
      <c r="F1900" s="13">
        <v>260000</v>
      </c>
      <c r="G1900" s="13">
        <v>260000</v>
      </c>
      <c r="H1900" s="13">
        <v>156237.26246</v>
      </c>
      <c r="I1900" s="13">
        <v>103762.73754</v>
      </c>
    </row>
    <row r="1901" spans="2:9" ht="15" customHeight="1" x14ac:dyDescent="0.2">
      <c r="B1901"/>
      <c r="C1901" s="14">
        <f>SUBTOTAL(9,C1896:C1900)</f>
        <v>214</v>
      </c>
      <c r="D1901" s="15" t="s">
        <v>1502</v>
      </c>
      <c r="E1901" s="16">
        <f>SUBTOTAL(9,E1896:E1900)</f>
        <v>36626</v>
      </c>
      <c r="F1901" s="16">
        <f>SUBTOTAL(9,F1896:F1900)</f>
        <v>812866</v>
      </c>
      <c r="G1901" s="16">
        <f>SUBTOTAL(9,G1896:G1900)</f>
        <v>849492</v>
      </c>
      <c r="H1901" s="16">
        <f>SUBTOTAL(9,H1896:H1900)</f>
        <v>558102.17000000004</v>
      </c>
      <c r="I1901" s="16">
        <f>SUBTOTAL(9,I1896:I1900)</f>
        <v>291389.83</v>
      </c>
    </row>
    <row r="1902" spans="2:9" ht="15" customHeight="1" x14ac:dyDescent="0.25">
      <c r="B1902" s="10">
        <v>1720</v>
      </c>
      <c r="C1902" s="11"/>
      <c r="D1902" s="5" t="s">
        <v>1503</v>
      </c>
      <c r="E1902" s="12"/>
      <c r="F1902" s="1"/>
      <c r="H1902" s="1"/>
      <c r="I1902" s="1"/>
    </row>
    <row r="1903" spans="2:9" x14ac:dyDescent="0.2">
      <c r="B1903"/>
      <c r="C1903" s="2">
        <v>1</v>
      </c>
      <c r="D1903" s="5" t="s">
        <v>21</v>
      </c>
      <c r="E1903" s="13">
        <v>0</v>
      </c>
      <c r="F1903" s="13">
        <v>3683189</v>
      </c>
      <c r="G1903" s="13">
        <v>3683189</v>
      </c>
      <c r="H1903" s="13">
        <v>2699923.6139799999</v>
      </c>
      <c r="I1903" s="13">
        <v>983265.38601999998</v>
      </c>
    </row>
    <row r="1904" spans="2:9" ht="15" customHeight="1" x14ac:dyDescent="0.2">
      <c r="B1904"/>
      <c r="C1904" s="14">
        <f>SUBTOTAL(9,C1903:C1903)</f>
        <v>1</v>
      </c>
      <c r="D1904" s="15" t="s">
        <v>1504</v>
      </c>
      <c r="E1904" s="16">
        <f>SUBTOTAL(9,E1903:E1903)</f>
        <v>0</v>
      </c>
      <c r="F1904" s="16">
        <f>SUBTOTAL(9,F1903:F1903)</f>
        <v>3683189</v>
      </c>
      <c r="G1904" s="16">
        <f>SUBTOTAL(9,G1903:G1903)</f>
        <v>3683189</v>
      </c>
      <c r="H1904" s="16">
        <f>SUBTOTAL(9,H1903:H1903)</f>
        <v>2699923.6139799999</v>
      </c>
      <c r="I1904" s="16">
        <f>SUBTOTAL(9,I1903:I1903)</f>
        <v>983265.38601999998</v>
      </c>
    </row>
    <row r="1905" spans="2:9" ht="15" customHeight="1" x14ac:dyDescent="0.25">
      <c r="B1905" s="10">
        <v>1721</v>
      </c>
      <c r="C1905" s="11"/>
      <c r="D1905" s="5" t="s">
        <v>1505</v>
      </c>
      <c r="E1905" s="12"/>
      <c r="F1905" s="1"/>
      <c r="H1905" s="1"/>
      <c r="I1905" s="1"/>
    </row>
    <row r="1906" spans="2:9" x14ac:dyDescent="0.2">
      <c r="B1906"/>
      <c r="C1906" s="2">
        <v>1</v>
      </c>
      <c r="D1906" s="5" t="s">
        <v>21</v>
      </c>
      <c r="E1906" s="13">
        <v>0</v>
      </c>
      <c r="F1906" s="13">
        <v>38462</v>
      </c>
      <c r="G1906" s="13">
        <v>38462</v>
      </c>
      <c r="H1906" s="13">
        <v>28920.293030000001</v>
      </c>
      <c r="I1906" s="13">
        <v>9541.7069699999993</v>
      </c>
    </row>
    <row r="1907" spans="2:9" ht="15" customHeight="1" x14ac:dyDescent="0.2">
      <c r="B1907"/>
      <c r="C1907" s="14">
        <f>SUBTOTAL(9,C1906:C1906)</f>
        <v>1</v>
      </c>
      <c r="D1907" s="15" t="s">
        <v>1506</v>
      </c>
      <c r="E1907" s="16">
        <f>SUBTOTAL(9,E1906:E1906)</f>
        <v>0</v>
      </c>
      <c r="F1907" s="16">
        <f>SUBTOTAL(9,F1906:F1906)</f>
        <v>38462</v>
      </c>
      <c r="G1907" s="16">
        <f>SUBTOTAL(9,G1906:G1906)</f>
        <v>38462</v>
      </c>
      <c r="H1907" s="16">
        <f>SUBTOTAL(9,H1906:H1906)</f>
        <v>28920.293030000001</v>
      </c>
      <c r="I1907" s="16">
        <f>SUBTOTAL(9,I1906:I1906)</f>
        <v>9541.7069699999993</v>
      </c>
    </row>
    <row r="1908" spans="2:9" ht="15" customHeight="1" x14ac:dyDescent="0.25">
      <c r="B1908" s="10">
        <v>1723</v>
      </c>
      <c r="C1908" s="11"/>
      <c r="D1908" s="5" t="s">
        <v>1507</v>
      </c>
      <c r="E1908" s="12"/>
      <c r="F1908" s="1"/>
      <c r="H1908" s="1"/>
      <c r="I1908" s="1"/>
    </row>
    <row r="1909" spans="2:9" x14ac:dyDescent="0.2">
      <c r="B1909"/>
      <c r="C1909" s="2">
        <v>1</v>
      </c>
      <c r="D1909" s="5" t="s">
        <v>21</v>
      </c>
      <c r="E1909" s="13">
        <v>4704</v>
      </c>
      <c r="F1909" s="13">
        <v>204256</v>
      </c>
      <c r="G1909" s="13">
        <v>208960</v>
      </c>
      <c r="H1909" s="13">
        <v>149199.72917000001</v>
      </c>
      <c r="I1909" s="13">
        <v>59760.270830000001</v>
      </c>
    </row>
    <row r="1910" spans="2:9" ht="15" customHeight="1" x14ac:dyDescent="0.2">
      <c r="B1910"/>
      <c r="C1910" s="14">
        <f>SUBTOTAL(9,C1909:C1909)</f>
        <v>1</v>
      </c>
      <c r="D1910" s="15" t="s">
        <v>1508</v>
      </c>
      <c r="E1910" s="16">
        <f>SUBTOTAL(9,E1909:E1909)</f>
        <v>4704</v>
      </c>
      <c r="F1910" s="16">
        <f>SUBTOTAL(9,F1909:F1909)</f>
        <v>204256</v>
      </c>
      <c r="G1910" s="16">
        <f>SUBTOTAL(9,G1909:G1909)</f>
        <v>208960</v>
      </c>
      <c r="H1910" s="16">
        <f>SUBTOTAL(9,H1909:H1909)</f>
        <v>149199.72917000001</v>
      </c>
      <c r="I1910" s="16">
        <f>SUBTOTAL(9,I1909:I1909)</f>
        <v>59760.270830000001</v>
      </c>
    </row>
    <row r="1911" spans="2:9" ht="15" customHeight="1" x14ac:dyDescent="0.25">
      <c r="B1911" s="10">
        <v>1725</v>
      </c>
      <c r="C1911" s="11"/>
      <c r="D1911" s="5" t="s">
        <v>1509</v>
      </c>
      <c r="E1911" s="12"/>
      <c r="F1911" s="1"/>
      <c r="H1911" s="1"/>
      <c r="I1911" s="1"/>
    </row>
    <row r="1912" spans="2:9" x14ac:dyDescent="0.2">
      <c r="B1912"/>
      <c r="C1912" s="2">
        <v>1</v>
      </c>
      <c r="D1912" s="5" t="s">
        <v>21</v>
      </c>
      <c r="E1912" s="13">
        <v>20208</v>
      </c>
      <c r="F1912" s="13">
        <v>2084280</v>
      </c>
      <c r="G1912" s="13">
        <v>2104488</v>
      </c>
      <c r="H1912" s="13">
        <v>1460435.03838</v>
      </c>
      <c r="I1912" s="13">
        <v>644052.96161999996</v>
      </c>
    </row>
    <row r="1913" spans="2:9" x14ac:dyDescent="0.2">
      <c r="B1913"/>
      <c r="C1913" s="2">
        <v>70</v>
      </c>
      <c r="D1913" s="5" t="s">
        <v>1510</v>
      </c>
      <c r="E1913" s="13">
        <v>0</v>
      </c>
      <c r="F1913" s="13">
        <v>8974</v>
      </c>
      <c r="G1913" s="13">
        <v>8974</v>
      </c>
      <c r="H1913" s="13">
        <v>2369.3409999999999</v>
      </c>
      <c r="I1913" s="13">
        <v>6604.6589999999997</v>
      </c>
    </row>
    <row r="1914" spans="2:9" x14ac:dyDescent="0.2">
      <c r="B1914"/>
      <c r="C1914" s="2">
        <v>71</v>
      </c>
      <c r="D1914" s="5" t="s">
        <v>1500</v>
      </c>
      <c r="E1914" s="13">
        <v>0</v>
      </c>
      <c r="F1914" s="13">
        <v>18950</v>
      </c>
      <c r="G1914" s="13">
        <v>18950</v>
      </c>
      <c r="H1914" s="13">
        <v>15842.405000000001</v>
      </c>
      <c r="I1914" s="13">
        <v>3107.5949999999998</v>
      </c>
    </row>
    <row r="1915" spans="2:9" ht="15" customHeight="1" x14ac:dyDescent="0.2">
      <c r="B1915"/>
      <c r="C1915" s="14">
        <f>SUBTOTAL(9,C1912:C1914)</f>
        <v>142</v>
      </c>
      <c r="D1915" s="15" t="s">
        <v>1511</v>
      </c>
      <c r="E1915" s="16">
        <f>SUBTOTAL(9,E1912:E1914)</f>
        <v>20208</v>
      </c>
      <c r="F1915" s="16">
        <f>SUBTOTAL(9,F1912:F1914)</f>
        <v>2112204</v>
      </c>
      <c r="G1915" s="16">
        <f>SUBTOTAL(9,G1912:G1914)</f>
        <v>2132412</v>
      </c>
      <c r="H1915" s="16">
        <f>SUBTOTAL(9,H1912:H1914)</f>
        <v>1478646.7843800001</v>
      </c>
      <c r="I1915" s="16">
        <f>SUBTOTAL(9,I1912:I1914)</f>
        <v>653765.21561999992</v>
      </c>
    </row>
    <row r="1916" spans="2:9" ht="15" customHeight="1" x14ac:dyDescent="0.25">
      <c r="B1916" s="10">
        <v>1731</v>
      </c>
      <c r="C1916" s="11"/>
      <c r="D1916" s="5" t="s">
        <v>1512</v>
      </c>
      <c r="E1916" s="12"/>
      <c r="F1916" s="1"/>
      <c r="H1916" s="1"/>
      <c r="I1916" s="1"/>
    </row>
    <row r="1917" spans="2:9" x14ac:dyDescent="0.2">
      <c r="B1917"/>
      <c r="C1917" s="2">
        <v>1</v>
      </c>
      <c r="D1917" s="5" t="s">
        <v>21</v>
      </c>
      <c r="E1917" s="13">
        <v>15741</v>
      </c>
      <c r="F1917" s="13">
        <v>5308477</v>
      </c>
      <c r="G1917" s="13">
        <v>5324218</v>
      </c>
      <c r="H1917" s="13">
        <v>3983390.4013499999</v>
      </c>
      <c r="I1917" s="13">
        <v>1340827.5986500001</v>
      </c>
    </row>
    <row r="1918" spans="2:9" ht="15" customHeight="1" x14ac:dyDescent="0.2">
      <c r="B1918"/>
      <c r="C1918" s="14">
        <f>SUBTOTAL(9,C1917:C1917)</f>
        <v>1</v>
      </c>
      <c r="D1918" s="15" t="s">
        <v>1513</v>
      </c>
      <c r="E1918" s="16">
        <f>SUBTOTAL(9,E1917:E1917)</f>
        <v>15741</v>
      </c>
      <c r="F1918" s="16">
        <f>SUBTOTAL(9,F1917:F1917)</f>
        <v>5308477</v>
      </c>
      <c r="G1918" s="16">
        <f>SUBTOTAL(9,G1917:G1917)</f>
        <v>5324218</v>
      </c>
      <c r="H1918" s="16">
        <f>SUBTOTAL(9,H1917:H1917)</f>
        <v>3983390.4013499999</v>
      </c>
      <c r="I1918" s="16">
        <f>SUBTOTAL(9,I1917:I1917)</f>
        <v>1340827.5986500001</v>
      </c>
    </row>
    <row r="1919" spans="2:9" ht="15" customHeight="1" x14ac:dyDescent="0.25">
      <c r="B1919" s="10">
        <v>1732</v>
      </c>
      <c r="C1919" s="11"/>
      <c r="D1919" s="5" t="s">
        <v>1514</v>
      </c>
      <c r="E1919" s="12"/>
      <c r="F1919" s="1"/>
      <c r="H1919" s="1"/>
      <c r="I1919" s="1"/>
    </row>
    <row r="1920" spans="2:9" x14ac:dyDescent="0.2">
      <c r="B1920"/>
      <c r="C1920" s="2">
        <v>1</v>
      </c>
      <c r="D1920" s="5" t="s">
        <v>21</v>
      </c>
      <c r="E1920" s="13">
        <v>3593</v>
      </c>
      <c r="F1920" s="13">
        <v>3565310</v>
      </c>
      <c r="G1920" s="13">
        <v>3568903</v>
      </c>
      <c r="H1920" s="13">
        <v>2475992.0381100001</v>
      </c>
      <c r="I1920" s="13">
        <v>1092910.9618899999</v>
      </c>
    </row>
    <row r="1921" spans="2:9" ht="15" customHeight="1" x14ac:dyDescent="0.2">
      <c r="B1921"/>
      <c r="C1921" s="14">
        <f>SUBTOTAL(9,C1920:C1920)</f>
        <v>1</v>
      </c>
      <c r="D1921" s="15" t="s">
        <v>1515</v>
      </c>
      <c r="E1921" s="16">
        <f>SUBTOTAL(9,E1920:E1920)</f>
        <v>3593</v>
      </c>
      <c r="F1921" s="16">
        <f>SUBTOTAL(9,F1920:F1920)</f>
        <v>3565310</v>
      </c>
      <c r="G1921" s="16">
        <f>SUBTOTAL(9,G1920:G1920)</f>
        <v>3568903</v>
      </c>
      <c r="H1921" s="16">
        <f>SUBTOTAL(9,H1920:H1920)</f>
        <v>2475992.0381100001</v>
      </c>
      <c r="I1921" s="16">
        <f>SUBTOTAL(9,I1920:I1920)</f>
        <v>1092910.9618899999</v>
      </c>
    </row>
    <row r="1922" spans="2:9" ht="15" customHeight="1" x14ac:dyDescent="0.25">
      <c r="B1922" s="10">
        <v>1733</v>
      </c>
      <c r="C1922" s="11"/>
      <c r="D1922" s="5" t="s">
        <v>1516</v>
      </c>
      <c r="E1922" s="12"/>
      <c r="F1922" s="1"/>
      <c r="H1922" s="1"/>
      <c r="I1922" s="1"/>
    </row>
    <row r="1923" spans="2:9" x14ac:dyDescent="0.2">
      <c r="B1923"/>
      <c r="C1923" s="2">
        <v>1</v>
      </c>
      <c r="D1923" s="5" t="s">
        <v>21</v>
      </c>
      <c r="E1923" s="13">
        <v>1640</v>
      </c>
      <c r="F1923" s="13">
        <v>4812227</v>
      </c>
      <c r="G1923" s="13">
        <v>4813867</v>
      </c>
      <c r="H1923" s="13">
        <v>3862188.0627799998</v>
      </c>
      <c r="I1923" s="13">
        <v>951678.93721999996</v>
      </c>
    </row>
    <row r="1924" spans="2:9" ht="15" customHeight="1" x14ac:dyDescent="0.2">
      <c r="B1924"/>
      <c r="C1924" s="14">
        <f>SUBTOTAL(9,C1923:C1923)</f>
        <v>1</v>
      </c>
      <c r="D1924" s="15" t="s">
        <v>1517</v>
      </c>
      <c r="E1924" s="16">
        <f>SUBTOTAL(9,E1923:E1923)</f>
        <v>1640</v>
      </c>
      <c r="F1924" s="16">
        <f>SUBTOTAL(9,F1923:F1923)</f>
        <v>4812227</v>
      </c>
      <c r="G1924" s="16">
        <f>SUBTOTAL(9,G1923:G1923)</f>
        <v>4813867</v>
      </c>
      <c r="H1924" s="16">
        <f>SUBTOTAL(9,H1923:H1923)</f>
        <v>3862188.0627799998</v>
      </c>
      <c r="I1924" s="16">
        <f>SUBTOTAL(9,I1923:I1923)</f>
        <v>951678.93721999996</v>
      </c>
    </row>
    <row r="1925" spans="2:9" ht="15" customHeight="1" x14ac:dyDescent="0.25">
      <c r="B1925" s="10">
        <v>1734</v>
      </c>
      <c r="C1925" s="11"/>
      <c r="D1925" s="5" t="s">
        <v>1518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21</v>
      </c>
      <c r="E1926" s="13">
        <v>0</v>
      </c>
      <c r="F1926" s="13">
        <v>1228324</v>
      </c>
      <c r="G1926" s="13">
        <v>1228324</v>
      </c>
      <c r="H1926" s="13">
        <v>866458.06822999998</v>
      </c>
      <c r="I1926" s="13">
        <v>361865.93177000002</v>
      </c>
    </row>
    <row r="1927" spans="2:9" ht="15" customHeight="1" x14ac:dyDescent="0.2">
      <c r="B1927"/>
      <c r="C1927" s="14">
        <f>SUBTOTAL(9,C1926:C1926)</f>
        <v>1</v>
      </c>
      <c r="D1927" s="15" t="s">
        <v>1519</v>
      </c>
      <c r="E1927" s="16">
        <f>SUBTOTAL(9,E1926:E1926)</f>
        <v>0</v>
      </c>
      <c r="F1927" s="16">
        <f>SUBTOTAL(9,F1926:F1926)</f>
        <v>1228324</v>
      </c>
      <c r="G1927" s="16">
        <f>SUBTOTAL(9,G1926:G1926)</f>
        <v>1228324</v>
      </c>
      <c r="H1927" s="16">
        <f>SUBTOTAL(9,H1926:H1926)</f>
        <v>866458.06822999998</v>
      </c>
      <c r="I1927" s="16">
        <f>SUBTOTAL(9,I1926:I1926)</f>
        <v>361865.93177000002</v>
      </c>
    </row>
    <row r="1928" spans="2:9" ht="15" customHeight="1" x14ac:dyDescent="0.25">
      <c r="B1928" s="10">
        <v>1735</v>
      </c>
      <c r="C1928" s="11"/>
      <c r="D1928" s="5" t="s">
        <v>1520</v>
      </c>
      <c r="E1928" s="12"/>
      <c r="F1928" s="1"/>
      <c r="H1928" s="1"/>
      <c r="I1928" s="1"/>
    </row>
    <row r="1929" spans="2:9" x14ac:dyDescent="0.2">
      <c r="B1929"/>
      <c r="C1929" s="2">
        <v>21</v>
      </c>
      <c r="D1929" s="5" t="s">
        <v>26</v>
      </c>
      <c r="E1929" s="13">
        <v>0</v>
      </c>
      <c r="F1929" s="13">
        <v>1226185</v>
      </c>
      <c r="G1929" s="13">
        <v>1226185</v>
      </c>
      <c r="H1929" s="13">
        <v>869240.94496999995</v>
      </c>
      <c r="I1929" s="13">
        <v>356944.05502999999</v>
      </c>
    </row>
    <row r="1930" spans="2:9" ht="15" customHeight="1" x14ac:dyDescent="0.2">
      <c r="B1930"/>
      <c r="C1930" s="14">
        <f>SUBTOTAL(9,C1929:C1929)</f>
        <v>21</v>
      </c>
      <c r="D1930" s="15" t="s">
        <v>1521</v>
      </c>
      <c r="E1930" s="16">
        <f>SUBTOTAL(9,E1929:E1929)</f>
        <v>0</v>
      </c>
      <c r="F1930" s="16">
        <f>SUBTOTAL(9,F1929:F1929)</f>
        <v>1226185</v>
      </c>
      <c r="G1930" s="16">
        <f>SUBTOTAL(9,G1929:G1929)</f>
        <v>1226185</v>
      </c>
      <c r="H1930" s="16">
        <f>SUBTOTAL(9,H1929:H1929)</f>
        <v>869240.94496999995</v>
      </c>
      <c r="I1930" s="16">
        <f>SUBTOTAL(9,I1929:I1929)</f>
        <v>356944.05502999999</v>
      </c>
    </row>
    <row r="1931" spans="2:9" ht="15" customHeight="1" x14ac:dyDescent="0.25">
      <c r="B1931" s="10">
        <v>1740</v>
      </c>
      <c r="C1931" s="11"/>
      <c r="D1931" s="5" t="s">
        <v>1522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21</v>
      </c>
      <c r="E1932" s="13">
        <v>1925</v>
      </c>
      <c r="F1932" s="13">
        <v>2018694</v>
      </c>
      <c r="G1932" s="13">
        <v>2020619</v>
      </c>
      <c r="H1932" s="13">
        <v>1258011.3619299999</v>
      </c>
      <c r="I1932" s="13">
        <v>762607.63806999999</v>
      </c>
    </row>
    <row r="1933" spans="2:9" ht="15" customHeight="1" x14ac:dyDescent="0.2">
      <c r="B1933"/>
      <c r="C1933" s="14">
        <f>SUBTOTAL(9,C1932:C1932)</f>
        <v>1</v>
      </c>
      <c r="D1933" s="15" t="s">
        <v>1523</v>
      </c>
      <c r="E1933" s="16">
        <f>SUBTOTAL(9,E1932:E1932)</f>
        <v>1925</v>
      </c>
      <c r="F1933" s="16">
        <f>SUBTOTAL(9,F1932:F1932)</f>
        <v>2018694</v>
      </c>
      <c r="G1933" s="16">
        <f>SUBTOTAL(9,G1932:G1932)</f>
        <v>2020619</v>
      </c>
      <c r="H1933" s="16">
        <f>SUBTOTAL(9,H1932:H1932)</f>
        <v>1258011.3619299999</v>
      </c>
      <c r="I1933" s="16">
        <f>SUBTOTAL(9,I1932:I1932)</f>
        <v>762607.63806999999</v>
      </c>
    </row>
    <row r="1934" spans="2:9" ht="15" customHeight="1" x14ac:dyDescent="0.25">
      <c r="B1934" s="10">
        <v>1760</v>
      </c>
      <c r="C1934" s="11"/>
      <c r="D1934" s="5" t="s">
        <v>1524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1525</v>
      </c>
      <c r="E1935" s="13">
        <v>10415</v>
      </c>
      <c r="F1935" s="13">
        <v>984630</v>
      </c>
      <c r="G1935" s="13">
        <v>995045</v>
      </c>
      <c r="H1935" s="13">
        <v>736650.62459000002</v>
      </c>
      <c r="I1935" s="13">
        <v>258394.37541000001</v>
      </c>
    </row>
    <row r="1936" spans="2:9" x14ac:dyDescent="0.2">
      <c r="B1936"/>
      <c r="C1936" s="2">
        <v>44</v>
      </c>
      <c r="D1936" s="5" t="s">
        <v>1526</v>
      </c>
      <c r="E1936" s="13">
        <v>98</v>
      </c>
      <c r="F1936" s="13">
        <v>52733</v>
      </c>
      <c r="G1936" s="13">
        <v>52831</v>
      </c>
      <c r="H1936" s="13">
        <v>15832.95918</v>
      </c>
      <c r="I1936" s="13">
        <v>36998.040820000002</v>
      </c>
    </row>
    <row r="1937" spans="2:9" x14ac:dyDescent="0.2">
      <c r="B1937"/>
      <c r="C1937" s="2">
        <v>45</v>
      </c>
      <c r="D1937" s="5" t="s">
        <v>1527</v>
      </c>
      <c r="E1937" s="13">
        <v>1450391</v>
      </c>
      <c r="F1937" s="13">
        <v>4111312</v>
      </c>
      <c r="G1937" s="13">
        <v>5561703</v>
      </c>
      <c r="H1937" s="13">
        <v>3380874.8921300001</v>
      </c>
      <c r="I1937" s="13">
        <v>2180828.1078699999</v>
      </c>
    </row>
    <row r="1938" spans="2:9" x14ac:dyDescent="0.2">
      <c r="B1938"/>
      <c r="C1938" s="2">
        <v>48</v>
      </c>
      <c r="D1938" s="5" t="s">
        <v>1528</v>
      </c>
      <c r="E1938" s="13">
        <v>4102</v>
      </c>
      <c r="F1938" s="13">
        <v>68103</v>
      </c>
      <c r="G1938" s="13">
        <v>72205</v>
      </c>
      <c r="H1938" s="13">
        <v>8377.5828299999994</v>
      </c>
      <c r="I1938" s="13">
        <v>63827.417170000001</v>
      </c>
    </row>
    <row r="1939" spans="2:9" ht="25.5" x14ac:dyDescent="0.2">
      <c r="B1939"/>
      <c r="C1939" s="2">
        <v>75</v>
      </c>
      <c r="D1939" s="5" t="s">
        <v>1529</v>
      </c>
      <c r="E1939" s="13">
        <v>0</v>
      </c>
      <c r="F1939" s="13">
        <v>85000</v>
      </c>
      <c r="G1939" s="13">
        <v>85000</v>
      </c>
      <c r="H1939" s="13">
        <v>40816.93374</v>
      </c>
      <c r="I1939" s="13">
        <v>44183.06626</v>
      </c>
    </row>
    <row r="1940" spans="2:9" ht="15" customHeight="1" x14ac:dyDescent="0.2">
      <c r="B1940"/>
      <c r="C1940" s="14">
        <f>SUBTOTAL(9,C1935:C1939)</f>
        <v>213</v>
      </c>
      <c r="D1940" s="15" t="s">
        <v>1530</v>
      </c>
      <c r="E1940" s="16">
        <f>SUBTOTAL(9,E1935:E1939)</f>
        <v>1465006</v>
      </c>
      <c r="F1940" s="16">
        <f>SUBTOTAL(9,F1935:F1939)</f>
        <v>5301778</v>
      </c>
      <c r="G1940" s="16">
        <f>SUBTOTAL(9,G1935:G1939)</f>
        <v>6766784</v>
      </c>
      <c r="H1940" s="16">
        <f>SUBTOTAL(9,H1935:H1939)</f>
        <v>4182552.9924699999</v>
      </c>
      <c r="I1940" s="16">
        <f>SUBTOTAL(9,I1935:I1939)</f>
        <v>2584231.0075300001</v>
      </c>
    </row>
    <row r="1941" spans="2:9" ht="15" customHeight="1" x14ac:dyDescent="0.25">
      <c r="B1941" s="10">
        <v>1761</v>
      </c>
      <c r="C1941" s="11"/>
      <c r="D1941" s="5" t="s">
        <v>1531</v>
      </c>
      <c r="E1941" s="12"/>
      <c r="F1941" s="1"/>
      <c r="H1941" s="1"/>
      <c r="I1941" s="1"/>
    </row>
    <row r="1942" spans="2:9" x14ac:dyDescent="0.2">
      <c r="B1942"/>
      <c r="C1942" s="2">
        <v>1</v>
      </c>
      <c r="D1942" s="5" t="s">
        <v>1532</v>
      </c>
      <c r="E1942" s="13">
        <v>64</v>
      </c>
      <c r="F1942" s="13">
        <v>114862</v>
      </c>
      <c r="G1942" s="13">
        <v>114926</v>
      </c>
      <c r="H1942" s="13">
        <v>77482.120009999999</v>
      </c>
      <c r="I1942" s="13">
        <v>37443.879990000001</v>
      </c>
    </row>
    <row r="1943" spans="2:9" x14ac:dyDescent="0.2">
      <c r="B1943"/>
      <c r="C1943" s="2">
        <v>45</v>
      </c>
      <c r="D1943" s="5" t="s">
        <v>31</v>
      </c>
      <c r="E1943" s="13">
        <v>850101</v>
      </c>
      <c r="F1943" s="13">
        <v>4584857</v>
      </c>
      <c r="G1943" s="13">
        <v>5434958</v>
      </c>
      <c r="H1943" s="13">
        <v>1852068.9026500001</v>
      </c>
      <c r="I1943" s="13">
        <v>3582889.0973499999</v>
      </c>
    </row>
    <row r="1944" spans="2:9" x14ac:dyDescent="0.2">
      <c r="B1944"/>
      <c r="C1944" s="2">
        <v>47</v>
      </c>
      <c r="D1944" s="5" t="s">
        <v>1533</v>
      </c>
      <c r="E1944" s="13">
        <v>0</v>
      </c>
      <c r="F1944" s="13">
        <v>709894</v>
      </c>
      <c r="G1944" s="13">
        <v>709894</v>
      </c>
      <c r="H1944" s="13">
        <v>321935.31218000001</v>
      </c>
      <c r="I1944" s="13">
        <v>387958.68781999999</v>
      </c>
    </row>
    <row r="1945" spans="2:9" ht="15" customHeight="1" x14ac:dyDescent="0.2">
      <c r="B1945"/>
      <c r="C1945" s="14">
        <f>SUBTOTAL(9,C1942:C1944)</f>
        <v>93</v>
      </c>
      <c r="D1945" s="15" t="s">
        <v>1534</v>
      </c>
      <c r="E1945" s="16">
        <f>SUBTOTAL(9,E1942:E1944)</f>
        <v>850165</v>
      </c>
      <c r="F1945" s="16">
        <f>SUBTOTAL(9,F1942:F1944)</f>
        <v>5409613</v>
      </c>
      <c r="G1945" s="16">
        <f>SUBTOTAL(9,G1942:G1944)</f>
        <v>6259778</v>
      </c>
      <c r="H1945" s="16">
        <f>SUBTOTAL(9,H1942:H1944)</f>
        <v>2251486.3348400001</v>
      </c>
      <c r="I1945" s="16">
        <f>SUBTOTAL(9,I1942:I1944)</f>
        <v>4008291.6651599999</v>
      </c>
    </row>
    <row r="1946" spans="2:9" ht="15" customHeight="1" x14ac:dyDescent="0.25">
      <c r="B1946" s="10">
        <v>1790</v>
      </c>
      <c r="C1946" s="11"/>
      <c r="D1946" s="5" t="s">
        <v>1535</v>
      </c>
      <c r="E1946" s="12"/>
      <c r="F1946" s="1"/>
      <c r="H1946" s="1"/>
      <c r="I1946" s="1"/>
    </row>
    <row r="1947" spans="2:9" x14ac:dyDescent="0.2">
      <c r="B1947"/>
      <c r="C1947" s="2">
        <v>1</v>
      </c>
      <c r="D1947" s="5" t="s">
        <v>21</v>
      </c>
      <c r="E1947" s="13">
        <v>4979</v>
      </c>
      <c r="F1947" s="13">
        <v>1029543</v>
      </c>
      <c r="G1947" s="13">
        <v>1034522</v>
      </c>
      <c r="H1947" s="13">
        <v>743917.10008</v>
      </c>
      <c r="I1947" s="13">
        <v>290604.89992</v>
      </c>
    </row>
    <row r="1948" spans="2:9" ht="15" customHeight="1" x14ac:dyDescent="0.2">
      <c r="B1948"/>
      <c r="C1948" s="14">
        <f>SUBTOTAL(9,C1947:C1947)</f>
        <v>1</v>
      </c>
      <c r="D1948" s="15" t="s">
        <v>1536</v>
      </c>
      <c r="E1948" s="16">
        <f>SUBTOTAL(9,E1947:E1947)</f>
        <v>4979</v>
      </c>
      <c r="F1948" s="16">
        <f>SUBTOTAL(9,F1947:F1947)</f>
        <v>1029543</v>
      </c>
      <c r="G1948" s="16">
        <f>SUBTOTAL(9,G1947:G1947)</f>
        <v>1034522</v>
      </c>
      <c r="H1948" s="16">
        <f>SUBTOTAL(9,H1947:H1947)</f>
        <v>743917.10008</v>
      </c>
      <c r="I1948" s="16">
        <f>SUBTOTAL(9,I1947:I1947)</f>
        <v>290604.89992</v>
      </c>
    </row>
    <row r="1949" spans="2:9" ht="15" customHeight="1" x14ac:dyDescent="0.25">
      <c r="B1949" s="10">
        <v>1791</v>
      </c>
      <c r="C1949" s="11"/>
      <c r="D1949" s="5" t="s">
        <v>506</v>
      </c>
      <c r="E1949" s="12"/>
      <c r="F1949" s="1"/>
      <c r="H1949" s="1"/>
      <c r="I1949" s="1"/>
    </row>
    <row r="1950" spans="2:9" x14ac:dyDescent="0.2">
      <c r="B1950"/>
      <c r="C1950" s="2">
        <v>1</v>
      </c>
      <c r="D1950" s="5" t="s">
        <v>21</v>
      </c>
      <c r="E1950" s="13">
        <v>0</v>
      </c>
      <c r="F1950" s="13">
        <v>793208</v>
      </c>
      <c r="G1950" s="13">
        <v>793208</v>
      </c>
      <c r="H1950" s="13">
        <v>502532.46518</v>
      </c>
      <c r="I1950" s="13">
        <v>290675.53482</v>
      </c>
    </row>
    <row r="1951" spans="2:9" ht="15" customHeight="1" x14ac:dyDescent="0.2">
      <c r="B1951"/>
      <c r="C1951" s="14">
        <f>SUBTOTAL(9,C1950:C1950)</f>
        <v>1</v>
      </c>
      <c r="D1951" s="15" t="s">
        <v>1537</v>
      </c>
      <c r="E1951" s="16">
        <f>SUBTOTAL(9,E1950:E1950)</f>
        <v>0</v>
      </c>
      <c r="F1951" s="16">
        <f>SUBTOTAL(9,F1950:F1950)</f>
        <v>793208</v>
      </c>
      <c r="G1951" s="16">
        <f>SUBTOTAL(9,G1950:G1950)</f>
        <v>793208</v>
      </c>
      <c r="H1951" s="16">
        <f>SUBTOTAL(9,H1950:H1950)</f>
        <v>502532.46518</v>
      </c>
      <c r="I1951" s="16">
        <f>SUBTOTAL(9,I1950:I1950)</f>
        <v>290675.53482</v>
      </c>
    </row>
    <row r="1952" spans="2:9" ht="15" customHeight="1" x14ac:dyDescent="0.25">
      <c r="B1952" s="10">
        <v>1792</v>
      </c>
      <c r="C1952" s="11"/>
      <c r="D1952" s="5" t="s">
        <v>1538</v>
      </c>
      <c r="E1952" s="12"/>
      <c r="F1952" s="1"/>
      <c r="H1952" s="1"/>
      <c r="I1952" s="1"/>
    </row>
    <row r="1953" spans="2:9" x14ac:dyDescent="0.2">
      <c r="B1953"/>
      <c r="C1953" s="2">
        <v>1</v>
      </c>
      <c r="D1953" s="5" t="s">
        <v>21</v>
      </c>
      <c r="E1953" s="13">
        <v>1046</v>
      </c>
      <c r="F1953" s="13">
        <v>570367</v>
      </c>
      <c r="G1953" s="13">
        <v>571413</v>
      </c>
      <c r="H1953" s="13">
        <v>427669.25993</v>
      </c>
      <c r="I1953" s="13">
        <v>143743.74007</v>
      </c>
    </row>
    <row r="1954" spans="2:9" ht="15" customHeight="1" x14ac:dyDescent="0.2">
      <c r="B1954"/>
      <c r="C1954" s="14">
        <f>SUBTOTAL(9,C1953:C1953)</f>
        <v>1</v>
      </c>
      <c r="D1954" s="15" t="s">
        <v>1539</v>
      </c>
      <c r="E1954" s="16">
        <f>SUBTOTAL(9,E1953:E1953)</f>
        <v>1046</v>
      </c>
      <c r="F1954" s="16">
        <f>SUBTOTAL(9,F1953:F1953)</f>
        <v>570367</v>
      </c>
      <c r="G1954" s="16">
        <f>SUBTOTAL(9,G1953:G1953)</f>
        <v>571413</v>
      </c>
      <c r="H1954" s="16">
        <f>SUBTOTAL(9,H1953:H1953)</f>
        <v>427669.25993</v>
      </c>
      <c r="I1954" s="16">
        <f>SUBTOTAL(9,I1953:I1953)</f>
        <v>143743.74007</v>
      </c>
    </row>
    <row r="1955" spans="2:9" ht="15" customHeight="1" x14ac:dyDescent="0.25">
      <c r="B1955" s="10">
        <v>1795</v>
      </c>
      <c r="C1955" s="11"/>
      <c r="D1955" s="5" t="s">
        <v>1540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21</v>
      </c>
      <c r="E1956" s="13">
        <v>1875</v>
      </c>
      <c r="F1956" s="13">
        <v>268566</v>
      </c>
      <c r="G1956" s="13">
        <v>270441</v>
      </c>
      <c r="H1956" s="13">
        <v>199870.45533999999</v>
      </c>
      <c r="I1956" s="13">
        <v>70570.54466</v>
      </c>
    </row>
    <row r="1957" spans="2:9" x14ac:dyDescent="0.2">
      <c r="B1957"/>
      <c r="C1957" s="2">
        <v>60</v>
      </c>
      <c r="D1957" s="5" t="s">
        <v>216</v>
      </c>
      <c r="E1957" s="13">
        <v>0</v>
      </c>
      <c r="F1957" s="13">
        <v>1000</v>
      </c>
      <c r="G1957" s="13">
        <v>1000</v>
      </c>
      <c r="H1957" s="13">
        <v>0</v>
      </c>
      <c r="I1957" s="13">
        <v>1000</v>
      </c>
    </row>
    <row r="1958" spans="2:9" x14ac:dyDescent="0.2">
      <c r="B1958"/>
      <c r="C1958" s="2">
        <v>72</v>
      </c>
      <c r="D1958" s="5" t="s">
        <v>1541</v>
      </c>
      <c r="E1958" s="13">
        <v>0</v>
      </c>
      <c r="F1958" s="13">
        <v>2492</v>
      </c>
      <c r="G1958" s="13">
        <v>2492</v>
      </c>
      <c r="H1958" s="13">
        <v>2492</v>
      </c>
      <c r="I1958" s="13">
        <v>0</v>
      </c>
    </row>
    <row r="1959" spans="2:9" ht="15" customHeight="1" x14ac:dyDescent="0.2">
      <c r="B1959"/>
      <c r="C1959" s="14">
        <f>SUBTOTAL(9,C1956:C1958)</f>
        <v>133</v>
      </c>
      <c r="D1959" s="15" t="s">
        <v>1542</v>
      </c>
      <c r="E1959" s="16">
        <f>SUBTOTAL(9,E1956:E1958)</f>
        <v>1875</v>
      </c>
      <c r="F1959" s="16">
        <f>SUBTOTAL(9,F1956:F1958)</f>
        <v>272058</v>
      </c>
      <c r="G1959" s="16">
        <f>SUBTOTAL(9,G1956:G1958)</f>
        <v>273933</v>
      </c>
      <c r="H1959" s="16">
        <f>SUBTOTAL(9,H1956:H1958)</f>
        <v>202362.45533999999</v>
      </c>
      <c r="I1959" s="16">
        <f>SUBTOTAL(9,I1956:I1958)</f>
        <v>71570.54466</v>
      </c>
    </row>
    <row r="1960" spans="2:9" ht="15" customHeight="1" x14ac:dyDescent="0.2">
      <c r="C1960" s="17">
        <f>SUBTOTAL(9,C1882:C1959)</f>
        <v>1046</v>
      </c>
      <c r="D1960" s="18" t="s">
        <v>1543</v>
      </c>
      <c r="E1960" s="19">
        <f>SUBTOTAL(9,E1882:E1959)</f>
        <v>2433747</v>
      </c>
      <c r="F1960" s="19">
        <f>SUBTOTAL(9,F1882:F1959)</f>
        <v>44130965</v>
      </c>
      <c r="G1960" s="19">
        <f>SUBTOTAL(9,G1882:G1959)</f>
        <v>46564712</v>
      </c>
      <c r="H1960" s="19">
        <f>SUBTOTAL(9,H1882:H1959)</f>
        <v>30376563.852460001</v>
      </c>
      <c r="I1960" s="19">
        <f>SUBTOTAL(9,I1882:I1959)</f>
        <v>16188148.147539999</v>
      </c>
    </row>
    <row r="1961" spans="2:9" x14ac:dyDescent="0.2">
      <c r="C1961" s="17"/>
      <c r="D1961" s="20"/>
      <c r="E1961" s="21"/>
      <c r="F1961" s="21"/>
      <c r="G1961" s="21"/>
      <c r="H1961" s="21"/>
      <c r="I1961" s="21"/>
    </row>
    <row r="1962" spans="2:9" ht="15" customHeight="1" x14ac:dyDescent="0.2">
      <c r="B1962" s="1"/>
      <c r="C1962" s="2"/>
      <c r="D1962" s="3" t="s">
        <v>1544</v>
      </c>
      <c r="E1962" s="1"/>
      <c r="F1962" s="1"/>
      <c r="G1962" s="1"/>
      <c r="H1962" s="1"/>
      <c r="I1962" s="1"/>
    </row>
    <row r="1963" spans="2:9" ht="27" customHeight="1" x14ac:dyDescent="0.25">
      <c r="B1963" s="1"/>
      <c r="C1963" s="2"/>
      <c r="D1963" s="9" t="s">
        <v>179</v>
      </c>
      <c r="E1963" s="1"/>
      <c r="F1963" s="1"/>
      <c r="G1963" s="1"/>
      <c r="H1963" s="1"/>
      <c r="I1963" s="1"/>
    </row>
    <row r="1964" spans="2:9" ht="15" customHeight="1" x14ac:dyDescent="0.25">
      <c r="B1964" s="10">
        <v>1800</v>
      </c>
      <c r="C1964" s="11"/>
      <c r="D1964" s="5" t="s">
        <v>1545</v>
      </c>
      <c r="E1964" s="12"/>
      <c r="F1964" s="1"/>
      <c r="H1964" s="1"/>
      <c r="I1964" s="1"/>
    </row>
    <row r="1965" spans="2:9" x14ac:dyDescent="0.2">
      <c r="B1965"/>
      <c r="C1965" s="2">
        <v>1</v>
      </c>
      <c r="D1965" s="5" t="s">
        <v>21</v>
      </c>
      <c r="E1965" s="13">
        <v>8346</v>
      </c>
      <c r="F1965" s="13">
        <v>165674</v>
      </c>
      <c r="G1965" s="13">
        <v>174020</v>
      </c>
      <c r="H1965" s="13">
        <v>123273.03191999999</v>
      </c>
      <c r="I1965" s="13">
        <v>50746.968079999999</v>
      </c>
    </row>
    <row r="1966" spans="2:9" x14ac:dyDescent="0.2">
      <c r="B1966"/>
      <c r="C1966" s="2">
        <v>21</v>
      </c>
      <c r="D1966" s="5" t="s">
        <v>1546</v>
      </c>
      <c r="E1966" s="13">
        <v>28600</v>
      </c>
      <c r="F1966" s="13">
        <v>24970</v>
      </c>
      <c r="G1966" s="13">
        <v>53570</v>
      </c>
      <c r="H1966" s="13">
        <v>38148.297680000003</v>
      </c>
      <c r="I1966" s="13">
        <v>15421.70232</v>
      </c>
    </row>
    <row r="1967" spans="2:9" x14ac:dyDescent="0.2">
      <c r="B1967"/>
      <c r="C1967" s="2">
        <v>50</v>
      </c>
      <c r="D1967" s="5" t="s">
        <v>1547</v>
      </c>
      <c r="E1967" s="13">
        <v>0</v>
      </c>
      <c r="F1967" s="13">
        <v>1000</v>
      </c>
      <c r="G1967" s="13">
        <v>1000</v>
      </c>
      <c r="H1967" s="13">
        <v>500</v>
      </c>
      <c r="I1967" s="13">
        <v>500</v>
      </c>
    </row>
    <row r="1968" spans="2:9" x14ac:dyDescent="0.2">
      <c r="B1968"/>
      <c r="C1968" s="2">
        <v>70</v>
      </c>
      <c r="D1968" s="5" t="s">
        <v>1548</v>
      </c>
      <c r="E1968" s="13">
        <v>1914</v>
      </c>
      <c r="F1968" s="13">
        <v>1550</v>
      </c>
      <c r="G1968" s="13">
        <v>3464</v>
      </c>
      <c r="H1968" s="13">
        <v>2010.0079000000001</v>
      </c>
      <c r="I1968" s="13">
        <v>1453.9920999999999</v>
      </c>
    </row>
    <row r="1969" spans="2:9" x14ac:dyDescent="0.2">
      <c r="B1969"/>
      <c r="C1969" s="2">
        <v>71</v>
      </c>
      <c r="D1969" s="5" t="s">
        <v>1549</v>
      </c>
      <c r="E1969" s="13">
        <v>0</v>
      </c>
      <c r="F1969" s="13">
        <v>12400</v>
      </c>
      <c r="G1969" s="13">
        <v>12400</v>
      </c>
      <c r="H1969" s="13">
        <v>12400</v>
      </c>
      <c r="I1969" s="13">
        <v>0</v>
      </c>
    </row>
    <row r="1970" spans="2:9" x14ac:dyDescent="0.2">
      <c r="B1970"/>
      <c r="C1970" s="2">
        <v>72</v>
      </c>
      <c r="D1970" s="5" t="s">
        <v>1550</v>
      </c>
      <c r="E1970" s="13">
        <v>0</v>
      </c>
      <c r="F1970" s="13">
        <v>2000</v>
      </c>
      <c r="G1970" s="13">
        <v>2000</v>
      </c>
      <c r="H1970" s="13">
        <v>2000</v>
      </c>
      <c r="I1970" s="13">
        <v>0</v>
      </c>
    </row>
    <row r="1971" spans="2:9" ht="15" customHeight="1" x14ac:dyDescent="0.2">
      <c r="B1971"/>
      <c r="C1971" s="14">
        <f>SUBTOTAL(9,C1965:C1970)</f>
        <v>285</v>
      </c>
      <c r="D1971" s="15" t="s">
        <v>1551</v>
      </c>
      <c r="E1971" s="16">
        <f>SUBTOTAL(9,E1965:E1970)</f>
        <v>38860</v>
      </c>
      <c r="F1971" s="16">
        <f>SUBTOTAL(9,F1965:F1970)</f>
        <v>207594</v>
      </c>
      <c r="G1971" s="16">
        <f>SUBTOTAL(9,G1965:G1970)</f>
        <v>246454</v>
      </c>
      <c r="H1971" s="16">
        <f>SUBTOTAL(9,H1965:H1970)</f>
        <v>178331.33749999999</v>
      </c>
      <c r="I1971" s="16">
        <f>SUBTOTAL(9,I1965:I1970)</f>
        <v>68122.662500000006</v>
      </c>
    </row>
    <row r="1972" spans="2:9" ht="15" customHeight="1" x14ac:dyDescent="0.2">
      <c r="C1972" s="17">
        <f>SUBTOTAL(9,C1964:C1971)</f>
        <v>285</v>
      </c>
      <c r="D1972" s="18" t="s">
        <v>182</v>
      </c>
      <c r="E1972" s="19">
        <f>SUBTOTAL(9,E1964:E1971)</f>
        <v>38860</v>
      </c>
      <c r="F1972" s="19">
        <f>SUBTOTAL(9,F1964:F1971)</f>
        <v>207594</v>
      </c>
      <c r="G1972" s="19">
        <f>SUBTOTAL(9,G1964:G1971)</f>
        <v>246454</v>
      </c>
      <c r="H1972" s="19">
        <f>SUBTOTAL(9,H1964:H1971)</f>
        <v>178331.33749999999</v>
      </c>
      <c r="I1972" s="19">
        <f>SUBTOTAL(9,I1964:I1971)</f>
        <v>68122.662500000006</v>
      </c>
    </row>
    <row r="1973" spans="2:9" ht="27" customHeight="1" x14ac:dyDescent="0.25">
      <c r="B1973" s="1"/>
      <c r="C1973" s="2"/>
      <c r="D1973" s="9" t="s">
        <v>1552</v>
      </c>
      <c r="E1973" s="1"/>
      <c r="F1973" s="1"/>
      <c r="G1973" s="1"/>
      <c r="H1973" s="1"/>
      <c r="I1973" s="1"/>
    </row>
    <row r="1974" spans="2:9" ht="15" customHeight="1" x14ac:dyDescent="0.25">
      <c r="B1974" s="10">
        <v>1810</v>
      </c>
      <c r="C1974" s="11"/>
      <c r="D1974" s="5" t="s">
        <v>1553</v>
      </c>
      <c r="E1974" s="12"/>
      <c r="F1974" s="1"/>
      <c r="H1974" s="1"/>
      <c r="I1974" s="1"/>
    </row>
    <row r="1975" spans="2:9" x14ac:dyDescent="0.2">
      <c r="B1975"/>
      <c r="C1975" s="2">
        <v>1</v>
      </c>
      <c r="D1975" s="5" t="s">
        <v>21</v>
      </c>
      <c r="E1975" s="13">
        <v>8916</v>
      </c>
      <c r="F1975" s="13">
        <v>259147</v>
      </c>
      <c r="G1975" s="13">
        <v>268063</v>
      </c>
      <c r="H1975" s="13">
        <v>194152.97709999999</v>
      </c>
      <c r="I1975" s="13">
        <v>73910.022899999996</v>
      </c>
    </row>
    <row r="1976" spans="2:9" x14ac:dyDescent="0.2">
      <c r="B1976"/>
      <c r="C1976" s="2">
        <v>21</v>
      </c>
      <c r="D1976" s="5" t="s">
        <v>56</v>
      </c>
      <c r="E1976" s="13">
        <v>18151</v>
      </c>
      <c r="F1976" s="13">
        <v>213450</v>
      </c>
      <c r="G1976" s="13">
        <v>231601</v>
      </c>
      <c r="H1976" s="13">
        <v>64628.968099999998</v>
      </c>
      <c r="I1976" s="13">
        <v>166972.0319</v>
      </c>
    </row>
    <row r="1977" spans="2:9" x14ac:dyDescent="0.2">
      <c r="B1977"/>
      <c r="C1977" s="2">
        <v>45</v>
      </c>
      <c r="D1977" s="5" t="s">
        <v>31</v>
      </c>
      <c r="E1977" s="13">
        <v>0</v>
      </c>
      <c r="F1977" s="13">
        <v>3000</v>
      </c>
      <c r="G1977" s="13">
        <v>3000</v>
      </c>
      <c r="H1977" s="13">
        <v>1304.8933999999999</v>
      </c>
      <c r="I1977" s="13">
        <v>1695.1066000000001</v>
      </c>
    </row>
    <row r="1978" spans="2:9" ht="15" customHeight="1" x14ac:dyDescent="0.2">
      <c r="B1978"/>
      <c r="C1978" s="14">
        <f>SUBTOTAL(9,C1975:C1977)</f>
        <v>67</v>
      </c>
      <c r="D1978" s="15" t="s">
        <v>1554</v>
      </c>
      <c r="E1978" s="16">
        <f>SUBTOTAL(9,E1975:E1977)</f>
        <v>27067</v>
      </c>
      <c r="F1978" s="16">
        <f>SUBTOTAL(9,F1975:F1977)</f>
        <v>475597</v>
      </c>
      <c r="G1978" s="16">
        <f>SUBTOTAL(9,G1975:G1977)</f>
        <v>502664</v>
      </c>
      <c r="H1978" s="16">
        <f>SUBTOTAL(9,H1975:H1977)</f>
        <v>260086.83859999999</v>
      </c>
      <c r="I1978" s="16">
        <f>SUBTOTAL(9,I1975:I1977)</f>
        <v>242577.16139999998</v>
      </c>
    </row>
    <row r="1979" spans="2:9" ht="15" customHeight="1" x14ac:dyDescent="0.25">
      <c r="B1979" s="10">
        <v>1815</v>
      </c>
      <c r="C1979" s="11"/>
      <c r="D1979" s="5" t="s">
        <v>1555</v>
      </c>
      <c r="E1979" s="12"/>
      <c r="F1979" s="1"/>
      <c r="H1979" s="1"/>
      <c r="I1979" s="1"/>
    </row>
    <row r="1980" spans="2:9" x14ac:dyDescent="0.2">
      <c r="B1980"/>
      <c r="C1980" s="2">
        <v>70</v>
      </c>
      <c r="D1980" s="5" t="s">
        <v>179</v>
      </c>
      <c r="E1980" s="13">
        <v>0</v>
      </c>
      <c r="F1980" s="13">
        <v>331189</v>
      </c>
      <c r="G1980" s="13">
        <v>331189</v>
      </c>
      <c r="H1980" s="13">
        <v>241266.75</v>
      </c>
      <c r="I1980" s="13">
        <v>89922.25</v>
      </c>
    </row>
    <row r="1981" spans="2:9" x14ac:dyDescent="0.2">
      <c r="B1981"/>
      <c r="C1981" s="2">
        <v>72</v>
      </c>
      <c r="D1981" s="5" t="s">
        <v>1556</v>
      </c>
      <c r="E1981" s="13">
        <v>0</v>
      </c>
      <c r="F1981" s="13">
        <v>3500</v>
      </c>
      <c r="G1981" s="13">
        <v>3500</v>
      </c>
      <c r="H1981" s="13">
        <v>0</v>
      </c>
      <c r="I1981" s="13">
        <v>3500</v>
      </c>
    </row>
    <row r="1982" spans="2:9" x14ac:dyDescent="0.2">
      <c r="B1982"/>
      <c r="C1982" s="2">
        <v>73</v>
      </c>
      <c r="D1982" s="5" t="s">
        <v>1557</v>
      </c>
      <c r="E1982" s="13">
        <v>2000</v>
      </c>
      <c r="F1982" s="13">
        <v>26000</v>
      </c>
      <c r="G1982" s="13">
        <v>28000</v>
      </c>
      <c r="H1982" s="13">
        <v>19500</v>
      </c>
      <c r="I1982" s="13">
        <v>8500</v>
      </c>
    </row>
    <row r="1983" spans="2:9" ht="15" customHeight="1" x14ac:dyDescent="0.2">
      <c r="B1983"/>
      <c r="C1983" s="14">
        <f>SUBTOTAL(9,C1980:C1982)</f>
        <v>215</v>
      </c>
      <c r="D1983" s="15" t="s">
        <v>1558</v>
      </c>
      <c r="E1983" s="16">
        <f>SUBTOTAL(9,E1980:E1982)</f>
        <v>2000</v>
      </c>
      <c r="F1983" s="16">
        <f>SUBTOTAL(9,F1980:F1982)</f>
        <v>360689</v>
      </c>
      <c r="G1983" s="16">
        <f>SUBTOTAL(9,G1980:G1982)</f>
        <v>362689</v>
      </c>
      <c r="H1983" s="16">
        <f>SUBTOTAL(9,H1980:H1982)</f>
        <v>260766.75</v>
      </c>
      <c r="I1983" s="16">
        <f>SUBTOTAL(9,I1980:I1982)</f>
        <v>101922.25</v>
      </c>
    </row>
    <row r="1984" spans="2:9" ht="15" customHeight="1" x14ac:dyDescent="0.2">
      <c r="C1984" s="17">
        <f>SUBTOTAL(9,C1974:C1983)</f>
        <v>282</v>
      </c>
      <c r="D1984" s="18" t="s">
        <v>1559</v>
      </c>
      <c r="E1984" s="19">
        <f>SUBTOTAL(9,E1974:E1983)</f>
        <v>29067</v>
      </c>
      <c r="F1984" s="19">
        <f>SUBTOTAL(9,F1974:F1983)</f>
        <v>836286</v>
      </c>
      <c r="G1984" s="19">
        <f>SUBTOTAL(9,G1974:G1983)</f>
        <v>865353</v>
      </c>
      <c r="H1984" s="19">
        <f>SUBTOTAL(9,H1974:H1983)</f>
        <v>520853.58860000002</v>
      </c>
      <c r="I1984" s="19">
        <f>SUBTOTAL(9,I1974:I1983)</f>
        <v>344499.41139999998</v>
      </c>
    </row>
    <row r="1985" spans="2:9" ht="27" customHeight="1" x14ac:dyDescent="0.25">
      <c r="B1985" s="1"/>
      <c r="C1985" s="2"/>
      <c r="D1985" s="9" t="s">
        <v>1560</v>
      </c>
      <c r="E1985" s="1"/>
      <c r="F1985" s="1"/>
      <c r="G1985" s="1"/>
      <c r="H1985" s="1"/>
      <c r="I1985" s="1"/>
    </row>
    <row r="1986" spans="2:9" ht="15" customHeight="1" x14ac:dyDescent="0.25">
      <c r="B1986" s="10">
        <v>1820</v>
      </c>
      <c r="C1986" s="11"/>
      <c r="D1986" s="5" t="s">
        <v>1561</v>
      </c>
      <c r="E1986" s="12"/>
      <c r="F1986" s="1"/>
      <c r="H1986" s="1"/>
      <c r="I1986" s="1"/>
    </row>
    <row r="1987" spans="2:9" x14ac:dyDescent="0.2">
      <c r="B1987"/>
      <c r="C1987" s="2">
        <v>1</v>
      </c>
      <c r="D1987" s="5" t="s">
        <v>21</v>
      </c>
      <c r="E1987" s="13">
        <v>9289</v>
      </c>
      <c r="F1987" s="13">
        <v>488515</v>
      </c>
      <c r="G1987" s="13">
        <v>497804</v>
      </c>
      <c r="H1987" s="13">
        <v>346305.72288999998</v>
      </c>
      <c r="I1987" s="13">
        <v>151498.27711</v>
      </c>
    </row>
    <row r="1988" spans="2:9" x14ac:dyDescent="0.2">
      <c r="B1988"/>
      <c r="C1988" s="2">
        <v>21</v>
      </c>
      <c r="D1988" s="5" t="s">
        <v>56</v>
      </c>
      <c r="E1988" s="13">
        <v>5052</v>
      </c>
      <c r="F1988" s="13">
        <v>119824</v>
      </c>
      <c r="G1988" s="13">
        <v>124876</v>
      </c>
      <c r="H1988" s="13">
        <v>76765.277789999993</v>
      </c>
      <c r="I1988" s="13">
        <v>48110.72221</v>
      </c>
    </row>
    <row r="1989" spans="2:9" x14ac:dyDescent="0.2">
      <c r="B1989"/>
      <c r="C1989" s="2">
        <v>22</v>
      </c>
      <c r="D1989" s="5" t="s">
        <v>1562</v>
      </c>
      <c r="E1989" s="13">
        <v>0</v>
      </c>
      <c r="F1989" s="13">
        <v>336404</v>
      </c>
      <c r="G1989" s="13">
        <v>336404</v>
      </c>
      <c r="H1989" s="13">
        <v>178200.27374</v>
      </c>
      <c r="I1989" s="13">
        <v>158203.72626</v>
      </c>
    </row>
    <row r="1990" spans="2:9" x14ac:dyDescent="0.2">
      <c r="B1990"/>
      <c r="C1990" s="2">
        <v>45</v>
      </c>
      <c r="D1990" s="5" t="s">
        <v>31</v>
      </c>
      <c r="E1990" s="13">
        <v>749</v>
      </c>
      <c r="F1990" s="13">
        <v>4900</v>
      </c>
      <c r="G1990" s="13">
        <v>5649</v>
      </c>
      <c r="H1990" s="13">
        <v>3912.0142900000001</v>
      </c>
      <c r="I1990" s="13">
        <v>1736.9857099999999</v>
      </c>
    </row>
    <row r="1991" spans="2:9" x14ac:dyDescent="0.2">
      <c r="B1991"/>
      <c r="C1991" s="2">
        <v>60</v>
      </c>
      <c r="D1991" s="5" t="s">
        <v>1563</v>
      </c>
      <c r="E1991" s="13">
        <v>2654</v>
      </c>
      <c r="F1991" s="13">
        <v>35000</v>
      </c>
      <c r="G1991" s="13">
        <v>37654</v>
      </c>
      <c r="H1991" s="13">
        <v>31265.088599999999</v>
      </c>
      <c r="I1991" s="13">
        <v>6388.9114</v>
      </c>
    </row>
    <row r="1992" spans="2:9" x14ac:dyDescent="0.2">
      <c r="B1992"/>
      <c r="C1992" s="2">
        <v>72</v>
      </c>
      <c r="D1992" s="5" t="s">
        <v>1564</v>
      </c>
      <c r="E1992" s="13">
        <v>0</v>
      </c>
      <c r="F1992" s="13">
        <v>2000</v>
      </c>
      <c r="G1992" s="13">
        <v>2000</v>
      </c>
      <c r="H1992" s="13">
        <v>2753.7262500000002</v>
      </c>
      <c r="I1992" s="13">
        <v>-753.72625000000005</v>
      </c>
    </row>
    <row r="1993" spans="2:9" x14ac:dyDescent="0.2">
      <c r="B1993"/>
      <c r="C1993" s="2">
        <v>73</v>
      </c>
      <c r="D1993" s="5" t="s">
        <v>1565</v>
      </c>
      <c r="E1993" s="13">
        <v>0</v>
      </c>
      <c r="F1993" s="13">
        <v>40000</v>
      </c>
      <c r="G1993" s="13">
        <v>40000</v>
      </c>
      <c r="H1993" s="13">
        <v>30000</v>
      </c>
      <c r="I1993" s="13">
        <v>10000</v>
      </c>
    </row>
    <row r="1994" spans="2:9" x14ac:dyDescent="0.2">
      <c r="B1994"/>
      <c r="C1994" s="2">
        <v>74</v>
      </c>
      <c r="D1994" s="5" t="s">
        <v>1566</v>
      </c>
      <c r="E1994" s="13">
        <v>4705</v>
      </c>
      <c r="F1994" s="13">
        <v>10600</v>
      </c>
      <c r="G1994" s="13">
        <v>15305</v>
      </c>
      <c r="H1994" s="13">
        <v>9564.7122600000002</v>
      </c>
      <c r="I1994" s="13">
        <v>5740.2877399999998</v>
      </c>
    </row>
    <row r="1995" spans="2:9" x14ac:dyDescent="0.2">
      <c r="B1995"/>
      <c r="C1995" s="2">
        <v>75</v>
      </c>
      <c r="D1995" s="5" t="s">
        <v>1567</v>
      </c>
      <c r="E1995" s="13">
        <v>0</v>
      </c>
      <c r="F1995" s="13">
        <v>3000</v>
      </c>
      <c r="G1995" s="13">
        <v>3000</v>
      </c>
      <c r="H1995" s="13">
        <v>3237.0770000000002</v>
      </c>
      <c r="I1995" s="13">
        <v>-237.077</v>
      </c>
    </row>
    <row r="1996" spans="2:9" ht="15" customHeight="1" x14ac:dyDescent="0.2">
      <c r="B1996"/>
      <c r="C1996" s="14">
        <f>SUBTOTAL(9,C1987:C1995)</f>
        <v>443</v>
      </c>
      <c r="D1996" s="15" t="s">
        <v>1568</v>
      </c>
      <c r="E1996" s="16">
        <f>SUBTOTAL(9,E1987:E1995)</f>
        <v>22449</v>
      </c>
      <c r="F1996" s="16">
        <f>SUBTOTAL(9,F1987:F1995)</f>
        <v>1040243</v>
      </c>
      <c r="G1996" s="16">
        <f>SUBTOTAL(9,G1987:G1995)</f>
        <v>1062692</v>
      </c>
      <c r="H1996" s="16">
        <f>SUBTOTAL(9,H1987:H1995)</f>
        <v>682003.89281999995</v>
      </c>
      <c r="I1996" s="16">
        <f>SUBTOTAL(9,I1987:I1995)</f>
        <v>380688.10717999993</v>
      </c>
    </row>
    <row r="1997" spans="2:9" ht="15" customHeight="1" x14ac:dyDescent="0.25">
      <c r="B1997" s="10">
        <v>1821</v>
      </c>
      <c r="C1997" s="11"/>
      <c r="D1997" s="5" t="s">
        <v>1569</v>
      </c>
      <c r="E1997" s="12"/>
      <c r="F1997" s="1"/>
      <c r="H1997" s="1"/>
      <c r="I1997" s="1"/>
    </row>
    <row r="1998" spans="2:9" x14ac:dyDescent="0.2">
      <c r="B1998"/>
      <c r="C1998" s="2">
        <v>60</v>
      </c>
      <c r="D1998" s="5" t="s">
        <v>1570</v>
      </c>
      <c r="E1998" s="13">
        <v>0</v>
      </c>
      <c r="F1998" s="13">
        <v>3200</v>
      </c>
      <c r="G1998" s="13">
        <v>3200</v>
      </c>
      <c r="H1998" s="13">
        <v>3200</v>
      </c>
      <c r="I1998" s="13">
        <v>0</v>
      </c>
    </row>
    <row r="1999" spans="2:9" ht="15" customHeight="1" x14ac:dyDescent="0.2">
      <c r="B1999"/>
      <c r="C1999" s="14">
        <f>SUBTOTAL(9,C1998:C1998)</f>
        <v>60</v>
      </c>
      <c r="D1999" s="15" t="s">
        <v>1571</v>
      </c>
      <c r="E1999" s="16">
        <f>SUBTOTAL(9,E1998:E1998)</f>
        <v>0</v>
      </c>
      <c r="F1999" s="16">
        <f>SUBTOTAL(9,F1998:F1998)</f>
        <v>3200</v>
      </c>
      <c r="G1999" s="16">
        <f>SUBTOTAL(9,G1998:G1998)</f>
        <v>3200</v>
      </c>
      <c r="H1999" s="16">
        <f>SUBTOTAL(9,H1998:H1998)</f>
        <v>3200</v>
      </c>
      <c r="I1999" s="16">
        <f>SUBTOTAL(9,I1998:I1998)</f>
        <v>0</v>
      </c>
    </row>
    <row r="2000" spans="2:9" ht="15" customHeight="1" x14ac:dyDescent="0.25">
      <c r="B2000" s="10">
        <v>1825</v>
      </c>
      <c r="C2000" s="11"/>
      <c r="D2000" s="5" t="s">
        <v>1572</v>
      </c>
      <c r="E2000" s="12"/>
      <c r="F2000" s="1"/>
      <c r="H2000" s="1"/>
      <c r="I2000" s="1"/>
    </row>
    <row r="2001" spans="2:9" x14ac:dyDescent="0.2">
      <c r="B2001"/>
      <c r="C2001" s="2">
        <v>50</v>
      </c>
      <c r="D2001" s="5" t="s">
        <v>1573</v>
      </c>
      <c r="E2001" s="13">
        <v>140716</v>
      </c>
      <c r="F2001" s="13">
        <v>1496000</v>
      </c>
      <c r="G2001" s="13">
        <v>1636716</v>
      </c>
      <c r="H2001" s="13">
        <v>1636925.6705499999</v>
      </c>
      <c r="I2001" s="13">
        <v>-209.67054999999999</v>
      </c>
    </row>
    <row r="2002" spans="2:9" x14ac:dyDescent="0.2">
      <c r="B2002"/>
      <c r="C2002" s="2">
        <v>95</v>
      </c>
      <c r="D2002" s="5" t="s">
        <v>1574</v>
      </c>
      <c r="E2002" s="13">
        <v>0</v>
      </c>
      <c r="F2002" s="13">
        <v>9250000</v>
      </c>
      <c r="G2002" s="13">
        <v>9250000</v>
      </c>
      <c r="H2002" s="13">
        <v>9250000</v>
      </c>
      <c r="I2002" s="13">
        <v>0</v>
      </c>
    </row>
    <row r="2003" spans="2:9" ht="15" customHeight="1" x14ac:dyDescent="0.2">
      <c r="B2003"/>
      <c r="C2003" s="14">
        <f>SUBTOTAL(9,C2001:C2002)</f>
        <v>145</v>
      </c>
      <c r="D2003" s="15" t="s">
        <v>1575</v>
      </c>
      <c r="E2003" s="16">
        <f>SUBTOTAL(9,E2001:E2002)</f>
        <v>140716</v>
      </c>
      <c r="F2003" s="16">
        <f>SUBTOTAL(9,F2001:F2002)</f>
        <v>10746000</v>
      </c>
      <c r="G2003" s="16">
        <f>SUBTOTAL(9,G2001:G2002)</f>
        <v>10886716</v>
      </c>
      <c r="H2003" s="16">
        <f>SUBTOTAL(9,H2001:H2002)</f>
        <v>10886925.67055</v>
      </c>
      <c r="I2003" s="16">
        <f>SUBTOTAL(9,I2001:I2002)</f>
        <v>-209.67054999999999</v>
      </c>
    </row>
    <row r="2004" spans="2:9" ht="15" customHeight="1" x14ac:dyDescent="0.2">
      <c r="C2004" s="17">
        <f>SUBTOTAL(9,C1986:C2003)</f>
        <v>648</v>
      </c>
      <c r="D2004" s="18" t="s">
        <v>1576</v>
      </c>
      <c r="E2004" s="19">
        <f>SUBTOTAL(9,E1986:E2003)</f>
        <v>163165</v>
      </c>
      <c r="F2004" s="19">
        <f>SUBTOTAL(9,F1986:F2003)</f>
        <v>11789443</v>
      </c>
      <c r="G2004" s="19">
        <f>SUBTOTAL(9,G1986:G2003)</f>
        <v>11952608</v>
      </c>
      <c r="H2004" s="19">
        <f>SUBTOTAL(9,H1986:H2003)</f>
        <v>11572129.563370001</v>
      </c>
      <c r="I2004" s="19">
        <f>SUBTOTAL(9,I1986:I2003)</f>
        <v>380478.43662999995</v>
      </c>
    </row>
    <row r="2005" spans="2:9" ht="27" customHeight="1" x14ac:dyDescent="0.25">
      <c r="B2005" s="1"/>
      <c r="C2005" s="2"/>
      <c r="D2005" s="9" t="s">
        <v>1577</v>
      </c>
      <c r="E2005" s="1"/>
      <c r="F2005" s="1"/>
      <c r="G2005" s="1"/>
      <c r="H2005" s="1"/>
      <c r="I2005" s="1"/>
    </row>
    <row r="2006" spans="2:9" ht="15" customHeight="1" x14ac:dyDescent="0.25">
      <c r="B2006" s="10">
        <v>1830</v>
      </c>
      <c r="C2006" s="11"/>
      <c r="D2006" s="5" t="s">
        <v>1578</v>
      </c>
      <c r="E2006" s="12"/>
      <c r="F2006" s="1"/>
      <c r="H2006" s="1"/>
      <c r="I2006" s="1"/>
    </row>
    <row r="2007" spans="2:9" x14ac:dyDescent="0.2">
      <c r="B2007"/>
      <c r="C2007" s="2">
        <v>22</v>
      </c>
      <c r="D2007" s="5" t="s">
        <v>1579</v>
      </c>
      <c r="E2007" s="13">
        <v>0</v>
      </c>
      <c r="F2007" s="13">
        <v>22376</v>
      </c>
      <c r="G2007" s="13">
        <v>22376</v>
      </c>
      <c r="H2007" s="13">
        <v>12864.746220000001</v>
      </c>
      <c r="I2007" s="13">
        <v>9511.2537799999991</v>
      </c>
    </row>
    <row r="2008" spans="2:9" x14ac:dyDescent="0.2">
      <c r="B2008"/>
      <c r="C2008" s="2">
        <v>50</v>
      </c>
      <c r="D2008" s="5" t="s">
        <v>1580</v>
      </c>
      <c r="E2008" s="13">
        <v>0</v>
      </c>
      <c r="F2008" s="13">
        <v>684326</v>
      </c>
      <c r="G2008" s="13">
        <v>684326</v>
      </c>
      <c r="H2008" s="13">
        <v>462884</v>
      </c>
      <c r="I2008" s="13">
        <v>221442</v>
      </c>
    </row>
    <row r="2009" spans="2:9" x14ac:dyDescent="0.2">
      <c r="B2009"/>
      <c r="C2009" s="2">
        <v>70</v>
      </c>
      <c r="D2009" s="5" t="s">
        <v>1581</v>
      </c>
      <c r="E2009" s="13">
        <v>861</v>
      </c>
      <c r="F2009" s="13">
        <v>30400</v>
      </c>
      <c r="G2009" s="13">
        <v>31261</v>
      </c>
      <c r="H2009" s="13">
        <v>10343.025</v>
      </c>
      <c r="I2009" s="13">
        <v>20917.974999999999</v>
      </c>
    </row>
    <row r="2010" spans="2:9" x14ac:dyDescent="0.2">
      <c r="B2010"/>
      <c r="C2010" s="2">
        <v>71</v>
      </c>
      <c r="D2010" s="5" t="s">
        <v>1582</v>
      </c>
      <c r="E2010" s="13">
        <v>0</v>
      </c>
      <c r="F2010" s="13">
        <v>4000</v>
      </c>
      <c r="G2010" s="13">
        <v>4000</v>
      </c>
      <c r="H2010" s="13">
        <v>1761.1776</v>
      </c>
      <c r="I2010" s="13">
        <v>2238.8224</v>
      </c>
    </row>
    <row r="2011" spans="2:9" x14ac:dyDescent="0.2">
      <c r="B2011"/>
      <c r="C2011" s="2">
        <v>72</v>
      </c>
      <c r="D2011" s="5" t="s">
        <v>1583</v>
      </c>
      <c r="E2011" s="13">
        <v>0</v>
      </c>
      <c r="F2011" s="13">
        <v>17000</v>
      </c>
      <c r="G2011" s="13">
        <v>17000</v>
      </c>
      <c r="H2011" s="13">
        <v>17000</v>
      </c>
      <c r="I2011" s="13">
        <v>0</v>
      </c>
    </row>
    <row r="2012" spans="2:9" x14ac:dyDescent="0.2">
      <c r="B2012"/>
      <c r="C2012" s="2">
        <v>73</v>
      </c>
      <c r="D2012" s="5" t="s">
        <v>1584</v>
      </c>
      <c r="E2012" s="13">
        <v>0</v>
      </c>
      <c r="F2012" s="13">
        <v>4000</v>
      </c>
      <c r="G2012" s="13">
        <v>4000</v>
      </c>
      <c r="H2012" s="13">
        <v>4000</v>
      </c>
      <c r="I2012" s="13">
        <v>0</v>
      </c>
    </row>
    <row r="2013" spans="2:9" ht="15" customHeight="1" x14ac:dyDescent="0.2">
      <c r="B2013"/>
      <c r="C2013" s="14">
        <f>SUBTOTAL(9,C2007:C2012)</f>
        <v>358</v>
      </c>
      <c r="D2013" s="15" t="s">
        <v>1585</v>
      </c>
      <c r="E2013" s="16">
        <f>SUBTOTAL(9,E2007:E2012)</f>
        <v>861</v>
      </c>
      <c r="F2013" s="16">
        <f>SUBTOTAL(9,F2007:F2012)</f>
        <v>762102</v>
      </c>
      <c r="G2013" s="16">
        <f>SUBTOTAL(9,G2007:G2012)</f>
        <v>762963</v>
      </c>
      <c r="H2013" s="16">
        <f>SUBTOTAL(9,H2007:H2012)</f>
        <v>508852.94881999999</v>
      </c>
      <c r="I2013" s="16">
        <f>SUBTOTAL(9,I2007:I2012)</f>
        <v>254110.05118000001</v>
      </c>
    </row>
    <row r="2014" spans="2:9" ht="15" customHeight="1" x14ac:dyDescent="0.25">
      <c r="B2014" s="10">
        <v>1832</v>
      </c>
      <c r="C2014" s="11"/>
      <c r="D2014" s="5" t="s">
        <v>1586</v>
      </c>
      <c r="E2014" s="12"/>
      <c r="F2014" s="1"/>
      <c r="H2014" s="1"/>
      <c r="I2014" s="1"/>
    </row>
    <row r="2015" spans="2:9" x14ac:dyDescent="0.2">
      <c r="B2015"/>
      <c r="C2015" s="2">
        <v>70</v>
      </c>
      <c r="D2015" s="5" t="s">
        <v>1587</v>
      </c>
      <c r="E2015" s="13">
        <v>200</v>
      </c>
      <c r="F2015" s="13">
        <v>0</v>
      </c>
      <c r="G2015" s="13">
        <v>200</v>
      </c>
      <c r="H2015" s="13">
        <v>200</v>
      </c>
      <c r="I2015" s="13">
        <v>0</v>
      </c>
    </row>
    <row r="2016" spans="2:9" ht="15" customHeight="1" x14ac:dyDescent="0.2">
      <c r="B2016"/>
      <c r="C2016" s="14">
        <f>SUBTOTAL(9,C2015:C2015)</f>
        <v>70</v>
      </c>
      <c r="D2016" s="15" t="s">
        <v>1588</v>
      </c>
      <c r="E2016" s="16">
        <f>SUBTOTAL(9,E2015:E2015)</f>
        <v>200</v>
      </c>
      <c r="F2016" s="16">
        <f>SUBTOTAL(9,F2015:F2015)</f>
        <v>0</v>
      </c>
      <c r="G2016" s="16">
        <f>SUBTOTAL(9,G2015:G2015)</f>
        <v>200</v>
      </c>
      <c r="H2016" s="16">
        <f>SUBTOTAL(9,H2015:H2015)</f>
        <v>200</v>
      </c>
      <c r="I2016" s="16">
        <f>SUBTOTAL(9,I2015:I2015)</f>
        <v>0</v>
      </c>
    </row>
    <row r="2017" spans="2:9" ht="15" customHeight="1" x14ac:dyDescent="0.2">
      <c r="C2017" s="17">
        <f>SUBTOTAL(9,C2006:C2016)</f>
        <v>428</v>
      </c>
      <c r="D2017" s="18" t="s">
        <v>1589</v>
      </c>
      <c r="E2017" s="19">
        <f>SUBTOTAL(9,E2006:E2016)</f>
        <v>1061</v>
      </c>
      <c r="F2017" s="19">
        <f>SUBTOTAL(9,F2006:F2016)</f>
        <v>762102</v>
      </c>
      <c r="G2017" s="19">
        <f>SUBTOTAL(9,G2006:G2016)</f>
        <v>763163</v>
      </c>
      <c r="H2017" s="19">
        <f>SUBTOTAL(9,H2006:H2016)</f>
        <v>509052.94881999999</v>
      </c>
      <c r="I2017" s="19">
        <f>SUBTOTAL(9,I2006:I2016)</f>
        <v>254110.05118000001</v>
      </c>
    </row>
    <row r="2018" spans="2:9" ht="27" customHeight="1" x14ac:dyDescent="0.25">
      <c r="B2018" s="1"/>
      <c r="C2018" s="2"/>
      <c r="D2018" s="9" t="s">
        <v>1590</v>
      </c>
      <c r="E2018" s="1"/>
      <c r="F2018" s="1"/>
      <c r="G2018" s="1"/>
      <c r="H2018" s="1"/>
      <c r="I2018" s="1"/>
    </row>
    <row r="2019" spans="2:9" ht="15" customHeight="1" x14ac:dyDescent="0.25">
      <c r="B2019" s="10">
        <v>1840</v>
      </c>
      <c r="C2019" s="11"/>
      <c r="D2019" s="5" t="s">
        <v>1591</v>
      </c>
      <c r="E2019" s="12"/>
      <c r="F2019" s="1"/>
      <c r="H2019" s="1"/>
      <c r="I2019" s="1"/>
    </row>
    <row r="2020" spans="2:9" x14ac:dyDescent="0.2">
      <c r="B2020"/>
      <c r="C2020" s="2">
        <v>21</v>
      </c>
      <c r="D2020" s="5" t="s">
        <v>1592</v>
      </c>
      <c r="E2020" s="13">
        <v>11609</v>
      </c>
      <c r="F2020" s="13">
        <v>4985</v>
      </c>
      <c r="G2020" s="13">
        <v>16594</v>
      </c>
      <c r="H2020" s="13">
        <v>360.60322000000002</v>
      </c>
      <c r="I2020" s="13">
        <v>16233.396779999999</v>
      </c>
    </row>
    <row r="2021" spans="2:9" x14ac:dyDescent="0.2">
      <c r="B2021"/>
      <c r="C2021" s="2">
        <v>50</v>
      </c>
      <c r="D2021" s="5" t="s">
        <v>1593</v>
      </c>
      <c r="E2021" s="13">
        <v>0</v>
      </c>
      <c r="F2021" s="13">
        <v>199800</v>
      </c>
      <c r="G2021" s="13">
        <v>199800</v>
      </c>
      <c r="H2021" s="13">
        <v>164866.66699999999</v>
      </c>
      <c r="I2021" s="13">
        <v>34933.332999999999</v>
      </c>
    </row>
    <row r="2022" spans="2:9" x14ac:dyDescent="0.2">
      <c r="B2022"/>
      <c r="C2022" s="2">
        <v>70</v>
      </c>
      <c r="D2022" s="5" t="s">
        <v>1594</v>
      </c>
      <c r="E2022" s="13">
        <v>59750</v>
      </c>
      <c r="F2022" s="13">
        <v>112846</v>
      </c>
      <c r="G2022" s="13">
        <v>172596</v>
      </c>
      <c r="H2022" s="13">
        <v>71897.333299999998</v>
      </c>
      <c r="I2022" s="13">
        <v>100698.6667</v>
      </c>
    </row>
    <row r="2023" spans="2:9" x14ac:dyDescent="0.2">
      <c r="B2023"/>
      <c r="C2023" s="2">
        <v>71</v>
      </c>
      <c r="D2023" s="5" t="s">
        <v>1595</v>
      </c>
      <c r="E2023" s="13">
        <v>0</v>
      </c>
      <c r="F2023" s="13">
        <v>1747000</v>
      </c>
      <c r="G2023" s="13">
        <v>1747000</v>
      </c>
      <c r="H2023" s="13">
        <v>1387458.0103</v>
      </c>
      <c r="I2023" s="13">
        <v>359541.98969999998</v>
      </c>
    </row>
    <row r="2024" spans="2:9" x14ac:dyDescent="0.2">
      <c r="B2024"/>
      <c r="C2024" s="2">
        <v>72</v>
      </c>
      <c r="D2024" s="5" t="s">
        <v>1596</v>
      </c>
      <c r="E2024" s="13">
        <v>85100</v>
      </c>
      <c r="F2024" s="13">
        <v>37000</v>
      </c>
      <c r="G2024" s="13">
        <v>122100</v>
      </c>
      <c r="H2024" s="13">
        <v>0</v>
      </c>
      <c r="I2024" s="13">
        <v>122100</v>
      </c>
    </row>
    <row r="2025" spans="2:9" x14ac:dyDescent="0.2">
      <c r="B2025"/>
      <c r="C2025" s="2">
        <v>74</v>
      </c>
      <c r="D2025" s="5" t="s">
        <v>1597</v>
      </c>
      <c r="E2025" s="13">
        <v>5000</v>
      </c>
      <c r="F2025" s="13">
        <v>0</v>
      </c>
      <c r="G2025" s="13">
        <v>5000</v>
      </c>
      <c r="H2025" s="13">
        <v>0</v>
      </c>
      <c r="I2025" s="13">
        <v>5000</v>
      </c>
    </row>
    <row r="2026" spans="2:9" x14ac:dyDescent="0.2">
      <c r="B2026"/>
      <c r="C2026" s="2">
        <v>75</v>
      </c>
      <c r="D2026" s="5" t="s">
        <v>1598</v>
      </c>
      <c r="E2026" s="13">
        <v>3820</v>
      </c>
      <c r="F2026" s="13">
        <v>1000</v>
      </c>
      <c r="G2026" s="13">
        <v>4820</v>
      </c>
      <c r="H2026" s="13">
        <v>489.709</v>
      </c>
      <c r="I2026" s="13">
        <v>4330.2910000000002</v>
      </c>
    </row>
    <row r="2027" spans="2:9" ht="15" customHeight="1" x14ac:dyDescent="0.2">
      <c r="B2027"/>
      <c r="C2027" s="14">
        <f>SUBTOTAL(9,C2020:C2026)</f>
        <v>433</v>
      </c>
      <c r="D2027" s="15" t="s">
        <v>1599</v>
      </c>
      <c r="E2027" s="16">
        <f>SUBTOTAL(9,E2020:E2026)</f>
        <v>165279</v>
      </c>
      <c r="F2027" s="16">
        <f>SUBTOTAL(9,F2020:F2026)</f>
        <v>2102631</v>
      </c>
      <c r="G2027" s="16">
        <f>SUBTOTAL(9,G2020:G2026)</f>
        <v>2267910</v>
      </c>
      <c r="H2027" s="16">
        <f>SUBTOTAL(9,H2020:H2026)</f>
        <v>1625072.3228199999</v>
      </c>
      <c r="I2027" s="16">
        <f>SUBTOTAL(9,I2020:I2026)</f>
        <v>642837.67717999988</v>
      </c>
    </row>
    <row r="2028" spans="2:9" ht="15" customHeight="1" x14ac:dyDescent="0.2">
      <c r="C2028" s="17">
        <f>SUBTOTAL(9,C2019:C2027)</f>
        <v>433</v>
      </c>
      <c r="D2028" s="18" t="s">
        <v>1600</v>
      </c>
      <c r="E2028" s="19">
        <f>SUBTOTAL(9,E2019:E2027)</f>
        <v>165279</v>
      </c>
      <c r="F2028" s="19">
        <f>SUBTOTAL(9,F2019:F2027)</f>
        <v>2102631</v>
      </c>
      <c r="G2028" s="19">
        <f>SUBTOTAL(9,G2019:G2027)</f>
        <v>2267910</v>
      </c>
      <c r="H2028" s="19">
        <f>SUBTOTAL(9,H2019:H2027)</f>
        <v>1625072.3228199999</v>
      </c>
      <c r="I2028" s="19">
        <f>SUBTOTAL(9,I2019:I2027)</f>
        <v>642837.67717999988</v>
      </c>
    </row>
    <row r="2029" spans="2:9" ht="15" customHeight="1" x14ac:dyDescent="0.2">
      <c r="C2029" s="17">
        <f>SUBTOTAL(9,C1963:C2028)</f>
        <v>2076</v>
      </c>
      <c r="D2029" s="18" t="s">
        <v>1601</v>
      </c>
      <c r="E2029" s="19">
        <f>SUBTOTAL(9,E1963:E2028)</f>
        <v>397432</v>
      </c>
      <c r="F2029" s="19">
        <f>SUBTOTAL(9,F1963:F2028)</f>
        <v>15698056</v>
      </c>
      <c r="G2029" s="19">
        <f>SUBTOTAL(9,G1963:G2028)</f>
        <v>16095488</v>
      </c>
      <c r="H2029" s="19">
        <f>SUBTOTAL(9,H1963:H2028)</f>
        <v>14405439.761110002</v>
      </c>
      <c r="I2029" s="19">
        <f>SUBTOTAL(9,I1963:I2028)</f>
        <v>1690048.2388899999</v>
      </c>
    </row>
    <row r="2030" spans="2:9" x14ac:dyDescent="0.2">
      <c r="C2030" s="17"/>
      <c r="D2030" s="20"/>
      <c r="E2030" s="21"/>
      <c r="F2030" s="21"/>
      <c r="G2030" s="21"/>
      <c r="H2030" s="21"/>
      <c r="I2030" s="21"/>
    </row>
    <row r="2031" spans="2:9" ht="15" customHeight="1" x14ac:dyDescent="0.2">
      <c r="B2031" s="1"/>
      <c r="C2031" s="2"/>
      <c r="D2031" s="3" t="s">
        <v>1602</v>
      </c>
      <c r="E2031" s="1"/>
      <c r="F2031" s="1"/>
      <c r="G2031" s="1"/>
      <c r="H2031" s="1"/>
      <c r="I2031" s="1"/>
    </row>
    <row r="2032" spans="2:9" ht="27" customHeight="1" x14ac:dyDescent="0.25">
      <c r="B2032" s="1"/>
      <c r="C2032" s="2"/>
      <c r="D2032" s="9" t="s">
        <v>9</v>
      </c>
      <c r="E2032" s="1"/>
      <c r="F2032" s="1"/>
      <c r="G2032" s="1"/>
      <c r="H2032" s="1"/>
      <c r="I2032" s="1"/>
    </row>
    <row r="2033" spans="2:9" ht="15" customHeight="1" x14ac:dyDescent="0.25">
      <c r="B2033" s="10">
        <v>2309</v>
      </c>
      <c r="C2033" s="11"/>
      <c r="D2033" s="5" t="s">
        <v>1603</v>
      </c>
      <c r="E2033" s="12"/>
      <c r="F2033" s="1"/>
      <c r="H2033" s="1"/>
      <c r="I2033" s="1"/>
    </row>
    <row r="2034" spans="2:9" x14ac:dyDescent="0.2">
      <c r="B2034"/>
      <c r="C2034" s="2">
        <v>1</v>
      </c>
      <c r="D2034" s="5" t="s">
        <v>21</v>
      </c>
      <c r="E2034" s="13">
        <v>0</v>
      </c>
      <c r="F2034" s="13">
        <v>7458133</v>
      </c>
      <c r="G2034" s="13">
        <v>7458133</v>
      </c>
      <c r="H2034" s="13">
        <v>0</v>
      </c>
      <c r="I2034" s="13">
        <v>7458133</v>
      </c>
    </row>
    <row r="2035" spans="2:9" ht="15" customHeight="1" x14ac:dyDescent="0.2">
      <c r="B2035"/>
      <c r="C2035" s="14">
        <f>SUBTOTAL(9,C2034:C2034)</f>
        <v>1</v>
      </c>
      <c r="D2035" s="15" t="s">
        <v>1604</v>
      </c>
      <c r="E2035" s="16">
        <f>SUBTOTAL(9,E2034:E2034)</f>
        <v>0</v>
      </c>
      <c r="F2035" s="16">
        <f>SUBTOTAL(9,F2034:F2034)</f>
        <v>7458133</v>
      </c>
      <c r="G2035" s="16">
        <f>SUBTOTAL(9,G2034:G2034)</f>
        <v>7458133</v>
      </c>
      <c r="H2035" s="16">
        <f>SUBTOTAL(9,H2034:H2034)</f>
        <v>0</v>
      </c>
      <c r="I2035" s="16">
        <f>SUBTOTAL(9,I2034:I2034)</f>
        <v>7458133</v>
      </c>
    </row>
    <row r="2036" spans="2:9" ht="15" customHeight="1" x14ac:dyDescent="0.25">
      <c r="B2036" s="10">
        <v>2315</v>
      </c>
      <c r="C2036" s="11"/>
      <c r="D2036" s="5" t="s">
        <v>1605</v>
      </c>
      <c r="E2036" s="12"/>
      <c r="F2036" s="1"/>
      <c r="H2036" s="1"/>
      <c r="I2036" s="1"/>
    </row>
    <row r="2037" spans="2:9" x14ac:dyDescent="0.2">
      <c r="B2037"/>
      <c r="C2037" s="2">
        <v>1</v>
      </c>
      <c r="D2037" s="5" t="s">
        <v>21</v>
      </c>
      <c r="E2037" s="13">
        <v>0</v>
      </c>
      <c r="F2037" s="13">
        <v>413000</v>
      </c>
      <c r="G2037" s="13">
        <v>413000</v>
      </c>
      <c r="H2037" s="13">
        <v>0</v>
      </c>
      <c r="I2037" s="13">
        <v>413000</v>
      </c>
    </row>
    <row r="2038" spans="2:9" ht="15" customHeight="1" x14ac:dyDescent="0.2">
      <c r="B2038"/>
      <c r="C2038" s="14">
        <f>SUBTOTAL(9,C2037:C2037)</f>
        <v>1</v>
      </c>
      <c r="D2038" s="15" t="s">
        <v>1606</v>
      </c>
      <c r="E2038" s="16">
        <f>SUBTOTAL(9,E2037:E2037)</f>
        <v>0</v>
      </c>
      <c r="F2038" s="16">
        <f>SUBTOTAL(9,F2037:F2037)</f>
        <v>413000</v>
      </c>
      <c r="G2038" s="16">
        <f>SUBTOTAL(9,G2037:G2037)</f>
        <v>413000</v>
      </c>
      <c r="H2038" s="16">
        <f>SUBTOTAL(9,H2037:H2037)</f>
        <v>0</v>
      </c>
      <c r="I2038" s="16">
        <f>SUBTOTAL(9,I2037:I2037)</f>
        <v>413000</v>
      </c>
    </row>
    <row r="2039" spans="2:9" ht="15" customHeight="1" x14ac:dyDescent="0.2">
      <c r="C2039" s="17">
        <f>SUBTOTAL(9,C2032:C2038)</f>
        <v>2</v>
      </c>
      <c r="D2039" s="18" t="s">
        <v>1607</v>
      </c>
      <c r="E2039" s="19">
        <f>SUBTOTAL(9,E2032:E2038)</f>
        <v>0</v>
      </c>
      <c r="F2039" s="19">
        <f>SUBTOTAL(9,F2032:F2038)</f>
        <v>7871133</v>
      </c>
      <c r="G2039" s="19">
        <f>SUBTOTAL(9,G2032:G2038)</f>
        <v>7871133</v>
      </c>
      <c r="H2039" s="19">
        <f>SUBTOTAL(9,H2032:H2038)</f>
        <v>0</v>
      </c>
      <c r="I2039" s="19">
        <f>SUBTOTAL(9,I2032:I2038)</f>
        <v>7871133</v>
      </c>
    </row>
    <row r="2040" spans="2:9" x14ac:dyDescent="0.2">
      <c r="C2040" s="17"/>
      <c r="D2040" s="20"/>
      <c r="E2040" s="21"/>
      <c r="F2040" s="21"/>
      <c r="G2040" s="21"/>
      <c r="H2040" s="21"/>
      <c r="I2040" s="21"/>
    </row>
    <row r="2041" spans="2:9" ht="15" customHeight="1" x14ac:dyDescent="0.2">
      <c r="B2041" s="1"/>
      <c r="C2041" s="2"/>
      <c r="D2041" s="3" t="s">
        <v>1608</v>
      </c>
      <c r="E2041" s="1"/>
      <c r="F2041" s="1"/>
      <c r="G2041" s="1"/>
      <c r="H2041" s="1"/>
      <c r="I2041" s="1"/>
    </row>
    <row r="2042" spans="2:9" ht="27" customHeight="1" x14ac:dyDescent="0.25">
      <c r="B2042" s="1"/>
      <c r="C2042" s="2"/>
      <c r="D2042" s="9" t="s">
        <v>9</v>
      </c>
      <c r="E2042" s="1"/>
      <c r="F2042" s="1"/>
      <c r="G2042" s="1"/>
      <c r="H2042" s="1"/>
      <c r="I2042" s="1"/>
    </row>
    <row r="2043" spans="2:9" ht="15" customHeight="1" x14ac:dyDescent="0.25">
      <c r="B2043" s="10">
        <v>2410</v>
      </c>
      <c r="C2043" s="11"/>
      <c r="D2043" s="5" t="s">
        <v>1609</v>
      </c>
      <c r="E2043" s="12"/>
      <c r="F2043" s="1"/>
      <c r="H2043" s="1"/>
      <c r="I2043" s="1"/>
    </row>
    <row r="2044" spans="2:9" x14ac:dyDescent="0.2">
      <c r="B2044"/>
      <c r="C2044" s="2">
        <v>1</v>
      </c>
      <c r="D2044" s="5" t="s">
        <v>1325</v>
      </c>
      <c r="E2044" s="13">
        <v>10554</v>
      </c>
      <c r="F2044" s="13">
        <v>375221</v>
      </c>
      <c r="G2044" s="13">
        <v>385775</v>
      </c>
      <c r="H2044" s="13">
        <v>257335.41535</v>
      </c>
      <c r="I2044" s="13">
        <v>128439.58465</v>
      </c>
    </row>
    <row r="2045" spans="2:9" x14ac:dyDescent="0.2">
      <c r="B2045"/>
      <c r="C2045" s="2">
        <v>45</v>
      </c>
      <c r="D2045" s="5" t="s">
        <v>31</v>
      </c>
      <c r="E2045" s="13">
        <v>8862</v>
      </c>
      <c r="F2045" s="13">
        <v>16994</v>
      </c>
      <c r="G2045" s="13">
        <v>25856</v>
      </c>
      <c r="H2045" s="13">
        <v>15017.124750000001</v>
      </c>
      <c r="I2045" s="13">
        <v>10838.875249999999</v>
      </c>
    </row>
    <row r="2046" spans="2:9" x14ac:dyDescent="0.2">
      <c r="B2046"/>
      <c r="C2046" s="2">
        <v>50</v>
      </c>
      <c r="D2046" s="5" t="s">
        <v>1610</v>
      </c>
      <c r="E2046" s="13">
        <v>0</v>
      </c>
      <c r="F2046" s="13">
        <v>5903516</v>
      </c>
      <c r="G2046" s="13">
        <v>5903516</v>
      </c>
      <c r="H2046" s="13">
        <v>2925033</v>
      </c>
      <c r="I2046" s="13">
        <v>2978483</v>
      </c>
    </row>
    <row r="2047" spans="2:9" x14ac:dyDescent="0.2">
      <c r="B2047"/>
      <c r="C2047" s="2">
        <v>70</v>
      </c>
      <c r="D2047" s="5" t="s">
        <v>1611</v>
      </c>
      <c r="E2047" s="13">
        <v>0</v>
      </c>
      <c r="F2047" s="13">
        <v>2780269</v>
      </c>
      <c r="G2047" s="13">
        <v>2780269</v>
      </c>
      <c r="H2047" s="13">
        <v>2195012.1866799998</v>
      </c>
      <c r="I2047" s="13">
        <v>585256.81331999996</v>
      </c>
    </row>
    <row r="2048" spans="2:9" x14ac:dyDescent="0.2">
      <c r="B2048"/>
      <c r="C2048" s="2">
        <v>71</v>
      </c>
      <c r="D2048" s="5" t="s">
        <v>1612</v>
      </c>
      <c r="E2048" s="13">
        <v>0</v>
      </c>
      <c r="F2048" s="13">
        <v>798003</v>
      </c>
      <c r="G2048" s="13">
        <v>798003</v>
      </c>
      <c r="H2048" s="13">
        <v>461660.65558999998</v>
      </c>
      <c r="I2048" s="13">
        <v>336342.34441000002</v>
      </c>
    </row>
    <row r="2049" spans="2:9" x14ac:dyDescent="0.2">
      <c r="B2049"/>
      <c r="C2049" s="2">
        <v>72</v>
      </c>
      <c r="D2049" s="5" t="s">
        <v>1613</v>
      </c>
      <c r="E2049" s="13">
        <v>0</v>
      </c>
      <c r="F2049" s="13">
        <v>967380</v>
      </c>
      <c r="G2049" s="13">
        <v>967380</v>
      </c>
      <c r="H2049" s="13">
        <v>848453.63589999999</v>
      </c>
      <c r="I2049" s="13">
        <v>118926.36410000001</v>
      </c>
    </row>
    <row r="2050" spans="2:9" x14ac:dyDescent="0.2">
      <c r="B2050"/>
      <c r="C2050" s="2">
        <v>73</v>
      </c>
      <c r="D2050" s="5" t="s">
        <v>1614</v>
      </c>
      <c r="E2050" s="13">
        <v>0</v>
      </c>
      <c r="F2050" s="13">
        <v>486900</v>
      </c>
      <c r="G2050" s="13">
        <v>486900</v>
      </c>
      <c r="H2050" s="13">
        <v>200973.82954000001</v>
      </c>
      <c r="I2050" s="13">
        <v>285926.17045999999</v>
      </c>
    </row>
    <row r="2051" spans="2:9" x14ac:dyDescent="0.2">
      <c r="B2051"/>
      <c r="C2051" s="2">
        <v>74</v>
      </c>
      <c r="D2051" s="5" t="s">
        <v>1615</v>
      </c>
      <c r="E2051" s="13">
        <v>0</v>
      </c>
      <c r="F2051" s="13">
        <v>317200</v>
      </c>
      <c r="G2051" s="13">
        <v>317200</v>
      </c>
      <c r="H2051" s="13">
        <v>166957.13118999999</v>
      </c>
      <c r="I2051" s="13">
        <v>150242.86881000001</v>
      </c>
    </row>
    <row r="2052" spans="2:9" x14ac:dyDescent="0.2">
      <c r="B2052"/>
      <c r="C2052" s="2">
        <v>76</v>
      </c>
      <c r="D2052" s="5" t="s">
        <v>1616</v>
      </c>
      <c r="E2052" s="13">
        <v>0</v>
      </c>
      <c r="F2052" s="13">
        <v>9570</v>
      </c>
      <c r="G2052" s="13">
        <v>9570</v>
      </c>
      <c r="H2052" s="13">
        <v>9665.6020000000008</v>
      </c>
      <c r="I2052" s="13">
        <v>-95.602000000000004</v>
      </c>
    </row>
    <row r="2053" spans="2:9" x14ac:dyDescent="0.2">
      <c r="B2053"/>
      <c r="C2053" s="2">
        <v>90</v>
      </c>
      <c r="D2053" s="5" t="s">
        <v>1617</v>
      </c>
      <c r="E2053" s="13">
        <v>0</v>
      </c>
      <c r="F2053" s="13">
        <v>23209704</v>
      </c>
      <c r="G2053" s="13">
        <v>23209704</v>
      </c>
      <c r="H2053" s="13">
        <v>16954096.820730001</v>
      </c>
      <c r="I2053" s="13">
        <v>6255607.1792700002</v>
      </c>
    </row>
    <row r="2054" spans="2:9" ht="15" customHeight="1" x14ac:dyDescent="0.2">
      <c r="B2054"/>
      <c r="C2054" s="14">
        <f>SUBTOTAL(9,C2044:C2053)</f>
        <v>622</v>
      </c>
      <c r="D2054" s="15" t="s">
        <v>1618</v>
      </c>
      <c r="E2054" s="16">
        <f>SUBTOTAL(9,E2044:E2053)</f>
        <v>19416</v>
      </c>
      <c r="F2054" s="16">
        <f>SUBTOTAL(9,F2044:F2053)</f>
        <v>34864757</v>
      </c>
      <c r="G2054" s="16">
        <f>SUBTOTAL(9,G2044:G2053)</f>
        <v>34884173</v>
      </c>
      <c r="H2054" s="16">
        <f>SUBTOTAL(9,H2044:H2053)</f>
        <v>24034205.401730001</v>
      </c>
      <c r="I2054" s="16">
        <f>SUBTOTAL(9,I2044:I2053)</f>
        <v>10849967.598269999</v>
      </c>
    </row>
    <row r="2055" spans="2:9" ht="15" customHeight="1" x14ac:dyDescent="0.25">
      <c r="B2055" s="10">
        <v>2412</v>
      </c>
      <c r="C2055" s="11"/>
      <c r="D2055" s="5" t="s">
        <v>1619</v>
      </c>
      <c r="E2055" s="12"/>
      <c r="F2055" s="1"/>
      <c r="H2055" s="1"/>
      <c r="I2055" s="1"/>
    </row>
    <row r="2056" spans="2:9" x14ac:dyDescent="0.2">
      <c r="B2056"/>
      <c r="C2056" s="2">
        <v>1</v>
      </c>
      <c r="D2056" s="5" t="s">
        <v>21</v>
      </c>
      <c r="E2056" s="13">
        <v>215</v>
      </c>
      <c r="F2056" s="13">
        <v>342265</v>
      </c>
      <c r="G2056" s="13">
        <v>342480</v>
      </c>
      <c r="H2056" s="13">
        <v>260502.70803000001</v>
      </c>
      <c r="I2056" s="13">
        <v>81977.291970000006</v>
      </c>
    </row>
    <row r="2057" spans="2:9" x14ac:dyDescent="0.2">
      <c r="B2057"/>
      <c r="C2057" s="2">
        <v>21</v>
      </c>
      <c r="D2057" s="5" t="s">
        <v>26</v>
      </c>
      <c r="E2057" s="13">
        <v>655</v>
      </c>
      <c r="F2057" s="13">
        <v>13287</v>
      </c>
      <c r="G2057" s="13">
        <v>13942</v>
      </c>
      <c r="H2057" s="13">
        <v>725.80517999999995</v>
      </c>
      <c r="I2057" s="13">
        <v>13216.194820000001</v>
      </c>
    </row>
    <row r="2058" spans="2:9" x14ac:dyDescent="0.2">
      <c r="B2058"/>
      <c r="C2058" s="2">
        <v>45</v>
      </c>
      <c r="D2058" s="5" t="s">
        <v>31</v>
      </c>
      <c r="E2058" s="13">
        <v>0</v>
      </c>
      <c r="F2058" s="13">
        <v>40800</v>
      </c>
      <c r="G2058" s="13">
        <v>40800</v>
      </c>
      <c r="H2058" s="13">
        <v>23970.324089999998</v>
      </c>
      <c r="I2058" s="13">
        <v>16829.675910000002</v>
      </c>
    </row>
    <row r="2059" spans="2:9" x14ac:dyDescent="0.2">
      <c r="B2059"/>
      <c r="C2059" s="2">
        <v>71</v>
      </c>
      <c r="D2059" s="5" t="s">
        <v>1620</v>
      </c>
      <c r="E2059" s="13">
        <v>0</v>
      </c>
      <c r="F2059" s="13">
        <v>21000</v>
      </c>
      <c r="G2059" s="13">
        <v>21000</v>
      </c>
      <c r="H2059" s="13">
        <v>10167.15473</v>
      </c>
      <c r="I2059" s="13">
        <v>10832.84527</v>
      </c>
    </row>
    <row r="2060" spans="2:9" x14ac:dyDescent="0.2">
      <c r="B2060"/>
      <c r="C2060" s="2">
        <v>72</v>
      </c>
      <c r="D2060" s="5" t="s">
        <v>1621</v>
      </c>
      <c r="E2060" s="13">
        <v>0</v>
      </c>
      <c r="F2060" s="13">
        <v>9000</v>
      </c>
      <c r="G2060" s="13">
        <v>9000</v>
      </c>
      <c r="H2060" s="13">
        <v>7185.2511299999996</v>
      </c>
      <c r="I2060" s="13">
        <v>1814.7488699999999</v>
      </c>
    </row>
    <row r="2061" spans="2:9" x14ac:dyDescent="0.2">
      <c r="B2061"/>
      <c r="C2061" s="2">
        <v>90</v>
      </c>
      <c r="D2061" s="5" t="s">
        <v>1622</v>
      </c>
      <c r="E2061" s="13">
        <v>0</v>
      </c>
      <c r="F2061" s="13">
        <v>18186000</v>
      </c>
      <c r="G2061" s="13">
        <v>18186000</v>
      </c>
      <c r="H2061" s="13">
        <v>11752267.42223</v>
      </c>
      <c r="I2061" s="13">
        <v>6433732.5777700003</v>
      </c>
    </row>
    <row r="2062" spans="2:9" ht="15" customHeight="1" x14ac:dyDescent="0.2">
      <c r="B2062"/>
      <c r="C2062" s="14">
        <f>SUBTOTAL(9,C2056:C2061)</f>
        <v>300</v>
      </c>
      <c r="D2062" s="15" t="s">
        <v>1623</v>
      </c>
      <c r="E2062" s="16">
        <f>SUBTOTAL(9,E2056:E2061)</f>
        <v>870</v>
      </c>
      <c r="F2062" s="16">
        <f>SUBTOTAL(9,F2056:F2061)</f>
        <v>18612352</v>
      </c>
      <c r="G2062" s="16">
        <f>SUBTOTAL(9,G2056:G2061)</f>
        <v>18613222</v>
      </c>
      <c r="H2062" s="16">
        <f>SUBTOTAL(9,H2056:H2061)</f>
        <v>12054818.66539</v>
      </c>
      <c r="I2062" s="16">
        <f>SUBTOTAL(9,I2056:I2061)</f>
        <v>6558403.3346100003</v>
      </c>
    </row>
    <row r="2063" spans="2:9" ht="15" customHeight="1" x14ac:dyDescent="0.25">
      <c r="B2063" s="10">
        <v>2421</v>
      </c>
      <c r="C2063" s="11"/>
      <c r="D2063" s="5" t="s">
        <v>1624</v>
      </c>
      <c r="E2063" s="12"/>
      <c r="F2063" s="1"/>
      <c r="H2063" s="1"/>
      <c r="I2063" s="1"/>
    </row>
    <row r="2064" spans="2:9" x14ac:dyDescent="0.2">
      <c r="B2064"/>
      <c r="C2064" s="2">
        <v>50</v>
      </c>
      <c r="D2064" s="5" t="s">
        <v>1625</v>
      </c>
      <c r="E2064" s="13">
        <v>0</v>
      </c>
      <c r="F2064" s="13">
        <v>405100</v>
      </c>
      <c r="G2064" s="13">
        <v>405100</v>
      </c>
      <c r="H2064" s="13">
        <v>345100</v>
      </c>
      <c r="I2064" s="13">
        <v>60000</v>
      </c>
    </row>
    <row r="2065" spans="2:9" x14ac:dyDescent="0.2">
      <c r="B2065"/>
      <c r="C2065" s="2">
        <v>51</v>
      </c>
      <c r="D2065" s="5" t="s">
        <v>1626</v>
      </c>
      <c r="E2065" s="13">
        <v>0</v>
      </c>
      <c r="F2065" s="13">
        <v>89250</v>
      </c>
      <c r="G2065" s="13">
        <v>89250</v>
      </c>
      <c r="H2065" s="13">
        <v>0</v>
      </c>
      <c r="I2065" s="13">
        <v>89250</v>
      </c>
    </row>
    <row r="2066" spans="2:9" x14ac:dyDescent="0.2">
      <c r="B2066"/>
      <c r="C2066" s="2">
        <v>53</v>
      </c>
      <c r="D2066" s="5" t="s">
        <v>1627</v>
      </c>
      <c r="E2066" s="13">
        <v>0</v>
      </c>
      <c r="F2066" s="13">
        <v>45000</v>
      </c>
      <c r="G2066" s="13">
        <v>45000</v>
      </c>
      <c r="H2066" s="13">
        <v>0</v>
      </c>
      <c r="I2066" s="13">
        <v>45000</v>
      </c>
    </row>
    <row r="2067" spans="2:9" x14ac:dyDescent="0.2">
      <c r="B2067"/>
      <c r="C2067" s="2">
        <v>70</v>
      </c>
      <c r="D2067" s="5" t="s">
        <v>1628</v>
      </c>
      <c r="E2067" s="13">
        <v>0</v>
      </c>
      <c r="F2067" s="13">
        <v>165048</v>
      </c>
      <c r="G2067" s="13">
        <v>165048</v>
      </c>
      <c r="H2067" s="13">
        <v>123786</v>
      </c>
      <c r="I2067" s="13">
        <v>41262</v>
      </c>
    </row>
    <row r="2068" spans="2:9" x14ac:dyDescent="0.2">
      <c r="B2068"/>
      <c r="C2068" s="2">
        <v>71</v>
      </c>
      <c r="D2068" s="5" t="s">
        <v>1629</v>
      </c>
      <c r="E2068" s="13">
        <v>102963</v>
      </c>
      <c r="F2068" s="13">
        <v>89000</v>
      </c>
      <c r="G2068" s="13">
        <v>191963</v>
      </c>
      <c r="H2068" s="13">
        <v>94039.75851</v>
      </c>
      <c r="I2068" s="13">
        <v>97923.24149</v>
      </c>
    </row>
    <row r="2069" spans="2:9" x14ac:dyDescent="0.2">
      <c r="B2069"/>
      <c r="C2069" s="2">
        <v>72</v>
      </c>
      <c r="D2069" s="5" t="s">
        <v>1630</v>
      </c>
      <c r="E2069" s="13">
        <v>423864</v>
      </c>
      <c r="F2069" s="13">
        <v>331100</v>
      </c>
      <c r="G2069" s="13">
        <v>754964</v>
      </c>
      <c r="H2069" s="13">
        <v>276498.93904999999</v>
      </c>
      <c r="I2069" s="13">
        <v>478465.06095000001</v>
      </c>
    </row>
    <row r="2070" spans="2:9" x14ac:dyDescent="0.2">
      <c r="B2070"/>
      <c r="C2070" s="2">
        <v>73</v>
      </c>
      <c r="D2070" s="5" t="s">
        <v>1631</v>
      </c>
      <c r="E2070" s="13">
        <v>5200</v>
      </c>
      <c r="F2070" s="13">
        <v>0</v>
      </c>
      <c r="G2070" s="13">
        <v>5200</v>
      </c>
      <c r="H2070" s="13">
        <v>2150.6</v>
      </c>
      <c r="I2070" s="13">
        <v>3049.4</v>
      </c>
    </row>
    <row r="2071" spans="2:9" x14ac:dyDescent="0.2">
      <c r="B2071"/>
      <c r="C2071" s="2">
        <v>74</v>
      </c>
      <c r="D2071" s="5" t="s">
        <v>1632</v>
      </c>
      <c r="E2071" s="13">
        <v>0</v>
      </c>
      <c r="F2071" s="13">
        <v>480200</v>
      </c>
      <c r="G2071" s="13">
        <v>480200</v>
      </c>
      <c r="H2071" s="13">
        <v>346531.91499999998</v>
      </c>
      <c r="I2071" s="13">
        <v>133668.08499999999</v>
      </c>
    </row>
    <row r="2072" spans="2:9" x14ac:dyDescent="0.2">
      <c r="B2072"/>
      <c r="C2072" s="2">
        <v>75</v>
      </c>
      <c r="D2072" s="5" t="s">
        <v>1633</v>
      </c>
      <c r="E2072" s="13">
        <v>62000</v>
      </c>
      <c r="F2072" s="13">
        <v>0</v>
      </c>
      <c r="G2072" s="13">
        <v>62000</v>
      </c>
      <c r="H2072" s="13">
        <v>19850.520229999998</v>
      </c>
      <c r="I2072" s="13">
        <v>42149.479769999998</v>
      </c>
    </row>
    <row r="2073" spans="2:9" x14ac:dyDescent="0.2">
      <c r="B2073"/>
      <c r="C2073" s="2">
        <v>76</v>
      </c>
      <c r="D2073" s="5" t="s">
        <v>1634</v>
      </c>
      <c r="E2073" s="13">
        <v>433700</v>
      </c>
      <c r="F2073" s="13">
        <v>350000</v>
      </c>
      <c r="G2073" s="13">
        <v>783700</v>
      </c>
      <c r="H2073" s="13">
        <v>164119.57962</v>
      </c>
      <c r="I2073" s="13">
        <v>619580.42038000003</v>
      </c>
    </row>
    <row r="2074" spans="2:9" x14ac:dyDescent="0.2">
      <c r="B2074"/>
      <c r="C2074" s="2">
        <v>77</v>
      </c>
      <c r="D2074" s="5" t="s">
        <v>1635</v>
      </c>
      <c r="E2074" s="13">
        <v>0</v>
      </c>
      <c r="F2074" s="13">
        <v>40000</v>
      </c>
      <c r="G2074" s="13">
        <v>40000</v>
      </c>
      <c r="H2074" s="13">
        <v>0</v>
      </c>
      <c r="I2074" s="13">
        <v>40000</v>
      </c>
    </row>
    <row r="2075" spans="2:9" x14ac:dyDescent="0.2">
      <c r="B2075"/>
      <c r="C2075" s="2">
        <v>78</v>
      </c>
      <c r="D2075" s="5" t="s">
        <v>1636</v>
      </c>
      <c r="E2075" s="13">
        <v>0</v>
      </c>
      <c r="F2075" s="13">
        <v>4300</v>
      </c>
      <c r="G2075" s="13">
        <v>4300</v>
      </c>
      <c r="H2075" s="13">
        <v>0</v>
      </c>
      <c r="I2075" s="13">
        <v>4300</v>
      </c>
    </row>
    <row r="2076" spans="2:9" x14ac:dyDescent="0.2">
      <c r="B2076"/>
      <c r="C2076" s="2">
        <v>90</v>
      </c>
      <c r="D2076" s="5" t="s">
        <v>1637</v>
      </c>
      <c r="E2076" s="13">
        <v>0</v>
      </c>
      <c r="F2076" s="13">
        <v>41100000</v>
      </c>
      <c r="G2076" s="13">
        <v>41100000</v>
      </c>
      <c r="H2076" s="13">
        <v>33685000</v>
      </c>
      <c r="I2076" s="13">
        <v>7415000</v>
      </c>
    </row>
    <row r="2077" spans="2:9" x14ac:dyDescent="0.2">
      <c r="B2077"/>
      <c r="C2077" s="2">
        <v>95</v>
      </c>
      <c r="D2077" s="5" t="s">
        <v>1638</v>
      </c>
      <c r="E2077" s="13">
        <v>0</v>
      </c>
      <c r="F2077" s="13">
        <v>255000</v>
      </c>
      <c r="G2077" s="13">
        <v>255000</v>
      </c>
      <c r="H2077" s="13">
        <v>0</v>
      </c>
      <c r="I2077" s="13">
        <v>255000</v>
      </c>
    </row>
    <row r="2078" spans="2:9" ht="15" customHeight="1" x14ac:dyDescent="0.2">
      <c r="B2078"/>
      <c r="C2078" s="14">
        <f>SUBTOTAL(9,C2064:C2077)</f>
        <v>1005</v>
      </c>
      <c r="D2078" s="15" t="s">
        <v>1639</v>
      </c>
      <c r="E2078" s="16">
        <f>SUBTOTAL(9,E2064:E2077)</f>
        <v>1027727</v>
      </c>
      <c r="F2078" s="16">
        <f>SUBTOTAL(9,F2064:F2077)</f>
        <v>43353998</v>
      </c>
      <c r="G2078" s="16">
        <f>SUBTOTAL(9,G2064:G2077)</f>
        <v>44381725</v>
      </c>
      <c r="H2078" s="16">
        <f>SUBTOTAL(9,H2064:H2077)</f>
        <v>35057077.312409997</v>
      </c>
      <c r="I2078" s="16">
        <f>SUBTOTAL(9,I2064:I2077)</f>
        <v>9324647.6875899993</v>
      </c>
    </row>
    <row r="2079" spans="2:9" ht="15" customHeight="1" x14ac:dyDescent="0.25">
      <c r="B2079" s="10">
        <v>2426</v>
      </c>
      <c r="C2079" s="11"/>
      <c r="D2079" s="5" t="s">
        <v>1640</v>
      </c>
      <c r="E2079" s="12"/>
      <c r="F2079" s="1"/>
      <c r="H2079" s="1"/>
      <c r="I2079" s="1"/>
    </row>
    <row r="2080" spans="2:9" x14ac:dyDescent="0.2">
      <c r="B2080"/>
      <c r="C2080" s="2">
        <v>70</v>
      </c>
      <c r="D2080" s="5" t="s">
        <v>265</v>
      </c>
      <c r="E2080" s="13">
        <v>0</v>
      </c>
      <c r="F2080" s="13">
        <v>53945</v>
      </c>
      <c r="G2080" s="13">
        <v>53945</v>
      </c>
      <c r="H2080" s="13">
        <v>53945</v>
      </c>
      <c r="I2080" s="13">
        <v>0</v>
      </c>
    </row>
    <row r="2081" spans="2:9" x14ac:dyDescent="0.2">
      <c r="B2081"/>
      <c r="C2081" s="2">
        <v>90</v>
      </c>
      <c r="D2081" s="5" t="s">
        <v>1641</v>
      </c>
      <c r="E2081" s="13">
        <v>0</v>
      </c>
      <c r="F2081" s="13">
        <v>165000</v>
      </c>
      <c r="G2081" s="13">
        <v>165000</v>
      </c>
      <c r="H2081" s="13">
        <v>0</v>
      </c>
      <c r="I2081" s="13">
        <v>165000</v>
      </c>
    </row>
    <row r="2082" spans="2:9" ht="15" customHeight="1" x14ac:dyDescent="0.2">
      <c r="B2082"/>
      <c r="C2082" s="14">
        <f>SUBTOTAL(9,C2080:C2081)</f>
        <v>160</v>
      </c>
      <c r="D2082" s="15" t="s">
        <v>1642</v>
      </c>
      <c r="E2082" s="16">
        <f>SUBTOTAL(9,E2080:E2081)</f>
        <v>0</v>
      </c>
      <c r="F2082" s="16">
        <f>SUBTOTAL(9,F2080:F2081)</f>
        <v>218945</v>
      </c>
      <c r="G2082" s="16">
        <f>SUBTOTAL(9,G2080:G2081)</f>
        <v>218945</v>
      </c>
      <c r="H2082" s="16">
        <f>SUBTOTAL(9,H2080:H2081)</f>
        <v>53945</v>
      </c>
      <c r="I2082" s="16">
        <f>SUBTOTAL(9,I2080:I2081)</f>
        <v>165000</v>
      </c>
    </row>
    <row r="2083" spans="2:9" ht="15" customHeight="1" x14ac:dyDescent="0.25">
      <c r="B2083" s="10">
        <v>2427</v>
      </c>
      <c r="C2083" s="11"/>
      <c r="D2083" s="5" t="s">
        <v>1643</v>
      </c>
      <c r="E2083" s="12"/>
      <c r="F2083" s="1"/>
      <c r="H2083" s="1"/>
      <c r="I2083" s="1"/>
    </row>
    <row r="2084" spans="2:9" x14ac:dyDescent="0.2">
      <c r="B2084"/>
      <c r="C2084" s="2">
        <v>90</v>
      </c>
      <c r="D2084" s="5" t="s">
        <v>1644</v>
      </c>
      <c r="E2084" s="13">
        <v>0</v>
      </c>
      <c r="F2084" s="13">
        <v>1000000</v>
      </c>
      <c r="G2084" s="13">
        <v>1000000</v>
      </c>
      <c r="H2084" s="13">
        <v>1000000</v>
      </c>
      <c r="I2084" s="13">
        <v>0</v>
      </c>
    </row>
    <row r="2085" spans="2:9" ht="15" customHeight="1" x14ac:dyDescent="0.2">
      <c r="B2085"/>
      <c r="C2085" s="14">
        <f>SUBTOTAL(9,C2084:C2084)</f>
        <v>90</v>
      </c>
      <c r="D2085" s="15" t="s">
        <v>1645</v>
      </c>
      <c r="E2085" s="16">
        <f>SUBTOTAL(9,E2084:E2084)</f>
        <v>0</v>
      </c>
      <c r="F2085" s="16">
        <f>SUBTOTAL(9,F2084:F2084)</f>
        <v>1000000</v>
      </c>
      <c r="G2085" s="16">
        <f>SUBTOTAL(9,G2084:G2084)</f>
        <v>1000000</v>
      </c>
      <c r="H2085" s="16">
        <f>SUBTOTAL(9,H2084:H2084)</f>
        <v>1000000</v>
      </c>
      <c r="I2085" s="16">
        <f>SUBTOTAL(9,I2084:I2084)</f>
        <v>0</v>
      </c>
    </row>
    <row r="2086" spans="2:9" ht="15" customHeight="1" x14ac:dyDescent="0.25">
      <c r="B2086" s="10">
        <v>2429</v>
      </c>
      <c r="C2086" s="11"/>
      <c r="D2086" s="5" t="s">
        <v>1646</v>
      </c>
      <c r="E2086" s="12"/>
      <c r="F2086" s="1"/>
      <c r="H2086" s="1"/>
      <c r="I2086" s="1"/>
    </row>
    <row r="2087" spans="2:9" x14ac:dyDescent="0.2">
      <c r="B2087"/>
      <c r="C2087" s="2">
        <v>70</v>
      </c>
      <c r="D2087" s="5" t="s">
        <v>265</v>
      </c>
      <c r="E2087" s="13">
        <v>0</v>
      </c>
      <c r="F2087" s="13">
        <v>106895</v>
      </c>
      <c r="G2087" s="13">
        <v>106895</v>
      </c>
      <c r="H2087" s="13">
        <v>80171.25</v>
      </c>
      <c r="I2087" s="13">
        <v>26723.75</v>
      </c>
    </row>
    <row r="2088" spans="2:9" x14ac:dyDescent="0.2">
      <c r="B2088"/>
      <c r="C2088" s="2">
        <v>71</v>
      </c>
      <c r="D2088" s="5" t="s">
        <v>1647</v>
      </c>
      <c r="E2088" s="13">
        <v>0</v>
      </c>
      <c r="F2088" s="13">
        <v>0</v>
      </c>
      <c r="G2088" s="13">
        <v>0</v>
      </c>
      <c r="H2088" s="13">
        <v>0</v>
      </c>
      <c r="I2088" s="13">
        <v>0</v>
      </c>
    </row>
    <row r="2089" spans="2:9" x14ac:dyDescent="0.2">
      <c r="B2089"/>
      <c r="C2089" s="2">
        <v>89</v>
      </c>
      <c r="D2089" s="5" t="s">
        <v>1648</v>
      </c>
      <c r="E2089" s="13">
        <v>0</v>
      </c>
      <c r="F2089" s="13">
        <v>0</v>
      </c>
      <c r="G2089" s="13">
        <v>0</v>
      </c>
      <c r="H2089" s="13">
        <v>1378.7499499999999</v>
      </c>
      <c r="I2089" s="13">
        <v>-1378.7499499999999</v>
      </c>
    </row>
    <row r="2090" spans="2:9" x14ac:dyDescent="0.2">
      <c r="B2090"/>
      <c r="C2090" s="2">
        <v>90</v>
      </c>
      <c r="D2090" s="5" t="s">
        <v>1649</v>
      </c>
      <c r="E2090" s="13">
        <v>0</v>
      </c>
      <c r="F2090" s="13">
        <v>20000000</v>
      </c>
      <c r="G2090" s="13">
        <v>20000000</v>
      </c>
      <c r="H2090" s="13">
        <v>15714277.581359999</v>
      </c>
      <c r="I2090" s="13">
        <v>4285722.4186399998</v>
      </c>
    </row>
    <row r="2091" spans="2:9" ht="15" customHeight="1" x14ac:dyDescent="0.2">
      <c r="B2091"/>
      <c r="C2091" s="14">
        <f>SUBTOTAL(9,C2087:C2090)</f>
        <v>320</v>
      </c>
      <c r="D2091" s="15" t="s">
        <v>1650</v>
      </c>
      <c r="E2091" s="16">
        <f>SUBTOTAL(9,E2087:E2090)</f>
        <v>0</v>
      </c>
      <c r="F2091" s="16">
        <f>SUBTOTAL(9,F2087:F2090)</f>
        <v>20106895</v>
      </c>
      <c r="G2091" s="16">
        <f>SUBTOTAL(9,G2087:G2090)</f>
        <v>20106895</v>
      </c>
      <c r="H2091" s="16">
        <f>SUBTOTAL(9,H2087:H2090)</f>
        <v>15795827.581309998</v>
      </c>
      <c r="I2091" s="16">
        <f>SUBTOTAL(9,I2087:I2090)</f>
        <v>4311067.4186899997</v>
      </c>
    </row>
    <row r="2092" spans="2:9" ht="15" customHeight="1" x14ac:dyDescent="0.2">
      <c r="C2092" s="17">
        <f>SUBTOTAL(9,C2042:C2091)</f>
        <v>2497</v>
      </c>
      <c r="D2092" s="18" t="s">
        <v>1651</v>
      </c>
      <c r="E2092" s="19">
        <f>SUBTOTAL(9,E2042:E2091)</f>
        <v>1048013</v>
      </c>
      <c r="F2092" s="19">
        <f>SUBTOTAL(9,F2042:F2091)</f>
        <v>118156947</v>
      </c>
      <c r="G2092" s="19">
        <f>SUBTOTAL(9,G2042:G2091)</f>
        <v>119204960</v>
      </c>
      <c r="H2092" s="19">
        <f>SUBTOTAL(9,H2042:H2091)</f>
        <v>87995873.960840017</v>
      </c>
      <c r="I2092" s="19">
        <f>SUBTOTAL(9,I2042:I2091)</f>
        <v>31209086.039159998</v>
      </c>
    </row>
    <row r="2093" spans="2:9" x14ac:dyDescent="0.2">
      <c r="C2093" s="17"/>
      <c r="D2093" s="20"/>
      <c r="E2093" s="21"/>
      <c r="F2093" s="21"/>
      <c r="G2093" s="21"/>
      <c r="H2093" s="21"/>
      <c r="I2093" s="21"/>
    </row>
    <row r="2094" spans="2:9" ht="15" customHeight="1" x14ac:dyDescent="0.2">
      <c r="B2094" s="1"/>
      <c r="C2094" s="2"/>
      <c r="D2094" s="3" t="s">
        <v>1652</v>
      </c>
      <c r="E2094" s="1"/>
      <c r="F2094" s="1"/>
      <c r="G2094" s="1"/>
      <c r="H2094" s="1"/>
      <c r="I2094" s="1"/>
    </row>
    <row r="2095" spans="2:9" ht="27" customHeight="1" x14ac:dyDescent="0.25">
      <c r="B2095" s="1"/>
      <c r="C2095" s="2"/>
      <c r="D2095" s="9" t="s">
        <v>9</v>
      </c>
      <c r="E2095" s="1"/>
      <c r="F2095" s="1"/>
      <c r="G2095" s="1"/>
      <c r="H2095" s="1"/>
      <c r="I2095" s="1"/>
    </row>
    <row r="2096" spans="2:9" ht="15" customHeight="1" x14ac:dyDescent="0.25">
      <c r="B2096" s="10">
        <v>2440</v>
      </c>
      <c r="C2096" s="11"/>
      <c r="D2096" s="5" t="s">
        <v>1653</v>
      </c>
      <c r="E2096" s="12"/>
      <c r="F2096" s="1"/>
      <c r="H2096" s="1"/>
      <c r="I2096" s="1"/>
    </row>
    <row r="2097" spans="2:9" x14ac:dyDescent="0.2">
      <c r="B2097"/>
      <c r="C2097" s="2">
        <v>30</v>
      </c>
      <c r="D2097" s="5" t="s">
        <v>1654</v>
      </c>
      <c r="E2097" s="13">
        <v>0</v>
      </c>
      <c r="F2097" s="13">
        <v>29000000</v>
      </c>
      <c r="G2097" s="13">
        <v>29000000</v>
      </c>
      <c r="H2097" s="13">
        <v>22395939.979880001</v>
      </c>
      <c r="I2097" s="13">
        <v>6604060.0201199995</v>
      </c>
    </row>
    <row r="2098" spans="2:9" ht="15" customHeight="1" x14ac:dyDescent="0.2">
      <c r="B2098"/>
      <c r="C2098" s="14">
        <f>SUBTOTAL(9,C2097:C2097)</f>
        <v>30</v>
      </c>
      <c r="D2098" s="15" t="s">
        <v>1655</v>
      </c>
      <c r="E2098" s="16">
        <f>SUBTOTAL(9,E2097:E2097)</f>
        <v>0</v>
      </c>
      <c r="F2098" s="16">
        <f>SUBTOTAL(9,F2097:F2097)</f>
        <v>29000000</v>
      </c>
      <c r="G2098" s="16">
        <f>SUBTOTAL(9,G2097:G2097)</f>
        <v>29000000</v>
      </c>
      <c r="H2098" s="16">
        <f>SUBTOTAL(9,H2097:H2097)</f>
        <v>22395939.979880001</v>
      </c>
      <c r="I2098" s="16">
        <f>SUBTOTAL(9,I2097:I2097)</f>
        <v>6604060.0201199995</v>
      </c>
    </row>
    <row r="2099" spans="2:9" ht="15" customHeight="1" x14ac:dyDescent="0.25">
      <c r="B2099" s="10">
        <v>2442</v>
      </c>
      <c r="C2099" s="11"/>
      <c r="D2099" s="5" t="s">
        <v>1656</v>
      </c>
      <c r="E2099" s="12"/>
      <c r="F2099" s="1"/>
      <c r="H2099" s="1"/>
      <c r="I2099" s="1"/>
    </row>
    <row r="2100" spans="2:9" x14ac:dyDescent="0.2">
      <c r="B2100"/>
      <c r="C2100" s="2">
        <v>21</v>
      </c>
      <c r="D2100" s="5" t="s">
        <v>56</v>
      </c>
      <c r="E2100" s="13">
        <v>100</v>
      </c>
      <c r="F2100" s="13">
        <v>0</v>
      </c>
      <c r="G2100" s="13">
        <v>100</v>
      </c>
      <c r="H2100" s="13">
        <v>0</v>
      </c>
      <c r="I2100" s="13">
        <v>100</v>
      </c>
    </row>
    <row r="2101" spans="2:9" ht="15" customHeight="1" x14ac:dyDescent="0.2">
      <c r="B2101"/>
      <c r="C2101" s="14">
        <f>SUBTOTAL(9,C2100:C2100)</f>
        <v>21</v>
      </c>
      <c r="D2101" s="15" t="s">
        <v>1657</v>
      </c>
      <c r="E2101" s="16">
        <f>SUBTOTAL(9,E2100:E2100)</f>
        <v>100</v>
      </c>
      <c r="F2101" s="16">
        <f>SUBTOTAL(9,F2100:F2100)</f>
        <v>0</v>
      </c>
      <c r="G2101" s="16">
        <f>SUBTOTAL(9,G2100:G2100)</f>
        <v>100</v>
      </c>
      <c r="H2101" s="16">
        <f>SUBTOTAL(9,H2100:H2100)</f>
        <v>0</v>
      </c>
      <c r="I2101" s="16">
        <f>SUBTOTAL(9,I2100:I2100)</f>
        <v>100</v>
      </c>
    </row>
    <row r="2102" spans="2:9" ht="15" customHeight="1" x14ac:dyDescent="0.2">
      <c r="C2102" s="17">
        <f>SUBTOTAL(9,C2095:C2101)</f>
        <v>51</v>
      </c>
      <c r="D2102" s="18" t="s">
        <v>1658</v>
      </c>
      <c r="E2102" s="19">
        <f>SUBTOTAL(9,E2095:E2101)</f>
        <v>100</v>
      </c>
      <c r="F2102" s="19">
        <f>SUBTOTAL(9,F2095:F2101)</f>
        <v>29000000</v>
      </c>
      <c r="G2102" s="19">
        <f>SUBTOTAL(9,G2095:G2101)</f>
        <v>29000100</v>
      </c>
      <c r="H2102" s="19">
        <f>SUBTOTAL(9,H2095:H2101)</f>
        <v>22395939.979880001</v>
      </c>
      <c r="I2102" s="19">
        <f>SUBTOTAL(9,I2095:I2101)</f>
        <v>6604160.0201199995</v>
      </c>
    </row>
    <row r="2103" spans="2:9" x14ac:dyDescent="0.2">
      <c r="C2103" s="17"/>
      <c r="D2103" s="20"/>
      <c r="E2103" s="21"/>
      <c r="F2103" s="21"/>
      <c r="G2103" s="21"/>
      <c r="H2103" s="21"/>
      <c r="I2103" s="21"/>
    </row>
    <row r="2104" spans="2:9" ht="15" customHeight="1" x14ac:dyDescent="0.2">
      <c r="B2104" s="1"/>
      <c r="C2104" s="2"/>
      <c r="D2104" s="3" t="s">
        <v>1659</v>
      </c>
      <c r="E2104" s="1"/>
      <c r="F2104" s="1"/>
      <c r="G2104" s="1"/>
      <c r="H2104" s="1"/>
      <c r="I2104" s="1"/>
    </row>
    <row r="2105" spans="2:9" ht="27" customHeight="1" x14ac:dyDescent="0.25">
      <c r="B2105" s="1"/>
      <c r="C2105" s="2"/>
      <c r="D2105" s="9" t="s">
        <v>9</v>
      </c>
      <c r="E2105" s="1"/>
      <c r="F2105" s="1"/>
      <c r="G2105" s="1"/>
      <c r="H2105" s="1"/>
      <c r="I2105" s="1"/>
    </row>
    <row r="2106" spans="2:9" ht="15" customHeight="1" x14ac:dyDescent="0.25">
      <c r="B2106" s="10">
        <v>2445</v>
      </c>
      <c r="C2106" s="11"/>
      <c r="D2106" s="5" t="s">
        <v>1660</v>
      </c>
      <c r="E2106" s="12"/>
      <c r="F2106" s="1"/>
      <c r="H2106" s="1"/>
      <c r="I2106" s="1"/>
    </row>
    <row r="2107" spans="2:9" x14ac:dyDescent="0.2">
      <c r="B2107"/>
      <c r="C2107" s="2">
        <v>24</v>
      </c>
      <c r="D2107" s="5" t="s">
        <v>1661</v>
      </c>
      <c r="E2107" s="13">
        <f>SUBTOTAL(9,E2108:E2113)</f>
        <v>0</v>
      </c>
      <c r="F2107" s="13">
        <f t="shared" ref="F2107:I2107" si="0">SUBTOTAL(9,F2108:F2113)</f>
        <v>-616293</v>
      </c>
      <c r="G2107" s="13">
        <f t="shared" si="0"/>
        <v>-616293</v>
      </c>
      <c r="H2107" s="13">
        <f t="shared" si="0"/>
        <v>-1236073.0409600001</v>
      </c>
      <c r="I2107" s="13">
        <f t="shared" si="0"/>
        <v>619780.04096000001</v>
      </c>
    </row>
    <row r="2108" spans="2:9" x14ac:dyDescent="0.2">
      <c r="B2108"/>
      <c r="C2108" s="2"/>
      <c r="D2108" s="5" t="s">
        <v>1662</v>
      </c>
      <c r="E2108" s="13">
        <v>0</v>
      </c>
      <c r="F2108" s="13">
        <v>-4324021</v>
      </c>
      <c r="G2108" s="13">
        <v>-4324021</v>
      </c>
      <c r="H2108" s="13">
        <v>-3292033.52984</v>
      </c>
      <c r="I2108" s="13">
        <v>-1031987.47016</v>
      </c>
    </row>
    <row r="2109" spans="2:9" x14ac:dyDescent="0.2">
      <c r="B2109"/>
      <c r="C2109" s="2"/>
      <c r="D2109" s="5" t="s">
        <v>1663</v>
      </c>
      <c r="E2109" s="13">
        <v>0</v>
      </c>
      <c r="F2109" s="13">
        <v>1669544</v>
      </c>
      <c r="G2109" s="13">
        <v>1669544</v>
      </c>
      <c r="H2109" s="13">
        <v>1213672.59598</v>
      </c>
      <c r="I2109" s="13">
        <v>455871.40402000002</v>
      </c>
    </row>
    <row r="2110" spans="2:9" x14ac:dyDescent="0.2">
      <c r="B2110"/>
      <c r="C2110" s="2"/>
      <c r="D2110" s="5" t="s">
        <v>1664</v>
      </c>
      <c r="E2110" s="13">
        <v>0</v>
      </c>
      <c r="F2110" s="13">
        <v>1003000</v>
      </c>
      <c r="G2110" s="13">
        <v>1003000</v>
      </c>
      <c r="H2110" s="13">
        <v>844482.64861999999</v>
      </c>
      <c r="I2110" s="13">
        <v>158517.35138000001</v>
      </c>
    </row>
    <row r="2111" spans="2:9" x14ac:dyDescent="0.2">
      <c r="B2111"/>
      <c r="C2111" s="2"/>
      <c r="D2111" s="5" t="s">
        <v>1665</v>
      </c>
      <c r="E2111" s="13">
        <v>0</v>
      </c>
      <c r="F2111" s="13">
        <v>69700</v>
      </c>
      <c r="G2111" s="13">
        <v>69700</v>
      </c>
      <c r="H2111" s="13">
        <v>-2194.7557200000001</v>
      </c>
      <c r="I2111" s="13">
        <v>71894.755720000001</v>
      </c>
    </row>
    <row r="2112" spans="2:9" x14ac:dyDescent="0.2">
      <c r="B2112"/>
      <c r="C2112" s="2"/>
      <c r="D2112" s="5" t="s">
        <v>1666</v>
      </c>
      <c r="E2112" s="13">
        <v>0</v>
      </c>
      <c r="F2112" s="13">
        <v>1044876</v>
      </c>
      <c r="G2112" s="13">
        <v>1044876</v>
      </c>
      <c r="H2112" s="13">
        <v>0</v>
      </c>
      <c r="I2112" s="13">
        <v>1044876</v>
      </c>
    </row>
    <row r="2113" spans="2:9" x14ac:dyDescent="0.2">
      <c r="B2113"/>
      <c r="C2113" s="2"/>
      <c r="D2113" s="5" t="s">
        <v>1667</v>
      </c>
      <c r="E2113" s="13">
        <v>0</v>
      </c>
      <c r="F2113" s="13">
        <v>-79392</v>
      </c>
      <c r="G2113" s="13">
        <v>-79392</v>
      </c>
      <c r="H2113" s="13">
        <v>0</v>
      </c>
      <c r="I2113" s="13">
        <v>-79392</v>
      </c>
    </row>
    <row r="2114" spans="2:9" x14ac:dyDescent="0.2">
      <c r="B2114"/>
      <c r="C2114" s="2">
        <v>30</v>
      </c>
      <c r="D2114" s="5" t="s">
        <v>597</v>
      </c>
      <c r="E2114" s="13">
        <v>0</v>
      </c>
      <c r="F2114" s="13">
        <v>172400</v>
      </c>
      <c r="G2114" s="13">
        <v>172400</v>
      </c>
      <c r="H2114" s="13">
        <v>113374.92752</v>
      </c>
      <c r="I2114" s="13">
        <v>59025.072480000003</v>
      </c>
    </row>
    <row r="2115" spans="2:9" x14ac:dyDescent="0.2">
      <c r="B2115"/>
      <c r="C2115" s="2">
        <v>31</v>
      </c>
      <c r="D2115" s="5" t="s">
        <v>1668</v>
      </c>
      <c r="E2115" s="13">
        <v>0</v>
      </c>
      <c r="F2115" s="13">
        <v>49000</v>
      </c>
      <c r="G2115" s="13">
        <v>49000</v>
      </c>
      <c r="H2115" s="13">
        <v>12661.18137</v>
      </c>
      <c r="I2115" s="13">
        <v>36338.818630000002</v>
      </c>
    </row>
    <row r="2116" spans="2:9" x14ac:dyDescent="0.2">
      <c r="B2116"/>
      <c r="C2116" s="2">
        <v>32</v>
      </c>
      <c r="D2116" s="5" t="s">
        <v>1669</v>
      </c>
      <c r="E2116" s="13">
        <v>0</v>
      </c>
      <c r="F2116" s="13">
        <v>224100</v>
      </c>
      <c r="G2116" s="13">
        <v>224100</v>
      </c>
      <c r="H2116" s="13">
        <v>57732.489130000002</v>
      </c>
      <c r="I2116" s="13">
        <v>166367.51087</v>
      </c>
    </row>
    <row r="2117" spans="2:9" x14ac:dyDescent="0.2">
      <c r="B2117"/>
      <c r="C2117" s="2">
        <v>33</v>
      </c>
      <c r="D2117" s="5" t="s">
        <v>1670</v>
      </c>
      <c r="E2117" s="13">
        <v>0</v>
      </c>
      <c r="F2117" s="13">
        <v>1422600</v>
      </c>
      <c r="G2117" s="13">
        <v>1422600</v>
      </c>
      <c r="H2117" s="13">
        <v>1030636.68316</v>
      </c>
      <c r="I2117" s="13">
        <v>391963.31683999998</v>
      </c>
    </row>
    <row r="2118" spans="2:9" x14ac:dyDescent="0.2">
      <c r="B2118"/>
      <c r="C2118" s="2">
        <v>34</v>
      </c>
      <c r="D2118" s="5" t="s">
        <v>1671</v>
      </c>
      <c r="E2118" s="13">
        <v>67472</v>
      </c>
      <c r="F2118" s="13">
        <v>650000</v>
      </c>
      <c r="G2118" s="13">
        <v>717472</v>
      </c>
      <c r="H2118" s="13">
        <v>574309.71993000002</v>
      </c>
      <c r="I2118" s="13">
        <v>143162.28007000001</v>
      </c>
    </row>
    <row r="2119" spans="2:9" x14ac:dyDescent="0.2">
      <c r="B2119"/>
      <c r="C2119" s="2">
        <v>45</v>
      </c>
      <c r="D2119" s="5" t="s">
        <v>31</v>
      </c>
      <c r="E2119" s="13">
        <v>89890</v>
      </c>
      <c r="F2119" s="13">
        <v>206000</v>
      </c>
      <c r="G2119" s="13">
        <v>295890</v>
      </c>
      <c r="H2119" s="13">
        <v>137615.88978999999</v>
      </c>
      <c r="I2119" s="13">
        <v>158274.11021000001</v>
      </c>
    </row>
    <row r="2120" spans="2:9" x14ac:dyDescent="0.2">
      <c r="B2120"/>
      <c r="C2120" s="2">
        <v>49</v>
      </c>
      <c r="D2120" s="5" t="s">
        <v>1672</v>
      </c>
      <c r="E2120" s="13">
        <v>0</v>
      </c>
      <c r="F2120" s="13">
        <v>72000</v>
      </c>
      <c r="G2120" s="13">
        <v>72000</v>
      </c>
      <c r="H2120" s="13">
        <v>9073.31826</v>
      </c>
      <c r="I2120" s="13">
        <v>62926.68174</v>
      </c>
    </row>
    <row r="2121" spans="2:9" ht="15" customHeight="1" x14ac:dyDescent="0.2">
      <c r="B2121"/>
      <c r="C2121" s="14">
        <f>SUBTOTAL(9,C2107:C2120)</f>
        <v>278</v>
      </c>
      <c r="D2121" s="15" t="s">
        <v>1673</v>
      </c>
      <c r="E2121" s="16">
        <f>SUBTOTAL(9,E2107:E2120)</f>
        <v>157362</v>
      </c>
      <c r="F2121" s="16">
        <f>SUBTOTAL(9,F2107:F2120)</f>
        <v>2179807</v>
      </c>
      <c r="G2121" s="16">
        <f>SUBTOTAL(9,G2107:G2120)</f>
        <v>2337169</v>
      </c>
      <c r="H2121" s="16">
        <f>SUBTOTAL(9,H2107:H2120)</f>
        <v>699331.16819999961</v>
      </c>
      <c r="I2121" s="16">
        <f>SUBTOTAL(9,I2107:I2120)</f>
        <v>1637837.8318</v>
      </c>
    </row>
    <row r="2122" spans="2:9" ht="15" customHeight="1" x14ac:dyDescent="0.25">
      <c r="B2122" s="10">
        <v>2460</v>
      </c>
      <c r="C2122" s="11"/>
      <c r="D2122" s="5" t="s">
        <v>1674</v>
      </c>
      <c r="E2122" s="12"/>
      <c r="F2122" s="1"/>
      <c r="H2122" s="1"/>
      <c r="I2122" s="1"/>
    </row>
    <row r="2123" spans="2:9" x14ac:dyDescent="0.2">
      <c r="B2123"/>
      <c r="C2123" s="2">
        <v>24</v>
      </c>
      <c r="D2123" s="5" t="s">
        <v>1661</v>
      </c>
      <c r="E2123" s="13">
        <f>SUBTOTAL(9,E2124:E2125)</f>
        <v>0</v>
      </c>
      <c r="F2123" s="13">
        <f t="shared" ref="F2123:I2123" si="1">SUBTOTAL(9,F2124:F2125)</f>
        <v>0</v>
      </c>
      <c r="G2123" s="13">
        <f t="shared" si="1"/>
        <v>0</v>
      </c>
      <c r="H2123" s="13">
        <f t="shared" si="1"/>
        <v>0</v>
      </c>
      <c r="I2123" s="13">
        <f t="shared" si="1"/>
        <v>0</v>
      </c>
    </row>
    <row r="2124" spans="2:9" x14ac:dyDescent="0.2">
      <c r="B2124"/>
      <c r="C2124" s="2"/>
      <c r="D2124" s="5" t="s">
        <v>1662</v>
      </c>
      <c r="E2124" s="13">
        <v>0</v>
      </c>
      <c r="F2124" s="13">
        <v>-160000</v>
      </c>
      <c r="G2124" s="13">
        <v>-160000</v>
      </c>
      <c r="H2124" s="13">
        <v>-103046.42750999999</v>
      </c>
      <c r="I2124" s="13">
        <v>-56953.572489999999</v>
      </c>
    </row>
    <row r="2125" spans="2:9" x14ac:dyDescent="0.2">
      <c r="B2125"/>
      <c r="C2125" s="2"/>
      <c r="D2125" s="5" t="s">
        <v>1663</v>
      </c>
      <c r="E2125" s="13">
        <v>0</v>
      </c>
      <c r="F2125" s="13">
        <v>160000</v>
      </c>
      <c r="G2125" s="13">
        <v>160000</v>
      </c>
      <c r="H2125" s="13">
        <v>103046.42750999999</v>
      </c>
      <c r="I2125" s="13">
        <v>56953.572489999999</v>
      </c>
    </row>
    <row r="2126" spans="2:9" ht="15" customHeight="1" x14ac:dyDescent="0.2">
      <c r="B2126"/>
      <c r="C2126" s="14">
        <f>SUBTOTAL(9,C2123:C2125)</f>
        <v>24</v>
      </c>
      <c r="D2126" s="15" t="s">
        <v>1675</v>
      </c>
      <c r="E2126" s="16">
        <f>SUBTOTAL(9,E2123:E2125)</f>
        <v>0</v>
      </c>
      <c r="F2126" s="16">
        <f>SUBTOTAL(9,F2123:F2125)</f>
        <v>0</v>
      </c>
      <c r="G2126" s="16">
        <f>SUBTOTAL(9,G2123:G2125)</f>
        <v>0</v>
      </c>
      <c r="H2126" s="16">
        <f>SUBTOTAL(9,H2123:H2125)</f>
        <v>0</v>
      </c>
      <c r="I2126" s="16">
        <f>SUBTOTAL(9,I2123:I2125)</f>
        <v>0</v>
      </c>
    </row>
    <row r="2127" spans="2:9" ht="15" customHeight="1" x14ac:dyDescent="0.25">
      <c r="B2127" s="10">
        <v>2465</v>
      </c>
      <c r="C2127" s="11"/>
      <c r="D2127" s="5" t="s">
        <v>1676</v>
      </c>
      <c r="E2127" s="12"/>
      <c r="F2127" s="1"/>
      <c r="H2127" s="1"/>
      <c r="I2127" s="1"/>
    </row>
    <row r="2128" spans="2:9" x14ac:dyDescent="0.2">
      <c r="B2128"/>
      <c r="C2128" s="2">
        <v>24</v>
      </c>
      <c r="D2128" s="5" t="s">
        <v>1661</v>
      </c>
      <c r="E2128" s="13">
        <f>SUBTOTAL(9,E2129:E2132)</f>
        <v>0</v>
      </c>
      <c r="F2128" s="13">
        <f t="shared" ref="F2128:I2128" si="2">SUBTOTAL(9,F2129:F2132)</f>
        <v>0</v>
      </c>
      <c r="G2128" s="13">
        <f t="shared" si="2"/>
        <v>0</v>
      </c>
      <c r="H2128" s="13">
        <f t="shared" si="2"/>
        <v>8739.0293399999282</v>
      </c>
      <c r="I2128" s="13">
        <f t="shared" si="2"/>
        <v>-8739.0293400000155</v>
      </c>
    </row>
    <row r="2129" spans="2:9" x14ac:dyDescent="0.2">
      <c r="B2129"/>
      <c r="C2129" s="2"/>
      <c r="D2129" s="5" t="s">
        <v>1662</v>
      </c>
      <c r="E2129" s="13">
        <v>0</v>
      </c>
      <c r="F2129" s="13">
        <v>-1066600</v>
      </c>
      <c r="G2129" s="13">
        <v>-1066600</v>
      </c>
      <c r="H2129" s="13">
        <v>-839910.48721000005</v>
      </c>
      <c r="I2129" s="13">
        <v>-226689.51279000001</v>
      </c>
    </row>
    <row r="2130" spans="2:9" x14ac:dyDescent="0.2">
      <c r="B2130"/>
      <c r="C2130" s="2"/>
      <c r="D2130" s="5" t="s">
        <v>1663</v>
      </c>
      <c r="E2130" s="13">
        <v>0</v>
      </c>
      <c r="F2130" s="13">
        <v>1047127</v>
      </c>
      <c r="G2130" s="13">
        <v>1047127</v>
      </c>
      <c r="H2130" s="13">
        <v>838597.72577999998</v>
      </c>
      <c r="I2130" s="13">
        <v>208529.27421999999</v>
      </c>
    </row>
    <row r="2131" spans="2:9" x14ac:dyDescent="0.2">
      <c r="B2131"/>
      <c r="C2131" s="2"/>
      <c r="D2131" s="5" t="s">
        <v>1664</v>
      </c>
      <c r="E2131" s="13">
        <v>0</v>
      </c>
      <c r="F2131" s="13">
        <v>17080</v>
      </c>
      <c r="G2131" s="13">
        <v>17080</v>
      </c>
      <c r="H2131" s="13">
        <v>10528.50051</v>
      </c>
      <c r="I2131" s="13">
        <v>6551.4994900000002</v>
      </c>
    </row>
    <row r="2132" spans="2:9" x14ac:dyDescent="0.2">
      <c r="B2132"/>
      <c r="C2132" s="2"/>
      <c r="D2132" s="5" t="s">
        <v>1665</v>
      </c>
      <c r="E2132" s="13">
        <v>0</v>
      </c>
      <c r="F2132" s="13">
        <v>2393</v>
      </c>
      <c r="G2132" s="13">
        <v>2393</v>
      </c>
      <c r="H2132" s="13">
        <v>-476.70974000000001</v>
      </c>
      <c r="I2132" s="13">
        <v>2869.7097399999998</v>
      </c>
    </row>
    <row r="2133" spans="2:9" x14ac:dyDescent="0.2">
      <c r="B2133"/>
      <c r="C2133" s="2">
        <v>45</v>
      </c>
      <c r="D2133" s="5" t="s">
        <v>31</v>
      </c>
      <c r="E2133" s="13">
        <v>0</v>
      </c>
      <c r="F2133" s="13">
        <v>25700</v>
      </c>
      <c r="G2133" s="13">
        <v>25700</v>
      </c>
      <c r="H2133" s="13">
        <v>16218.973550000001</v>
      </c>
      <c r="I2133" s="13">
        <v>9481.0264499999994</v>
      </c>
    </row>
    <row r="2134" spans="2:9" ht="15" customHeight="1" x14ac:dyDescent="0.2">
      <c r="B2134"/>
      <c r="C2134" s="14">
        <f>SUBTOTAL(9,C2128:C2133)</f>
        <v>69</v>
      </c>
      <c r="D2134" s="15" t="s">
        <v>1677</v>
      </c>
      <c r="E2134" s="16">
        <f>SUBTOTAL(9,E2128:E2133)</f>
        <v>0</v>
      </c>
      <c r="F2134" s="16">
        <f>SUBTOTAL(9,F2128:F2133)</f>
        <v>25700</v>
      </c>
      <c r="G2134" s="16">
        <f>SUBTOTAL(9,G2128:G2133)</f>
        <v>25700</v>
      </c>
      <c r="H2134" s="16">
        <f>SUBTOTAL(9,H2128:H2133)</f>
        <v>24958.002889999931</v>
      </c>
      <c r="I2134" s="16">
        <f>SUBTOTAL(9,I2128:I2133)</f>
        <v>741.99710999998388</v>
      </c>
    </row>
    <row r="2135" spans="2:9" ht="15" customHeight="1" x14ac:dyDescent="0.25">
      <c r="B2135" s="10">
        <v>2470</v>
      </c>
      <c r="C2135" s="11"/>
      <c r="D2135" s="5" t="s">
        <v>1678</v>
      </c>
      <c r="E2135" s="12"/>
      <c r="F2135" s="1"/>
      <c r="H2135" s="1"/>
      <c r="I2135" s="1"/>
    </row>
    <row r="2136" spans="2:9" x14ac:dyDescent="0.2">
      <c r="B2136"/>
      <c r="C2136" s="2">
        <v>24</v>
      </c>
      <c r="D2136" s="5" t="s">
        <v>1661</v>
      </c>
      <c r="E2136" s="13">
        <f>SUBTOTAL(9,E2137:E2141)</f>
        <v>0</v>
      </c>
      <c r="F2136" s="13">
        <f t="shared" ref="F2136:I2136" si="3">SUBTOTAL(9,F2137:F2141)</f>
        <v>-17769</v>
      </c>
      <c r="G2136" s="13">
        <f t="shared" si="3"/>
        <v>-17769</v>
      </c>
      <c r="H2136" s="13">
        <f t="shared" si="3"/>
        <v>-7436.2804900000338</v>
      </c>
      <c r="I2136" s="13">
        <f t="shared" si="3"/>
        <v>-10332.719509999999</v>
      </c>
    </row>
    <row r="2137" spans="2:9" x14ac:dyDescent="0.2">
      <c r="B2137"/>
      <c r="C2137" s="2"/>
      <c r="D2137" s="5" t="s">
        <v>1662</v>
      </c>
      <c r="E2137" s="13">
        <v>0</v>
      </c>
      <c r="F2137" s="13">
        <v>-632708</v>
      </c>
      <c r="G2137" s="13">
        <v>-632708</v>
      </c>
      <c r="H2137" s="13">
        <v>-470682.99320000003</v>
      </c>
      <c r="I2137" s="13">
        <v>-162025.0068</v>
      </c>
    </row>
    <row r="2138" spans="2:9" x14ac:dyDescent="0.2">
      <c r="B2138"/>
      <c r="C2138" s="2"/>
      <c r="D2138" s="5" t="s">
        <v>1663</v>
      </c>
      <c r="E2138" s="13">
        <v>0</v>
      </c>
      <c r="F2138" s="13">
        <v>469884</v>
      </c>
      <c r="G2138" s="13">
        <v>469884</v>
      </c>
      <c r="H2138" s="13">
        <v>363204.27453</v>
      </c>
      <c r="I2138" s="13">
        <v>106679.72547</v>
      </c>
    </row>
    <row r="2139" spans="2:9" x14ac:dyDescent="0.2">
      <c r="B2139"/>
      <c r="C2139" s="2"/>
      <c r="D2139" s="5" t="s">
        <v>1664</v>
      </c>
      <c r="E2139" s="13">
        <v>0</v>
      </c>
      <c r="F2139" s="13">
        <v>116155</v>
      </c>
      <c r="G2139" s="13">
        <v>116155</v>
      </c>
      <c r="H2139" s="13">
        <v>87152.159509999998</v>
      </c>
      <c r="I2139" s="13">
        <v>29002.840489999999</v>
      </c>
    </row>
    <row r="2140" spans="2:9" x14ac:dyDescent="0.2">
      <c r="B2140"/>
      <c r="C2140" s="2"/>
      <c r="D2140" s="5" t="s">
        <v>1665</v>
      </c>
      <c r="E2140" s="13">
        <v>0</v>
      </c>
      <c r="F2140" s="13">
        <v>10830</v>
      </c>
      <c r="G2140" s="13">
        <v>10830</v>
      </c>
      <c r="H2140" s="13">
        <v>-662.21933000000001</v>
      </c>
      <c r="I2140" s="13">
        <v>11492.21933</v>
      </c>
    </row>
    <row r="2141" spans="2:9" x14ac:dyDescent="0.2">
      <c r="B2141"/>
      <c r="C2141" s="2"/>
      <c r="D2141" s="5" t="s">
        <v>1666</v>
      </c>
      <c r="E2141" s="13">
        <v>0</v>
      </c>
      <c r="F2141" s="13">
        <v>18070</v>
      </c>
      <c r="G2141" s="13">
        <v>18070</v>
      </c>
      <c r="H2141" s="13">
        <v>13552.498</v>
      </c>
      <c r="I2141" s="13">
        <v>4517.5020000000004</v>
      </c>
    </row>
    <row r="2142" spans="2:9" x14ac:dyDescent="0.2">
      <c r="B2142"/>
      <c r="C2142" s="2">
        <v>45</v>
      </c>
      <c r="D2142" s="5" t="s">
        <v>31</v>
      </c>
      <c r="E2142" s="13">
        <v>12157</v>
      </c>
      <c r="F2142" s="13">
        <v>31360</v>
      </c>
      <c r="G2142" s="13">
        <v>43517</v>
      </c>
      <c r="H2142" s="13">
        <v>32436.840830000001</v>
      </c>
      <c r="I2142" s="13">
        <v>11080.159170000001</v>
      </c>
    </row>
    <row r="2143" spans="2:9" ht="15" customHeight="1" x14ac:dyDescent="0.2">
      <c r="B2143"/>
      <c r="C2143" s="14">
        <f>SUBTOTAL(9,C2136:C2142)</f>
        <v>69</v>
      </c>
      <c r="D2143" s="15" t="s">
        <v>1679</v>
      </c>
      <c r="E2143" s="16">
        <f>SUBTOTAL(9,E2136:E2142)</f>
        <v>12157</v>
      </c>
      <c r="F2143" s="16">
        <f>SUBTOTAL(9,F2136:F2142)</f>
        <v>13591</v>
      </c>
      <c r="G2143" s="16">
        <f>SUBTOTAL(9,G2136:G2142)</f>
        <v>25748</v>
      </c>
      <c r="H2143" s="16">
        <f>SUBTOTAL(9,H2136:H2142)</f>
        <v>25000.560339999967</v>
      </c>
      <c r="I2143" s="16">
        <f>SUBTOTAL(9,I2136:I2142)</f>
        <v>747.43966000000182</v>
      </c>
    </row>
    <row r="2144" spans="2:9" ht="15" customHeight="1" x14ac:dyDescent="0.25">
      <c r="B2144" s="10">
        <v>2490</v>
      </c>
      <c r="C2144" s="11"/>
      <c r="D2144" s="5" t="s">
        <v>1680</v>
      </c>
      <c r="E2144" s="12"/>
      <c r="F2144" s="1"/>
      <c r="H2144" s="1"/>
      <c r="I2144" s="1"/>
    </row>
    <row r="2145" spans="2:9" x14ac:dyDescent="0.2">
      <c r="B2145"/>
      <c r="C2145" s="2">
        <v>24</v>
      </c>
      <c r="D2145" s="5" t="s">
        <v>1661</v>
      </c>
      <c r="E2145" s="13">
        <f>SUBTOTAL(9,E2146:E2149)</f>
        <v>0</v>
      </c>
      <c r="F2145" s="13">
        <f t="shared" ref="F2145:I2145" si="4">SUBTOTAL(9,F2146:F2149)</f>
        <v>0</v>
      </c>
      <c r="G2145" s="13">
        <f t="shared" si="4"/>
        <v>0</v>
      </c>
      <c r="H2145" s="13">
        <f t="shared" si="4"/>
        <v>-9840.2962999999927</v>
      </c>
      <c r="I2145" s="13">
        <f t="shared" si="4"/>
        <v>9840.2963</v>
      </c>
    </row>
    <row r="2146" spans="2:9" x14ac:dyDescent="0.2">
      <c r="B2146"/>
      <c r="C2146" s="2"/>
      <c r="D2146" s="5" t="s">
        <v>1662</v>
      </c>
      <c r="E2146" s="13">
        <v>0</v>
      </c>
      <c r="F2146" s="13">
        <v>-68000</v>
      </c>
      <c r="G2146" s="13">
        <v>-68000</v>
      </c>
      <c r="H2146" s="13">
        <v>-66001.397429999997</v>
      </c>
      <c r="I2146" s="13">
        <v>-1998.60257</v>
      </c>
    </row>
    <row r="2147" spans="2:9" x14ac:dyDescent="0.2">
      <c r="B2147"/>
      <c r="C2147" s="2"/>
      <c r="D2147" s="5" t="s">
        <v>1663</v>
      </c>
      <c r="E2147" s="13">
        <v>0</v>
      </c>
      <c r="F2147" s="13">
        <v>63200</v>
      </c>
      <c r="G2147" s="13">
        <v>63200</v>
      </c>
      <c r="H2147" s="13">
        <v>52842.838280000004</v>
      </c>
      <c r="I2147" s="13">
        <v>10357.16172</v>
      </c>
    </row>
    <row r="2148" spans="2:9" x14ac:dyDescent="0.2">
      <c r="B2148"/>
      <c r="C2148" s="2"/>
      <c r="D2148" s="5" t="s">
        <v>1664</v>
      </c>
      <c r="E2148" s="13">
        <v>0</v>
      </c>
      <c r="F2148" s="13">
        <v>4500</v>
      </c>
      <c r="G2148" s="13">
        <v>4500</v>
      </c>
      <c r="H2148" s="13">
        <v>3168.44785</v>
      </c>
      <c r="I2148" s="13">
        <v>1331.55215</v>
      </c>
    </row>
    <row r="2149" spans="2:9" x14ac:dyDescent="0.2">
      <c r="B2149"/>
      <c r="C2149" s="2"/>
      <c r="D2149" s="5" t="s">
        <v>1665</v>
      </c>
      <c r="E2149" s="13">
        <v>0</v>
      </c>
      <c r="F2149" s="13">
        <v>300</v>
      </c>
      <c r="G2149" s="13">
        <v>300</v>
      </c>
      <c r="H2149" s="13">
        <v>149.815</v>
      </c>
      <c r="I2149" s="13">
        <v>150.185</v>
      </c>
    </row>
    <row r="2150" spans="2:9" x14ac:dyDescent="0.2">
      <c r="B2150"/>
      <c r="C2150" s="2">
        <v>45</v>
      </c>
      <c r="D2150" s="5" t="s">
        <v>31</v>
      </c>
      <c r="E2150" s="13">
        <v>2047</v>
      </c>
      <c r="F2150" s="13">
        <v>3500</v>
      </c>
      <c r="G2150" s="13">
        <v>5547</v>
      </c>
      <c r="H2150" s="13">
        <v>1902.2152100000001</v>
      </c>
      <c r="I2150" s="13">
        <v>3644.7847900000002</v>
      </c>
    </row>
    <row r="2151" spans="2:9" ht="15" customHeight="1" x14ac:dyDescent="0.2">
      <c r="B2151"/>
      <c r="C2151" s="14">
        <f>SUBTOTAL(9,C2145:C2150)</f>
        <v>69</v>
      </c>
      <c r="D2151" s="15" t="s">
        <v>1681</v>
      </c>
      <c r="E2151" s="16">
        <f>SUBTOTAL(9,E2145:E2150)</f>
        <v>2047</v>
      </c>
      <c r="F2151" s="16">
        <f>SUBTOTAL(9,F2145:F2150)</f>
        <v>3500</v>
      </c>
      <c r="G2151" s="16">
        <f>SUBTOTAL(9,G2145:G2150)</f>
        <v>5547</v>
      </c>
      <c r="H2151" s="16">
        <f>SUBTOTAL(9,H2145:H2150)</f>
        <v>-7938.0810899999924</v>
      </c>
      <c r="I2151" s="16">
        <f>SUBTOTAL(9,I2145:I2150)</f>
        <v>13485.08109</v>
      </c>
    </row>
    <row r="2152" spans="2:9" ht="15" customHeight="1" x14ac:dyDescent="0.2">
      <c r="C2152" s="17">
        <f>SUBTOTAL(9,C2105:C2151)</f>
        <v>509</v>
      </c>
      <c r="D2152" s="18" t="s">
        <v>1682</v>
      </c>
      <c r="E2152" s="19">
        <f>SUBTOTAL(9,E2105:E2151)</f>
        <v>171566</v>
      </c>
      <c r="F2152" s="19">
        <f>SUBTOTAL(9,F2105:F2151)</f>
        <v>2222598</v>
      </c>
      <c r="G2152" s="19">
        <f>SUBTOTAL(9,G2105:G2151)</f>
        <v>2394164</v>
      </c>
      <c r="H2152" s="19">
        <f>SUBTOTAL(9,H2105:H2151)</f>
        <v>741351.65033999959</v>
      </c>
      <c r="I2152" s="19">
        <f>SUBTOTAL(9,I2105:I2151)</f>
        <v>1652812.3496600001</v>
      </c>
    </row>
    <row r="2153" spans="2:9" x14ac:dyDescent="0.2">
      <c r="C2153" s="17"/>
      <c r="D2153" s="20"/>
      <c r="E2153" s="21"/>
      <c r="F2153" s="21"/>
      <c r="G2153" s="21"/>
      <c r="H2153" s="21"/>
      <c r="I2153" s="21"/>
    </row>
    <row r="2154" spans="2:9" ht="15" customHeight="1" x14ac:dyDescent="0.2">
      <c r="B2154" s="1"/>
      <c r="C2154" s="2"/>
      <c r="D2154" s="3" t="s">
        <v>1683</v>
      </c>
      <c r="E2154" s="1"/>
      <c r="F2154" s="1"/>
      <c r="G2154" s="1"/>
      <c r="H2154" s="1"/>
      <c r="I2154" s="1"/>
    </row>
    <row r="2155" spans="2:9" ht="27" customHeight="1" x14ac:dyDescent="0.25">
      <c r="B2155" s="1"/>
      <c r="C2155" s="2"/>
      <c r="D2155" s="9" t="s">
        <v>1684</v>
      </c>
      <c r="E2155" s="1"/>
      <c r="F2155" s="1"/>
      <c r="G2155" s="1"/>
      <c r="H2155" s="1"/>
      <c r="I2155" s="1"/>
    </row>
    <row r="2156" spans="2:9" ht="15" customHeight="1" x14ac:dyDescent="0.25">
      <c r="B2156" s="10">
        <v>2530</v>
      </c>
      <c r="C2156" s="11"/>
      <c r="D2156" s="5" t="s">
        <v>1685</v>
      </c>
      <c r="E2156" s="12"/>
      <c r="F2156" s="1"/>
      <c r="H2156" s="1"/>
      <c r="I2156" s="1"/>
    </row>
    <row r="2157" spans="2:9" x14ac:dyDescent="0.2">
      <c r="B2157"/>
      <c r="C2157" s="2">
        <v>70</v>
      </c>
      <c r="D2157" s="5" t="s">
        <v>1686</v>
      </c>
      <c r="E2157" s="13">
        <v>0</v>
      </c>
      <c r="F2157" s="13">
        <v>18420000</v>
      </c>
      <c r="G2157" s="13">
        <v>18420000</v>
      </c>
      <c r="H2157" s="13">
        <v>12860425.775629999</v>
      </c>
      <c r="I2157" s="13">
        <v>5559574.22437</v>
      </c>
    </row>
    <row r="2158" spans="2:9" x14ac:dyDescent="0.2">
      <c r="B2158"/>
      <c r="C2158" s="2">
        <v>71</v>
      </c>
      <c r="D2158" s="5" t="s">
        <v>1687</v>
      </c>
      <c r="E2158" s="13">
        <v>0</v>
      </c>
      <c r="F2158" s="13">
        <v>460000</v>
      </c>
      <c r="G2158" s="13">
        <v>460000</v>
      </c>
      <c r="H2158" s="13">
        <v>342164.20699999999</v>
      </c>
      <c r="I2158" s="13">
        <v>117835.79300000001</v>
      </c>
    </row>
    <row r="2159" spans="2:9" x14ac:dyDescent="0.2">
      <c r="B2159"/>
      <c r="C2159" s="2">
        <v>72</v>
      </c>
      <c r="D2159" s="5" t="s">
        <v>1688</v>
      </c>
      <c r="E2159" s="13">
        <v>0</v>
      </c>
      <c r="F2159" s="13">
        <v>465000</v>
      </c>
      <c r="G2159" s="13">
        <v>465000</v>
      </c>
      <c r="H2159" s="13">
        <v>462062.39399999997</v>
      </c>
      <c r="I2159" s="13">
        <v>2937.6060000000002</v>
      </c>
    </row>
    <row r="2160" spans="2:9" x14ac:dyDescent="0.2">
      <c r="B2160"/>
      <c r="C2160" s="2">
        <v>73</v>
      </c>
      <c r="D2160" s="5" t="s">
        <v>1689</v>
      </c>
      <c r="E2160" s="13">
        <v>0</v>
      </c>
      <c r="F2160" s="13">
        <v>63000</v>
      </c>
      <c r="G2160" s="13">
        <v>63000</v>
      </c>
      <c r="H2160" s="13">
        <v>43303.457999999999</v>
      </c>
      <c r="I2160" s="13">
        <v>19696.542000000001</v>
      </c>
    </row>
    <row r="2161" spans="2:9" ht="15" customHeight="1" x14ac:dyDescent="0.2">
      <c r="B2161"/>
      <c r="C2161" s="14">
        <f>SUBTOTAL(9,C2157:C2160)</f>
        <v>286</v>
      </c>
      <c r="D2161" s="15" t="s">
        <v>1690</v>
      </c>
      <c r="E2161" s="16">
        <f>SUBTOTAL(9,E2157:E2160)</f>
        <v>0</v>
      </c>
      <c r="F2161" s="16">
        <f>SUBTOTAL(9,F2157:F2160)</f>
        <v>19408000</v>
      </c>
      <c r="G2161" s="16">
        <f>SUBTOTAL(9,G2157:G2160)</f>
        <v>19408000</v>
      </c>
      <c r="H2161" s="16">
        <f>SUBTOTAL(9,H2157:H2160)</f>
        <v>13707955.834629999</v>
      </c>
      <c r="I2161" s="16">
        <f>SUBTOTAL(9,I2157:I2160)</f>
        <v>5700044.1653699996</v>
      </c>
    </row>
    <row r="2162" spans="2:9" ht="15" customHeight="1" x14ac:dyDescent="0.2">
      <c r="C2162" s="17">
        <f>SUBTOTAL(9,C2156:C2161)</f>
        <v>286</v>
      </c>
      <c r="D2162" s="18" t="s">
        <v>1691</v>
      </c>
      <c r="E2162" s="19">
        <f>SUBTOTAL(9,E2156:E2161)</f>
        <v>0</v>
      </c>
      <c r="F2162" s="19">
        <f>SUBTOTAL(9,F2156:F2161)</f>
        <v>19408000</v>
      </c>
      <c r="G2162" s="19">
        <f>SUBTOTAL(9,G2156:G2161)</f>
        <v>19408000</v>
      </c>
      <c r="H2162" s="19">
        <f>SUBTOTAL(9,H2156:H2161)</f>
        <v>13707955.834629999</v>
      </c>
      <c r="I2162" s="19">
        <f>SUBTOTAL(9,I2156:I2161)</f>
        <v>5700044.1653699996</v>
      </c>
    </row>
    <row r="2163" spans="2:9" ht="27" customHeight="1" x14ac:dyDescent="0.25">
      <c r="B2163" s="1"/>
      <c r="C2163" s="2"/>
      <c r="D2163" s="9" t="s">
        <v>1692</v>
      </c>
      <c r="E2163" s="1"/>
      <c r="F2163" s="1"/>
      <c r="G2163" s="1"/>
      <c r="H2163" s="1"/>
      <c r="I2163" s="1"/>
    </row>
    <row r="2164" spans="2:9" ht="15" customHeight="1" x14ac:dyDescent="0.25">
      <c r="B2164" s="10">
        <v>2540</v>
      </c>
      <c r="C2164" s="11"/>
      <c r="D2164" s="5" t="s">
        <v>1693</v>
      </c>
      <c r="E2164" s="12"/>
      <c r="F2164" s="1"/>
      <c r="H2164" s="1"/>
      <c r="I2164" s="1"/>
    </row>
    <row r="2165" spans="2:9" x14ac:dyDescent="0.2">
      <c r="B2165"/>
      <c r="C2165" s="2">
        <v>70</v>
      </c>
      <c r="D2165" s="5" t="s">
        <v>811</v>
      </c>
      <c r="E2165" s="13">
        <v>0</v>
      </c>
      <c r="F2165" s="13">
        <v>90000</v>
      </c>
      <c r="G2165" s="13">
        <v>90000</v>
      </c>
      <c r="H2165" s="13">
        <v>60000</v>
      </c>
      <c r="I2165" s="13">
        <v>30000</v>
      </c>
    </row>
    <row r="2166" spans="2:9" ht="15" customHeight="1" x14ac:dyDescent="0.2">
      <c r="B2166"/>
      <c r="C2166" s="14">
        <f>SUBTOTAL(9,C2165:C2165)</f>
        <v>70</v>
      </c>
      <c r="D2166" s="15" t="s">
        <v>1694</v>
      </c>
      <c r="E2166" s="16">
        <f>SUBTOTAL(9,E2165:E2165)</f>
        <v>0</v>
      </c>
      <c r="F2166" s="16">
        <f>SUBTOTAL(9,F2165:F2165)</f>
        <v>90000</v>
      </c>
      <c r="G2166" s="16">
        <f>SUBTOTAL(9,G2165:G2165)</f>
        <v>90000</v>
      </c>
      <c r="H2166" s="16">
        <f>SUBTOTAL(9,H2165:H2165)</f>
        <v>60000</v>
      </c>
      <c r="I2166" s="16">
        <f>SUBTOTAL(9,I2165:I2165)</f>
        <v>30000</v>
      </c>
    </row>
    <row r="2167" spans="2:9" ht="15" customHeight="1" x14ac:dyDescent="0.25">
      <c r="B2167" s="10">
        <v>2541</v>
      </c>
      <c r="C2167" s="11"/>
      <c r="D2167" s="5" t="s">
        <v>1695</v>
      </c>
      <c r="E2167" s="12"/>
      <c r="F2167" s="1"/>
      <c r="H2167" s="1"/>
      <c r="I2167" s="1"/>
    </row>
    <row r="2168" spans="2:9" x14ac:dyDescent="0.2">
      <c r="B2168"/>
      <c r="C2168" s="2">
        <v>70</v>
      </c>
      <c r="D2168" s="5" t="s">
        <v>1696</v>
      </c>
      <c r="E2168" s="13">
        <v>0</v>
      </c>
      <c r="F2168" s="13">
        <v>13903000</v>
      </c>
      <c r="G2168" s="13">
        <v>13903000</v>
      </c>
      <c r="H2168" s="13">
        <v>10331102.619510001</v>
      </c>
      <c r="I2168" s="13">
        <v>3571897.3804899999</v>
      </c>
    </row>
    <row r="2169" spans="2:9" ht="15" customHeight="1" x14ac:dyDescent="0.2">
      <c r="B2169"/>
      <c r="C2169" s="14">
        <f>SUBTOTAL(9,C2168:C2168)</f>
        <v>70</v>
      </c>
      <c r="D2169" s="15" t="s">
        <v>1697</v>
      </c>
      <c r="E2169" s="16">
        <f>SUBTOTAL(9,E2168:E2168)</f>
        <v>0</v>
      </c>
      <c r="F2169" s="16">
        <f>SUBTOTAL(9,F2168:F2168)</f>
        <v>13903000</v>
      </c>
      <c r="G2169" s="16">
        <f>SUBTOTAL(9,G2168:G2168)</f>
        <v>13903000</v>
      </c>
      <c r="H2169" s="16">
        <f>SUBTOTAL(9,H2168:H2168)</f>
        <v>10331102.619510001</v>
      </c>
      <c r="I2169" s="16">
        <f>SUBTOTAL(9,I2168:I2168)</f>
        <v>3571897.3804899999</v>
      </c>
    </row>
    <row r="2170" spans="2:9" ht="15" customHeight="1" x14ac:dyDescent="0.25">
      <c r="B2170" s="10">
        <v>2542</v>
      </c>
      <c r="C2170" s="11"/>
      <c r="D2170" s="5" t="s">
        <v>1698</v>
      </c>
      <c r="E2170" s="12"/>
      <c r="F2170" s="1"/>
      <c r="H2170" s="1"/>
      <c r="I2170" s="1"/>
    </row>
    <row r="2171" spans="2:9" x14ac:dyDescent="0.2">
      <c r="B2171"/>
      <c r="C2171" s="2">
        <v>70</v>
      </c>
      <c r="D2171" s="5" t="s">
        <v>1699</v>
      </c>
      <c r="E2171" s="13">
        <v>0</v>
      </c>
      <c r="F2171" s="13">
        <v>720000</v>
      </c>
      <c r="G2171" s="13">
        <v>720000</v>
      </c>
      <c r="H2171" s="13">
        <v>602556.24279000005</v>
      </c>
      <c r="I2171" s="13">
        <v>117443.75721</v>
      </c>
    </row>
    <row r="2172" spans="2:9" ht="15" customHeight="1" x14ac:dyDescent="0.2">
      <c r="B2172"/>
      <c r="C2172" s="14">
        <f>SUBTOTAL(9,C2171:C2171)</f>
        <v>70</v>
      </c>
      <c r="D2172" s="15" t="s">
        <v>1700</v>
      </c>
      <c r="E2172" s="16">
        <f>SUBTOTAL(9,E2171:E2171)</f>
        <v>0</v>
      </c>
      <c r="F2172" s="16">
        <f>SUBTOTAL(9,F2171:F2171)</f>
        <v>720000</v>
      </c>
      <c r="G2172" s="16">
        <f>SUBTOTAL(9,G2171:G2171)</f>
        <v>720000</v>
      </c>
      <c r="H2172" s="16">
        <f>SUBTOTAL(9,H2171:H2171)</f>
        <v>602556.24279000005</v>
      </c>
      <c r="I2172" s="16">
        <f>SUBTOTAL(9,I2171:I2171)</f>
        <v>117443.75721</v>
      </c>
    </row>
    <row r="2173" spans="2:9" ht="15" customHeight="1" x14ac:dyDescent="0.2">
      <c r="C2173" s="17">
        <f>SUBTOTAL(9,C2164:C2172)</f>
        <v>210</v>
      </c>
      <c r="D2173" s="18" t="s">
        <v>1701</v>
      </c>
      <c r="E2173" s="19">
        <f>SUBTOTAL(9,E2164:E2172)</f>
        <v>0</v>
      </c>
      <c r="F2173" s="19">
        <f>SUBTOTAL(9,F2164:F2172)</f>
        <v>14713000</v>
      </c>
      <c r="G2173" s="19">
        <f>SUBTOTAL(9,G2164:G2172)</f>
        <v>14713000</v>
      </c>
      <c r="H2173" s="19">
        <f>SUBTOTAL(9,H2164:H2172)</f>
        <v>10993658.862300001</v>
      </c>
      <c r="I2173" s="19">
        <f>SUBTOTAL(9,I2164:I2172)</f>
        <v>3719341.1376999998</v>
      </c>
    </row>
    <row r="2174" spans="2:9" ht="27" customHeight="1" x14ac:dyDescent="0.25">
      <c r="B2174" s="1"/>
      <c r="C2174" s="2"/>
      <c r="D2174" s="9" t="s">
        <v>1702</v>
      </c>
      <c r="E2174" s="1"/>
      <c r="F2174" s="1"/>
      <c r="G2174" s="1"/>
      <c r="H2174" s="1"/>
      <c r="I2174" s="1"/>
    </row>
    <row r="2175" spans="2:9" ht="15" customHeight="1" x14ac:dyDescent="0.25">
      <c r="B2175" s="10">
        <v>2620</v>
      </c>
      <c r="C2175" s="11"/>
      <c r="D2175" s="5" t="s">
        <v>1703</v>
      </c>
      <c r="E2175" s="12"/>
      <c r="F2175" s="1"/>
      <c r="H2175" s="1"/>
      <c r="I2175" s="1"/>
    </row>
    <row r="2176" spans="2:9" x14ac:dyDescent="0.2">
      <c r="B2176"/>
      <c r="C2176" s="2">
        <v>70</v>
      </c>
      <c r="D2176" s="5" t="s">
        <v>1704</v>
      </c>
      <c r="E2176" s="13">
        <v>0</v>
      </c>
      <c r="F2176" s="13">
        <v>2512000</v>
      </c>
      <c r="G2176" s="13">
        <v>2512000</v>
      </c>
      <c r="H2176" s="13">
        <v>1870078.54002</v>
      </c>
      <c r="I2176" s="13">
        <v>641921.45998000004</v>
      </c>
    </row>
    <row r="2177" spans="2:9" x14ac:dyDescent="0.2">
      <c r="B2177"/>
      <c r="C2177" s="2">
        <v>72</v>
      </c>
      <c r="D2177" s="5" t="s">
        <v>1705</v>
      </c>
      <c r="E2177" s="13">
        <v>0</v>
      </c>
      <c r="F2177" s="13">
        <v>357300</v>
      </c>
      <c r="G2177" s="13">
        <v>357300</v>
      </c>
      <c r="H2177" s="13">
        <v>253252.984</v>
      </c>
      <c r="I2177" s="13">
        <v>104047.016</v>
      </c>
    </row>
    <row r="2178" spans="2:9" x14ac:dyDescent="0.2">
      <c r="B2178"/>
      <c r="C2178" s="2">
        <v>73</v>
      </c>
      <c r="D2178" s="5" t="s">
        <v>1706</v>
      </c>
      <c r="E2178" s="13">
        <v>0</v>
      </c>
      <c r="F2178" s="13">
        <v>52680</v>
      </c>
      <c r="G2178" s="13">
        <v>52680</v>
      </c>
      <c r="H2178" s="13">
        <v>32832.786</v>
      </c>
      <c r="I2178" s="13">
        <v>19847.214</v>
      </c>
    </row>
    <row r="2179" spans="2:9" x14ac:dyDescent="0.2">
      <c r="B2179"/>
      <c r="C2179" s="2">
        <v>75</v>
      </c>
      <c r="D2179" s="5" t="s">
        <v>1707</v>
      </c>
      <c r="E2179" s="13">
        <v>0</v>
      </c>
      <c r="F2179" s="13">
        <v>300</v>
      </c>
      <c r="G2179" s="13">
        <v>300</v>
      </c>
      <c r="H2179" s="13">
        <v>138.822</v>
      </c>
      <c r="I2179" s="13">
        <v>161.178</v>
      </c>
    </row>
    <row r="2180" spans="2:9" x14ac:dyDescent="0.2">
      <c r="B2180"/>
      <c r="C2180" s="2">
        <v>76</v>
      </c>
      <c r="D2180" s="5" t="s">
        <v>1708</v>
      </c>
      <c r="E2180" s="13">
        <v>0</v>
      </c>
      <c r="F2180" s="13">
        <v>810000</v>
      </c>
      <c r="G2180" s="13">
        <v>810000</v>
      </c>
      <c r="H2180" s="13">
        <v>571286.21016999998</v>
      </c>
      <c r="I2180" s="13">
        <v>238713.78982999999</v>
      </c>
    </row>
    <row r="2181" spans="2:9" ht="15" customHeight="1" x14ac:dyDescent="0.2">
      <c r="B2181"/>
      <c r="C2181" s="14">
        <f>SUBTOTAL(9,C2176:C2180)</f>
        <v>366</v>
      </c>
      <c r="D2181" s="15" t="s">
        <v>1709</v>
      </c>
      <c r="E2181" s="16">
        <f>SUBTOTAL(9,E2176:E2180)</f>
        <v>0</v>
      </c>
      <c r="F2181" s="16">
        <f>SUBTOTAL(9,F2176:F2180)</f>
        <v>3732280</v>
      </c>
      <c r="G2181" s="16">
        <f>SUBTOTAL(9,G2176:G2180)</f>
        <v>3732280</v>
      </c>
      <c r="H2181" s="16">
        <f>SUBTOTAL(9,H2176:H2180)</f>
        <v>2727589.3421899998</v>
      </c>
      <c r="I2181" s="16">
        <f>SUBTOTAL(9,I2176:I2180)</f>
        <v>1004690.6578100001</v>
      </c>
    </row>
    <row r="2182" spans="2:9" ht="15" customHeight="1" x14ac:dyDescent="0.25">
      <c r="B2182" s="10">
        <v>2650</v>
      </c>
      <c r="C2182" s="11"/>
      <c r="D2182" s="5" t="s">
        <v>1710</v>
      </c>
      <c r="E2182" s="12"/>
      <c r="F2182" s="1"/>
      <c r="H2182" s="1"/>
      <c r="I2182" s="1"/>
    </row>
    <row r="2183" spans="2:9" x14ac:dyDescent="0.2">
      <c r="B2183"/>
      <c r="C2183" s="2">
        <v>70</v>
      </c>
      <c r="D2183" s="5" t="s">
        <v>1711</v>
      </c>
      <c r="E2183" s="13">
        <v>0</v>
      </c>
      <c r="F2183" s="13">
        <v>35210000</v>
      </c>
      <c r="G2183" s="13">
        <v>35210000</v>
      </c>
      <c r="H2183" s="13">
        <v>24693479.861570001</v>
      </c>
      <c r="I2183" s="13">
        <v>10516520.138429999</v>
      </c>
    </row>
    <row r="2184" spans="2:9" x14ac:dyDescent="0.2">
      <c r="B2184"/>
      <c r="C2184" s="2">
        <v>71</v>
      </c>
      <c r="D2184" s="5" t="s">
        <v>1712</v>
      </c>
      <c r="E2184" s="13">
        <v>0</v>
      </c>
      <c r="F2184" s="13">
        <v>1590000</v>
      </c>
      <c r="G2184" s="13">
        <v>1590000</v>
      </c>
      <c r="H2184" s="13">
        <v>1109272.7940700001</v>
      </c>
      <c r="I2184" s="13">
        <v>480727.20593</v>
      </c>
    </row>
    <row r="2185" spans="2:9" x14ac:dyDescent="0.2">
      <c r="B2185"/>
      <c r="C2185" s="2">
        <v>72</v>
      </c>
      <c r="D2185" s="5" t="s">
        <v>1713</v>
      </c>
      <c r="E2185" s="13">
        <v>0</v>
      </c>
      <c r="F2185" s="13">
        <v>510000</v>
      </c>
      <c r="G2185" s="13">
        <v>510000</v>
      </c>
      <c r="H2185" s="13">
        <v>350905.87706999999</v>
      </c>
      <c r="I2185" s="13">
        <v>159094.12293000001</v>
      </c>
    </row>
    <row r="2186" spans="2:9" x14ac:dyDescent="0.2">
      <c r="B2186"/>
      <c r="C2186" s="2">
        <v>73</v>
      </c>
      <c r="D2186" s="5" t="s">
        <v>1714</v>
      </c>
      <c r="E2186" s="13">
        <v>116663</v>
      </c>
      <c r="F2186" s="13">
        <v>310720</v>
      </c>
      <c r="G2186" s="13">
        <v>427383</v>
      </c>
      <c r="H2186" s="13">
        <v>241613.72482</v>
      </c>
      <c r="I2186" s="13">
        <v>185769.27518</v>
      </c>
    </row>
    <row r="2187" spans="2:9" x14ac:dyDescent="0.2">
      <c r="B2187"/>
      <c r="C2187" s="2">
        <v>75</v>
      </c>
      <c r="D2187" s="5" t="s">
        <v>1715</v>
      </c>
      <c r="E2187" s="13">
        <v>0</v>
      </c>
      <c r="F2187" s="13">
        <v>1980000</v>
      </c>
      <c r="G2187" s="13">
        <v>1980000</v>
      </c>
      <c r="H2187" s="13">
        <v>1963913.2009999999</v>
      </c>
      <c r="I2187" s="13">
        <v>16086.799000000001</v>
      </c>
    </row>
    <row r="2188" spans="2:9" ht="15" customHeight="1" x14ac:dyDescent="0.2">
      <c r="B2188"/>
      <c r="C2188" s="14">
        <f>SUBTOTAL(9,C2183:C2187)</f>
        <v>361</v>
      </c>
      <c r="D2188" s="15" t="s">
        <v>1716</v>
      </c>
      <c r="E2188" s="16">
        <f>SUBTOTAL(9,E2183:E2187)</f>
        <v>116663</v>
      </c>
      <c r="F2188" s="16">
        <f>SUBTOTAL(9,F2183:F2187)</f>
        <v>39600720</v>
      </c>
      <c r="G2188" s="16">
        <f>SUBTOTAL(9,G2183:G2187)</f>
        <v>39717383</v>
      </c>
      <c r="H2188" s="16">
        <f>SUBTOTAL(9,H2183:H2187)</f>
        <v>28359185.458530001</v>
      </c>
      <c r="I2188" s="16">
        <f>SUBTOTAL(9,I2183:I2187)</f>
        <v>11358197.541470001</v>
      </c>
    </row>
    <row r="2189" spans="2:9" ht="15" customHeight="1" x14ac:dyDescent="0.25">
      <c r="B2189" s="10">
        <v>2651</v>
      </c>
      <c r="C2189" s="11"/>
      <c r="D2189" s="5" t="s">
        <v>1717</v>
      </c>
      <c r="E2189" s="12"/>
      <c r="F2189" s="1"/>
      <c r="H2189" s="1"/>
      <c r="I2189" s="1"/>
    </row>
    <row r="2190" spans="2:9" x14ac:dyDescent="0.2">
      <c r="B2190"/>
      <c r="C2190" s="2">
        <v>70</v>
      </c>
      <c r="D2190" s="5" t="s">
        <v>1718</v>
      </c>
      <c r="E2190" s="13">
        <v>0</v>
      </c>
      <c r="F2190" s="13">
        <v>33990000</v>
      </c>
      <c r="G2190" s="13">
        <v>33990000</v>
      </c>
      <c r="H2190" s="13">
        <v>25790825.55274</v>
      </c>
      <c r="I2190" s="13">
        <v>8199174.4472599998</v>
      </c>
    </row>
    <row r="2191" spans="2:9" x14ac:dyDescent="0.2">
      <c r="B2191"/>
      <c r="C2191" s="2">
        <v>71</v>
      </c>
      <c r="D2191" s="5" t="s">
        <v>1719</v>
      </c>
      <c r="E2191" s="13">
        <v>0</v>
      </c>
      <c r="F2191" s="13">
        <v>322500</v>
      </c>
      <c r="G2191" s="13">
        <v>322500</v>
      </c>
      <c r="H2191" s="13">
        <v>245277.15593000001</v>
      </c>
      <c r="I2191" s="13">
        <v>77222.844070000006</v>
      </c>
    </row>
    <row r="2192" spans="2:9" x14ac:dyDescent="0.2">
      <c r="B2192"/>
      <c r="C2192" s="2">
        <v>72</v>
      </c>
      <c r="D2192" s="5" t="s">
        <v>1720</v>
      </c>
      <c r="E2192" s="13">
        <v>0</v>
      </c>
      <c r="F2192" s="13">
        <v>370000</v>
      </c>
      <c r="G2192" s="13">
        <v>370000</v>
      </c>
      <c r="H2192" s="13">
        <v>265484.08649999998</v>
      </c>
      <c r="I2192" s="13">
        <v>104515.9135</v>
      </c>
    </row>
    <row r="2193" spans="2:9" ht="15" customHeight="1" x14ac:dyDescent="0.2">
      <c r="B2193"/>
      <c r="C2193" s="14">
        <f>SUBTOTAL(9,C2190:C2192)</f>
        <v>213</v>
      </c>
      <c r="D2193" s="15" t="s">
        <v>1721</v>
      </c>
      <c r="E2193" s="16">
        <f>SUBTOTAL(9,E2190:E2192)</f>
        <v>0</v>
      </c>
      <c r="F2193" s="16">
        <f>SUBTOTAL(9,F2190:F2192)</f>
        <v>34682500</v>
      </c>
      <c r="G2193" s="16">
        <f>SUBTOTAL(9,G2190:G2192)</f>
        <v>34682500</v>
      </c>
      <c r="H2193" s="16">
        <f>SUBTOTAL(9,H2190:H2192)</f>
        <v>26301586.795170002</v>
      </c>
      <c r="I2193" s="16">
        <f>SUBTOTAL(9,I2190:I2192)</f>
        <v>8380913.2048299992</v>
      </c>
    </row>
    <row r="2194" spans="2:9" ht="15" customHeight="1" x14ac:dyDescent="0.25">
      <c r="B2194" s="10">
        <v>2655</v>
      </c>
      <c r="C2194" s="11"/>
      <c r="D2194" s="5" t="s">
        <v>1722</v>
      </c>
      <c r="E2194" s="12"/>
      <c r="F2194" s="1"/>
      <c r="H2194" s="1"/>
      <c r="I2194" s="1"/>
    </row>
    <row r="2195" spans="2:9" x14ac:dyDescent="0.2">
      <c r="B2195"/>
      <c r="C2195" s="2">
        <v>70</v>
      </c>
      <c r="D2195" s="5" t="s">
        <v>1723</v>
      </c>
      <c r="E2195" s="13">
        <v>0</v>
      </c>
      <c r="F2195" s="13">
        <v>76265000</v>
      </c>
      <c r="G2195" s="13">
        <v>76265000</v>
      </c>
      <c r="H2195" s="13">
        <v>57150622.715999998</v>
      </c>
      <c r="I2195" s="13">
        <v>19114377.284000002</v>
      </c>
    </row>
    <row r="2196" spans="2:9" x14ac:dyDescent="0.2">
      <c r="B2196"/>
      <c r="C2196" s="2">
        <v>75</v>
      </c>
      <c r="D2196" s="5" t="s">
        <v>1724</v>
      </c>
      <c r="E2196" s="13">
        <v>0</v>
      </c>
      <c r="F2196" s="13">
        <v>95000</v>
      </c>
      <c r="G2196" s="13">
        <v>95000</v>
      </c>
      <c r="H2196" s="13">
        <v>73556.933000000005</v>
      </c>
      <c r="I2196" s="13">
        <v>21443.066999999999</v>
      </c>
    </row>
    <row r="2197" spans="2:9" x14ac:dyDescent="0.2">
      <c r="B2197"/>
      <c r="C2197" s="2">
        <v>76</v>
      </c>
      <c r="D2197" s="5" t="s">
        <v>1725</v>
      </c>
      <c r="E2197" s="13">
        <v>0</v>
      </c>
      <c r="F2197" s="13">
        <v>60000</v>
      </c>
      <c r="G2197" s="13">
        <v>60000</v>
      </c>
      <c r="H2197" s="13">
        <v>37460.81</v>
      </c>
      <c r="I2197" s="13">
        <v>22539.19</v>
      </c>
    </row>
    <row r="2198" spans="2:9" ht="15" customHeight="1" x14ac:dyDescent="0.2">
      <c r="B2198"/>
      <c r="C2198" s="14">
        <f>SUBTOTAL(9,C2195:C2197)</f>
        <v>221</v>
      </c>
      <c r="D2198" s="15" t="s">
        <v>1726</v>
      </c>
      <c r="E2198" s="16">
        <f>SUBTOTAL(9,E2195:E2197)</f>
        <v>0</v>
      </c>
      <c r="F2198" s="16">
        <f>SUBTOTAL(9,F2195:F2197)</f>
        <v>76420000</v>
      </c>
      <c r="G2198" s="16">
        <f>SUBTOTAL(9,G2195:G2197)</f>
        <v>76420000</v>
      </c>
      <c r="H2198" s="16">
        <f>SUBTOTAL(9,H2195:H2197)</f>
        <v>57261640.458999999</v>
      </c>
      <c r="I2198" s="16">
        <f>SUBTOTAL(9,I2195:I2197)</f>
        <v>19158359.541000005</v>
      </c>
    </row>
    <row r="2199" spans="2:9" ht="15" customHeight="1" x14ac:dyDescent="0.25">
      <c r="B2199" s="10">
        <v>2661</v>
      </c>
      <c r="C2199" s="11"/>
      <c r="D2199" s="5" t="s">
        <v>1727</v>
      </c>
      <c r="E2199" s="12"/>
      <c r="F2199" s="1"/>
      <c r="H2199" s="1"/>
      <c r="I2199" s="1"/>
    </row>
    <row r="2200" spans="2:9" x14ac:dyDescent="0.2">
      <c r="B2200"/>
      <c r="C2200" s="2">
        <v>70</v>
      </c>
      <c r="D2200" s="5" t="s">
        <v>1728</v>
      </c>
      <c r="E2200" s="13">
        <v>0</v>
      </c>
      <c r="F2200" s="13">
        <v>1810000</v>
      </c>
      <c r="G2200" s="13">
        <v>1810000</v>
      </c>
      <c r="H2200" s="13">
        <v>1362280.219</v>
      </c>
      <c r="I2200" s="13">
        <v>447719.78100000002</v>
      </c>
    </row>
    <row r="2201" spans="2:9" x14ac:dyDescent="0.2">
      <c r="B2201"/>
      <c r="C2201" s="2">
        <v>71</v>
      </c>
      <c r="D2201" s="5" t="s">
        <v>1729</v>
      </c>
      <c r="E2201" s="13">
        <v>0</v>
      </c>
      <c r="F2201" s="13">
        <v>1670000</v>
      </c>
      <c r="G2201" s="13">
        <v>1670000</v>
      </c>
      <c r="H2201" s="13">
        <v>1236940.8689999999</v>
      </c>
      <c r="I2201" s="13">
        <v>433059.13099999999</v>
      </c>
    </row>
    <row r="2202" spans="2:9" x14ac:dyDescent="0.2">
      <c r="B2202"/>
      <c r="C2202" s="2">
        <v>73</v>
      </c>
      <c r="D2202" s="5" t="s">
        <v>1730</v>
      </c>
      <c r="E2202" s="13">
        <v>0</v>
      </c>
      <c r="F2202" s="13">
        <v>122500</v>
      </c>
      <c r="G2202" s="13">
        <v>122500</v>
      </c>
      <c r="H2202" s="13">
        <v>96667.093439999997</v>
      </c>
      <c r="I2202" s="13">
        <v>25832.906559999999</v>
      </c>
    </row>
    <row r="2203" spans="2:9" x14ac:dyDescent="0.2">
      <c r="B2203"/>
      <c r="C2203" s="2">
        <v>74</v>
      </c>
      <c r="D2203" s="5" t="s">
        <v>1731</v>
      </c>
      <c r="E2203" s="13">
        <v>0</v>
      </c>
      <c r="F2203" s="13">
        <v>697500</v>
      </c>
      <c r="G2203" s="13">
        <v>697500</v>
      </c>
      <c r="H2203" s="13">
        <v>472143.76334</v>
      </c>
      <c r="I2203" s="13">
        <v>225356.23666</v>
      </c>
    </row>
    <row r="2204" spans="2:9" x14ac:dyDescent="0.2">
      <c r="B2204"/>
      <c r="C2204" s="2">
        <v>75</v>
      </c>
      <c r="D2204" s="5" t="s">
        <v>1732</v>
      </c>
      <c r="E2204" s="13">
        <v>0</v>
      </c>
      <c r="F2204" s="13">
        <v>2799700</v>
      </c>
      <c r="G2204" s="13">
        <v>2799700</v>
      </c>
      <c r="H2204" s="13">
        <v>1981655.09112</v>
      </c>
      <c r="I2204" s="13">
        <v>818044.90888</v>
      </c>
    </row>
    <row r="2205" spans="2:9" x14ac:dyDescent="0.2">
      <c r="B2205"/>
      <c r="C2205" s="2">
        <v>76</v>
      </c>
      <c r="D2205" s="5" t="s">
        <v>1733</v>
      </c>
      <c r="E2205" s="13">
        <v>0</v>
      </c>
      <c r="F2205" s="13">
        <v>256000</v>
      </c>
      <c r="G2205" s="13">
        <v>256000</v>
      </c>
      <c r="H2205" s="13">
        <v>172695.66939</v>
      </c>
      <c r="I2205" s="13">
        <v>83304.330610000005</v>
      </c>
    </row>
    <row r="2206" spans="2:9" x14ac:dyDescent="0.2">
      <c r="B2206"/>
      <c r="C2206" s="2">
        <v>77</v>
      </c>
      <c r="D2206" s="5" t="s">
        <v>1734</v>
      </c>
      <c r="E2206" s="13">
        <v>0</v>
      </c>
      <c r="F2206" s="13">
        <v>1278670</v>
      </c>
      <c r="G2206" s="13">
        <v>1278670</v>
      </c>
      <c r="H2206" s="13">
        <v>943925.24537000002</v>
      </c>
      <c r="I2206" s="13">
        <v>334744.75462999998</v>
      </c>
    </row>
    <row r="2207" spans="2:9" x14ac:dyDescent="0.2">
      <c r="B2207"/>
      <c r="C2207" s="2">
        <v>78</v>
      </c>
      <c r="D2207" s="5" t="s">
        <v>1735</v>
      </c>
      <c r="E2207" s="13">
        <v>0</v>
      </c>
      <c r="F2207" s="13">
        <v>564700</v>
      </c>
      <c r="G2207" s="13">
        <v>564700</v>
      </c>
      <c r="H2207" s="13">
        <v>421411.02366000001</v>
      </c>
      <c r="I2207" s="13">
        <v>143288.97633999999</v>
      </c>
    </row>
    <row r="2208" spans="2:9" x14ac:dyDescent="0.2">
      <c r="B2208"/>
      <c r="C2208" s="2">
        <v>79</v>
      </c>
      <c r="D2208" s="5" t="s">
        <v>1736</v>
      </c>
      <c r="E2208" s="13">
        <v>51855</v>
      </c>
      <c r="F2208" s="13">
        <v>56815</v>
      </c>
      <c r="G2208" s="13">
        <v>108670</v>
      </c>
      <c r="H2208" s="13">
        <v>27996.480230000001</v>
      </c>
      <c r="I2208" s="13">
        <v>80673.519769999999</v>
      </c>
    </row>
    <row r="2209" spans="2:9" ht="15" customHeight="1" x14ac:dyDescent="0.2">
      <c r="B2209"/>
      <c r="C2209" s="14">
        <f>SUBTOTAL(9,C2200:C2208)</f>
        <v>673</v>
      </c>
      <c r="D2209" s="15" t="s">
        <v>1737</v>
      </c>
      <c r="E2209" s="16">
        <f>SUBTOTAL(9,E2200:E2208)</f>
        <v>51855</v>
      </c>
      <c r="F2209" s="16">
        <f>SUBTOTAL(9,F2200:F2208)</f>
        <v>9255885</v>
      </c>
      <c r="G2209" s="16">
        <f>SUBTOTAL(9,G2200:G2208)</f>
        <v>9307740</v>
      </c>
      <c r="H2209" s="16">
        <f>SUBTOTAL(9,H2200:H2208)</f>
        <v>6715715.4545500008</v>
      </c>
      <c r="I2209" s="16">
        <f>SUBTOTAL(9,I2200:I2208)</f>
        <v>2592024.5454500001</v>
      </c>
    </row>
    <row r="2210" spans="2:9" ht="15" customHeight="1" x14ac:dyDescent="0.25">
      <c r="B2210" s="10">
        <v>2670</v>
      </c>
      <c r="C2210" s="11"/>
      <c r="D2210" s="5" t="s">
        <v>1738</v>
      </c>
      <c r="E2210" s="12"/>
      <c r="F2210" s="1"/>
      <c r="H2210" s="1"/>
      <c r="I2210" s="1"/>
    </row>
    <row r="2211" spans="2:9" x14ac:dyDescent="0.2">
      <c r="B2211"/>
      <c r="C2211" s="2">
        <v>70</v>
      </c>
      <c r="D2211" s="5" t="s">
        <v>1739</v>
      </c>
      <c r="E2211" s="13">
        <v>0</v>
      </c>
      <c r="F2211" s="13">
        <v>63702000</v>
      </c>
      <c r="G2211" s="13">
        <v>63702000</v>
      </c>
      <c r="H2211" s="13">
        <v>47390815.013999999</v>
      </c>
      <c r="I2211" s="13">
        <v>16311184.986</v>
      </c>
    </row>
    <row r="2212" spans="2:9" x14ac:dyDescent="0.2">
      <c r="B2212"/>
      <c r="C2212" s="2">
        <v>71</v>
      </c>
      <c r="D2212" s="5" t="s">
        <v>1740</v>
      </c>
      <c r="E2212" s="13">
        <v>0</v>
      </c>
      <c r="F2212" s="13">
        <v>121669000</v>
      </c>
      <c r="G2212" s="13">
        <v>121669000</v>
      </c>
      <c r="H2212" s="13">
        <v>90306495.419</v>
      </c>
      <c r="I2212" s="13">
        <v>31362504.581</v>
      </c>
    </row>
    <row r="2213" spans="2:9" x14ac:dyDescent="0.2">
      <c r="B2213"/>
      <c r="C2213" s="2">
        <v>72</v>
      </c>
      <c r="D2213" s="5" t="s">
        <v>1741</v>
      </c>
      <c r="E2213" s="13">
        <v>0</v>
      </c>
      <c r="F2213" s="13">
        <v>5000</v>
      </c>
      <c r="G2213" s="13">
        <v>5000</v>
      </c>
      <c r="H2213" s="13">
        <v>4127.95</v>
      </c>
      <c r="I2213" s="13">
        <v>872.05</v>
      </c>
    </row>
    <row r="2214" spans="2:9" x14ac:dyDescent="0.2">
      <c r="B2214"/>
      <c r="C2214" s="2">
        <v>73</v>
      </c>
      <c r="D2214" s="5" t="s">
        <v>1742</v>
      </c>
      <c r="E2214" s="13">
        <v>0</v>
      </c>
      <c r="F2214" s="13">
        <v>5676000</v>
      </c>
      <c r="G2214" s="13">
        <v>5676000</v>
      </c>
      <c r="H2214" s="13">
        <v>4308201.6100000003</v>
      </c>
      <c r="I2214" s="13">
        <v>1367798.39</v>
      </c>
    </row>
    <row r="2215" spans="2:9" ht="15" customHeight="1" x14ac:dyDescent="0.2">
      <c r="B2215"/>
      <c r="C2215" s="14">
        <f>SUBTOTAL(9,C2211:C2214)</f>
        <v>286</v>
      </c>
      <c r="D2215" s="15" t="s">
        <v>1743</v>
      </c>
      <c r="E2215" s="16">
        <f>SUBTOTAL(9,E2211:E2214)</f>
        <v>0</v>
      </c>
      <c r="F2215" s="16">
        <f>SUBTOTAL(9,F2211:F2214)</f>
        <v>191052000</v>
      </c>
      <c r="G2215" s="16">
        <f>SUBTOTAL(9,G2211:G2214)</f>
        <v>191052000</v>
      </c>
      <c r="H2215" s="16">
        <f>SUBTOTAL(9,H2211:H2214)</f>
        <v>142009639.993</v>
      </c>
      <c r="I2215" s="16">
        <f>SUBTOTAL(9,I2211:I2214)</f>
        <v>49042360.006999999</v>
      </c>
    </row>
    <row r="2216" spans="2:9" ht="15" customHeight="1" x14ac:dyDescent="0.25">
      <c r="B2216" s="10">
        <v>2680</v>
      </c>
      <c r="C2216" s="11"/>
      <c r="D2216" s="5" t="s">
        <v>1744</v>
      </c>
      <c r="E2216" s="12"/>
      <c r="F2216" s="1"/>
      <c r="H2216" s="1"/>
      <c r="I2216" s="1"/>
    </row>
    <row r="2217" spans="2:9" x14ac:dyDescent="0.2">
      <c r="B2217"/>
      <c r="C2217" s="2">
        <v>70</v>
      </c>
      <c r="D2217" s="5" t="s">
        <v>1739</v>
      </c>
      <c r="E2217" s="13">
        <v>0</v>
      </c>
      <c r="F2217" s="13">
        <v>1185000</v>
      </c>
      <c r="G2217" s="13">
        <v>1185000</v>
      </c>
      <c r="H2217" s="13">
        <v>910269.19</v>
      </c>
      <c r="I2217" s="13">
        <v>274730.81</v>
      </c>
    </row>
    <row r="2218" spans="2:9" x14ac:dyDescent="0.2">
      <c r="B2218"/>
      <c r="C2218" s="2">
        <v>71</v>
      </c>
      <c r="D2218" s="5" t="s">
        <v>1740</v>
      </c>
      <c r="E2218" s="13">
        <v>0</v>
      </c>
      <c r="F2218" s="13">
        <v>925000</v>
      </c>
      <c r="G2218" s="13">
        <v>925000</v>
      </c>
      <c r="H2218" s="13">
        <v>709637.16099999996</v>
      </c>
      <c r="I2218" s="13">
        <v>215362.83900000001</v>
      </c>
    </row>
    <row r="2219" spans="2:9" x14ac:dyDescent="0.2">
      <c r="B2219"/>
      <c r="C2219" s="2">
        <v>72</v>
      </c>
      <c r="D2219" s="5" t="s">
        <v>1745</v>
      </c>
      <c r="E2219" s="13">
        <v>0</v>
      </c>
      <c r="F2219" s="13">
        <v>92000</v>
      </c>
      <c r="G2219" s="13">
        <v>92000</v>
      </c>
      <c r="H2219" s="13">
        <v>71051.357999999993</v>
      </c>
      <c r="I2219" s="13">
        <v>20948.642</v>
      </c>
    </row>
    <row r="2220" spans="2:9" x14ac:dyDescent="0.2">
      <c r="B2220"/>
      <c r="C2220" s="2">
        <v>74</v>
      </c>
      <c r="D2220" s="5" t="s">
        <v>1706</v>
      </c>
      <c r="E2220" s="13">
        <v>0</v>
      </c>
      <c r="F2220" s="13">
        <v>800</v>
      </c>
      <c r="G2220" s="13">
        <v>800</v>
      </c>
      <c r="H2220" s="13">
        <v>410.41199999999998</v>
      </c>
      <c r="I2220" s="13">
        <v>389.58800000000002</v>
      </c>
    </row>
    <row r="2221" spans="2:9" x14ac:dyDescent="0.2">
      <c r="B2221"/>
      <c r="C2221" s="2">
        <v>75</v>
      </c>
      <c r="D2221" s="5" t="s">
        <v>1705</v>
      </c>
      <c r="E2221" s="13">
        <v>0</v>
      </c>
      <c r="F2221" s="13">
        <v>7000</v>
      </c>
      <c r="G2221" s="13">
        <v>7000</v>
      </c>
      <c r="H2221" s="13">
        <v>4938.0429999999997</v>
      </c>
      <c r="I2221" s="13">
        <v>2061.9569999999999</v>
      </c>
    </row>
    <row r="2222" spans="2:9" ht="15" customHeight="1" x14ac:dyDescent="0.2">
      <c r="B2222"/>
      <c r="C2222" s="14">
        <f>SUBTOTAL(9,C2217:C2221)</f>
        <v>362</v>
      </c>
      <c r="D2222" s="15" t="s">
        <v>1746</v>
      </c>
      <c r="E2222" s="16">
        <f>SUBTOTAL(9,E2217:E2221)</f>
        <v>0</v>
      </c>
      <c r="F2222" s="16">
        <f>SUBTOTAL(9,F2217:F2221)</f>
        <v>2209800</v>
      </c>
      <c r="G2222" s="16">
        <f>SUBTOTAL(9,G2217:G2221)</f>
        <v>2209800</v>
      </c>
      <c r="H2222" s="16">
        <f>SUBTOTAL(9,H2217:H2221)</f>
        <v>1696306.1639999999</v>
      </c>
      <c r="I2222" s="16">
        <f>SUBTOTAL(9,I2217:I2221)</f>
        <v>513493.83599999995</v>
      </c>
    </row>
    <row r="2223" spans="2:9" ht="15" customHeight="1" x14ac:dyDescent="0.25">
      <c r="B2223" s="10">
        <v>2686</v>
      </c>
      <c r="C2223" s="11"/>
      <c r="D2223" s="5" t="s">
        <v>1747</v>
      </c>
      <c r="E2223" s="12"/>
      <c r="F2223" s="1"/>
      <c r="H2223" s="1"/>
      <c r="I2223" s="1"/>
    </row>
    <row r="2224" spans="2:9" x14ac:dyDescent="0.2">
      <c r="B2224"/>
      <c r="C2224" s="2">
        <v>70</v>
      </c>
      <c r="D2224" s="5" t="s">
        <v>1748</v>
      </c>
      <c r="E2224" s="13">
        <v>0</v>
      </c>
      <c r="F2224" s="13">
        <v>172000</v>
      </c>
      <c r="G2224" s="13">
        <v>172000</v>
      </c>
      <c r="H2224" s="13">
        <v>137666.91800000001</v>
      </c>
      <c r="I2224" s="13">
        <v>34333.082000000002</v>
      </c>
    </row>
    <row r="2225" spans="2:9" ht="15" customHeight="1" x14ac:dyDescent="0.2">
      <c r="B2225"/>
      <c r="C2225" s="14">
        <f>SUBTOTAL(9,C2224:C2224)</f>
        <v>70</v>
      </c>
      <c r="D2225" s="15" t="s">
        <v>1749</v>
      </c>
      <c r="E2225" s="16">
        <f>SUBTOTAL(9,E2224:E2224)</f>
        <v>0</v>
      </c>
      <c r="F2225" s="16">
        <f>SUBTOTAL(9,F2224:F2224)</f>
        <v>172000</v>
      </c>
      <c r="G2225" s="16">
        <f>SUBTOTAL(9,G2224:G2224)</f>
        <v>172000</v>
      </c>
      <c r="H2225" s="16">
        <f>SUBTOTAL(9,H2224:H2224)</f>
        <v>137666.91800000001</v>
      </c>
      <c r="I2225" s="16">
        <f>SUBTOTAL(9,I2224:I2224)</f>
        <v>34333.082000000002</v>
      </c>
    </row>
    <row r="2226" spans="2:9" ht="15" customHeight="1" x14ac:dyDescent="0.2">
      <c r="C2226" s="17">
        <f>SUBTOTAL(9,C2175:C2225)</f>
        <v>2552</v>
      </c>
      <c r="D2226" s="18" t="s">
        <v>1750</v>
      </c>
      <c r="E2226" s="19">
        <f>SUBTOTAL(9,E2175:E2225)</f>
        <v>168518</v>
      </c>
      <c r="F2226" s="19">
        <f>SUBTOTAL(9,F2175:F2225)</f>
        <v>357125185</v>
      </c>
      <c r="G2226" s="19">
        <f>SUBTOTAL(9,G2175:G2225)</f>
        <v>357293703</v>
      </c>
      <c r="H2226" s="19">
        <f>SUBTOTAL(9,H2175:H2225)</f>
        <v>265209330.58444005</v>
      </c>
      <c r="I2226" s="19">
        <f>SUBTOTAL(9,I2175:I2225)</f>
        <v>92084372.415560007</v>
      </c>
    </row>
    <row r="2227" spans="2:9" ht="27" customHeight="1" x14ac:dyDescent="0.25">
      <c r="B2227" s="1"/>
      <c r="C2227" s="2"/>
      <c r="D2227" s="9" t="s">
        <v>1751</v>
      </c>
      <c r="E2227" s="1"/>
      <c r="F2227" s="1"/>
      <c r="G2227" s="1"/>
      <c r="H2227" s="1"/>
      <c r="I2227" s="1"/>
    </row>
    <row r="2228" spans="2:9" ht="15" customHeight="1" x14ac:dyDescent="0.25">
      <c r="B2228" s="10">
        <v>2711</v>
      </c>
      <c r="C2228" s="11"/>
      <c r="D2228" s="5" t="s">
        <v>1752</v>
      </c>
      <c r="E2228" s="12"/>
      <c r="F2228" s="1"/>
      <c r="H2228" s="1"/>
      <c r="I2228" s="1"/>
    </row>
    <row r="2229" spans="2:9" x14ac:dyDescent="0.2">
      <c r="B2229"/>
      <c r="C2229" s="2">
        <v>70</v>
      </c>
      <c r="D2229" s="5" t="s">
        <v>1753</v>
      </c>
      <c r="E2229" s="13">
        <v>0</v>
      </c>
      <c r="F2229" s="13">
        <v>1810000</v>
      </c>
      <c r="G2229" s="13">
        <v>1810000</v>
      </c>
      <c r="H2229" s="13">
        <v>1281337.3296999999</v>
      </c>
      <c r="I2229" s="13">
        <v>528662.6703</v>
      </c>
    </row>
    <row r="2230" spans="2:9" x14ac:dyDescent="0.2">
      <c r="B2230"/>
      <c r="C2230" s="2">
        <v>71</v>
      </c>
      <c r="D2230" s="5" t="s">
        <v>1754</v>
      </c>
      <c r="E2230" s="13">
        <v>0</v>
      </c>
      <c r="F2230" s="13">
        <v>255000</v>
      </c>
      <c r="G2230" s="13">
        <v>255000</v>
      </c>
      <c r="H2230" s="13">
        <v>184366.61600000001</v>
      </c>
      <c r="I2230" s="13">
        <v>70633.384000000005</v>
      </c>
    </row>
    <row r="2231" spans="2:9" x14ac:dyDescent="0.2">
      <c r="B2231"/>
      <c r="C2231" s="2">
        <v>72</v>
      </c>
      <c r="D2231" s="5" t="s">
        <v>1755</v>
      </c>
      <c r="E2231" s="13">
        <v>0</v>
      </c>
      <c r="F2231" s="13">
        <v>2320000</v>
      </c>
      <c r="G2231" s="13">
        <v>2320000</v>
      </c>
      <c r="H2231" s="13">
        <v>1653639.2513900001</v>
      </c>
      <c r="I2231" s="13">
        <v>666360.74861000001</v>
      </c>
    </row>
    <row r="2232" spans="2:9" x14ac:dyDescent="0.2">
      <c r="B2232"/>
      <c r="C2232" s="2">
        <v>76</v>
      </c>
      <c r="D2232" s="5" t="s">
        <v>1756</v>
      </c>
      <c r="E2232" s="13">
        <v>0</v>
      </c>
      <c r="F2232" s="13">
        <v>804751</v>
      </c>
      <c r="G2232" s="13">
        <v>804751</v>
      </c>
      <c r="H2232" s="13">
        <v>569694.33700000006</v>
      </c>
      <c r="I2232" s="13">
        <v>235056.663</v>
      </c>
    </row>
    <row r="2233" spans="2:9" ht="15" customHeight="1" x14ac:dyDescent="0.2">
      <c r="B2233"/>
      <c r="C2233" s="14">
        <f>SUBTOTAL(9,C2229:C2232)</f>
        <v>289</v>
      </c>
      <c r="D2233" s="15" t="s">
        <v>1757</v>
      </c>
      <c r="E2233" s="16">
        <f>SUBTOTAL(9,E2229:E2232)</f>
        <v>0</v>
      </c>
      <c r="F2233" s="16">
        <f>SUBTOTAL(9,F2229:F2232)</f>
        <v>5189751</v>
      </c>
      <c r="G2233" s="16">
        <f>SUBTOTAL(9,G2229:G2232)</f>
        <v>5189751</v>
      </c>
      <c r="H2233" s="16">
        <f>SUBTOTAL(9,H2229:H2232)</f>
        <v>3689037.5340900002</v>
      </c>
      <c r="I2233" s="16">
        <f>SUBTOTAL(9,I2229:I2232)</f>
        <v>1500713.46591</v>
      </c>
    </row>
    <row r="2234" spans="2:9" ht="15" customHeight="1" x14ac:dyDescent="0.25">
      <c r="B2234" s="10">
        <v>2751</v>
      </c>
      <c r="C2234" s="11"/>
      <c r="D2234" s="5" t="s">
        <v>1758</v>
      </c>
      <c r="E2234" s="12"/>
      <c r="F2234" s="1"/>
      <c r="H2234" s="1"/>
      <c r="I2234" s="1"/>
    </row>
    <row r="2235" spans="2:9" x14ac:dyDescent="0.2">
      <c r="B2235"/>
      <c r="C2235" s="2">
        <v>70</v>
      </c>
      <c r="D2235" s="5" t="s">
        <v>903</v>
      </c>
      <c r="E2235" s="13">
        <v>0</v>
      </c>
      <c r="F2235" s="13">
        <v>9911500</v>
      </c>
      <c r="G2235" s="13">
        <v>9911500</v>
      </c>
      <c r="H2235" s="13">
        <v>7262292.7907499997</v>
      </c>
      <c r="I2235" s="13">
        <v>2649207.2092499998</v>
      </c>
    </row>
    <row r="2236" spans="2:9" x14ac:dyDescent="0.2">
      <c r="B2236"/>
      <c r="C2236" s="2">
        <v>71</v>
      </c>
      <c r="D2236" s="5" t="s">
        <v>1720</v>
      </c>
      <c r="E2236" s="13">
        <v>0</v>
      </c>
      <c r="F2236" s="13">
        <v>7000</v>
      </c>
      <c r="G2236" s="13">
        <v>7000</v>
      </c>
      <c r="H2236" s="13">
        <v>3955.9110000000001</v>
      </c>
      <c r="I2236" s="13">
        <v>3044.0889999999999</v>
      </c>
    </row>
    <row r="2237" spans="2:9" x14ac:dyDescent="0.2">
      <c r="B2237"/>
      <c r="C2237" s="2">
        <v>72</v>
      </c>
      <c r="D2237" s="5" t="s">
        <v>1759</v>
      </c>
      <c r="E2237" s="13">
        <v>0</v>
      </c>
      <c r="F2237" s="13">
        <v>1827400</v>
      </c>
      <c r="G2237" s="13">
        <v>1827400</v>
      </c>
      <c r="H2237" s="13">
        <v>1363637.2929499999</v>
      </c>
      <c r="I2237" s="13">
        <v>463762.70705000003</v>
      </c>
    </row>
    <row r="2238" spans="2:9" ht="15" customHeight="1" x14ac:dyDescent="0.2">
      <c r="B2238"/>
      <c r="C2238" s="14">
        <f>SUBTOTAL(9,C2235:C2237)</f>
        <v>213</v>
      </c>
      <c r="D2238" s="15" t="s">
        <v>1760</v>
      </c>
      <c r="E2238" s="16">
        <f>SUBTOTAL(9,E2235:E2237)</f>
        <v>0</v>
      </c>
      <c r="F2238" s="16">
        <f>SUBTOTAL(9,F2235:F2237)</f>
        <v>11745900</v>
      </c>
      <c r="G2238" s="16">
        <f>SUBTOTAL(9,G2235:G2237)</f>
        <v>11745900</v>
      </c>
      <c r="H2238" s="16">
        <f>SUBTOTAL(9,H2235:H2237)</f>
        <v>8629885.9946999997</v>
      </c>
      <c r="I2238" s="16">
        <f>SUBTOTAL(9,I2235:I2237)</f>
        <v>3116014.0052999998</v>
      </c>
    </row>
    <row r="2239" spans="2:9" ht="15" customHeight="1" x14ac:dyDescent="0.25">
      <c r="B2239" s="10">
        <v>2752</v>
      </c>
      <c r="C2239" s="11"/>
      <c r="D2239" s="5" t="s">
        <v>1761</v>
      </c>
      <c r="E2239" s="12"/>
      <c r="F2239" s="1"/>
      <c r="H2239" s="1"/>
      <c r="I2239" s="1"/>
    </row>
    <row r="2240" spans="2:9" x14ac:dyDescent="0.2">
      <c r="B2240"/>
      <c r="C2240" s="2">
        <v>70</v>
      </c>
      <c r="D2240" s="5" t="s">
        <v>1762</v>
      </c>
      <c r="E2240" s="13">
        <v>0</v>
      </c>
      <c r="F2240" s="13">
        <v>3989590</v>
      </c>
      <c r="G2240" s="13">
        <v>3989590</v>
      </c>
      <c r="H2240" s="13">
        <v>2440019.4496599999</v>
      </c>
      <c r="I2240" s="13">
        <v>1549570.5503400001</v>
      </c>
    </row>
    <row r="2241" spans="2:9" x14ac:dyDescent="0.2">
      <c r="B2241"/>
      <c r="C2241" s="2">
        <v>71</v>
      </c>
      <c r="D2241" s="5" t="s">
        <v>1763</v>
      </c>
      <c r="E2241" s="13">
        <v>0</v>
      </c>
      <c r="F2241" s="13">
        <v>168000</v>
      </c>
      <c r="G2241" s="13">
        <v>168000</v>
      </c>
      <c r="H2241" s="13">
        <v>93617.113790000003</v>
      </c>
      <c r="I2241" s="13">
        <v>74382.886209999997</v>
      </c>
    </row>
    <row r="2242" spans="2:9" ht="15" customHeight="1" x14ac:dyDescent="0.2">
      <c r="B2242"/>
      <c r="C2242" s="14">
        <f>SUBTOTAL(9,C2240:C2241)</f>
        <v>141</v>
      </c>
      <c r="D2242" s="15" t="s">
        <v>1764</v>
      </c>
      <c r="E2242" s="16">
        <f>SUBTOTAL(9,E2240:E2241)</f>
        <v>0</v>
      </c>
      <c r="F2242" s="16">
        <f>SUBTOTAL(9,F2240:F2241)</f>
        <v>4157590</v>
      </c>
      <c r="G2242" s="16">
        <f>SUBTOTAL(9,G2240:G2241)</f>
        <v>4157590</v>
      </c>
      <c r="H2242" s="16">
        <f>SUBTOTAL(9,H2240:H2241)</f>
        <v>2533636.5634499998</v>
      </c>
      <c r="I2242" s="16">
        <f>SUBTOTAL(9,I2240:I2241)</f>
        <v>1623953.43655</v>
      </c>
    </row>
    <row r="2243" spans="2:9" ht="15" customHeight="1" x14ac:dyDescent="0.25">
      <c r="B2243" s="10">
        <v>2755</v>
      </c>
      <c r="C2243" s="11"/>
      <c r="D2243" s="5" t="s">
        <v>1765</v>
      </c>
      <c r="E2243" s="12"/>
      <c r="F2243" s="1"/>
      <c r="H2243" s="1"/>
      <c r="I2243" s="1"/>
    </row>
    <row r="2244" spans="2:9" x14ac:dyDescent="0.2">
      <c r="B2244"/>
      <c r="C2244" s="2">
        <v>62</v>
      </c>
      <c r="D2244" s="5" t="s">
        <v>1766</v>
      </c>
      <c r="E2244" s="13">
        <v>0</v>
      </c>
      <c r="F2244" s="13">
        <v>324000</v>
      </c>
      <c r="G2244" s="13">
        <v>324000</v>
      </c>
      <c r="H2244" s="13">
        <v>291609.46925999998</v>
      </c>
      <c r="I2244" s="13">
        <v>32390.530739999998</v>
      </c>
    </row>
    <row r="2245" spans="2:9" x14ac:dyDescent="0.2">
      <c r="B2245"/>
      <c r="C2245" s="2">
        <v>70</v>
      </c>
      <c r="D2245" s="5" t="s">
        <v>1767</v>
      </c>
      <c r="E2245" s="13">
        <v>0</v>
      </c>
      <c r="F2245" s="13">
        <v>4489800</v>
      </c>
      <c r="G2245" s="13">
        <v>4489800</v>
      </c>
      <c r="H2245" s="13">
        <v>3287472.2102000001</v>
      </c>
      <c r="I2245" s="13">
        <v>1202327.7897999999</v>
      </c>
    </row>
    <row r="2246" spans="2:9" x14ac:dyDescent="0.2">
      <c r="B2246"/>
      <c r="C2246" s="2">
        <v>71</v>
      </c>
      <c r="D2246" s="5" t="s">
        <v>1768</v>
      </c>
      <c r="E2246" s="13">
        <v>0</v>
      </c>
      <c r="F2246" s="13">
        <v>1910000</v>
      </c>
      <c r="G2246" s="13">
        <v>1910000</v>
      </c>
      <c r="H2246" s="13">
        <v>1366405.4580000001</v>
      </c>
      <c r="I2246" s="13">
        <v>543594.54200000002</v>
      </c>
    </row>
    <row r="2247" spans="2:9" x14ac:dyDescent="0.2">
      <c r="B2247"/>
      <c r="C2247" s="2">
        <v>72</v>
      </c>
      <c r="D2247" s="5" t="s">
        <v>1769</v>
      </c>
      <c r="E2247" s="13">
        <v>0</v>
      </c>
      <c r="F2247" s="13">
        <v>52110</v>
      </c>
      <c r="G2247" s="13">
        <v>52110</v>
      </c>
      <c r="H2247" s="13">
        <v>40504.534</v>
      </c>
      <c r="I2247" s="13">
        <v>11605.466</v>
      </c>
    </row>
    <row r="2248" spans="2:9" x14ac:dyDescent="0.2">
      <c r="B2248"/>
      <c r="C2248" s="2">
        <v>73</v>
      </c>
      <c r="D2248" s="5" t="s">
        <v>1770</v>
      </c>
      <c r="E2248" s="13">
        <v>0</v>
      </c>
      <c r="F2248" s="13">
        <v>141000</v>
      </c>
      <c r="G2248" s="13">
        <v>141000</v>
      </c>
      <c r="H2248" s="13">
        <v>104856.45684</v>
      </c>
      <c r="I2248" s="13">
        <v>36143.543160000001</v>
      </c>
    </row>
    <row r="2249" spans="2:9" x14ac:dyDescent="0.2">
      <c r="B2249"/>
      <c r="C2249" s="2">
        <v>75</v>
      </c>
      <c r="D2249" s="5" t="s">
        <v>1771</v>
      </c>
      <c r="E2249" s="13">
        <v>0</v>
      </c>
      <c r="F2249" s="13">
        <v>111000</v>
      </c>
      <c r="G2249" s="13">
        <v>111000</v>
      </c>
      <c r="H2249" s="13">
        <v>87121.038539999994</v>
      </c>
      <c r="I2249" s="13">
        <v>23878.961459999999</v>
      </c>
    </row>
    <row r="2250" spans="2:9" ht="15" customHeight="1" x14ac:dyDescent="0.2">
      <c r="B2250"/>
      <c r="C2250" s="14">
        <f>SUBTOTAL(9,C2244:C2249)</f>
        <v>423</v>
      </c>
      <c r="D2250" s="15" t="s">
        <v>1772</v>
      </c>
      <c r="E2250" s="16">
        <f>SUBTOTAL(9,E2244:E2249)</f>
        <v>0</v>
      </c>
      <c r="F2250" s="16">
        <f>SUBTOTAL(9,F2244:F2249)</f>
        <v>7027910</v>
      </c>
      <c r="G2250" s="16">
        <f>SUBTOTAL(9,G2244:G2249)</f>
        <v>7027910</v>
      </c>
      <c r="H2250" s="16">
        <f>SUBTOTAL(9,H2244:H2249)</f>
        <v>5177969.166840001</v>
      </c>
      <c r="I2250" s="16">
        <f>SUBTOTAL(9,I2244:I2249)</f>
        <v>1849940.8331599999</v>
      </c>
    </row>
    <row r="2251" spans="2:9" ht="15" customHeight="1" x14ac:dyDescent="0.25">
      <c r="B2251" s="10">
        <v>2756</v>
      </c>
      <c r="C2251" s="11"/>
      <c r="D2251" s="5" t="s">
        <v>1773</v>
      </c>
      <c r="E2251" s="12"/>
      <c r="F2251" s="1"/>
      <c r="H2251" s="1"/>
      <c r="I2251" s="1"/>
    </row>
    <row r="2252" spans="2:9" x14ac:dyDescent="0.2">
      <c r="B2252"/>
      <c r="C2252" s="2">
        <v>70</v>
      </c>
      <c r="D2252" s="5" t="s">
        <v>857</v>
      </c>
      <c r="E2252" s="13">
        <v>0</v>
      </c>
      <c r="F2252" s="13">
        <v>12000</v>
      </c>
      <c r="G2252" s="13">
        <v>12000</v>
      </c>
      <c r="H2252" s="13">
        <v>13764.33214</v>
      </c>
      <c r="I2252" s="13">
        <v>-1764.33214</v>
      </c>
    </row>
    <row r="2253" spans="2:9" x14ac:dyDescent="0.2">
      <c r="B2253"/>
      <c r="C2253" s="2">
        <v>71</v>
      </c>
      <c r="D2253" s="5" t="s">
        <v>1774</v>
      </c>
      <c r="E2253" s="13">
        <v>0</v>
      </c>
      <c r="F2253" s="13">
        <v>350000</v>
      </c>
      <c r="G2253" s="13">
        <v>350000</v>
      </c>
      <c r="H2253" s="13">
        <v>271622.98751000001</v>
      </c>
      <c r="I2253" s="13">
        <v>78377.012489999994</v>
      </c>
    </row>
    <row r="2254" spans="2:9" x14ac:dyDescent="0.2">
      <c r="B2254"/>
      <c r="C2254" s="2">
        <v>72</v>
      </c>
      <c r="D2254" s="5" t="s">
        <v>1775</v>
      </c>
      <c r="E2254" s="13">
        <v>0</v>
      </c>
      <c r="F2254" s="13">
        <v>180000</v>
      </c>
      <c r="G2254" s="13">
        <v>180000</v>
      </c>
      <c r="H2254" s="13">
        <v>153035.26215</v>
      </c>
      <c r="I2254" s="13">
        <v>26964.737850000001</v>
      </c>
    </row>
    <row r="2255" spans="2:9" ht="15" customHeight="1" x14ac:dyDescent="0.2">
      <c r="B2255"/>
      <c r="C2255" s="14">
        <f>SUBTOTAL(9,C2252:C2254)</f>
        <v>213</v>
      </c>
      <c r="D2255" s="15" t="s">
        <v>1776</v>
      </c>
      <c r="E2255" s="16">
        <f>SUBTOTAL(9,E2252:E2254)</f>
        <v>0</v>
      </c>
      <c r="F2255" s="16">
        <f>SUBTOTAL(9,F2252:F2254)</f>
        <v>542000</v>
      </c>
      <c r="G2255" s="16">
        <f>SUBTOTAL(9,G2252:G2254)</f>
        <v>542000</v>
      </c>
      <c r="H2255" s="16">
        <f>SUBTOTAL(9,H2252:H2254)</f>
        <v>438422.58180000004</v>
      </c>
      <c r="I2255" s="16">
        <f>SUBTOTAL(9,I2252:I2254)</f>
        <v>103577.4182</v>
      </c>
    </row>
    <row r="2256" spans="2:9" ht="15" customHeight="1" x14ac:dyDescent="0.25">
      <c r="B2256" s="10">
        <v>2790</v>
      </c>
      <c r="C2256" s="11"/>
      <c r="D2256" s="5" t="s">
        <v>1777</v>
      </c>
      <c r="E2256" s="12"/>
      <c r="F2256" s="1"/>
      <c r="H2256" s="1"/>
      <c r="I2256" s="1"/>
    </row>
    <row r="2257" spans="2:9" x14ac:dyDescent="0.2">
      <c r="B2257"/>
      <c r="C2257" s="2">
        <v>70</v>
      </c>
      <c r="D2257" s="5" t="s">
        <v>1778</v>
      </c>
      <c r="E2257" s="13">
        <v>0</v>
      </c>
      <c r="F2257" s="13">
        <v>180200</v>
      </c>
      <c r="G2257" s="13">
        <v>180200</v>
      </c>
      <c r="H2257" s="13">
        <v>139648.74317</v>
      </c>
      <c r="I2257" s="13">
        <v>40551.256829999998</v>
      </c>
    </row>
    <row r="2258" spans="2:9" ht="15" customHeight="1" x14ac:dyDescent="0.2">
      <c r="B2258"/>
      <c r="C2258" s="14">
        <f>SUBTOTAL(9,C2257:C2257)</f>
        <v>70</v>
      </c>
      <c r="D2258" s="15" t="s">
        <v>1779</v>
      </c>
      <c r="E2258" s="16">
        <f>SUBTOTAL(9,E2257:E2257)</f>
        <v>0</v>
      </c>
      <c r="F2258" s="16">
        <f>SUBTOTAL(9,F2257:F2257)</f>
        <v>180200</v>
      </c>
      <c r="G2258" s="16">
        <f>SUBTOTAL(9,G2257:G2257)</f>
        <v>180200</v>
      </c>
      <c r="H2258" s="16">
        <f>SUBTOTAL(9,H2257:H2257)</f>
        <v>139648.74317</v>
      </c>
      <c r="I2258" s="16">
        <f>SUBTOTAL(9,I2257:I2257)</f>
        <v>40551.256829999998</v>
      </c>
    </row>
    <row r="2259" spans="2:9" ht="15" customHeight="1" x14ac:dyDescent="0.2">
      <c r="C2259" s="17">
        <f>SUBTOTAL(9,C2228:C2258)</f>
        <v>1349</v>
      </c>
      <c r="D2259" s="18" t="s">
        <v>1780</v>
      </c>
      <c r="E2259" s="19">
        <f>SUBTOTAL(9,E2228:E2258)</f>
        <v>0</v>
      </c>
      <c r="F2259" s="19">
        <f>SUBTOTAL(9,F2228:F2258)</f>
        <v>28843351</v>
      </c>
      <c r="G2259" s="19">
        <f>SUBTOTAL(9,G2228:G2258)</f>
        <v>28843351</v>
      </c>
      <c r="H2259" s="19">
        <f>SUBTOTAL(9,H2228:H2258)</f>
        <v>20608600.58405</v>
      </c>
      <c r="I2259" s="19">
        <f>SUBTOTAL(9,I2228:I2258)</f>
        <v>8234750.4159500003</v>
      </c>
    </row>
    <row r="2260" spans="2:9" ht="15" customHeight="1" x14ac:dyDescent="0.2">
      <c r="C2260" s="17">
        <f>SUBTOTAL(9,C2155:C2259)</f>
        <v>4397</v>
      </c>
      <c r="D2260" s="18" t="s">
        <v>1781</v>
      </c>
      <c r="E2260" s="19">
        <f>SUBTOTAL(9,E2155:E2259)</f>
        <v>168518</v>
      </c>
      <c r="F2260" s="19">
        <f>SUBTOTAL(9,F2155:F2259)</f>
        <v>420089536</v>
      </c>
      <c r="G2260" s="19">
        <f>SUBTOTAL(9,G2155:G2259)</f>
        <v>420258054</v>
      </c>
      <c r="H2260" s="19">
        <f>SUBTOTAL(9,H2155:H2259)</f>
        <v>310519545.86541992</v>
      </c>
      <c r="I2260" s="19">
        <f>SUBTOTAL(9,I2155:I2259)</f>
        <v>109738508.13458002</v>
      </c>
    </row>
    <row r="2261" spans="2:9" x14ac:dyDescent="0.2">
      <c r="C2261" s="17"/>
      <c r="D2261" s="20"/>
      <c r="E2261" s="21"/>
      <c r="F2261" s="21"/>
      <c r="G2261" s="21"/>
      <c r="H2261" s="21"/>
      <c r="I2261" s="21"/>
    </row>
    <row r="2262" spans="2:9" ht="15" customHeight="1" x14ac:dyDescent="0.2">
      <c r="B2262" s="1"/>
      <c r="C2262" s="2"/>
      <c r="D2262" s="3" t="s">
        <v>1782</v>
      </c>
      <c r="E2262" s="1"/>
      <c r="F2262" s="1"/>
      <c r="G2262" s="1"/>
      <c r="H2262" s="1"/>
      <c r="I2262" s="1"/>
    </row>
    <row r="2263" spans="2:9" ht="27" customHeight="1" x14ac:dyDescent="0.25">
      <c r="B2263" s="1"/>
      <c r="C2263" s="2"/>
      <c r="D2263" s="9" t="s">
        <v>9</v>
      </c>
      <c r="E2263" s="1"/>
      <c r="F2263" s="1"/>
      <c r="G2263" s="1"/>
      <c r="H2263" s="1"/>
      <c r="I2263" s="1"/>
    </row>
    <row r="2264" spans="2:9" ht="15" customHeight="1" x14ac:dyDescent="0.25">
      <c r="B2264" s="10">
        <v>2800</v>
      </c>
      <c r="C2264" s="11"/>
      <c r="D2264" s="5" t="s">
        <v>1783</v>
      </c>
      <c r="E2264" s="12"/>
      <c r="F2264" s="1"/>
      <c r="H2264" s="1"/>
      <c r="I2264" s="1"/>
    </row>
    <row r="2265" spans="2:9" x14ac:dyDescent="0.2">
      <c r="B2265"/>
      <c r="C2265" s="2">
        <v>50</v>
      </c>
      <c r="D2265" s="5" t="s">
        <v>1784</v>
      </c>
      <c r="E2265" s="13">
        <v>0</v>
      </c>
      <c r="F2265" s="13">
        <v>303955000</v>
      </c>
      <c r="G2265" s="13">
        <v>303955000</v>
      </c>
      <c r="H2265" s="13">
        <v>29646337.6193</v>
      </c>
      <c r="I2265" s="13">
        <v>274308662.38069999</v>
      </c>
    </row>
    <row r="2266" spans="2:9" ht="15" customHeight="1" x14ac:dyDescent="0.2">
      <c r="B2266"/>
      <c r="C2266" s="14">
        <f>SUBTOTAL(9,C2265:C2265)</f>
        <v>50</v>
      </c>
      <c r="D2266" s="15" t="s">
        <v>1785</v>
      </c>
      <c r="E2266" s="16">
        <f>SUBTOTAL(9,E2265:E2265)</f>
        <v>0</v>
      </c>
      <c r="F2266" s="16">
        <f>SUBTOTAL(9,F2265:F2265)</f>
        <v>303955000</v>
      </c>
      <c r="G2266" s="16">
        <f>SUBTOTAL(9,G2265:G2265)</f>
        <v>303955000</v>
      </c>
      <c r="H2266" s="16">
        <f>SUBTOTAL(9,H2265:H2265)</f>
        <v>29646337.6193</v>
      </c>
      <c r="I2266" s="16">
        <f>SUBTOTAL(9,I2265:I2265)</f>
        <v>274308662.38069999</v>
      </c>
    </row>
    <row r="2267" spans="2:9" ht="15" customHeight="1" x14ac:dyDescent="0.2">
      <c r="C2267" s="17">
        <f>SUBTOTAL(9,C2263:C2266)</f>
        <v>50</v>
      </c>
      <c r="D2267" s="18" t="s">
        <v>1786</v>
      </c>
      <c r="E2267" s="19">
        <f>SUBTOTAL(9,E2263:E2266)</f>
        <v>0</v>
      </c>
      <c r="F2267" s="19">
        <f>SUBTOTAL(9,F2263:F2266)</f>
        <v>303955000</v>
      </c>
      <c r="G2267" s="19">
        <f>SUBTOTAL(9,G2263:G2266)</f>
        <v>303955000</v>
      </c>
      <c r="H2267" s="19">
        <f>SUBTOTAL(9,H2263:H2266)</f>
        <v>29646337.6193</v>
      </c>
      <c r="I2267" s="19">
        <f>SUBTOTAL(9,I2263:I2266)</f>
        <v>274308662.38069999</v>
      </c>
    </row>
    <row r="2268" spans="2:9" x14ac:dyDescent="0.2">
      <c r="C2268" s="17"/>
      <c r="D2268" s="20"/>
      <c r="E2268" s="21"/>
      <c r="F2268" s="21"/>
      <c r="G2268" s="21"/>
      <c r="H2268" s="21"/>
      <c r="I2268" s="21"/>
    </row>
    <row r="2269" spans="2:9" ht="15" customHeight="1" x14ac:dyDescent="0.2">
      <c r="C2269" s="17">
        <f>SUBTOTAL(9,C7:C2268)</f>
        <v>58266</v>
      </c>
      <c r="D2269" s="22" t="s">
        <v>1787</v>
      </c>
      <c r="E2269" s="23">
        <f>SUBTOTAL(9,E7:E2268)</f>
        <v>12366104</v>
      </c>
      <c r="F2269" s="23">
        <f>SUBTOTAL(9,F7:F2268)</f>
        <v>1726036931</v>
      </c>
      <c r="G2269" s="23">
        <f>SUBTOTAL(9,G7:G2268)</f>
        <v>1738403035</v>
      </c>
      <c r="H2269" s="23">
        <f>SUBTOTAL(9,H7:H2268)</f>
        <v>1108278005.366241</v>
      </c>
      <c r="I2269" s="23">
        <f>SUBTOTAL(9,I7:I2268)</f>
        <v>630125029.63376021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- 201509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2015-10-27T07:53:41Z</dcterms:created>
  <dcterms:modified xsi:type="dcterms:W3CDTF">2015-10-27T08:04:09Z</dcterms:modified>
</cp:coreProperties>
</file>