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8380" windowHeight="12660"/>
  </bookViews>
  <sheets>
    <sheet name="utgifter - 201508" sheetId="1" r:id="rId1"/>
  </sheets>
  <definedNames>
    <definedName name="Print_Area" localSheetId="0">'utgifter - 201508'!#REF!</definedName>
    <definedName name="Print_Titles" localSheetId="0">'utgifter - 201508'!#REF!</definedName>
  </definedNames>
  <calcPr calcId="145621"/>
</workbook>
</file>

<file path=xl/calcChain.xml><?xml version="1.0" encoding="utf-8"?>
<calcChain xmlns="http://schemas.openxmlformats.org/spreadsheetml/2006/main">
  <c r="F2146" i="1" l="1"/>
  <c r="G2146" i="1"/>
  <c r="H2146" i="1"/>
  <c r="I2146" i="1"/>
  <c r="E2146" i="1"/>
  <c r="F2137" i="1"/>
  <c r="G2137" i="1"/>
  <c r="H2137" i="1"/>
  <c r="I2137" i="1"/>
  <c r="E2137" i="1"/>
  <c r="F2129" i="1"/>
  <c r="G2129" i="1"/>
  <c r="H2129" i="1"/>
  <c r="I2129" i="1"/>
  <c r="E2129" i="1"/>
  <c r="F2124" i="1"/>
  <c r="G2124" i="1"/>
  <c r="H2124" i="1"/>
  <c r="I2124" i="1"/>
  <c r="E2124" i="1"/>
  <c r="F2108" i="1"/>
  <c r="G2108" i="1"/>
  <c r="H2108" i="1"/>
  <c r="I2108" i="1"/>
  <c r="E2108" i="1"/>
  <c r="I2267" i="1" l="1"/>
  <c r="H2267" i="1"/>
  <c r="G2267" i="1"/>
  <c r="F2267" i="1"/>
  <c r="E2267" i="1"/>
  <c r="C2267" i="1"/>
  <c r="I2259" i="1"/>
  <c r="H2259" i="1"/>
  <c r="G2259" i="1"/>
  <c r="F2259" i="1"/>
  <c r="E2259" i="1"/>
  <c r="C2259" i="1"/>
  <c r="I2256" i="1"/>
  <c r="H2256" i="1"/>
  <c r="G2256" i="1"/>
  <c r="F2256" i="1"/>
  <c r="E2256" i="1"/>
  <c r="C2256" i="1"/>
  <c r="I2251" i="1"/>
  <c r="H2251" i="1"/>
  <c r="G2251" i="1"/>
  <c r="F2251" i="1"/>
  <c r="E2251" i="1"/>
  <c r="C2251" i="1"/>
  <c r="I2243" i="1"/>
  <c r="H2243" i="1"/>
  <c r="G2243" i="1"/>
  <c r="F2243" i="1"/>
  <c r="E2243" i="1"/>
  <c r="C2243" i="1"/>
  <c r="I2239" i="1"/>
  <c r="H2239" i="1"/>
  <c r="G2239" i="1"/>
  <c r="F2239" i="1"/>
  <c r="E2239" i="1"/>
  <c r="C2239" i="1"/>
  <c r="I2234" i="1"/>
  <c r="H2234" i="1"/>
  <c r="G2234" i="1"/>
  <c r="F2234" i="1"/>
  <c r="E2234" i="1"/>
  <c r="C2234" i="1"/>
  <c r="I2226" i="1"/>
  <c r="H2226" i="1"/>
  <c r="G2226" i="1"/>
  <c r="F2226" i="1"/>
  <c r="E2226" i="1"/>
  <c r="C2226" i="1"/>
  <c r="I2223" i="1"/>
  <c r="H2223" i="1"/>
  <c r="G2223" i="1"/>
  <c r="F2223" i="1"/>
  <c r="E2223" i="1"/>
  <c r="C2223" i="1"/>
  <c r="I2216" i="1"/>
  <c r="H2216" i="1"/>
  <c r="G2216" i="1"/>
  <c r="F2216" i="1"/>
  <c r="E2216" i="1"/>
  <c r="C2216" i="1"/>
  <c r="I2210" i="1"/>
  <c r="H2210" i="1"/>
  <c r="G2210" i="1"/>
  <c r="F2210" i="1"/>
  <c r="E2210" i="1"/>
  <c r="C2210" i="1"/>
  <c r="I2199" i="1"/>
  <c r="H2199" i="1"/>
  <c r="G2199" i="1"/>
  <c r="F2199" i="1"/>
  <c r="E2199" i="1"/>
  <c r="C2199" i="1"/>
  <c r="I2194" i="1"/>
  <c r="H2194" i="1"/>
  <c r="G2194" i="1"/>
  <c r="F2194" i="1"/>
  <c r="E2194" i="1"/>
  <c r="C2194" i="1"/>
  <c r="I2189" i="1"/>
  <c r="H2189" i="1"/>
  <c r="G2189" i="1"/>
  <c r="F2189" i="1"/>
  <c r="E2189" i="1"/>
  <c r="C2189" i="1"/>
  <c r="I2182" i="1"/>
  <c r="H2182" i="1"/>
  <c r="G2182" i="1"/>
  <c r="F2182" i="1"/>
  <c r="E2182" i="1"/>
  <c r="C2182" i="1"/>
  <c r="I2173" i="1"/>
  <c r="H2173" i="1"/>
  <c r="G2173" i="1"/>
  <c r="F2173" i="1"/>
  <c r="E2173" i="1"/>
  <c r="C2173" i="1"/>
  <c r="I2170" i="1"/>
  <c r="H2170" i="1"/>
  <c r="G2170" i="1"/>
  <c r="F2170" i="1"/>
  <c r="E2170" i="1"/>
  <c r="C2170" i="1"/>
  <c r="I2167" i="1"/>
  <c r="H2167" i="1"/>
  <c r="G2167" i="1"/>
  <c r="F2167" i="1"/>
  <c r="E2167" i="1"/>
  <c r="C2167" i="1"/>
  <c r="I2162" i="1"/>
  <c r="H2162" i="1"/>
  <c r="G2162" i="1"/>
  <c r="G2163" i="1" s="1"/>
  <c r="F2162" i="1"/>
  <c r="E2162" i="1"/>
  <c r="C2162" i="1"/>
  <c r="I2152" i="1"/>
  <c r="H2152" i="1"/>
  <c r="G2152" i="1"/>
  <c r="F2152" i="1"/>
  <c r="E2152" i="1"/>
  <c r="C2152" i="1"/>
  <c r="I2144" i="1"/>
  <c r="H2144" i="1"/>
  <c r="G2144" i="1"/>
  <c r="F2144" i="1"/>
  <c r="E2144" i="1"/>
  <c r="C2144" i="1"/>
  <c r="I2135" i="1"/>
  <c r="H2135" i="1"/>
  <c r="G2135" i="1"/>
  <c r="F2135" i="1"/>
  <c r="E2135" i="1"/>
  <c r="C2135" i="1"/>
  <c r="I2127" i="1"/>
  <c r="H2127" i="1"/>
  <c r="G2127" i="1"/>
  <c r="F2127" i="1"/>
  <c r="E2127" i="1"/>
  <c r="C2127" i="1"/>
  <c r="I2122" i="1"/>
  <c r="H2122" i="1"/>
  <c r="G2122" i="1"/>
  <c r="F2122" i="1"/>
  <c r="E2122" i="1"/>
  <c r="C2122" i="1"/>
  <c r="I2102" i="1"/>
  <c r="H2102" i="1"/>
  <c r="G2102" i="1"/>
  <c r="F2102" i="1"/>
  <c r="E2102" i="1"/>
  <c r="C2102" i="1"/>
  <c r="I2099" i="1"/>
  <c r="H2099" i="1"/>
  <c r="G2099" i="1"/>
  <c r="F2099" i="1"/>
  <c r="E2099" i="1"/>
  <c r="C2099" i="1"/>
  <c r="I2092" i="1"/>
  <c r="H2092" i="1"/>
  <c r="G2092" i="1"/>
  <c r="F2092" i="1"/>
  <c r="E2092" i="1"/>
  <c r="C2092" i="1"/>
  <c r="I2086" i="1"/>
  <c r="H2086" i="1"/>
  <c r="G2086" i="1"/>
  <c r="F2086" i="1"/>
  <c r="E2086" i="1"/>
  <c r="C2086" i="1"/>
  <c r="I2083" i="1"/>
  <c r="H2083" i="1"/>
  <c r="G2083" i="1"/>
  <c r="F2083" i="1"/>
  <c r="E2083" i="1"/>
  <c r="C2083" i="1"/>
  <c r="I2079" i="1"/>
  <c r="H2079" i="1"/>
  <c r="G2079" i="1"/>
  <c r="F2079" i="1"/>
  <c r="E2079" i="1"/>
  <c r="C2079" i="1"/>
  <c r="I2063" i="1"/>
  <c r="H2063" i="1"/>
  <c r="G2063" i="1"/>
  <c r="F2063" i="1"/>
  <c r="E2063" i="1"/>
  <c r="C2063" i="1"/>
  <c r="I2055" i="1"/>
  <c r="H2055" i="1"/>
  <c r="G2055" i="1"/>
  <c r="F2055" i="1"/>
  <c r="E2055" i="1"/>
  <c r="C2055" i="1"/>
  <c r="I2039" i="1"/>
  <c r="H2039" i="1"/>
  <c r="G2039" i="1"/>
  <c r="F2039" i="1"/>
  <c r="E2039" i="1"/>
  <c r="C2039" i="1"/>
  <c r="I2036" i="1"/>
  <c r="H2036" i="1"/>
  <c r="G2036" i="1"/>
  <c r="F2036" i="1"/>
  <c r="E2036" i="1"/>
  <c r="C2036" i="1"/>
  <c r="I2028" i="1"/>
  <c r="I2029" i="1" s="1"/>
  <c r="H2028" i="1"/>
  <c r="H2029" i="1" s="1"/>
  <c r="G2028" i="1"/>
  <c r="G2029" i="1" s="1"/>
  <c r="F2028" i="1"/>
  <c r="F2029" i="1" s="1"/>
  <c r="E2028" i="1"/>
  <c r="E2029" i="1" s="1"/>
  <c r="C2028" i="1"/>
  <c r="C2029" i="1" s="1"/>
  <c r="I2017" i="1"/>
  <c r="H2017" i="1"/>
  <c r="G2017" i="1"/>
  <c r="F2017" i="1"/>
  <c r="E2017" i="1"/>
  <c r="C2017" i="1"/>
  <c r="I2014" i="1"/>
  <c r="H2014" i="1"/>
  <c r="G2014" i="1"/>
  <c r="F2014" i="1"/>
  <c r="E2014" i="1"/>
  <c r="C2014" i="1"/>
  <c r="I2004" i="1"/>
  <c r="H2004" i="1"/>
  <c r="G2004" i="1"/>
  <c r="F2004" i="1"/>
  <c r="E2004" i="1"/>
  <c r="C2004" i="1"/>
  <c r="I2000" i="1"/>
  <c r="H2000" i="1"/>
  <c r="G2000" i="1"/>
  <c r="F2000" i="1"/>
  <c r="E2000" i="1"/>
  <c r="C2000" i="1"/>
  <c r="I1997" i="1"/>
  <c r="H1997" i="1"/>
  <c r="G1997" i="1"/>
  <c r="F1997" i="1"/>
  <c r="E1997" i="1"/>
  <c r="C1997" i="1"/>
  <c r="I1984" i="1"/>
  <c r="H1984" i="1"/>
  <c r="G1984" i="1"/>
  <c r="F1984" i="1"/>
  <c r="E1984" i="1"/>
  <c r="C1984" i="1"/>
  <c r="I1979" i="1"/>
  <c r="H1979" i="1"/>
  <c r="G1979" i="1"/>
  <c r="F1979" i="1"/>
  <c r="E1979" i="1"/>
  <c r="C1979" i="1"/>
  <c r="I1972" i="1"/>
  <c r="H1972" i="1"/>
  <c r="G1972" i="1"/>
  <c r="G1973" i="1" s="1"/>
  <c r="F1972" i="1"/>
  <c r="E1972" i="1"/>
  <c r="C1972" i="1"/>
  <c r="I1960" i="1"/>
  <c r="H1960" i="1"/>
  <c r="G1960" i="1"/>
  <c r="F1960" i="1"/>
  <c r="E1960" i="1"/>
  <c r="C1960" i="1"/>
  <c r="I1955" i="1"/>
  <c r="H1955" i="1"/>
  <c r="G1955" i="1"/>
  <c r="F1955" i="1"/>
  <c r="E1955" i="1"/>
  <c r="C1955" i="1"/>
  <c r="I1952" i="1"/>
  <c r="H1952" i="1"/>
  <c r="G1952" i="1"/>
  <c r="F1952" i="1"/>
  <c r="E1952" i="1"/>
  <c r="C1952" i="1"/>
  <c r="I1949" i="1"/>
  <c r="H1949" i="1"/>
  <c r="G1949" i="1"/>
  <c r="F1949" i="1"/>
  <c r="E1949" i="1"/>
  <c r="C1949" i="1"/>
  <c r="I1946" i="1"/>
  <c r="H1946" i="1"/>
  <c r="G1946" i="1"/>
  <c r="F1946" i="1"/>
  <c r="E1946" i="1"/>
  <c r="C1946" i="1"/>
  <c r="I1941" i="1"/>
  <c r="H1941" i="1"/>
  <c r="G1941" i="1"/>
  <c r="F1941" i="1"/>
  <c r="E1941" i="1"/>
  <c r="C1941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5" i="1"/>
  <c r="H1895" i="1"/>
  <c r="G1895" i="1"/>
  <c r="F1895" i="1"/>
  <c r="E1895" i="1"/>
  <c r="C1895" i="1"/>
  <c r="I1892" i="1"/>
  <c r="H1892" i="1"/>
  <c r="G1892" i="1"/>
  <c r="F1892" i="1"/>
  <c r="E1892" i="1"/>
  <c r="C1892" i="1"/>
  <c r="I1887" i="1"/>
  <c r="H1887" i="1"/>
  <c r="G1887" i="1"/>
  <c r="F1887" i="1"/>
  <c r="E1887" i="1"/>
  <c r="C1887" i="1"/>
  <c r="I1878" i="1"/>
  <c r="I1879" i="1" s="1"/>
  <c r="H1878" i="1"/>
  <c r="H1879" i="1" s="1"/>
  <c r="G1878" i="1"/>
  <c r="G1879" i="1" s="1"/>
  <c r="F1878" i="1"/>
  <c r="F1879" i="1" s="1"/>
  <c r="E1878" i="1"/>
  <c r="E1879" i="1" s="1"/>
  <c r="C1878" i="1"/>
  <c r="C1879" i="1" s="1"/>
  <c r="I1873" i="1"/>
  <c r="H1873" i="1"/>
  <c r="G1873" i="1"/>
  <c r="F1873" i="1"/>
  <c r="E1873" i="1"/>
  <c r="C1873" i="1"/>
  <c r="I1870" i="1"/>
  <c r="H1870" i="1"/>
  <c r="G1870" i="1"/>
  <c r="F1870" i="1"/>
  <c r="E1870" i="1"/>
  <c r="C1870" i="1"/>
  <c r="I1864" i="1"/>
  <c r="H1864" i="1"/>
  <c r="G1864" i="1"/>
  <c r="F1864" i="1"/>
  <c r="E1864" i="1"/>
  <c r="C1864" i="1"/>
  <c r="I1861" i="1"/>
  <c r="H1861" i="1"/>
  <c r="G1861" i="1"/>
  <c r="F1861" i="1"/>
  <c r="E1861" i="1"/>
  <c r="C1861" i="1"/>
  <c r="I1855" i="1"/>
  <c r="I1856" i="1" s="1"/>
  <c r="H1855" i="1"/>
  <c r="H1856" i="1" s="1"/>
  <c r="G1855" i="1"/>
  <c r="G1856" i="1" s="1"/>
  <c r="F1855" i="1"/>
  <c r="F1856" i="1" s="1"/>
  <c r="E1855" i="1"/>
  <c r="E1856" i="1" s="1"/>
  <c r="C1855" i="1"/>
  <c r="C1856" i="1" s="1"/>
  <c r="I1848" i="1"/>
  <c r="H1848" i="1"/>
  <c r="G1848" i="1"/>
  <c r="F1848" i="1"/>
  <c r="E1848" i="1"/>
  <c r="C1848" i="1"/>
  <c r="I1841" i="1"/>
  <c r="H1841" i="1"/>
  <c r="H1849" i="1" s="1"/>
  <c r="G1841" i="1"/>
  <c r="F1841" i="1"/>
  <c r="E1841" i="1"/>
  <c r="C1841" i="1"/>
  <c r="C1849" i="1" s="1"/>
  <c r="I1835" i="1"/>
  <c r="H1835" i="1"/>
  <c r="G1835" i="1"/>
  <c r="F1835" i="1"/>
  <c r="E1835" i="1"/>
  <c r="C1835" i="1"/>
  <c r="I1832" i="1"/>
  <c r="H1832" i="1"/>
  <c r="G1832" i="1"/>
  <c r="F1832" i="1"/>
  <c r="E1832" i="1"/>
  <c r="C1832" i="1"/>
  <c r="I1827" i="1"/>
  <c r="H1827" i="1"/>
  <c r="G1827" i="1"/>
  <c r="F1827" i="1"/>
  <c r="E1827" i="1"/>
  <c r="C1827" i="1"/>
  <c r="I1823" i="1"/>
  <c r="H1823" i="1"/>
  <c r="G1823" i="1"/>
  <c r="F1823" i="1"/>
  <c r="E1823" i="1"/>
  <c r="C1823" i="1"/>
  <c r="I1813" i="1"/>
  <c r="H1813" i="1"/>
  <c r="G1813" i="1"/>
  <c r="F1813" i="1"/>
  <c r="E1813" i="1"/>
  <c r="C1813" i="1"/>
  <c r="I1809" i="1"/>
  <c r="H1809" i="1"/>
  <c r="G1809" i="1"/>
  <c r="F1809" i="1"/>
  <c r="E1809" i="1"/>
  <c r="C1809" i="1"/>
  <c r="I1802" i="1"/>
  <c r="H1802" i="1"/>
  <c r="G1802" i="1"/>
  <c r="F1802" i="1"/>
  <c r="E1802" i="1"/>
  <c r="C1802" i="1"/>
  <c r="I1798" i="1"/>
  <c r="H1798" i="1"/>
  <c r="G1798" i="1"/>
  <c r="F1798" i="1"/>
  <c r="E1798" i="1"/>
  <c r="C1798" i="1"/>
  <c r="I1795" i="1"/>
  <c r="H1795" i="1"/>
  <c r="G1795" i="1"/>
  <c r="F1795" i="1"/>
  <c r="E1795" i="1"/>
  <c r="C1795" i="1"/>
  <c r="I1788" i="1"/>
  <c r="H1788" i="1"/>
  <c r="G1788" i="1"/>
  <c r="F1788" i="1"/>
  <c r="E1788" i="1"/>
  <c r="C1788" i="1"/>
  <c r="I1785" i="1"/>
  <c r="H1785" i="1"/>
  <c r="G1785" i="1"/>
  <c r="F1785" i="1"/>
  <c r="E1785" i="1"/>
  <c r="C1785" i="1"/>
  <c r="I1768" i="1"/>
  <c r="H1768" i="1"/>
  <c r="G1768" i="1"/>
  <c r="F1768" i="1"/>
  <c r="E1768" i="1"/>
  <c r="C1768" i="1"/>
  <c r="I1762" i="1"/>
  <c r="H1762" i="1"/>
  <c r="G1762" i="1"/>
  <c r="F1762" i="1"/>
  <c r="E1762" i="1"/>
  <c r="C1762" i="1"/>
  <c r="I1732" i="1"/>
  <c r="H1732" i="1"/>
  <c r="G1732" i="1"/>
  <c r="F1732" i="1"/>
  <c r="E1732" i="1"/>
  <c r="C1732" i="1"/>
  <c r="I1722" i="1"/>
  <c r="H1722" i="1"/>
  <c r="G1722" i="1"/>
  <c r="F1722" i="1"/>
  <c r="E1722" i="1"/>
  <c r="C1722" i="1"/>
  <c r="I1719" i="1"/>
  <c r="H1719" i="1"/>
  <c r="G1719" i="1"/>
  <c r="F1719" i="1"/>
  <c r="E1719" i="1"/>
  <c r="C1719" i="1"/>
  <c r="I1716" i="1"/>
  <c r="H1716" i="1"/>
  <c r="G1716" i="1"/>
  <c r="F1716" i="1"/>
  <c r="E1716" i="1"/>
  <c r="C1716" i="1"/>
  <c r="I1713" i="1"/>
  <c r="H1713" i="1"/>
  <c r="G1713" i="1"/>
  <c r="F1713" i="1"/>
  <c r="E1713" i="1"/>
  <c r="C1713" i="1"/>
  <c r="I1697" i="1"/>
  <c r="H1697" i="1"/>
  <c r="G1697" i="1"/>
  <c r="F1697" i="1"/>
  <c r="E1697" i="1"/>
  <c r="C1697" i="1"/>
  <c r="I1691" i="1"/>
  <c r="H1691" i="1"/>
  <c r="G1691" i="1"/>
  <c r="F1691" i="1"/>
  <c r="E1691" i="1"/>
  <c r="C1691" i="1"/>
  <c r="I1686" i="1"/>
  <c r="H1686" i="1"/>
  <c r="G1686" i="1"/>
  <c r="F1686" i="1"/>
  <c r="E1686" i="1"/>
  <c r="C1686" i="1"/>
  <c r="I1683" i="1"/>
  <c r="H1683" i="1"/>
  <c r="G1683" i="1"/>
  <c r="F1683" i="1"/>
  <c r="E1683" i="1"/>
  <c r="C1683" i="1"/>
  <c r="I1672" i="1"/>
  <c r="H1672" i="1"/>
  <c r="G1672" i="1"/>
  <c r="F1672" i="1"/>
  <c r="E1672" i="1"/>
  <c r="C1672" i="1"/>
  <c r="I1668" i="1"/>
  <c r="H1668" i="1"/>
  <c r="G1668" i="1"/>
  <c r="F1668" i="1"/>
  <c r="E1668" i="1"/>
  <c r="C1668" i="1"/>
  <c r="I1665" i="1"/>
  <c r="H1665" i="1"/>
  <c r="G1665" i="1"/>
  <c r="F1665" i="1"/>
  <c r="E1665" i="1"/>
  <c r="C1665" i="1"/>
  <c r="I1656" i="1"/>
  <c r="H1656" i="1"/>
  <c r="G1656" i="1"/>
  <c r="F1656" i="1"/>
  <c r="E1656" i="1"/>
  <c r="C1656" i="1"/>
  <c r="I1653" i="1"/>
  <c r="H1653" i="1"/>
  <c r="G1653" i="1"/>
  <c r="F1653" i="1"/>
  <c r="E1653" i="1"/>
  <c r="C1653" i="1"/>
  <c r="I1645" i="1"/>
  <c r="H1645" i="1"/>
  <c r="G1645" i="1"/>
  <c r="F1645" i="1"/>
  <c r="E1645" i="1"/>
  <c r="C1645" i="1"/>
  <c r="I1641" i="1"/>
  <c r="H1641" i="1"/>
  <c r="G1641" i="1"/>
  <c r="F1641" i="1"/>
  <c r="E1641" i="1"/>
  <c r="C1641" i="1"/>
  <c r="I1624" i="1"/>
  <c r="H1624" i="1"/>
  <c r="G1624" i="1"/>
  <c r="F1624" i="1"/>
  <c r="E1624" i="1"/>
  <c r="C1624" i="1"/>
  <c r="I1621" i="1"/>
  <c r="H1621" i="1"/>
  <c r="G1621" i="1"/>
  <c r="F1621" i="1"/>
  <c r="E1621" i="1"/>
  <c r="C1621" i="1"/>
  <c r="I1618" i="1"/>
  <c r="H1618" i="1"/>
  <c r="G1618" i="1"/>
  <c r="F1618" i="1"/>
  <c r="E1618" i="1"/>
  <c r="C1618" i="1"/>
  <c r="I1615" i="1"/>
  <c r="H1615" i="1"/>
  <c r="G1615" i="1"/>
  <c r="F1615" i="1"/>
  <c r="E1615" i="1"/>
  <c r="C1615" i="1"/>
  <c r="I1610" i="1"/>
  <c r="H1610" i="1"/>
  <c r="G1610" i="1"/>
  <c r="F1610" i="1"/>
  <c r="E1610" i="1"/>
  <c r="C1610" i="1"/>
  <c r="I1606" i="1"/>
  <c r="H1606" i="1"/>
  <c r="G1606" i="1"/>
  <c r="F1606" i="1"/>
  <c r="E1606" i="1"/>
  <c r="C1606" i="1"/>
  <c r="I1592" i="1"/>
  <c r="H1592" i="1"/>
  <c r="G1592" i="1"/>
  <c r="F1592" i="1"/>
  <c r="E1592" i="1"/>
  <c r="C1592" i="1"/>
  <c r="I1588" i="1"/>
  <c r="H1588" i="1"/>
  <c r="G1588" i="1"/>
  <c r="F1588" i="1"/>
  <c r="E1588" i="1"/>
  <c r="C1588" i="1"/>
  <c r="I1582" i="1"/>
  <c r="H1582" i="1"/>
  <c r="G1582" i="1"/>
  <c r="F1582" i="1"/>
  <c r="E1582" i="1"/>
  <c r="C1582" i="1"/>
  <c r="I1571" i="1"/>
  <c r="H1571" i="1"/>
  <c r="G1571" i="1"/>
  <c r="F1571" i="1"/>
  <c r="E1571" i="1"/>
  <c r="C1571" i="1"/>
  <c r="I1564" i="1"/>
  <c r="H1564" i="1"/>
  <c r="G1564" i="1"/>
  <c r="F1564" i="1"/>
  <c r="E1564" i="1"/>
  <c r="C1564" i="1"/>
  <c r="I1560" i="1"/>
  <c r="H1560" i="1"/>
  <c r="G1560" i="1"/>
  <c r="F1560" i="1"/>
  <c r="E1560" i="1"/>
  <c r="C1560" i="1"/>
  <c r="I1557" i="1"/>
  <c r="H1557" i="1"/>
  <c r="G1557" i="1"/>
  <c r="F1557" i="1"/>
  <c r="E1557" i="1"/>
  <c r="C1557" i="1"/>
  <c r="I1546" i="1"/>
  <c r="H1546" i="1"/>
  <c r="G1546" i="1"/>
  <c r="F1546" i="1"/>
  <c r="E1546" i="1"/>
  <c r="C1546" i="1"/>
  <c r="I1542" i="1"/>
  <c r="H1542" i="1"/>
  <c r="G1542" i="1"/>
  <c r="F1542" i="1"/>
  <c r="E1542" i="1"/>
  <c r="C1542" i="1"/>
  <c r="I1538" i="1"/>
  <c r="I1593" i="1" s="1"/>
  <c r="H1538" i="1"/>
  <c r="G1538" i="1"/>
  <c r="F1538" i="1"/>
  <c r="E1538" i="1"/>
  <c r="E1593" i="1" s="1"/>
  <c r="C1538" i="1"/>
  <c r="I1532" i="1"/>
  <c r="H1532" i="1"/>
  <c r="G1532" i="1"/>
  <c r="F1532" i="1"/>
  <c r="E1532" i="1"/>
  <c r="C1532" i="1"/>
  <c r="I1526" i="1"/>
  <c r="I1533" i="1" s="1"/>
  <c r="H1526" i="1"/>
  <c r="G1526" i="1"/>
  <c r="F1526" i="1"/>
  <c r="E1526" i="1"/>
  <c r="E1533" i="1" s="1"/>
  <c r="C1526" i="1"/>
  <c r="I1521" i="1"/>
  <c r="H1521" i="1"/>
  <c r="G1521" i="1"/>
  <c r="F1521" i="1"/>
  <c r="E1521" i="1"/>
  <c r="C1521" i="1"/>
  <c r="I1516" i="1"/>
  <c r="I1522" i="1" s="1"/>
  <c r="H1516" i="1"/>
  <c r="G1516" i="1"/>
  <c r="F1516" i="1"/>
  <c r="E1516" i="1"/>
  <c r="E1522" i="1" s="1"/>
  <c r="C1516" i="1"/>
  <c r="I1510" i="1"/>
  <c r="H1510" i="1"/>
  <c r="G1510" i="1"/>
  <c r="F1510" i="1"/>
  <c r="E1510" i="1"/>
  <c r="C1510" i="1"/>
  <c r="I1499" i="1"/>
  <c r="H1499" i="1"/>
  <c r="G1499" i="1"/>
  <c r="F1499" i="1"/>
  <c r="E1499" i="1"/>
  <c r="C1499" i="1"/>
  <c r="I1496" i="1"/>
  <c r="H1496" i="1"/>
  <c r="G1496" i="1"/>
  <c r="F1496" i="1"/>
  <c r="E1496" i="1"/>
  <c r="C1496" i="1"/>
  <c r="I1487" i="1"/>
  <c r="I1488" i="1" s="1"/>
  <c r="H1487" i="1"/>
  <c r="H1488" i="1" s="1"/>
  <c r="G1487" i="1"/>
  <c r="G1488" i="1" s="1"/>
  <c r="F1487" i="1"/>
  <c r="F1488" i="1" s="1"/>
  <c r="E1487" i="1"/>
  <c r="E1488" i="1" s="1"/>
  <c r="C1487" i="1"/>
  <c r="C1488" i="1" s="1"/>
  <c r="I1482" i="1"/>
  <c r="H1482" i="1"/>
  <c r="G1482" i="1"/>
  <c r="F1482" i="1"/>
  <c r="E1482" i="1"/>
  <c r="C1482" i="1"/>
  <c r="I1479" i="1"/>
  <c r="H1479" i="1"/>
  <c r="G1479" i="1"/>
  <c r="F1479" i="1"/>
  <c r="E1479" i="1"/>
  <c r="C1479" i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67" i="1"/>
  <c r="H1467" i="1"/>
  <c r="G1467" i="1"/>
  <c r="F1467" i="1"/>
  <c r="E1467" i="1"/>
  <c r="C1467" i="1"/>
  <c r="I1463" i="1"/>
  <c r="H1463" i="1"/>
  <c r="G1463" i="1"/>
  <c r="F1463" i="1"/>
  <c r="E1463" i="1"/>
  <c r="C1463" i="1"/>
  <c r="I1458" i="1"/>
  <c r="H1458" i="1"/>
  <c r="G1458" i="1"/>
  <c r="F1458" i="1"/>
  <c r="E1458" i="1"/>
  <c r="C1458" i="1"/>
  <c r="I1454" i="1"/>
  <c r="H1454" i="1"/>
  <c r="G1454" i="1"/>
  <c r="F1454" i="1"/>
  <c r="E1454" i="1"/>
  <c r="C1454" i="1"/>
  <c r="I1451" i="1"/>
  <c r="H1451" i="1"/>
  <c r="G1451" i="1"/>
  <c r="F1451" i="1"/>
  <c r="E1451" i="1"/>
  <c r="C1451" i="1"/>
  <c r="I1443" i="1"/>
  <c r="I1483" i="1" s="1"/>
  <c r="H1443" i="1"/>
  <c r="G1443" i="1"/>
  <c r="F1443" i="1"/>
  <c r="E1443" i="1"/>
  <c r="E1483" i="1" s="1"/>
  <c r="C1443" i="1"/>
  <c r="I1438" i="1"/>
  <c r="H1438" i="1"/>
  <c r="G1438" i="1"/>
  <c r="F1438" i="1"/>
  <c r="E1438" i="1"/>
  <c r="C1438" i="1"/>
  <c r="I1430" i="1"/>
  <c r="H1430" i="1"/>
  <c r="G1430" i="1"/>
  <c r="F1430" i="1"/>
  <c r="E1430" i="1"/>
  <c r="C1430" i="1"/>
  <c r="I1426" i="1"/>
  <c r="H1426" i="1"/>
  <c r="G1426" i="1"/>
  <c r="F1426" i="1"/>
  <c r="E1426" i="1"/>
  <c r="C1426" i="1"/>
  <c r="I1423" i="1"/>
  <c r="H1423" i="1"/>
  <c r="G1423" i="1"/>
  <c r="F1423" i="1"/>
  <c r="E1423" i="1"/>
  <c r="C1423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400" i="1"/>
  <c r="H1400" i="1"/>
  <c r="G1400" i="1"/>
  <c r="F1400" i="1"/>
  <c r="E1400" i="1"/>
  <c r="C1400" i="1"/>
  <c r="I1397" i="1"/>
  <c r="H1397" i="1"/>
  <c r="G1397" i="1"/>
  <c r="F1397" i="1"/>
  <c r="E1397" i="1"/>
  <c r="C1397" i="1"/>
  <c r="I1393" i="1"/>
  <c r="H1393" i="1"/>
  <c r="G1393" i="1"/>
  <c r="F1393" i="1"/>
  <c r="E1393" i="1"/>
  <c r="C1393" i="1"/>
  <c r="I1373" i="1"/>
  <c r="H1373" i="1"/>
  <c r="G1373" i="1"/>
  <c r="F1373" i="1"/>
  <c r="E1373" i="1"/>
  <c r="C1373" i="1"/>
  <c r="I1370" i="1"/>
  <c r="H1370" i="1"/>
  <c r="G1370" i="1"/>
  <c r="F1370" i="1"/>
  <c r="E1370" i="1"/>
  <c r="C1370" i="1"/>
  <c r="I1367" i="1"/>
  <c r="H1367" i="1"/>
  <c r="G1367" i="1"/>
  <c r="F1367" i="1"/>
  <c r="E1367" i="1"/>
  <c r="C1367" i="1"/>
  <c r="I1364" i="1"/>
  <c r="H1364" i="1"/>
  <c r="G1364" i="1"/>
  <c r="F1364" i="1"/>
  <c r="E1364" i="1"/>
  <c r="C1364" i="1"/>
  <c r="I1359" i="1"/>
  <c r="H1359" i="1"/>
  <c r="G1359" i="1"/>
  <c r="F1359" i="1"/>
  <c r="E1359" i="1"/>
  <c r="C1359" i="1"/>
  <c r="I1356" i="1"/>
  <c r="I1374" i="1" s="1"/>
  <c r="H1356" i="1"/>
  <c r="G1356" i="1"/>
  <c r="F1356" i="1"/>
  <c r="E1356" i="1"/>
  <c r="E1374" i="1" s="1"/>
  <c r="C1356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3" i="1"/>
  <c r="H1343" i="1"/>
  <c r="G1343" i="1"/>
  <c r="F1343" i="1"/>
  <c r="E1343" i="1"/>
  <c r="C1343" i="1"/>
  <c r="I1334" i="1"/>
  <c r="H1334" i="1"/>
  <c r="G1334" i="1"/>
  <c r="F1334" i="1"/>
  <c r="E1334" i="1"/>
  <c r="C1334" i="1"/>
  <c r="I1331" i="1"/>
  <c r="H1331" i="1"/>
  <c r="G1331" i="1"/>
  <c r="F1331" i="1"/>
  <c r="E1331" i="1"/>
  <c r="C1331" i="1"/>
  <c r="I1325" i="1"/>
  <c r="H1325" i="1"/>
  <c r="G1325" i="1"/>
  <c r="F1325" i="1"/>
  <c r="E1325" i="1"/>
  <c r="C1325" i="1"/>
  <c r="I1315" i="1"/>
  <c r="H1315" i="1"/>
  <c r="G1315" i="1"/>
  <c r="F1315" i="1"/>
  <c r="E1315" i="1"/>
  <c r="C1315" i="1"/>
  <c r="I1311" i="1"/>
  <c r="H1311" i="1"/>
  <c r="G1311" i="1"/>
  <c r="F1311" i="1"/>
  <c r="E1311" i="1"/>
  <c r="C1311" i="1"/>
  <c r="I1308" i="1"/>
  <c r="H1308" i="1"/>
  <c r="G1308" i="1"/>
  <c r="G1351" i="1" s="1"/>
  <c r="F1308" i="1"/>
  <c r="E1308" i="1"/>
  <c r="C1308" i="1"/>
  <c r="I1303" i="1"/>
  <c r="H1303" i="1"/>
  <c r="G1303" i="1"/>
  <c r="F1303" i="1"/>
  <c r="E1303" i="1"/>
  <c r="C1303" i="1"/>
  <c r="I1300" i="1"/>
  <c r="H1300" i="1"/>
  <c r="G1300" i="1"/>
  <c r="F1300" i="1"/>
  <c r="E1300" i="1"/>
  <c r="C1300" i="1"/>
  <c r="I1294" i="1"/>
  <c r="H1294" i="1"/>
  <c r="G1294" i="1"/>
  <c r="F1294" i="1"/>
  <c r="E1294" i="1"/>
  <c r="C1294" i="1"/>
  <c r="I1286" i="1"/>
  <c r="H1286" i="1"/>
  <c r="G1286" i="1"/>
  <c r="F1286" i="1"/>
  <c r="E1286" i="1"/>
  <c r="C1286" i="1"/>
  <c r="I1283" i="1"/>
  <c r="H1283" i="1"/>
  <c r="G1283" i="1"/>
  <c r="F1283" i="1"/>
  <c r="E1283" i="1"/>
  <c r="C1283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2" i="1"/>
  <c r="H1272" i="1"/>
  <c r="G1272" i="1"/>
  <c r="F1272" i="1"/>
  <c r="E1272" i="1"/>
  <c r="C1272" i="1"/>
  <c r="I1266" i="1"/>
  <c r="I1304" i="1" s="1"/>
  <c r="H1266" i="1"/>
  <c r="G1266" i="1"/>
  <c r="F1266" i="1"/>
  <c r="E1266" i="1"/>
  <c r="E1304" i="1" s="1"/>
  <c r="C1266" i="1"/>
  <c r="I1259" i="1"/>
  <c r="H1259" i="1"/>
  <c r="G1259" i="1"/>
  <c r="F1259" i="1"/>
  <c r="E1259" i="1"/>
  <c r="C1259" i="1"/>
  <c r="I1254" i="1"/>
  <c r="H1254" i="1"/>
  <c r="G1254" i="1"/>
  <c r="F1254" i="1"/>
  <c r="E1254" i="1"/>
  <c r="C1254" i="1"/>
  <c r="I1242" i="1"/>
  <c r="H1242" i="1"/>
  <c r="G1242" i="1"/>
  <c r="F1242" i="1"/>
  <c r="E1242" i="1"/>
  <c r="C1242" i="1"/>
  <c r="I1237" i="1"/>
  <c r="I1238" i="1" s="1"/>
  <c r="H1237" i="1"/>
  <c r="H1238" i="1" s="1"/>
  <c r="G1237" i="1"/>
  <c r="G1238" i="1" s="1"/>
  <c r="F1237" i="1"/>
  <c r="F1238" i="1" s="1"/>
  <c r="E1237" i="1"/>
  <c r="E1238" i="1" s="1"/>
  <c r="C1237" i="1"/>
  <c r="C1238" i="1" s="1"/>
  <c r="I1228" i="1"/>
  <c r="H1228" i="1"/>
  <c r="G1228" i="1"/>
  <c r="F1228" i="1"/>
  <c r="E1228" i="1"/>
  <c r="C1228" i="1"/>
  <c r="I1223" i="1"/>
  <c r="H1223" i="1"/>
  <c r="G1223" i="1"/>
  <c r="F1223" i="1"/>
  <c r="E1223" i="1"/>
  <c r="C1223" i="1"/>
  <c r="I1219" i="1"/>
  <c r="H1219" i="1"/>
  <c r="G1219" i="1"/>
  <c r="F1219" i="1"/>
  <c r="E1219" i="1"/>
  <c r="C1219" i="1"/>
  <c r="I1215" i="1"/>
  <c r="H1215" i="1"/>
  <c r="G1215" i="1"/>
  <c r="F1215" i="1"/>
  <c r="E1215" i="1"/>
  <c r="C1215" i="1"/>
  <c r="I1210" i="1"/>
  <c r="I1211" i="1" s="1"/>
  <c r="H1210" i="1"/>
  <c r="H1211" i="1" s="1"/>
  <c r="G1210" i="1"/>
  <c r="G1211" i="1" s="1"/>
  <c r="F1210" i="1"/>
  <c r="F1211" i="1" s="1"/>
  <c r="E1210" i="1"/>
  <c r="E1211" i="1" s="1"/>
  <c r="C1210" i="1"/>
  <c r="C1211" i="1" s="1"/>
  <c r="I1204" i="1"/>
  <c r="H1204" i="1"/>
  <c r="G1204" i="1"/>
  <c r="F1204" i="1"/>
  <c r="E1204" i="1"/>
  <c r="C1204" i="1"/>
  <c r="I1200" i="1"/>
  <c r="H1200" i="1"/>
  <c r="G1200" i="1"/>
  <c r="F1200" i="1"/>
  <c r="E1200" i="1"/>
  <c r="C1200" i="1"/>
  <c r="I1189" i="1"/>
  <c r="H1189" i="1"/>
  <c r="G1189" i="1"/>
  <c r="F1189" i="1"/>
  <c r="E1189" i="1"/>
  <c r="C1189" i="1"/>
  <c r="I1177" i="1"/>
  <c r="H1177" i="1"/>
  <c r="G1177" i="1"/>
  <c r="F1177" i="1"/>
  <c r="E1177" i="1"/>
  <c r="C1177" i="1"/>
  <c r="I1160" i="1"/>
  <c r="H1160" i="1"/>
  <c r="G1160" i="1"/>
  <c r="F1160" i="1"/>
  <c r="E1160" i="1"/>
  <c r="C1160" i="1"/>
  <c r="I1156" i="1"/>
  <c r="H1156" i="1"/>
  <c r="G1156" i="1"/>
  <c r="F1156" i="1"/>
  <c r="E1156" i="1"/>
  <c r="C1156" i="1"/>
  <c r="I1151" i="1"/>
  <c r="H1151" i="1"/>
  <c r="G1151" i="1"/>
  <c r="F1151" i="1"/>
  <c r="E1151" i="1"/>
  <c r="C1151" i="1"/>
  <c r="I1144" i="1"/>
  <c r="H1144" i="1"/>
  <c r="G1144" i="1"/>
  <c r="F1144" i="1"/>
  <c r="E1144" i="1"/>
  <c r="C1144" i="1"/>
  <c r="I1138" i="1"/>
  <c r="H1138" i="1"/>
  <c r="G1138" i="1"/>
  <c r="F1138" i="1"/>
  <c r="E1138" i="1"/>
  <c r="C1138" i="1"/>
  <c r="I1121" i="1"/>
  <c r="H1121" i="1"/>
  <c r="G1121" i="1"/>
  <c r="F1121" i="1"/>
  <c r="E1121" i="1"/>
  <c r="C1121" i="1"/>
  <c r="I1118" i="1"/>
  <c r="H1118" i="1"/>
  <c r="G1118" i="1"/>
  <c r="F1118" i="1"/>
  <c r="E1118" i="1"/>
  <c r="C1118" i="1"/>
  <c r="I1115" i="1"/>
  <c r="H1115" i="1"/>
  <c r="G1115" i="1"/>
  <c r="F1115" i="1"/>
  <c r="E1115" i="1"/>
  <c r="C1115" i="1"/>
  <c r="I1112" i="1"/>
  <c r="H1112" i="1"/>
  <c r="G1112" i="1"/>
  <c r="F1112" i="1"/>
  <c r="E1112" i="1"/>
  <c r="C1112" i="1"/>
  <c r="I1109" i="1"/>
  <c r="H1109" i="1"/>
  <c r="G1109" i="1"/>
  <c r="F1109" i="1"/>
  <c r="E1109" i="1"/>
  <c r="C1109" i="1"/>
  <c r="I1106" i="1"/>
  <c r="H1106" i="1"/>
  <c r="G1106" i="1"/>
  <c r="F1106" i="1"/>
  <c r="E1106" i="1"/>
  <c r="C1106" i="1"/>
  <c r="I1101" i="1"/>
  <c r="H1101" i="1"/>
  <c r="G1101" i="1"/>
  <c r="F1101" i="1"/>
  <c r="E1101" i="1"/>
  <c r="C1101" i="1"/>
  <c r="I1098" i="1"/>
  <c r="H1098" i="1"/>
  <c r="G1098" i="1"/>
  <c r="F1098" i="1"/>
  <c r="E1098" i="1"/>
  <c r="C1098" i="1"/>
  <c r="I1091" i="1"/>
  <c r="H1091" i="1"/>
  <c r="G1091" i="1"/>
  <c r="F1091" i="1"/>
  <c r="E1091" i="1"/>
  <c r="C1091" i="1"/>
  <c r="I1085" i="1"/>
  <c r="H1085" i="1"/>
  <c r="G1085" i="1"/>
  <c r="F1085" i="1"/>
  <c r="E1085" i="1"/>
  <c r="C1085" i="1"/>
  <c r="I1080" i="1"/>
  <c r="H1080" i="1"/>
  <c r="G1080" i="1"/>
  <c r="F1080" i="1"/>
  <c r="E1080" i="1"/>
  <c r="C1080" i="1"/>
  <c r="I1077" i="1"/>
  <c r="H1077" i="1"/>
  <c r="G1077" i="1"/>
  <c r="F1077" i="1"/>
  <c r="E1077" i="1"/>
  <c r="C1077" i="1"/>
  <c r="I1072" i="1"/>
  <c r="H1072" i="1"/>
  <c r="G1072" i="1"/>
  <c r="F1072" i="1"/>
  <c r="E1072" i="1"/>
  <c r="C1072" i="1"/>
  <c r="I1069" i="1"/>
  <c r="H1069" i="1"/>
  <c r="G1069" i="1"/>
  <c r="F1069" i="1"/>
  <c r="E1069" i="1"/>
  <c r="C1069" i="1"/>
  <c r="I1066" i="1"/>
  <c r="H1066" i="1"/>
  <c r="G1066" i="1"/>
  <c r="F1066" i="1"/>
  <c r="E1066" i="1"/>
  <c r="C1066" i="1"/>
  <c r="I1061" i="1"/>
  <c r="H1061" i="1"/>
  <c r="G1061" i="1"/>
  <c r="F1061" i="1"/>
  <c r="E1061" i="1"/>
  <c r="C1061" i="1"/>
  <c r="I1054" i="1"/>
  <c r="H1054" i="1"/>
  <c r="G1054" i="1"/>
  <c r="F1054" i="1"/>
  <c r="E1054" i="1"/>
  <c r="C1054" i="1"/>
  <c r="I1050" i="1"/>
  <c r="H1050" i="1"/>
  <c r="G1050" i="1"/>
  <c r="F1050" i="1"/>
  <c r="E1050" i="1"/>
  <c r="C1050" i="1"/>
  <c r="I1046" i="1"/>
  <c r="H1046" i="1"/>
  <c r="G1046" i="1"/>
  <c r="F1046" i="1"/>
  <c r="E1046" i="1"/>
  <c r="C1046" i="1"/>
  <c r="I1042" i="1"/>
  <c r="H1042" i="1"/>
  <c r="G1042" i="1"/>
  <c r="F1042" i="1"/>
  <c r="E1042" i="1"/>
  <c r="C1042" i="1"/>
  <c r="I1034" i="1"/>
  <c r="H1034" i="1"/>
  <c r="G1034" i="1"/>
  <c r="F1034" i="1"/>
  <c r="E1034" i="1"/>
  <c r="C1034" i="1"/>
  <c r="I1031" i="1"/>
  <c r="H1031" i="1"/>
  <c r="G1031" i="1"/>
  <c r="F1031" i="1"/>
  <c r="E1031" i="1"/>
  <c r="C1031" i="1"/>
  <c r="I1028" i="1"/>
  <c r="H1028" i="1"/>
  <c r="G1028" i="1"/>
  <c r="F1028" i="1"/>
  <c r="E1028" i="1"/>
  <c r="C1028" i="1"/>
  <c r="I1025" i="1"/>
  <c r="H1025" i="1"/>
  <c r="G1025" i="1"/>
  <c r="F1025" i="1"/>
  <c r="E1025" i="1"/>
  <c r="C1025" i="1"/>
  <c r="I1019" i="1"/>
  <c r="H1019" i="1"/>
  <c r="G1019" i="1"/>
  <c r="F1019" i="1"/>
  <c r="E1019" i="1"/>
  <c r="C1019" i="1"/>
  <c r="I1016" i="1"/>
  <c r="H1016" i="1"/>
  <c r="G1016" i="1"/>
  <c r="F1016" i="1"/>
  <c r="E1016" i="1"/>
  <c r="C1016" i="1"/>
  <c r="I1011" i="1"/>
  <c r="H1011" i="1"/>
  <c r="G1011" i="1"/>
  <c r="F1011" i="1"/>
  <c r="E1011" i="1"/>
  <c r="C1011" i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6" i="1"/>
  <c r="H996" i="1"/>
  <c r="G996" i="1"/>
  <c r="F996" i="1"/>
  <c r="E996" i="1"/>
  <c r="C996" i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77" i="1"/>
  <c r="I978" i="1" s="1"/>
  <c r="H977" i="1"/>
  <c r="H978" i="1" s="1"/>
  <c r="G977" i="1"/>
  <c r="G978" i="1" s="1"/>
  <c r="F977" i="1"/>
  <c r="F978" i="1" s="1"/>
  <c r="E977" i="1"/>
  <c r="E978" i="1" s="1"/>
  <c r="C977" i="1"/>
  <c r="C978" i="1" s="1"/>
  <c r="I969" i="1"/>
  <c r="H969" i="1"/>
  <c r="G969" i="1"/>
  <c r="F969" i="1"/>
  <c r="E969" i="1"/>
  <c r="C969" i="1"/>
  <c r="I966" i="1"/>
  <c r="H966" i="1"/>
  <c r="G966" i="1"/>
  <c r="F966" i="1"/>
  <c r="E966" i="1"/>
  <c r="C966" i="1"/>
  <c r="I963" i="1"/>
  <c r="H963" i="1"/>
  <c r="G963" i="1"/>
  <c r="F963" i="1"/>
  <c r="E963" i="1"/>
  <c r="C963" i="1"/>
  <c r="I958" i="1"/>
  <c r="H958" i="1"/>
  <c r="G958" i="1"/>
  <c r="F958" i="1"/>
  <c r="E958" i="1"/>
  <c r="C958" i="1"/>
  <c r="I954" i="1"/>
  <c r="H954" i="1"/>
  <c r="G954" i="1"/>
  <c r="F954" i="1"/>
  <c r="E954" i="1"/>
  <c r="C954" i="1"/>
  <c r="I950" i="1"/>
  <c r="H950" i="1"/>
  <c r="G950" i="1"/>
  <c r="F950" i="1"/>
  <c r="E950" i="1"/>
  <c r="C950" i="1"/>
  <c r="I945" i="1"/>
  <c r="H945" i="1"/>
  <c r="G945" i="1"/>
  <c r="F945" i="1"/>
  <c r="E945" i="1"/>
  <c r="C945" i="1"/>
  <c r="I942" i="1"/>
  <c r="H942" i="1"/>
  <c r="G942" i="1"/>
  <c r="F942" i="1"/>
  <c r="E942" i="1"/>
  <c r="C942" i="1"/>
  <c r="I936" i="1"/>
  <c r="H936" i="1"/>
  <c r="G936" i="1"/>
  <c r="F936" i="1"/>
  <c r="E936" i="1"/>
  <c r="C936" i="1"/>
  <c r="I930" i="1"/>
  <c r="H930" i="1"/>
  <c r="G930" i="1"/>
  <c r="F930" i="1"/>
  <c r="E930" i="1"/>
  <c r="C930" i="1"/>
  <c r="I924" i="1"/>
  <c r="H924" i="1"/>
  <c r="G924" i="1"/>
  <c r="F924" i="1"/>
  <c r="E924" i="1"/>
  <c r="C924" i="1"/>
  <c r="I916" i="1"/>
  <c r="H916" i="1"/>
  <c r="G916" i="1"/>
  <c r="F916" i="1"/>
  <c r="E916" i="1"/>
  <c r="C916" i="1"/>
  <c r="I911" i="1"/>
  <c r="H911" i="1"/>
  <c r="G911" i="1"/>
  <c r="F911" i="1"/>
  <c r="E911" i="1"/>
  <c r="C911" i="1"/>
  <c r="I901" i="1"/>
  <c r="H901" i="1"/>
  <c r="G901" i="1"/>
  <c r="F901" i="1"/>
  <c r="E901" i="1"/>
  <c r="C901" i="1"/>
  <c r="I896" i="1"/>
  <c r="H896" i="1"/>
  <c r="G896" i="1"/>
  <c r="F896" i="1"/>
  <c r="E896" i="1"/>
  <c r="C896" i="1"/>
  <c r="I893" i="1"/>
  <c r="H893" i="1"/>
  <c r="G893" i="1"/>
  <c r="F893" i="1"/>
  <c r="E893" i="1"/>
  <c r="C893" i="1"/>
  <c r="I884" i="1"/>
  <c r="H884" i="1"/>
  <c r="G884" i="1"/>
  <c r="F884" i="1"/>
  <c r="E884" i="1"/>
  <c r="C884" i="1"/>
  <c r="I879" i="1"/>
  <c r="H879" i="1"/>
  <c r="G879" i="1"/>
  <c r="F879" i="1"/>
  <c r="E879" i="1"/>
  <c r="C879" i="1"/>
  <c r="I875" i="1"/>
  <c r="H875" i="1"/>
  <c r="G875" i="1"/>
  <c r="F875" i="1"/>
  <c r="E875" i="1"/>
  <c r="C875" i="1"/>
  <c r="I872" i="1"/>
  <c r="H872" i="1"/>
  <c r="G872" i="1"/>
  <c r="F872" i="1"/>
  <c r="E872" i="1"/>
  <c r="C872" i="1"/>
  <c r="I869" i="1"/>
  <c r="H869" i="1"/>
  <c r="G869" i="1"/>
  <c r="F869" i="1"/>
  <c r="E869" i="1"/>
  <c r="C869" i="1"/>
  <c r="I866" i="1"/>
  <c r="H866" i="1"/>
  <c r="G866" i="1"/>
  <c r="F866" i="1"/>
  <c r="E866" i="1"/>
  <c r="C866" i="1"/>
  <c r="I861" i="1"/>
  <c r="H861" i="1"/>
  <c r="G861" i="1"/>
  <c r="F861" i="1"/>
  <c r="F880" i="1" s="1"/>
  <c r="E861" i="1"/>
  <c r="C861" i="1"/>
  <c r="I849" i="1"/>
  <c r="I850" i="1" s="1"/>
  <c r="H849" i="1"/>
  <c r="H850" i="1" s="1"/>
  <c r="G849" i="1"/>
  <c r="G850" i="1" s="1"/>
  <c r="F849" i="1"/>
  <c r="F850" i="1" s="1"/>
  <c r="E849" i="1"/>
  <c r="E850" i="1" s="1"/>
  <c r="C849" i="1"/>
  <c r="C850" i="1" s="1"/>
  <c r="I840" i="1"/>
  <c r="H840" i="1"/>
  <c r="G840" i="1"/>
  <c r="F840" i="1"/>
  <c r="E840" i="1"/>
  <c r="C840" i="1"/>
  <c r="I836" i="1"/>
  <c r="H836" i="1"/>
  <c r="G836" i="1"/>
  <c r="F836" i="1"/>
  <c r="E836" i="1"/>
  <c r="C836" i="1"/>
  <c r="I832" i="1"/>
  <c r="H832" i="1"/>
  <c r="G832" i="1"/>
  <c r="F832" i="1"/>
  <c r="E832" i="1"/>
  <c r="C832" i="1"/>
  <c r="I827" i="1"/>
  <c r="H827" i="1"/>
  <c r="G827" i="1"/>
  <c r="G841" i="1" s="1"/>
  <c r="F827" i="1"/>
  <c r="E827" i="1"/>
  <c r="C827" i="1"/>
  <c r="I821" i="1"/>
  <c r="H821" i="1"/>
  <c r="G821" i="1"/>
  <c r="F821" i="1"/>
  <c r="E821" i="1"/>
  <c r="C821" i="1"/>
  <c r="I818" i="1"/>
  <c r="H818" i="1"/>
  <c r="G818" i="1"/>
  <c r="F818" i="1"/>
  <c r="E818" i="1"/>
  <c r="C818" i="1"/>
  <c r="I814" i="1"/>
  <c r="I822" i="1" s="1"/>
  <c r="H814" i="1"/>
  <c r="G814" i="1"/>
  <c r="F814" i="1"/>
  <c r="E814" i="1"/>
  <c r="E822" i="1" s="1"/>
  <c r="C814" i="1"/>
  <c r="I808" i="1"/>
  <c r="H808" i="1"/>
  <c r="G808" i="1"/>
  <c r="F808" i="1"/>
  <c r="E808" i="1"/>
  <c r="C808" i="1"/>
  <c r="I805" i="1"/>
  <c r="I809" i="1" s="1"/>
  <c r="H805" i="1"/>
  <c r="G805" i="1"/>
  <c r="F805" i="1"/>
  <c r="E805" i="1"/>
  <c r="E809" i="1" s="1"/>
  <c r="C805" i="1"/>
  <c r="I800" i="1"/>
  <c r="H800" i="1"/>
  <c r="G800" i="1"/>
  <c r="F800" i="1"/>
  <c r="E800" i="1"/>
  <c r="C800" i="1"/>
  <c r="I796" i="1"/>
  <c r="I801" i="1" s="1"/>
  <c r="H796" i="1"/>
  <c r="G796" i="1"/>
  <c r="F796" i="1"/>
  <c r="E796" i="1"/>
  <c r="E801" i="1" s="1"/>
  <c r="C796" i="1"/>
  <c r="I790" i="1"/>
  <c r="H790" i="1"/>
  <c r="G790" i="1"/>
  <c r="G801" i="1" s="1"/>
  <c r="F790" i="1"/>
  <c r="E790" i="1"/>
  <c r="C790" i="1"/>
  <c r="I782" i="1"/>
  <c r="H782" i="1"/>
  <c r="G782" i="1"/>
  <c r="F782" i="1"/>
  <c r="E782" i="1"/>
  <c r="C782" i="1"/>
  <c r="I778" i="1"/>
  <c r="H778" i="1"/>
  <c r="G778" i="1"/>
  <c r="F778" i="1"/>
  <c r="E778" i="1"/>
  <c r="C778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5" i="1"/>
  <c r="H765" i="1"/>
  <c r="G765" i="1"/>
  <c r="F765" i="1"/>
  <c r="E765" i="1"/>
  <c r="C765" i="1"/>
  <c r="I756" i="1"/>
  <c r="I757" i="1" s="1"/>
  <c r="H756" i="1"/>
  <c r="H757" i="1" s="1"/>
  <c r="G756" i="1"/>
  <c r="G757" i="1" s="1"/>
  <c r="F756" i="1"/>
  <c r="F757" i="1" s="1"/>
  <c r="E756" i="1"/>
  <c r="E757" i="1" s="1"/>
  <c r="C756" i="1"/>
  <c r="C757" i="1" s="1"/>
  <c r="I750" i="1"/>
  <c r="H750" i="1"/>
  <c r="G750" i="1"/>
  <c r="F750" i="1"/>
  <c r="E750" i="1"/>
  <c r="C750" i="1"/>
  <c r="I742" i="1"/>
  <c r="H742" i="1"/>
  <c r="G742" i="1"/>
  <c r="F742" i="1"/>
  <c r="E742" i="1"/>
  <c r="C742" i="1"/>
  <c r="I735" i="1"/>
  <c r="H735" i="1"/>
  <c r="G735" i="1"/>
  <c r="F735" i="1"/>
  <c r="E735" i="1"/>
  <c r="C735" i="1"/>
  <c r="I732" i="1"/>
  <c r="H732" i="1"/>
  <c r="G732" i="1"/>
  <c r="F732" i="1"/>
  <c r="E732" i="1"/>
  <c r="C732" i="1"/>
  <c r="I728" i="1"/>
  <c r="H728" i="1"/>
  <c r="G728" i="1"/>
  <c r="F728" i="1"/>
  <c r="E728" i="1"/>
  <c r="C728" i="1"/>
  <c r="I717" i="1"/>
  <c r="H717" i="1"/>
  <c r="G717" i="1"/>
  <c r="F717" i="1"/>
  <c r="E717" i="1"/>
  <c r="C717" i="1"/>
  <c r="I713" i="1"/>
  <c r="H713" i="1"/>
  <c r="G713" i="1"/>
  <c r="F713" i="1"/>
  <c r="E713" i="1"/>
  <c r="C713" i="1"/>
  <c r="I699" i="1"/>
  <c r="I700" i="1" s="1"/>
  <c r="H699" i="1"/>
  <c r="H700" i="1" s="1"/>
  <c r="G699" i="1"/>
  <c r="G700" i="1" s="1"/>
  <c r="F699" i="1"/>
  <c r="F700" i="1" s="1"/>
  <c r="E699" i="1"/>
  <c r="E700" i="1" s="1"/>
  <c r="C699" i="1"/>
  <c r="C700" i="1" s="1"/>
  <c r="I694" i="1"/>
  <c r="H694" i="1"/>
  <c r="G694" i="1"/>
  <c r="F694" i="1"/>
  <c r="E694" i="1"/>
  <c r="C694" i="1"/>
  <c r="I690" i="1"/>
  <c r="H690" i="1"/>
  <c r="G690" i="1"/>
  <c r="F690" i="1"/>
  <c r="E690" i="1"/>
  <c r="C690" i="1"/>
  <c r="I687" i="1"/>
  <c r="H687" i="1"/>
  <c r="G687" i="1"/>
  <c r="F687" i="1"/>
  <c r="E687" i="1"/>
  <c r="C687" i="1"/>
  <c r="I684" i="1"/>
  <c r="H684" i="1"/>
  <c r="G684" i="1"/>
  <c r="F684" i="1"/>
  <c r="E684" i="1"/>
  <c r="C684" i="1"/>
  <c r="I680" i="1"/>
  <c r="H680" i="1"/>
  <c r="G680" i="1"/>
  <c r="F680" i="1"/>
  <c r="E680" i="1"/>
  <c r="C680" i="1"/>
  <c r="I675" i="1"/>
  <c r="H675" i="1"/>
  <c r="H695" i="1" s="1"/>
  <c r="G675" i="1"/>
  <c r="F675" i="1"/>
  <c r="E675" i="1"/>
  <c r="C675" i="1"/>
  <c r="C695" i="1" s="1"/>
  <c r="I669" i="1"/>
  <c r="H669" i="1"/>
  <c r="G669" i="1"/>
  <c r="F669" i="1"/>
  <c r="E669" i="1"/>
  <c r="C669" i="1"/>
  <c r="I665" i="1"/>
  <c r="H665" i="1"/>
  <c r="G665" i="1"/>
  <c r="F665" i="1"/>
  <c r="E665" i="1"/>
  <c r="C665" i="1"/>
  <c r="I662" i="1"/>
  <c r="H662" i="1"/>
  <c r="G662" i="1"/>
  <c r="F662" i="1"/>
  <c r="E662" i="1"/>
  <c r="C662" i="1"/>
  <c r="I659" i="1"/>
  <c r="H659" i="1"/>
  <c r="H670" i="1" s="1"/>
  <c r="G659" i="1"/>
  <c r="F659" i="1"/>
  <c r="E659" i="1"/>
  <c r="C659" i="1"/>
  <c r="C670" i="1" s="1"/>
  <c r="I656" i="1"/>
  <c r="H656" i="1"/>
  <c r="G656" i="1"/>
  <c r="F656" i="1"/>
  <c r="F670" i="1" s="1"/>
  <c r="E656" i="1"/>
  <c r="C656" i="1"/>
  <c r="I651" i="1"/>
  <c r="H651" i="1"/>
  <c r="G651" i="1"/>
  <c r="F651" i="1"/>
  <c r="E651" i="1"/>
  <c r="C651" i="1"/>
  <c r="I647" i="1"/>
  <c r="H647" i="1"/>
  <c r="G647" i="1"/>
  <c r="F647" i="1"/>
  <c r="E647" i="1"/>
  <c r="C647" i="1"/>
  <c r="I640" i="1"/>
  <c r="H640" i="1"/>
  <c r="G640" i="1"/>
  <c r="F640" i="1"/>
  <c r="E640" i="1"/>
  <c r="C640" i="1"/>
  <c r="I636" i="1"/>
  <c r="H636" i="1"/>
  <c r="G636" i="1"/>
  <c r="F636" i="1"/>
  <c r="E636" i="1"/>
  <c r="C636" i="1"/>
  <c r="I633" i="1"/>
  <c r="H633" i="1"/>
  <c r="G633" i="1"/>
  <c r="F633" i="1"/>
  <c r="E633" i="1"/>
  <c r="C633" i="1"/>
  <c r="I626" i="1"/>
  <c r="H626" i="1"/>
  <c r="G626" i="1"/>
  <c r="F626" i="1"/>
  <c r="E626" i="1"/>
  <c r="C626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H611" i="1"/>
  <c r="H627" i="1" s="1"/>
  <c r="G611" i="1"/>
  <c r="F611" i="1"/>
  <c r="E611" i="1"/>
  <c r="C611" i="1"/>
  <c r="C627" i="1" s="1"/>
  <c r="I599" i="1"/>
  <c r="H599" i="1"/>
  <c r="G599" i="1"/>
  <c r="F599" i="1"/>
  <c r="E599" i="1"/>
  <c r="C599" i="1"/>
  <c r="I596" i="1"/>
  <c r="H596" i="1"/>
  <c r="H600" i="1" s="1"/>
  <c r="G596" i="1"/>
  <c r="F596" i="1"/>
  <c r="E596" i="1"/>
  <c r="C596" i="1"/>
  <c r="C600" i="1" s="1"/>
  <c r="I587" i="1"/>
  <c r="H587" i="1"/>
  <c r="G587" i="1"/>
  <c r="F587" i="1"/>
  <c r="E587" i="1"/>
  <c r="C587" i="1"/>
  <c r="I583" i="1"/>
  <c r="H583" i="1"/>
  <c r="G583" i="1"/>
  <c r="F583" i="1"/>
  <c r="E583" i="1"/>
  <c r="C583" i="1"/>
  <c r="I579" i="1"/>
  <c r="H579" i="1"/>
  <c r="G579" i="1"/>
  <c r="F579" i="1"/>
  <c r="E579" i="1"/>
  <c r="C579" i="1"/>
  <c r="I576" i="1"/>
  <c r="H576" i="1"/>
  <c r="H588" i="1" s="1"/>
  <c r="G576" i="1"/>
  <c r="F576" i="1"/>
  <c r="E576" i="1"/>
  <c r="C576" i="1"/>
  <c r="C588" i="1" s="1"/>
  <c r="I570" i="1"/>
  <c r="H570" i="1"/>
  <c r="G570" i="1"/>
  <c r="F570" i="1"/>
  <c r="F571" i="1" s="1"/>
  <c r="E570" i="1"/>
  <c r="C570" i="1"/>
  <c r="I558" i="1"/>
  <c r="H558" i="1"/>
  <c r="G558" i="1"/>
  <c r="F558" i="1"/>
  <c r="E558" i="1"/>
  <c r="C558" i="1"/>
  <c r="I553" i="1"/>
  <c r="H553" i="1"/>
  <c r="G553" i="1"/>
  <c r="F553" i="1"/>
  <c r="E553" i="1"/>
  <c r="C553" i="1"/>
  <c r="I544" i="1"/>
  <c r="H544" i="1"/>
  <c r="G544" i="1"/>
  <c r="F544" i="1"/>
  <c r="E544" i="1"/>
  <c r="C544" i="1"/>
  <c r="I540" i="1"/>
  <c r="H540" i="1"/>
  <c r="G540" i="1"/>
  <c r="F540" i="1"/>
  <c r="E540" i="1"/>
  <c r="C540" i="1"/>
  <c r="I537" i="1"/>
  <c r="H537" i="1"/>
  <c r="G537" i="1"/>
  <c r="F537" i="1"/>
  <c r="E537" i="1"/>
  <c r="C537" i="1"/>
  <c r="I530" i="1"/>
  <c r="H530" i="1"/>
  <c r="G530" i="1"/>
  <c r="F530" i="1"/>
  <c r="E530" i="1"/>
  <c r="C530" i="1"/>
  <c r="I518" i="1"/>
  <c r="H518" i="1"/>
  <c r="G518" i="1"/>
  <c r="F518" i="1"/>
  <c r="E518" i="1"/>
  <c r="C518" i="1"/>
  <c r="I512" i="1"/>
  <c r="H512" i="1"/>
  <c r="G512" i="1"/>
  <c r="F512" i="1"/>
  <c r="E512" i="1"/>
  <c r="C512" i="1"/>
  <c r="I507" i="1"/>
  <c r="H507" i="1"/>
  <c r="G507" i="1"/>
  <c r="F507" i="1"/>
  <c r="E507" i="1"/>
  <c r="C507" i="1"/>
  <c r="I495" i="1"/>
  <c r="H495" i="1"/>
  <c r="G495" i="1"/>
  <c r="F495" i="1"/>
  <c r="E495" i="1"/>
  <c r="C495" i="1"/>
  <c r="I485" i="1"/>
  <c r="H485" i="1"/>
  <c r="G485" i="1"/>
  <c r="F485" i="1"/>
  <c r="E485" i="1"/>
  <c r="C485" i="1"/>
  <c r="I476" i="1"/>
  <c r="H476" i="1"/>
  <c r="G476" i="1"/>
  <c r="F476" i="1"/>
  <c r="E476" i="1"/>
  <c r="C476" i="1"/>
  <c r="I467" i="1"/>
  <c r="H467" i="1"/>
  <c r="G467" i="1"/>
  <c r="F467" i="1"/>
  <c r="E467" i="1"/>
  <c r="C467" i="1"/>
  <c r="I461" i="1"/>
  <c r="H461" i="1"/>
  <c r="G461" i="1"/>
  <c r="F461" i="1"/>
  <c r="E461" i="1"/>
  <c r="C461" i="1"/>
  <c r="I442" i="1"/>
  <c r="H442" i="1"/>
  <c r="G442" i="1"/>
  <c r="F442" i="1"/>
  <c r="E442" i="1"/>
  <c r="C442" i="1"/>
  <c r="I430" i="1"/>
  <c r="H430" i="1"/>
  <c r="G430" i="1"/>
  <c r="F430" i="1"/>
  <c r="E430" i="1"/>
  <c r="C430" i="1"/>
  <c r="I424" i="1"/>
  <c r="H424" i="1"/>
  <c r="G424" i="1"/>
  <c r="F424" i="1"/>
  <c r="E424" i="1"/>
  <c r="C424" i="1"/>
  <c r="I416" i="1"/>
  <c r="I417" i="1" s="1"/>
  <c r="H416" i="1"/>
  <c r="G416" i="1"/>
  <c r="F416" i="1"/>
  <c r="F417" i="1" s="1"/>
  <c r="E416" i="1"/>
  <c r="E417" i="1" s="1"/>
  <c r="C416" i="1"/>
  <c r="I407" i="1"/>
  <c r="H407" i="1"/>
  <c r="G407" i="1"/>
  <c r="F407" i="1"/>
  <c r="E407" i="1"/>
  <c r="C407" i="1"/>
  <c r="I400" i="1"/>
  <c r="H400" i="1"/>
  <c r="G400" i="1"/>
  <c r="F400" i="1"/>
  <c r="E400" i="1"/>
  <c r="C400" i="1"/>
  <c r="I391" i="1"/>
  <c r="H391" i="1"/>
  <c r="G391" i="1"/>
  <c r="F391" i="1"/>
  <c r="E391" i="1"/>
  <c r="C391" i="1"/>
  <c r="I385" i="1"/>
  <c r="H385" i="1"/>
  <c r="G385" i="1"/>
  <c r="F385" i="1"/>
  <c r="E385" i="1"/>
  <c r="C385" i="1"/>
  <c r="I382" i="1"/>
  <c r="H382" i="1"/>
  <c r="G382" i="1"/>
  <c r="F382" i="1"/>
  <c r="E382" i="1"/>
  <c r="C382" i="1"/>
  <c r="I376" i="1"/>
  <c r="H376" i="1"/>
  <c r="G376" i="1"/>
  <c r="F376" i="1"/>
  <c r="E376" i="1"/>
  <c r="C376" i="1"/>
  <c r="I368" i="1"/>
  <c r="H368" i="1"/>
  <c r="G368" i="1"/>
  <c r="F368" i="1"/>
  <c r="E368" i="1"/>
  <c r="C368" i="1"/>
  <c r="I359" i="1"/>
  <c r="H359" i="1"/>
  <c r="G359" i="1"/>
  <c r="F359" i="1"/>
  <c r="E359" i="1"/>
  <c r="C359" i="1"/>
  <c r="I356" i="1"/>
  <c r="H356" i="1"/>
  <c r="G356" i="1"/>
  <c r="F356" i="1"/>
  <c r="E356" i="1"/>
  <c r="C356" i="1"/>
  <c r="I351" i="1"/>
  <c r="H351" i="1"/>
  <c r="G351" i="1"/>
  <c r="F351" i="1"/>
  <c r="E351" i="1"/>
  <c r="C351" i="1"/>
  <c r="I345" i="1"/>
  <c r="H345" i="1"/>
  <c r="G345" i="1"/>
  <c r="F345" i="1"/>
  <c r="E345" i="1"/>
  <c r="C345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32" i="1"/>
  <c r="H332" i="1"/>
  <c r="G332" i="1"/>
  <c r="F332" i="1"/>
  <c r="E332" i="1"/>
  <c r="C332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4" i="1"/>
  <c r="H314" i="1"/>
  <c r="G314" i="1"/>
  <c r="G346" i="1" s="1"/>
  <c r="F314" i="1"/>
  <c r="E314" i="1"/>
  <c r="C314" i="1"/>
  <c r="I310" i="1"/>
  <c r="I309" i="1"/>
  <c r="H309" i="1"/>
  <c r="H310" i="1" s="1"/>
  <c r="G309" i="1"/>
  <c r="G310" i="1" s="1"/>
  <c r="F309" i="1"/>
  <c r="F310" i="1" s="1"/>
  <c r="E309" i="1"/>
  <c r="E310" i="1" s="1"/>
  <c r="C309" i="1"/>
  <c r="C310" i="1" s="1"/>
  <c r="I300" i="1"/>
  <c r="H300" i="1"/>
  <c r="G300" i="1"/>
  <c r="F300" i="1"/>
  <c r="E300" i="1"/>
  <c r="C300" i="1"/>
  <c r="I295" i="1"/>
  <c r="H295" i="1"/>
  <c r="G295" i="1"/>
  <c r="F295" i="1"/>
  <c r="E295" i="1"/>
  <c r="C295" i="1"/>
  <c r="I291" i="1"/>
  <c r="H291" i="1"/>
  <c r="G291" i="1"/>
  <c r="F291" i="1"/>
  <c r="E291" i="1"/>
  <c r="C291" i="1"/>
  <c r="I276" i="1"/>
  <c r="H276" i="1"/>
  <c r="G276" i="1"/>
  <c r="F276" i="1"/>
  <c r="E276" i="1"/>
  <c r="C276" i="1"/>
  <c r="I264" i="1"/>
  <c r="H264" i="1"/>
  <c r="G264" i="1"/>
  <c r="F264" i="1"/>
  <c r="E264" i="1"/>
  <c r="C264" i="1"/>
  <c r="I254" i="1"/>
  <c r="H254" i="1"/>
  <c r="G254" i="1"/>
  <c r="F254" i="1"/>
  <c r="E254" i="1"/>
  <c r="C254" i="1"/>
  <c r="I236" i="1"/>
  <c r="H236" i="1"/>
  <c r="G236" i="1"/>
  <c r="F236" i="1"/>
  <c r="E236" i="1"/>
  <c r="C236" i="1"/>
  <c r="I232" i="1"/>
  <c r="H232" i="1"/>
  <c r="G232" i="1"/>
  <c r="F232" i="1"/>
  <c r="E232" i="1"/>
  <c r="C232" i="1"/>
  <c r="I229" i="1"/>
  <c r="H229" i="1"/>
  <c r="G229" i="1"/>
  <c r="F229" i="1"/>
  <c r="E229" i="1"/>
  <c r="C229" i="1"/>
  <c r="I225" i="1"/>
  <c r="H225" i="1"/>
  <c r="G225" i="1"/>
  <c r="F225" i="1"/>
  <c r="E225" i="1"/>
  <c r="C225" i="1"/>
  <c r="I222" i="1"/>
  <c r="H222" i="1"/>
  <c r="G222" i="1"/>
  <c r="F222" i="1"/>
  <c r="E222" i="1"/>
  <c r="C222" i="1"/>
  <c r="I215" i="1"/>
  <c r="I216" i="1" s="1"/>
  <c r="H215" i="1"/>
  <c r="H216" i="1" s="1"/>
  <c r="G215" i="1"/>
  <c r="F215" i="1"/>
  <c r="F216" i="1" s="1"/>
  <c r="E215" i="1"/>
  <c r="E216" i="1" s="1"/>
  <c r="C215" i="1"/>
  <c r="C216" i="1" s="1"/>
  <c r="I205" i="1"/>
  <c r="H205" i="1"/>
  <c r="G205" i="1"/>
  <c r="F205" i="1"/>
  <c r="E205" i="1"/>
  <c r="C205" i="1"/>
  <c r="I202" i="1"/>
  <c r="H202" i="1"/>
  <c r="G202" i="1"/>
  <c r="F202" i="1"/>
  <c r="E202" i="1"/>
  <c r="C202" i="1"/>
  <c r="I197" i="1"/>
  <c r="H197" i="1"/>
  <c r="G197" i="1"/>
  <c r="F197" i="1"/>
  <c r="E197" i="1"/>
  <c r="C197" i="1"/>
  <c r="I181" i="1"/>
  <c r="H181" i="1"/>
  <c r="G181" i="1"/>
  <c r="F181" i="1"/>
  <c r="E181" i="1"/>
  <c r="C181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70" i="1"/>
  <c r="H170" i="1"/>
  <c r="G170" i="1"/>
  <c r="F170" i="1"/>
  <c r="E170" i="1"/>
  <c r="C170" i="1"/>
  <c r="I165" i="1"/>
  <c r="H165" i="1"/>
  <c r="G165" i="1"/>
  <c r="F165" i="1"/>
  <c r="E165" i="1"/>
  <c r="C165" i="1"/>
  <c r="I159" i="1"/>
  <c r="H159" i="1"/>
  <c r="G159" i="1"/>
  <c r="F159" i="1"/>
  <c r="E159" i="1"/>
  <c r="C159" i="1"/>
  <c r="I153" i="1"/>
  <c r="H153" i="1"/>
  <c r="G153" i="1"/>
  <c r="F153" i="1"/>
  <c r="E153" i="1"/>
  <c r="C153" i="1"/>
  <c r="I149" i="1"/>
  <c r="H149" i="1"/>
  <c r="G149" i="1"/>
  <c r="F149" i="1"/>
  <c r="E149" i="1"/>
  <c r="C149" i="1"/>
  <c r="I146" i="1"/>
  <c r="H146" i="1"/>
  <c r="G146" i="1"/>
  <c r="F146" i="1"/>
  <c r="E146" i="1"/>
  <c r="C146" i="1"/>
  <c r="I141" i="1"/>
  <c r="I182" i="1" s="1"/>
  <c r="H141" i="1"/>
  <c r="G141" i="1"/>
  <c r="F141" i="1"/>
  <c r="E141" i="1"/>
  <c r="E182" i="1" s="1"/>
  <c r="C141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H128" i="1"/>
  <c r="G128" i="1"/>
  <c r="F128" i="1"/>
  <c r="E128" i="1"/>
  <c r="C128" i="1"/>
  <c r="I125" i="1"/>
  <c r="I135" i="1" s="1"/>
  <c r="H125" i="1"/>
  <c r="G125" i="1"/>
  <c r="F125" i="1"/>
  <c r="E125" i="1"/>
  <c r="E135" i="1" s="1"/>
  <c r="C125" i="1"/>
  <c r="I120" i="1"/>
  <c r="H120" i="1"/>
  <c r="G120" i="1"/>
  <c r="F120" i="1"/>
  <c r="E120" i="1"/>
  <c r="C120" i="1"/>
  <c r="I117" i="1"/>
  <c r="H117" i="1"/>
  <c r="G117" i="1"/>
  <c r="F117" i="1"/>
  <c r="E117" i="1"/>
  <c r="C117" i="1"/>
  <c r="I114" i="1"/>
  <c r="H114" i="1"/>
  <c r="G114" i="1"/>
  <c r="F114" i="1"/>
  <c r="E114" i="1"/>
  <c r="C114" i="1"/>
  <c r="I108" i="1"/>
  <c r="H108" i="1"/>
  <c r="G108" i="1"/>
  <c r="F108" i="1"/>
  <c r="E108" i="1"/>
  <c r="C108" i="1"/>
  <c r="I104" i="1"/>
  <c r="H104" i="1"/>
  <c r="G104" i="1"/>
  <c r="F104" i="1"/>
  <c r="E104" i="1"/>
  <c r="C104" i="1"/>
  <c r="I98" i="1"/>
  <c r="H98" i="1"/>
  <c r="G98" i="1"/>
  <c r="F98" i="1"/>
  <c r="E98" i="1"/>
  <c r="C98" i="1"/>
  <c r="I94" i="1"/>
  <c r="H94" i="1"/>
  <c r="G94" i="1"/>
  <c r="G109" i="1" s="1"/>
  <c r="F94" i="1"/>
  <c r="E94" i="1"/>
  <c r="C94" i="1"/>
  <c r="I91" i="1"/>
  <c r="I109" i="1" s="1"/>
  <c r="H91" i="1"/>
  <c r="G91" i="1"/>
  <c r="F91" i="1"/>
  <c r="E91" i="1"/>
  <c r="E109" i="1" s="1"/>
  <c r="C91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G822" i="1" l="1"/>
  <c r="F206" i="1"/>
  <c r="E443" i="1"/>
  <c r="G519" i="1"/>
  <c r="E588" i="1"/>
  <c r="I588" i="1"/>
  <c r="E600" i="1"/>
  <c r="I600" i="1"/>
  <c r="E627" i="1"/>
  <c r="I627" i="1"/>
  <c r="E652" i="1"/>
  <c r="I652" i="1"/>
  <c r="F1985" i="1"/>
  <c r="F2005" i="1"/>
  <c r="C2005" i="1"/>
  <c r="H2005" i="1"/>
  <c r="C2018" i="1"/>
  <c r="H2018" i="1"/>
  <c r="H2153" i="1"/>
  <c r="C2227" i="1"/>
  <c r="H2227" i="1"/>
  <c r="C2260" i="1"/>
  <c r="H2260" i="1"/>
  <c r="G301" i="1"/>
  <c r="C783" i="1"/>
  <c r="H783" i="1"/>
  <c r="H1229" i="1"/>
  <c r="F1260" i="1"/>
  <c r="C1304" i="1"/>
  <c r="H1304" i="1"/>
  <c r="F1351" i="1"/>
  <c r="C1374" i="1"/>
  <c r="H1374" i="1"/>
  <c r="H1439" i="1"/>
  <c r="C1483" i="1"/>
  <c r="H1483" i="1"/>
  <c r="C1522" i="1"/>
  <c r="H1522" i="1"/>
  <c r="C1533" i="1"/>
  <c r="H1533" i="1"/>
  <c r="C1593" i="1"/>
  <c r="H1593" i="1"/>
  <c r="C1625" i="1"/>
  <c r="G408" i="1"/>
  <c r="E1625" i="1"/>
  <c r="I1625" i="1"/>
  <c r="E1646" i="1"/>
  <c r="I1646" i="1"/>
  <c r="E1657" i="1"/>
  <c r="I1657" i="1"/>
  <c r="E1673" i="1"/>
  <c r="I1673" i="1"/>
  <c r="G1673" i="1"/>
  <c r="G1687" i="1"/>
  <c r="G1698" i="1"/>
  <c r="E1733" i="1"/>
  <c r="I1733" i="1"/>
  <c r="E1769" i="1"/>
  <c r="I1769" i="1"/>
  <c r="E1789" i="1"/>
  <c r="I1789" i="1"/>
  <c r="G1814" i="1"/>
  <c r="G1849" i="1"/>
  <c r="E1865" i="1"/>
  <c r="I1865" i="1"/>
  <c r="E1874" i="1"/>
  <c r="F2260" i="1"/>
  <c r="E206" i="1"/>
  <c r="F109" i="1"/>
  <c r="C109" i="1"/>
  <c r="H109" i="1"/>
  <c r="F135" i="1"/>
  <c r="F182" i="1"/>
  <c r="E695" i="1"/>
  <c r="H1625" i="1"/>
  <c r="C1646" i="1"/>
  <c r="H1646" i="1"/>
  <c r="C1657" i="1"/>
  <c r="H1657" i="1"/>
  <c r="C1673" i="1"/>
  <c r="G1985" i="1"/>
  <c r="I1874" i="1"/>
  <c r="G652" i="1"/>
  <c r="I695" i="1"/>
  <c r="F990" i="1"/>
  <c r="F1020" i="1"/>
  <c r="F1035" i="1"/>
  <c r="F1092" i="1"/>
  <c r="F1122" i="1"/>
  <c r="F1152" i="1"/>
  <c r="C1152" i="1"/>
  <c r="I206" i="1"/>
  <c r="G206" i="1"/>
  <c r="E377" i="1"/>
  <c r="F783" i="1"/>
  <c r="C809" i="1"/>
  <c r="H809" i="1"/>
  <c r="F841" i="1"/>
  <c r="G443" i="1"/>
  <c r="I443" i="1"/>
  <c r="H1673" i="1"/>
  <c r="F1673" i="1"/>
  <c r="F1687" i="1"/>
  <c r="G2005" i="1"/>
  <c r="C2174" i="1"/>
  <c r="H2174" i="1"/>
  <c r="F2227" i="1"/>
  <c r="C206" i="1"/>
  <c r="H206" i="1"/>
  <c r="I377" i="1"/>
  <c r="G377" i="1"/>
  <c r="E545" i="1"/>
  <c r="I545" i="1"/>
  <c r="E559" i="1"/>
  <c r="I559" i="1"/>
  <c r="H1152" i="1"/>
  <c r="C1161" i="1"/>
  <c r="H1161" i="1"/>
  <c r="C1205" i="1"/>
  <c r="H1205" i="1"/>
  <c r="C1500" i="1"/>
  <c r="H1500" i="1"/>
  <c r="C346" i="1"/>
  <c r="H346" i="1"/>
  <c r="F346" i="1"/>
  <c r="F545" i="1"/>
  <c r="F559" i="1"/>
  <c r="G718" i="1"/>
  <c r="E751" i="1"/>
  <c r="I751" i="1"/>
  <c r="E880" i="1"/>
  <c r="I880" i="1"/>
  <c r="E902" i="1"/>
  <c r="I902" i="1"/>
  <c r="E917" i="1"/>
  <c r="I917" i="1"/>
  <c r="E946" i="1"/>
  <c r="I946" i="1"/>
  <c r="G946" i="1"/>
  <c r="G970" i="1"/>
  <c r="G990" i="1"/>
  <c r="G1020" i="1"/>
  <c r="G1035" i="1"/>
  <c r="G1092" i="1"/>
  <c r="G1122" i="1"/>
  <c r="E1161" i="1"/>
  <c r="I1161" i="1"/>
  <c r="E1205" i="1"/>
  <c r="I1205" i="1"/>
  <c r="G1229" i="1"/>
  <c r="E1500" i="1"/>
  <c r="I1500" i="1"/>
  <c r="F1865" i="1"/>
  <c r="F1874" i="1"/>
  <c r="E2005" i="1"/>
  <c r="I2005" i="1"/>
  <c r="E2018" i="1"/>
  <c r="I2018" i="1"/>
  <c r="E301" i="1"/>
  <c r="I301" i="1"/>
  <c r="C718" i="1"/>
  <c r="H718" i="1"/>
  <c r="F751" i="1"/>
  <c r="F902" i="1"/>
  <c r="F917" i="1"/>
  <c r="F931" i="1"/>
  <c r="F946" i="1"/>
  <c r="C946" i="1"/>
  <c r="H946" i="1"/>
  <c r="C970" i="1"/>
  <c r="H970" i="1"/>
  <c r="F1698" i="1"/>
  <c r="C1733" i="1"/>
  <c r="H1733" i="1"/>
  <c r="C1769" i="1"/>
  <c r="H1769" i="1"/>
  <c r="C1789" i="1"/>
  <c r="H1789" i="1"/>
  <c r="F1814" i="1"/>
  <c r="F1849" i="1"/>
  <c r="C2040" i="1"/>
  <c r="H2093" i="1"/>
  <c r="C2103" i="1"/>
  <c r="E2227" i="1"/>
  <c r="I2227" i="1"/>
  <c r="E2260" i="1"/>
  <c r="I2260" i="1"/>
  <c r="H32" i="1"/>
  <c r="F60" i="1"/>
  <c r="E86" i="1"/>
  <c r="G86" i="1"/>
  <c r="I121" i="1"/>
  <c r="H301" i="1"/>
  <c r="H377" i="1"/>
  <c r="C408" i="1"/>
  <c r="F408" i="1"/>
  <c r="H443" i="1"/>
  <c r="H519" i="1"/>
  <c r="G559" i="1"/>
  <c r="F588" i="1"/>
  <c r="F600" i="1"/>
  <c r="F627" i="1"/>
  <c r="F652" i="1"/>
  <c r="C652" i="1"/>
  <c r="H652" i="1"/>
  <c r="F695" i="1"/>
  <c r="E718" i="1"/>
  <c r="I718" i="1"/>
  <c r="C801" i="1"/>
  <c r="H801" i="1"/>
  <c r="F801" i="1"/>
  <c r="F809" i="1"/>
  <c r="F822" i="1"/>
  <c r="C822" i="1"/>
  <c r="H822" i="1"/>
  <c r="C841" i="1"/>
  <c r="H841" i="1"/>
  <c r="C32" i="1"/>
  <c r="I86" i="1"/>
  <c r="E121" i="1"/>
  <c r="G121" i="1"/>
  <c r="G135" i="1"/>
  <c r="G182" i="1"/>
  <c r="C301" i="1"/>
  <c r="F301" i="1"/>
  <c r="F377" i="1"/>
  <c r="C377" i="1"/>
  <c r="H408" i="1"/>
  <c r="C443" i="1"/>
  <c r="F443" i="1"/>
  <c r="C519" i="1"/>
  <c r="E32" i="1"/>
  <c r="I32" i="1"/>
  <c r="F67" i="1"/>
  <c r="C86" i="1"/>
  <c r="H86" i="1"/>
  <c r="F121" i="1"/>
  <c r="C121" i="1"/>
  <c r="H121" i="1"/>
  <c r="C135" i="1"/>
  <c r="H135" i="1"/>
  <c r="C182" i="1"/>
  <c r="H182" i="1"/>
  <c r="E408" i="1"/>
  <c r="I408" i="1"/>
  <c r="E519" i="1"/>
  <c r="I519" i="1"/>
  <c r="C559" i="1"/>
  <c r="H559" i="1"/>
  <c r="I571" i="1"/>
  <c r="G588" i="1"/>
  <c r="G600" i="1"/>
  <c r="G627" i="1"/>
  <c r="E670" i="1"/>
  <c r="I670" i="1"/>
  <c r="G670" i="1"/>
  <c r="G695" i="1"/>
  <c r="F718" i="1"/>
  <c r="G783" i="1"/>
  <c r="E783" i="1"/>
  <c r="I783" i="1"/>
  <c r="G809" i="1"/>
  <c r="E841" i="1"/>
  <c r="I841" i="1"/>
  <c r="C1229" i="1"/>
  <c r="G32" i="1"/>
  <c r="E67" i="1"/>
  <c r="I67" i="1"/>
  <c r="E571" i="1"/>
  <c r="E2268" i="1"/>
  <c r="I2268" i="1"/>
  <c r="G880" i="1"/>
  <c r="G902" i="1"/>
  <c r="G917" i="1"/>
  <c r="G931" i="1"/>
  <c r="E970" i="1"/>
  <c r="I970" i="1"/>
  <c r="C990" i="1"/>
  <c r="H990" i="1"/>
  <c r="C1020" i="1"/>
  <c r="H1020" i="1"/>
  <c r="C1035" i="1"/>
  <c r="H1035" i="1"/>
  <c r="C1092" i="1"/>
  <c r="H1092" i="1"/>
  <c r="C1122" i="1"/>
  <c r="H1122" i="1"/>
  <c r="F1161" i="1"/>
  <c r="F1205" i="1"/>
  <c r="E1229" i="1"/>
  <c r="I1229" i="1"/>
  <c r="C1260" i="1"/>
  <c r="H1260" i="1"/>
  <c r="F1304" i="1"/>
  <c r="C1351" i="1"/>
  <c r="H1351" i="1"/>
  <c r="F1374" i="1"/>
  <c r="F1483" i="1"/>
  <c r="F1500" i="1"/>
  <c r="F1511" i="1"/>
  <c r="F1522" i="1"/>
  <c r="F1533" i="1"/>
  <c r="F1593" i="1"/>
  <c r="F1625" i="1"/>
  <c r="F1646" i="1"/>
  <c r="F1657" i="1"/>
  <c r="C1687" i="1"/>
  <c r="H1687" i="1"/>
  <c r="C1698" i="1"/>
  <c r="H1698" i="1"/>
  <c r="F1769" i="1"/>
  <c r="F1789" i="1"/>
  <c r="F1803" i="1"/>
  <c r="C1803" i="1"/>
  <c r="H1803" i="1"/>
  <c r="C1814" i="1"/>
  <c r="H1814" i="1"/>
  <c r="C1985" i="1"/>
  <c r="H1985" i="1"/>
  <c r="F2018" i="1"/>
  <c r="C2153" i="1"/>
  <c r="F2174" i="1"/>
  <c r="C880" i="1"/>
  <c r="H880" i="1"/>
  <c r="C902" i="1"/>
  <c r="H902" i="1"/>
  <c r="C917" i="1"/>
  <c r="H917" i="1"/>
  <c r="F970" i="1"/>
  <c r="E990" i="1"/>
  <c r="I990" i="1"/>
  <c r="E1020" i="1"/>
  <c r="I1020" i="1"/>
  <c r="E1035" i="1"/>
  <c r="I1035" i="1"/>
  <c r="E1092" i="1"/>
  <c r="I1092" i="1"/>
  <c r="E1122" i="1"/>
  <c r="I1122" i="1"/>
  <c r="E1152" i="1"/>
  <c r="I1152" i="1"/>
  <c r="G1152" i="1"/>
  <c r="G1161" i="1"/>
  <c r="G1205" i="1"/>
  <c r="F1229" i="1"/>
  <c r="E1260" i="1"/>
  <c r="I1260" i="1"/>
  <c r="G1260" i="1"/>
  <c r="G1304" i="1"/>
  <c r="E1351" i="1"/>
  <c r="I1351" i="1"/>
  <c r="G1483" i="1"/>
  <c r="G1500" i="1"/>
  <c r="G1511" i="1"/>
  <c r="G1522" i="1"/>
  <c r="G1533" i="1"/>
  <c r="G1593" i="1"/>
  <c r="G1625" i="1"/>
  <c r="G1646" i="1"/>
  <c r="G1657" i="1"/>
  <c r="E1687" i="1"/>
  <c r="I1687" i="1"/>
  <c r="E1698" i="1"/>
  <c r="I1698" i="1"/>
  <c r="G1769" i="1"/>
  <c r="G1789" i="1"/>
  <c r="G1803" i="1"/>
  <c r="E1803" i="1"/>
  <c r="I1803" i="1"/>
  <c r="E1814" i="1"/>
  <c r="I1814" i="1"/>
  <c r="E1849" i="1"/>
  <c r="I1849" i="1"/>
  <c r="G1865" i="1"/>
  <c r="G1874" i="1"/>
  <c r="E1961" i="1"/>
  <c r="I1961" i="1"/>
  <c r="E1985" i="1"/>
  <c r="I1985" i="1"/>
  <c r="G2018" i="1"/>
  <c r="E2040" i="1"/>
  <c r="I2040" i="1"/>
  <c r="G2093" i="1"/>
  <c r="E2093" i="1"/>
  <c r="I2093" i="1"/>
  <c r="G2103" i="1"/>
  <c r="E2103" i="1"/>
  <c r="I2103" i="1"/>
  <c r="E2153" i="1"/>
  <c r="I2153" i="1"/>
  <c r="E2174" i="1"/>
  <c r="I2174" i="1"/>
  <c r="G2174" i="1"/>
  <c r="G2227" i="1"/>
  <c r="G2260" i="1"/>
  <c r="C1865" i="1"/>
  <c r="H1865" i="1"/>
  <c r="C1874" i="1"/>
  <c r="H1874" i="1"/>
  <c r="F1973" i="1"/>
  <c r="F2163" i="1"/>
  <c r="C2268" i="1"/>
  <c r="H2268" i="1"/>
  <c r="E60" i="1"/>
  <c r="I60" i="1"/>
  <c r="C18" i="1"/>
  <c r="H18" i="1"/>
  <c r="F32" i="1"/>
  <c r="C60" i="1"/>
  <c r="H60" i="1"/>
  <c r="C67" i="1"/>
  <c r="H67" i="1"/>
  <c r="F86" i="1"/>
  <c r="C545" i="1"/>
  <c r="H545" i="1"/>
  <c r="I918" i="1"/>
  <c r="E18" i="1"/>
  <c r="G60" i="1"/>
  <c r="G67" i="1"/>
  <c r="E560" i="1"/>
  <c r="F18" i="1"/>
  <c r="G417" i="1"/>
  <c r="G18" i="1"/>
  <c r="I18" i="1"/>
  <c r="G216" i="1"/>
  <c r="E346" i="1"/>
  <c r="I346" i="1"/>
  <c r="C417" i="1"/>
  <c r="H417" i="1"/>
  <c r="F519" i="1"/>
  <c r="G545" i="1"/>
  <c r="C931" i="1"/>
  <c r="H931" i="1"/>
  <c r="C1055" i="1"/>
  <c r="H1055" i="1"/>
  <c r="I1439" i="1"/>
  <c r="E1439" i="1"/>
  <c r="E1501" i="1" s="1"/>
  <c r="F1961" i="1"/>
  <c r="H2040" i="1"/>
  <c r="C2093" i="1"/>
  <c r="H2103" i="1"/>
  <c r="G571" i="1"/>
  <c r="G751" i="1"/>
  <c r="E931" i="1"/>
  <c r="I931" i="1"/>
  <c r="E1055" i="1"/>
  <c r="I1055" i="1"/>
  <c r="G1374" i="1"/>
  <c r="F1439" i="1"/>
  <c r="C571" i="1"/>
  <c r="H571" i="1"/>
  <c r="C751" i="1"/>
  <c r="H751" i="1"/>
  <c r="F1055" i="1"/>
  <c r="G1055" i="1"/>
  <c r="E1375" i="1"/>
  <c r="C1439" i="1"/>
  <c r="C1511" i="1"/>
  <c r="H1511" i="1"/>
  <c r="F1611" i="1"/>
  <c r="F1733" i="1"/>
  <c r="C1836" i="1"/>
  <c r="H1836" i="1"/>
  <c r="C1961" i="1"/>
  <c r="H1961" i="1"/>
  <c r="C1973" i="1"/>
  <c r="C2030" i="1" s="1"/>
  <c r="H1973" i="1"/>
  <c r="F2040" i="1"/>
  <c r="F2093" i="1"/>
  <c r="F2103" i="1"/>
  <c r="F2153" i="1"/>
  <c r="C2163" i="1"/>
  <c r="H2163" i="1"/>
  <c r="F2268" i="1"/>
  <c r="G1439" i="1"/>
  <c r="E1511" i="1"/>
  <c r="E1594" i="1" s="1"/>
  <c r="I1511" i="1"/>
  <c r="I1594" i="1" s="1"/>
  <c r="G1611" i="1"/>
  <c r="G1733" i="1"/>
  <c r="E1836" i="1"/>
  <c r="I1836" i="1"/>
  <c r="G1961" i="1"/>
  <c r="E1973" i="1"/>
  <c r="I1973" i="1"/>
  <c r="G2040" i="1"/>
  <c r="G2153" i="1"/>
  <c r="E2163" i="1"/>
  <c r="I2163" i="1"/>
  <c r="G2268" i="1"/>
  <c r="C1611" i="1"/>
  <c r="H1611" i="1"/>
  <c r="F1836" i="1"/>
  <c r="E1611" i="1"/>
  <c r="I1611" i="1"/>
  <c r="G1836" i="1"/>
  <c r="C409" i="1" l="1"/>
  <c r="H1815" i="1"/>
  <c r="H1594" i="1"/>
  <c r="H1501" i="1"/>
  <c r="C2261" i="1"/>
  <c r="F1036" i="1"/>
  <c r="I560" i="1"/>
  <c r="C1594" i="1"/>
  <c r="C918" i="1"/>
  <c r="G1036" i="1"/>
  <c r="E409" i="1"/>
  <c r="E2030" i="1"/>
  <c r="C1501" i="1"/>
  <c r="G2261" i="1"/>
  <c r="F918" i="1"/>
  <c r="H1375" i="1"/>
  <c r="E719" i="1"/>
  <c r="I1375" i="1"/>
  <c r="G1880" i="1"/>
  <c r="I1880" i="1"/>
  <c r="H2261" i="1"/>
  <c r="F1815" i="1"/>
  <c r="H918" i="1"/>
  <c r="F1501" i="1"/>
  <c r="G719" i="1"/>
  <c r="F560" i="1"/>
  <c r="I409" i="1"/>
  <c r="G2030" i="1"/>
  <c r="E1815" i="1"/>
  <c r="F409" i="1"/>
  <c r="G207" i="1"/>
  <c r="C207" i="1"/>
  <c r="E207" i="1"/>
  <c r="E1699" i="1"/>
  <c r="G1501" i="1"/>
  <c r="H2030" i="1"/>
  <c r="F207" i="1"/>
  <c r="F2261" i="1"/>
  <c r="H207" i="1"/>
  <c r="I207" i="1"/>
  <c r="F1375" i="1"/>
  <c r="F2030" i="1"/>
  <c r="C1375" i="1"/>
  <c r="C560" i="1"/>
  <c r="F719" i="1"/>
  <c r="H409" i="1"/>
  <c r="C1815" i="1"/>
  <c r="E918" i="1"/>
  <c r="I2261" i="1"/>
  <c r="F1699" i="1"/>
  <c r="G1230" i="1"/>
  <c r="G1375" i="1"/>
  <c r="H1036" i="1"/>
  <c r="F1594" i="1"/>
  <c r="I1699" i="1"/>
  <c r="C1699" i="1"/>
  <c r="I2030" i="1"/>
  <c r="G1699" i="1"/>
  <c r="C1880" i="1"/>
  <c r="F1230" i="1"/>
  <c r="C719" i="1"/>
  <c r="E1230" i="1"/>
  <c r="G918" i="1"/>
  <c r="I1501" i="1"/>
  <c r="C1230" i="1"/>
  <c r="I1815" i="1"/>
  <c r="F1880" i="1"/>
  <c r="E1880" i="1"/>
  <c r="I1036" i="1"/>
  <c r="H560" i="1"/>
  <c r="I719" i="1"/>
  <c r="H1699" i="1"/>
  <c r="E2261" i="1"/>
  <c r="G1815" i="1"/>
  <c r="H1880" i="1"/>
  <c r="H719" i="1"/>
  <c r="I1230" i="1"/>
  <c r="E1036" i="1"/>
  <c r="H1230" i="1"/>
  <c r="C1036" i="1"/>
  <c r="G409" i="1"/>
  <c r="G1594" i="1"/>
  <c r="G560" i="1"/>
  <c r="G2270" i="1" l="1"/>
  <c r="C2270" i="1"/>
  <c r="E2270" i="1"/>
  <c r="F2270" i="1"/>
  <c r="H2270" i="1"/>
  <c r="I2270" i="1"/>
</calcChain>
</file>

<file path=xl/sharedStrings.xml><?xml version="1.0" encoding="utf-8"?>
<sst xmlns="http://schemas.openxmlformats.org/spreadsheetml/2006/main" count="2247" uniqueCount="1789">
  <si>
    <t>Utgifter august 2015</t>
  </si>
  <si>
    <t>Kap.</t>
  </si>
  <si>
    <t>Post</t>
  </si>
  <si>
    <t>Overført fra 2014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</si>
  <si>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</si>
  <si>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</si>
  <si>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</si>
  <si>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</si>
  <si>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</si>
  <si>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</si>
  <si>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</si>
  <si>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</si>
  <si>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</si>
  <si>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</si>
  <si>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</si>
  <si>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</si>
  <si>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</si>
  <si>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</si>
  <si>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</si>
  <si>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</si>
  <si>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</si>
  <si>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</si>
  <si>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</si>
  <si>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</si>
  <si>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</si>
  <si>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</si>
  <si>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</si>
  <si>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</si>
  <si>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</si>
  <si>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</si>
  <si>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</si>
  <si>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</si>
  <si>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</si>
  <si>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</si>
  <si>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</si>
  <si>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</si>
  <si>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</si>
  <si>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</si>
  <si>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</si>
  <si>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</si>
  <si>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</si>
  <si>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</si>
  <si>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</si>
  <si>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</si>
  <si>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</si>
  <si>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</si>
  <si>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</si>
  <si>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</si>
  <si>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</si>
  <si>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</si>
  <si>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</si>
  <si>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</si>
  <si>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</si>
  <si>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</si>
  <si>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</si>
  <si>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</si>
  <si>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</si>
  <si>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</si>
  <si>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</si>
  <si>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</si>
  <si>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</si>
  <si>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</si>
  <si>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</si>
  <si>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</si>
  <si>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</si>
  <si>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</si>
  <si>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</si>
  <si>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</si>
  <si>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kultur-, norgesfremme- og informasjonsformål:</t>
  </si>
  <si>
    <t>Driftsutgifter, kan nyttes under post 70</t>
  </si>
  <si>
    <t>Tilskudd til næringsfremme-, kultur-, norgesfremme- og informasjonsformål, kan overføres, kan nyttes under post 1</t>
  </si>
  <si>
    <t>Sum kap 0115</t>
  </si>
  <si>
    <t>Deltaking i internasjonale organisasjoner:</t>
  </si>
  <si>
    <t>Tilskudd til internasjonale organisasjoner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</si>
  <si>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</si>
  <si>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</si>
  <si>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</si>
  <si>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</si>
  <si>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</si>
  <si>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</si>
  <si>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</si>
  <si>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</si>
  <si>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</si>
  <si>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</si>
  <si>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</si>
  <si>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</si>
  <si>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</si>
  <si>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</si>
  <si>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</si>
  <si>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</si>
  <si>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</si>
  <si>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</si>
  <si>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</si>
  <si>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</si>
  <si>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</si>
  <si>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</si>
  <si>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</si>
  <si>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</si>
  <si>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</si>
  <si>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</si>
  <si>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</si>
  <si>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</si>
  <si>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</si>
  <si>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</si>
  <si>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</si>
  <si>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</si>
  <si>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</si>
  <si>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</si>
  <si>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</si>
  <si>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</si>
  <si>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</si>
  <si>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</si>
  <si>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</si>
  <si>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</si>
  <si>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</si>
  <si>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</si>
  <si>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</si>
  <si>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</si>
  <si>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</si>
  <si>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</si>
  <si>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</si>
  <si>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 (gap):</t>
  </si>
  <si>
    <t>Overgangsbistand (gap),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</si>
  <si>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</si>
  <si>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</si>
  <si>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</si>
  <si>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</si>
  <si>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</si>
  <si>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</si>
  <si>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</si>
  <si>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</si>
  <si>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Utvikling og nedrustning, kan overføres</t>
  </si>
  <si>
    <t>Andre ODA-godkjente OSSE-land, kan overføres</t>
  </si>
  <si>
    <t>Sum kap 0164</t>
  </si>
  <si>
    <t>Forskning, kompetanseheving og evaluering:</t>
  </si>
  <si>
    <t>Forskning og høyere utdanning,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</si>
  <si>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</si>
  <si>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</si>
  <si>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</si>
  <si>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</si>
  <si>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</si>
  <si>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</si>
  <si>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</si>
  <si>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</si>
  <si>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</si>
  <si>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 og likestilling:</t>
  </si>
  <si>
    <t>Kvinner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</si>
  <si>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</si>
  <si>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</si>
  <si>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</si>
  <si>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</si>
  <si>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</si>
  <si>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</si>
  <si>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</si>
  <si>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</si>
  <si>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</si>
  <si>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</si>
  <si>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</si>
  <si>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</si>
  <si>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</si>
  <si>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</si>
  <si>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Tilleggsmidler via FN-systemet mv.,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</si>
  <si>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</si>
  <si>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</si>
  <si>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</si>
  <si>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</si>
  <si>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</si>
  <si>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Sum kap 0170</t>
  </si>
  <si>
    <t>Multilaterale finansinstitusjoner:</t>
  </si>
  <si>
    <t>Verdensbanken, kan overføres</t>
  </si>
  <si>
    <t>Regionale banker og fond, kan overføres</t>
  </si>
  <si>
    <t>Samfinansiering via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</si>
  <si>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</si>
  <si>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</si>
  <si>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</si>
  <si>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</si>
  <si>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</si>
  <si>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</si>
  <si>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</si>
  <si>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</si>
  <si>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</si>
  <si>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</si>
  <si>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</si>
  <si>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</si>
  <si>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</si>
  <si>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</si>
  <si>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</si>
  <si>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</si>
  <si>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</si>
  <si>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</si>
  <si>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</si>
  <si>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</si>
  <si>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</si>
  <si>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</si>
  <si>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</si>
  <si>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</si>
  <si>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</si>
  <si>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</si>
  <si>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</si>
  <si>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</si>
  <si>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</si>
  <si>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til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</si>
  <si>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</si>
  <si>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</si>
  <si>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</si>
  <si>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</si>
  <si>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</si>
  <si>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</si>
  <si>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</si>
  <si>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</si>
  <si>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</si>
  <si>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</si>
  <si>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</si>
  <si>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</si>
  <si>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</si>
  <si>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</si>
  <si>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</si>
  <si>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</si>
  <si>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lærerinnsats fra 1.-4. trinn, kan overføres</t>
  </si>
  <si>
    <t>Tilskudd til NAROM</t>
  </si>
  <si>
    <t>Tilskudd til vitensentre</t>
  </si>
  <si>
    <t>Sum kap 0226</t>
  </si>
  <si>
    <t>Tilskudd til særskilte skoler:</t>
  </si>
  <si>
    <t>Tilskudd til Moskvaskolen og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</si>
  <si>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</si>
  <si>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</si>
  <si>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</si>
  <si>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</si>
  <si>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</si>
  <si>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opplæring i Kenya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</si>
  <si>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</si>
  <si>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</si>
  <si>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</si>
  <si>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Sum kap 0227</t>
  </si>
  <si>
    <t>Tilskudd til private skoler mv.:</t>
  </si>
  <si>
    <t>Private grunnskoler, overslagsbevilgning</t>
  </si>
  <si>
    <t>Private videregående skoler, overslagsbevilgning</t>
  </si>
  <si>
    <t>Private skoler godkjent etter kap. 4 i voksenopplæringsloven,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</si>
  <si>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</si>
  <si>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</si>
  <si>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</si>
  <si>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</si>
  <si>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tyske skolen i Oslo, overslagsbevilgning</t>
  </si>
  <si>
    <t>Kompletterende undervisning</t>
  </si>
  <si>
    <t>Toppidrett</t>
  </si>
  <si>
    <t>Privatskoleorganisasjoner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</si>
  <si>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</si>
  <si>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</si>
  <si>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</si>
  <si>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</si>
  <si>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</si>
  <si>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</si>
  <si>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</si>
  <si>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</si>
  <si>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</si>
  <si>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</si>
  <si>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</si>
  <si>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</si>
  <si>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</si>
  <si>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</si>
  <si>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</si>
  <si>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</si>
  <si>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</si>
  <si>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</si>
  <si>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</si>
  <si>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</si>
  <si>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</si>
  <si>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</si>
  <si>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</si>
  <si>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</si>
  <si>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</si>
  <si>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</si>
  <si>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</si>
  <si>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</si>
  <si>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</si>
  <si>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</si>
  <si>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</si>
  <si>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</si>
  <si>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</si>
  <si>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</si>
  <si>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</si>
  <si>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</si>
  <si>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</si>
  <si>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</si>
  <si>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</si>
  <si>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</si>
  <si>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</si>
  <si>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</si>
  <si>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</si>
  <si>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</si>
  <si>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</si>
  <si>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</si>
  <si>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</si>
  <si>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</si>
  <si>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</si>
  <si>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</si>
  <si>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</si>
  <si>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</si>
  <si>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</si>
  <si>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</si>
  <si>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</si>
  <si>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</si>
  <si>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</si>
  <si>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</si>
  <si>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</si>
  <si>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</si>
  <si>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</si>
  <si>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</si>
  <si>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</si>
  <si>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</si>
  <si>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</si>
  <si>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</si>
  <si>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</si>
  <si>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</si>
  <si>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</si>
  <si>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</si>
  <si>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</si>
  <si>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</si>
  <si>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</si>
  <si>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</si>
  <si>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</si>
  <si>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</si>
  <si>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</si>
  <si>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</si>
  <si>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</si>
  <si>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</si>
  <si>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</si>
  <si>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</si>
  <si>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</si>
  <si>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</si>
  <si>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</si>
  <si>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</si>
  <si>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</si>
  <si>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</si>
  <si>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</si>
  <si>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</si>
  <si>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</si>
  <si>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</si>
  <si>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</si>
  <si>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</si>
  <si>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</si>
  <si>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</si>
  <si>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</si>
  <si>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</si>
  <si>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</si>
  <si>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</si>
  <si>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</si>
  <si>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</si>
  <si>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</si>
  <si>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</si>
  <si>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</si>
  <si>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</si>
  <si>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</si>
  <si>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</si>
  <si>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</si>
  <si>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</si>
  <si>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Tilskudd til trossamfunn m.m.:</t>
  </si>
  <si>
    <t>Tilskudd til livssynsnøytrale sermonirom</t>
  </si>
  <si>
    <t>Tilskudd til tros- og livssynssamfunn, overslagsbevilgning</t>
  </si>
  <si>
    <t>Tilskudd private kirkebygg</t>
  </si>
  <si>
    <t>Ymse faste tiltak</t>
  </si>
  <si>
    <t>Sum kap 0310</t>
  </si>
  <si>
    <t>Kultursamarbeid i nordområdene og kulturnæring:</t>
  </si>
  <si>
    <t>Kulturnæringsprosjekter</t>
  </si>
  <si>
    <t>Kultursamarbeid i nordområdene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</si>
  <si>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</si>
  <si>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</si>
  <si>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</si>
  <si>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</si>
  <si>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</si>
  <si>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</si>
  <si>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</si>
  <si>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</si>
  <si>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 disposisjon</t>
  </si>
  <si>
    <t>Merverdiavgiftskompensasjon ved bygging av idrettsanlegg</t>
  </si>
  <si>
    <t>Ungdoms-OL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</si>
  <si>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</si>
  <si>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</si>
  <si>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</si>
  <si>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</si>
  <si>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</si>
  <si>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</si>
  <si>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</si>
  <si>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</si>
  <si>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</si>
  <si>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</si>
  <si>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Tilskudd til tiltak under Norsk kulturråd, kan overføres</t>
  </si>
  <si>
    <t>EUs program for kultur og audiovisuell sektor m.m., kan overføres</t>
  </si>
  <si>
    <t>Prosjekt- og utviklingstiltak på museums- og arkivfeltet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</si>
  <si>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</si>
  <si>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</si>
  <si>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</si>
  <si>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</si>
  <si>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</si>
  <si>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</si>
  <si>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Kunstnerstipend m.m., kan overføres</t>
  </si>
  <si>
    <t>Garantiinntekter og langvarige stipend, overslagsbevilgning</t>
  </si>
  <si>
    <t>Vederlagsordninger</t>
  </si>
  <si>
    <t>Sum kap 0321</t>
  </si>
  <si>
    <t>Billedkunst, kunsthåndverk og offentlig rom:</t>
  </si>
  <si>
    <t>Kunst i offentlige rom</t>
  </si>
  <si>
    <t>Knutepunktinstitusjoner</t>
  </si>
  <si>
    <t>Nasjonalmuseet for kunst, arkitektur og design</t>
  </si>
  <si>
    <t>Offentlig rom,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</si>
  <si>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</si>
  <si>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</si>
  <si>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</si>
  <si>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</si>
  <si>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</si>
  <si>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</si>
  <si>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</si>
  <si>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</si>
  <si>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</si>
  <si>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</si>
  <si>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</si>
  <si>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</si>
  <si>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</si>
  <si>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</si>
  <si>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</si>
  <si>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</si>
  <si>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</si>
  <si>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</si>
  <si>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</si>
  <si>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</si>
  <si>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</si>
  <si>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</si>
  <si>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</si>
  <si>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</si>
  <si>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Filmfondet, kan nyttes under post 71</t>
  </si>
  <si>
    <t>Audiovisuelle produksjoner</t>
  </si>
  <si>
    <t>Filmtiltak m.m., kan overføres, kan nyttes under post 50</t>
  </si>
  <si>
    <t>Regional filmsatsing</t>
  </si>
  <si>
    <t>EUs program for kultur og audiovisuell sektor,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</si>
  <si>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</si>
  <si>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</si>
  <si>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</si>
  <si>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</si>
  <si>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</si>
  <si>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</si>
  <si>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</si>
  <si>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</si>
  <si>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</si>
  <si>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</si>
  <si>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</si>
  <si>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Lotteri- og stiftelsestilsynet:</t>
  </si>
  <si>
    <t>Sum kap 0339</t>
  </si>
  <si>
    <t>Sum Medieformål</t>
  </si>
  <si>
    <t>Den norske kirke</t>
  </si>
  <si>
    <t>Den norske kirke:</t>
  </si>
  <si>
    <t>Kirkevalg, kan overføres, kan nyttes under post 1</t>
  </si>
  <si>
    <t>Tilskudd til Sjømannskirken - Norsk kirke i utlandet</t>
  </si>
  <si>
    <t>Tilskudd til trosopplæring og andre kirkelige formål, kan overføres</t>
  </si>
  <si>
    <t>Sum kap 0340</t>
  </si>
  <si>
    <t>Kirkebygg og gravplasser:</t>
  </si>
  <si>
    <t>Rentekompensasjon-kirkebygg, kan overføres</t>
  </si>
  <si>
    <t>Tilskudd til sentrale tiltak for kirkebygg og gravplasser</t>
  </si>
  <si>
    <t>Sum kap 0342</t>
  </si>
  <si>
    <t>Sum Den norske kirke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</si>
  <si>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</si>
  <si>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</si>
  <si>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</si>
  <si>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</si>
  <si>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Sum kap 0400</t>
  </si>
  <si>
    <t>Rettsvesen</t>
  </si>
  <si>
    <t>Tingrettene og lagmannsrettene:</t>
  </si>
  <si>
    <t>Sum kap 0410</t>
  </si>
  <si>
    <t>Domstoladministrasjonen:</t>
  </si>
  <si>
    <t>Driftsutgifter, kan nyttes under kap. 410 post 1</t>
  </si>
  <si>
    <t>Sum kap 0411</t>
  </si>
  <si>
    <t>Jordskiftedomstolene:</t>
  </si>
  <si>
    <t>Sum kap 0413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</si>
  <si>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</si>
  <si>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</si>
  <si>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</si>
  <si>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</si>
  <si>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</si>
  <si>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</si>
  <si>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</si>
  <si>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</si>
  <si>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</si>
  <si>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</si>
  <si>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</si>
  <si>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</si>
  <si>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</si>
  <si>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</si>
  <si>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</si>
  <si>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</si>
  <si>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</si>
  <si>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</si>
  <si>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</si>
  <si>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</si>
  <si>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</si>
  <si>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</si>
  <si>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</si>
  <si>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</si>
  <si>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</si>
  <si>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</si>
  <si>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</si>
  <si>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</si>
  <si>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</si>
  <si>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</si>
  <si>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</si>
  <si>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</si>
  <si>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</si>
  <si>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</si>
  <si>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</si>
  <si>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</si>
  <si>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</si>
  <si>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</si>
  <si>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</si>
  <si>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</si>
  <si>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</si>
  <si>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</si>
  <si>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</si>
  <si>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</si>
  <si>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</si>
  <si>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</si>
  <si>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</si>
  <si>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</si>
  <si>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</si>
  <si>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</si>
  <si>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</si>
  <si>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</si>
  <si>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</si>
  <si>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</si>
  <si>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</si>
  <si>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</si>
  <si>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</si>
  <si>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</si>
  <si>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</si>
  <si>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</si>
  <si>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</si>
  <si>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</si>
  <si>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</si>
  <si>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</si>
  <si>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</si>
  <si>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</si>
  <si>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</si>
  <si>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</si>
  <si>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</si>
  <si>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</si>
  <si>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</si>
  <si>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</si>
  <si>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</si>
  <si>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</si>
  <si>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</si>
  <si>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</si>
  <si>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</si>
  <si>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</si>
  <si>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</si>
  <si>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</si>
  <si>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</si>
  <si>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</si>
  <si>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</si>
  <si>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</si>
  <si>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</si>
  <si>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</si>
  <si>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</si>
  <si>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 og informasjon til au pairer</t>
  </si>
  <si>
    <t>Retur av asylsøkere med avslag og tilbakevending for flyktninger, kan overføres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</si>
  <si>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</si>
  <si>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</si>
  <si>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</si>
  <si>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</si>
  <si>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</si>
  <si>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</si>
  <si>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</si>
  <si>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</si>
  <si>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</si>
  <si>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</si>
  <si>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</si>
  <si>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</si>
  <si>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Forskning, kan overføres</t>
  </si>
  <si>
    <t>Forskningsprogrammer under Norges forskningsråd</t>
  </si>
  <si>
    <t>Sum kap 0500</t>
  </si>
  <si>
    <t>Tilskudd til kompetanseutvikling:</t>
  </si>
  <si>
    <t>Sum kap 0502</t>
  </si>
  <si>
    <t>Midler til opplæring og utvikling av tillitsvalgte:</t>
  </si>
  <si>
    <t>Sum kap 0503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</si>
  <si>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</si>
  <si>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</si>
  <si>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</si>
  <si>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</si>
  <si>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</si>
  <si>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</si>
  <si>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</si>
  <si>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</si>
  <si>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</si>
  <si>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</si>
  <si>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</si>
  <si>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</si>
  <si>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</si>
  <si>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</si>
  <si>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</si>
  <si>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</si>
  <si>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</si>
  <si>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</si>
  <si>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</si>
  <si>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</si>
  <si>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</si>
  <si>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</si>
  <si>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utsmykning, kan overføres</t>
  </si>
  <si>
    <t>Sum kap 0530</t>
  </si>
  <si>
    <t>Eiendommer til kongelige formål:</t>
  </si>
  <si>
    <t>Større rehabiliteringsprosjekter, kan overføres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</si>
  <si>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</si>
  <si>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</si>
  <si>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</si>
  <si>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</si>
  <si>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</si>
  <si>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</si>
  <si>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</si>
  <si>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</si>
  <si>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</si>
  <si>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</si>
  <si>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</si>
  <si>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</si>
  <si>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</si>
  <si>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Sum kap 0540</t>
  </si>
  <si>
    <t>IKT-politikk:</t>
  </si>
  <si>
    <t>Samordning av IKT-politikken, kan overføres</t>
  </si>
  <si>
    <t>Tilskudd til forvaltningsutvikling og samordning av IKT-politikken</t>
  </si>
  <si>
    <t>Tilskudd til digital kompetanse</t>
  </si>
  <si>
    <t>Tilskudd til IKT-standardisering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</si>
  <si>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</si>
  <si>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</si>
  <si>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</si>
  <si>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</si>
  <si>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</si>
  <si>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</si>
  <si>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</si>
  <si>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</si>
  <si>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</si>
  <si>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</si>
  <si>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</si>
  <si>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</si>
  <si>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</si>
  <si>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</si>
  <si>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</si>
  <si>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</si>
  <si>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</si>
  <si>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</si>
  <si>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</si>
  <si>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</si>
  <si>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</si>
  <si>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</si>
  <si>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</si>
  <si>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</si>
  <si>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</si>
  <si>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</si>
  <si>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</si>
  <si>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</si>
  <si>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</si>
  <si>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</si>
  <si>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</si>
  <si>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</si>
  <si>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</si>
  <si>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</si>
  <si>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</si>
  <si>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</si>
  <si>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</si>
  <si>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</si>
  <si>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Tiltak for rom, kan overføres</t>
  </si>
  <si>
    <t>Tilskudd til nasjonale minoriteter</t>
  </si>
  <si>
    <t>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</si>
  <si>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</si>
  <si>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</si>
  <si>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</si>
  <si>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</si>
  <si>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</si>
  <si>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</si>
  <si>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</si>
  <si>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</si>
  <si>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</si>
  <si>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</si>
  <si>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</si>
  <si>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</si>
  <si>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</si>
  <si>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</si>
  <si>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</si>
  <si>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</si>
  <si>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</si>
  <si>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</si>
  <si>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</si>
  <si>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</si>
  <si>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</si>
  <si>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</si>
  <si>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</si>
  <si>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</si>
  <si>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Valgdirektorat:</t>
  </si>
  <si>
    <t>Sum kap 0578</t>
  </si>
  <si>
    <t>Valgutgifter:</t>
  </si>
  <si>
    <t>Informasjonstiltak i forbindelse med valg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</si>
  <si>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</si>
  <si>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</si>
  <si>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</si>
  <si>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</si>
  <si>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</si>
  <si>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</si>
  <si>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</si>
  <si>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Husleietilskudd</t>
  </si>
  <si>
    <t>Tilskudd til bolig-, by- og områdeutvikling, kan overføres</t>
  </si>
  <si>
    <t>Tilskudd til etablering i egen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</si>
  <si>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</si>
  <si>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</si>
  <si>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</si>
  <si>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tilpasning av bolig,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</si>
  <si>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</si>
  <si>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</si>
  <si>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</si>
  <si>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</si>
  <si>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</si>
  <si>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</si>
  <si>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</si>
  <si>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</si>
  <si>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</si>
  <si>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</si>
  <si>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</si>
  <si>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</si>
  <si>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Nasjonale oppgaver ved miljøforskningsinstituttene</t>
  </si>
  <si>
    <t>Internasjonale organisasjoner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</si>
  <si>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</si>
  <si>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</si>
  <si>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</si>
  <si>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</si>
  <si>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</si>
  <si>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</si>
  <si>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</si>
  <si>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</si>
  <si>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</si>
  <si>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</si>
  <si>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</si>
  <si>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</si>
  <si>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</si>
  <si>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</si>
  <si>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</si>
  <si>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</si>
  <si>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</si>
  <si>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</si>
  <si>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</si>
  <si>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</si>
  <si>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</si>
  <si>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</si>
  <si>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</si>
  <si>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</si>
  <si>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</si>
  <si>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</si>
  <si>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</si>
  <si>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</si>
  <si>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</si>
  <si>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</si>
  <si>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</si>
  <si>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</si>
  <si>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</si>
  <si>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</si>
  <si>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</si>
  <si>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</si>
  <si>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</si>
  <si>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</si>
  <si>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</si>
  <si>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</si>
  <si>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</si>
  <si>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</si>
  <si>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</si>
  <si>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</si>
  <si>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</si>
  <si>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</si>
  <si>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</si>
  <si>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</si>
  <si>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</si>
  <si>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</si>
  <si>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</si>
  <si>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</si>
  <si>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</si>
  <si>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</si>
  <si>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</si>
  <si>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</si>
  <si>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</si>
  <si>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</si>
  <si>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</si>
  <si>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</si>
  <si>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</si>
  <si>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</si>
  <si>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</si>
  <si>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</si>
  <si>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</si>
  <si>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</si>
  <si>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</si>
  <si>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</si>
  <si>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</si>
  <si>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</si>
  <si>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Driftsutgifter, kan overføres</t>
  </si>
  <si>
    <t>Tilskudd til pionerdykkere</t>
  </si>
  <si>
    <t>Oppreisning, kan overføres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</si>
  <si>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</si>
  <si>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</si>
  <si>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</si>
  <si>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</si>
  <si>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</si>
  <si>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</si>
  <si>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</si>
  <si>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</si>
  <si>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</si>
  <si>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</si>
  <si>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</si>
  <si>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</si>
  <si>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</si>
  <si>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</si>
  <si>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</si>
  <si>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</si>
  <si>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</si>
  <si>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</si>
  <si>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</si>
  <si>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</si>
  <si>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</si>
  <si>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</si>
  <si>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</si>
  <si>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</si>
  <si>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</si>
  <si>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</si>
  <si>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</si>
  <si>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</si>
  <si>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IKT i helse- og omsorgssektoren:</t>
  </si>
  <si>
    <t>Norsk Helsenett SF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</si>
  <si>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</si>
  <si>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</si>
  <si>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</si>
  <si>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</si>
  <si>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</si>
  <si>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</si>
  <si>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</si>
  <si>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</t>
  </si>
  <si>
    <t>Nasjonalt folkehelseinstitutt:</t>
  </si>
  <si>
    <t>Sum kap 0710</t>
  </si>
  <si>
    <t>Ernæring og mattrygghet:</t>
  </si>
  <si>
    <t>Skolefrukt, kan overføres</t>
  </si>
  <si>
    <t>Sum kap 0711</t>
  </si>
  <si>
    <t>Bioteknologirådet:</t>
  </si>
  <si>
    <t>Sum kap 0712</t>
  </si>
  <si>
    <t>Vitenskapskomiteen for mattrygghet:</t>
  </si>
  <si>
    <t>Sum kap 0713</t>
  </si>
  <si>
    <t>Statens strålevern:</t>
  </si>
  <si>
    <t>Sum kap 0715</t>
  </si>
  <si>
    <t>Statens institutt for rusmiddelforskning:</t>
  </si>
  <si>
    <t>Sum kap 0716</t>
  </si>
  <si>
    <t>Rusmiddelforebygging:</t>
  </si>
  <si>
    <t>Rusmiddeltiltak, kan overføres</t>
  </si>
  <si>
    <t>Andre tilskudd, kan overføres</t>
  </si>
  <si>
    <t>Sum kap 0718</t>
  </si>
  <si>
    <t>Annet folkehelsearbeid:</t>
  </si>
  <si>
    <t>Spesielle driftsutgifter, kan overføres, kan nyttes under post 79</t>
  </si>
  <si>
    <t>Kommunetilskudd, kan overføres</t>
  </si>
  <si>
    <t>Smittevern mv., kan overføres</t>
  </si>
  <si>
    <t>Andre tilskudd, kan overføres, kan nyttes under post 21</t>
  </si>
  <si>
    <t>Sum kap 0719</t>
  </si>
  <si>
    <t>Sum Folkehelse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</si>
  <si>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</si>
  <si>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</si>
  <si>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</si>
  <si>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</si>
  <si>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</si>
  <si>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</si>
  <si>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</si>
  <si>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</si>
  <si>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</si>
  <si>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</si>
  <si>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Pasientskadenemnda:</t>
  </si>
  <si>
    <t>Sum kap 0723</t>
  </si>
  <si>
    <t>Statens autorisasjonskontor for helsepersonell:</t>
  </si>
  <si>
    <t>Sum kap 0724</t>
  </si>
  <si>
    <t>Nasjonalt kunnskapssenter for helsetjenesten:</t>
  </si>
  <si>
    <t>Sum kap 0725</t>
  </si>
  <si>
    <t>Statens helsepersonellnemnd mv.:</t>
  </si>
  <si>
    <t>Sum kap 0726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</si>
  <si>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</si>
  <si>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</si>
  <si>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</si>
  <si>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</si>
  <si>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</si>
  <si>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</si>
  <si>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</si>
  <si>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</si>
  <si>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</si>
  <si>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</si>
  <si>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</si>
  <si>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</si>
  <si>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</si>
  <si>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</si>
  <si>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</si>
  <si>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</si>
  <si>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</si>
  <si>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</si>
  <si>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</si>
  <si>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</si>
  <si>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</si>
  <si>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</si>
  <si>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</si>
  <si>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</si>
  <si>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</si>
  <si>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</si>
  <si>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</si>
  <si>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</si>
  <si>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</si>
  <si>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</si>
  <si>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</si>
  <si>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</si>
  <si>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</si>
  <si>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</si>
  <si>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</si>
  <si>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</si>
  <si>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</si>
  <si>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</si>
  <si>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</si>
  <si>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</si>
  <si>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</si>
  <si>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</si>
  <si>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</si>
  <si>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</si>
  <si>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</si>
  <si>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</si>
  <si>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</si>
  <si>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</si>
  <si>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</si>
  <si>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</si>
  <si>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</si>
  <si>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</si>
  <si>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</si>
  <si>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</si>
  <si>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Øyeblikkelig hjelp, kan overføres, kan nyttes under kap. 732 postene 70 og 76</t>
  </si>
  <si>
    <t>Allmennlegetjenester</t>
  </si>
  <si>
    <t>Tilskudd, kan nyttes under post 21</t>
  </si>
  <si>
    <t>Forebygging uønskede svangerskap og abort,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</si>
  <si>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</si>
  <si>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</si>
  <si>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</si>
  <si>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</si>
  <si>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</si>
  <si>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Kompetansetiltak,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</si>
  <si>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</si>
  <si>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</si>
  <si>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</si>
  <si>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</si>
  <si>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</si>
  <si>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</si>
  <si>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</si>
  <si>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</si>
  <si>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</si>
  <si>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</si>
  <si>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</si>
  <si>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</si>
  <si>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</si>
  <si>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</si>
  <si>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</si>
  <si>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</si>
  <si>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</si>
  <si>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</si>
  <si>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</si>
  <si>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</si>
  <si>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Helseregistre:</t>
  </si>
  <si>
    <t>Sum kap 0782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</si>
  <si>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</si>
  <si>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</si>
  <si>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</si>
  <si>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</si>
  <si>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</si>
  <si>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</si>
  <si>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</si>
  <si>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</si>
  <si>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</si>
  <si>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</si>
  <si>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</si>
  <si>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</si>
  <si>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</si>
  <si>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</si>
  <si>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</si>
  <si>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</si>
  <si>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</si>
  <si>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</si>
  <si>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</si>
  <si>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</si>
  <si>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</si>
  <si>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</si>
  <si>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</si>
  <si>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</si>
  <si>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</si>
  <si>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</si>
  <si>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Tiltak for familie, likestilling og ikke-diskriminering</t>
  </si>
  <si>
    <t>Krisetiltak:</t>
  </si>
  <si>
    <t>Tilskudd til incest- og voldtektsentre, overslagsbevilgning</t>
  </si>
  <si>
    <t>Tilskudd til voldsforebyggende tiltak mv., kan nyttes under kap. 858 post 1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</si>
  <si>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</si>
  <si>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</si>
  <si>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</si>
  <si>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</si>
  <si>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</si>
  <si>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</si>
  <si>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</si>
  <si>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</si>
  <si>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</si>
  <si>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</si>
  <si>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Likestillings- og diskrimineringsnemnda:</t>
  </si>
  <si>
    <t>Sum kap 0843</t>
  </si>
  <si>
    <t>Kontantstøtte:</t>
  </si>
  <si>
    <t>Sum kap 0844</t>
  </si>
  <si>
    <t>Barnetrygd:</t>
  </si>
  <si>
    <t>Sum kap 0845</t>
  </si>
  <si>
    <t>Forsknings- og utredningsvirksomhet, tilskudd mv.:</t>
  </si>
  <si>
    <t>Spesielle driftsutgifter, kan nyttes under post 50</t>
  </si>
  <si>
    <t>Tiltak for lesbiske og homofile</t>
  </si>
  <si>
    <t>Tilskudd til likestillingssentre</t>
  </si>
  <si>
    <t>Tilskudd til internasjonalt familie- og likestillingsarbeid, kan overføres</t>
  </si>
  <si>
    <t>Sum kap 0846</t>
  </si>
  <si>
    <t>Tiltak for personer med nedsatt funksjonsevne:</t>
  </si>
  <si>
    <t>Spesielle driftsutgifter, kan nyttes under post 71</t>
  </si>
  <si>
    <t>Tilskudd til funksjonshemmedes organisasjoner</t>
  </si>
  <si>
    <t>Tiltak for økt tilgjengelighet og universell utforming, kan overføres, kan nyttes under post 21</t>
  </si>
  <si>
    <t>Sum kap 0847</t>
  </si>
  <si>
    <t>Likestillings- og diskrimineringsombudet:</t>
  </si>
  <si>
    <t>Basisbevilgning</t>
  </si>
  <si>
    <t>Sum kap 0849</t>
  </si>
  <si>
    <t>Sum Tiltak for familie, likestilling og ikke-diskriminering</t>
  </si>
  <si>
    <t>Tiltak for barn og unge</t>
  </si>
  <si>
    <t>Barneombudet:</t>
  </si>
  <si>
    <t>Sum kap 0850</t>
  </si>
  <si>
    <t>Adopsjonsstøtte:</t>
  </si>
  <si>
    <t>Tilskudd til foreldre som adopterer barn fra utlandet, overslagsbevilgning</t>
  </si>
  <si>
    <t>Sum kap 0852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</si>
  <si>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</si>
  <si>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</si>
  <si>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</si>
  <si>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</si>
  <si>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</si>
  <si>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</si>
  <si>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Utvikling i kommunene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</si>
  <si>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</si>
  <si>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</si>
  <si>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</si>
  <si>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</si>
  <si>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</si>
  <si>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</si>
  <si>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</si>
  <si>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Tilskudd til kommunene, kan nyttes under post 1</t>
  </si>
  <si>
    <t>Sum kap 0855</t>
  </si>
  <si>
    <t>Barnevernets omsorgssenter for enslige, mindreårige asylsøkere:</t>
  </si>
  <si>
    <t>Sum kap 0856</t>
  </si>
  <si>
    <t>Barne- og ungdomstiltak:</t>
  </si>
  <si>
    <t>Barne- og ungdomstiltak i større bysamfunn, kan overføres</t>
  </si>
  <si>
    <t>Nasjonal tilskuddsordning mot barnefattigdom, kan nyttes under post 71</t>
  </si>
  <si>
    <t>Barne- og ungdomsorganisasjoner</t>
  </si>
  <si>
    <t>Utviklingsarbeid, kan nyttes under post 21</t>
  </si>
  <si>
    <t>Tilskudd til tiltak for voldsutsatte barn</t>
  </si>
  <si>
    <t>Tilskudd til internasjonalt ungdomssamarbeid mv., kan overføres</t>
  </si>
  <si>
    <t>Sum kap 0857</t>
  </si>
  <si>
    <t>Barne-, ungdoms- og familiedirektoratet:</t>
  </si>
  <si>
    <t>Driftsutgifter, kan nyttes under kap. 855 post 1</t>
  </si>
  <si>
    <t>Sum kap 0858</t>
  </si>
  <si>
    <t>EUs ungdomsprogram:</t>
  </si>
  <si>
    <t>Sum kap 0859</t>
  </si>
  <si>
    <t>Sum Tiltak for barn og unge</t>
  </si>
  <si>
    <t>Forbrukerpolitikken</t>
  </si>
  <si>
    <t>Forbrukerrådet: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</si>
  <si>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</si>
  <si>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</si>
  <si>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</si>
  <si>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</si>
  <si>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</si>
  <si>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</si>
  <si>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</si>
  <si>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</si>
  <si>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Statens institutt for forbruksforskning:</t>
  </si>
  <si>
    <t>Sum kap 0866</t>
  </si>
  <si>
    <t>Sekretariatet for Markedsrådet og Forbrukertvistutvalget:</t>
  </si>
  <si>
    <t>Sum kap 0867</t>
  </si>
  <si>
    <t>Forbrukerombudet:</t>
  </si>
  <si>
    <t>Sum kap 0868</t>
  </si>
  <si>
    <t>Sum Forbrukerpolitikken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</si>
  <si>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</si>
  <si>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</si>
  <si>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</si>
  <si>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</si>
  <si>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</si>
  <si>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</si>
  <si>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</si>
  <si>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</si>
  <si>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</si>
  <si>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</si>
  <si>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</si>
  <si>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sjømat- og rekrutteringstiltak, kan overføres</t>
  </si>
  <si>
    <t>Tilskudd til Akvariet i Bergen</t>
  </si>
  <si>
    <t>Tilskudd til Mechatronics Innovation Lab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</si>
  <si>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</si>
  <si>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</si>
  <si>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</si>
  <si>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</si>
  <si>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</si>
  <si>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</si>
  <si>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</si>
  <si>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</si>
  <si>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</si>
  <si>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</si>
  <si>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</si>
  <si>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</si>
  <si>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</si>
  <si>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</si>
  <si>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</si>
  <si>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</si>
  <si>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</si>
  <si>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</si>
  <si>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</si>
  <si>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</si>
  <si>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</si>
  <si>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</si>
  <si>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 for næringslivet:</t>
  </si>
  <si>
    <t>Sum kap 0915</t>
  </si>
  <si>
    <t>Fiskeridirektoratet: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</si>
  <si>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</si>
  <si>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</si>
  <si>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</si>
  <si>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</si>
  <si>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</si>
  <si>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</si>
  <si>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</si>
  <si>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</si>
  <si>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</si>
  <si>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</si>
  <si>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</si>
  <si>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</si>
  <si>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</si>
  <si>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</si>
  <si>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</si>
  <si>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</si>
  <si>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</si>
  <si>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</si>
  <si>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</si>
  <si>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</si>
  <si>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</si>
  <si>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</si>
  <si>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</si>
  <si>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</si>
  <si>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</si>
  <si>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</si>
  <si>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</si>
  <si>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</si>
  <si>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</si>
  <si>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</si>
  <si>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</si>
  <si>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Tilskudd marin bioteknologi mv., kan overføres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</si>
  <si>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</si>
  <si>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</si>
  <si>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</si>
  <si>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</si>
  <si>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</si>
  <si>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</si>
  <si>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</si>
  <si>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</si>
  <si>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</si>
  <si>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</si>
  <si>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</si>
  <si>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</si>
  <si>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</si>
  <si>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</si>
  <si>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</t>
  </si>
  <si>
    <t>Tapsavsetning, lån til SNSK</t>
  </si>
  <si>
    <t>Lån til SNSK</t>
  </si>
  <si>
    <t>Aksjer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</si>
  <si>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</si>
  <si>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</si>
  <si>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</si>
  <si>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</si>
  <si>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</si>
  <si>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</si>
  <si>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</si>
  <si>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</si>
  <si>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</si>
  <si>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</si>
  <si>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</si>
  <si>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</si>
  <si>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</si>
  <si>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</si>
  <si>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</si>
  <si>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Kunnskapsutvikling, kunnskapsformidling og beredskap, Bioforsk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</si>
  <si>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</si>
  <si>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</si>
  <si>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</si>
  <si>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</si>
  <si>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</si>
  <si>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</si>
  <si>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</si>
  <si>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</si>
  <si>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</si>
  <si>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</si>
  <si>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</si>
  <si>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</si>
  <si>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</si>
  <si>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</si>
  <si>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</si>
  <si>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</si>
  <si>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</si>
  <si>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</si>
  <si>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</si>
  <si>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</si>
  <si>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</si>
  <si>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</si>
  <si>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</si>
  <si>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miljø- og ressurstiltak, kan overføres</t>
  </si>
  <si>
    <t>Tilskudd til genressursforvaltning, kan overføres</t>
  </si>
  <si>
    <t>Sum kap 1139</t>
  </si>
  <si>
    <t>Kunnskapsutvikling m.m. innen miljø- og næringstiltak i landbruket:</t>
  </si>
  <si>
    <t>Næringsøkonomisk dokumentasjon og analyse</t>
  </si>
  <si>
    <t>Kunnskapsutvikling og kunnskapsformidling om arealressurser, skog og landskap</t>
  </si>
  <si>
    <t>Sum kap 1141</t>
  </si>
  <si>
    <t>Landbruksdirektoratet:</t>
  </si>
  <si>
    <t>Større utstyrskjøp og vedlikehold, kan overføres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</si>
  <si>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</si>
  <si>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</si>
  <si>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</si>
  <si>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</si>
  <si>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</si>
  <si>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</si>
  <si>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</si>
  <si>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</si>
  <si>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</si>
  <si>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</si>
  <si>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</si>
  <si>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</si>
  <si>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</si>
  <si>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</si>
  <si>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</si>
  <si>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</si>
  <si>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</si>
  <si>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</si>
  <si>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økt bruk av tre, kan overføres</t>
  </si>
  <si>
    <t>Tilskudd til skog-, klima- og energitiltak, kan overføres</t>
  </si>
  <si>
    <t>Tiltak for industriell bruk av trevirke,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</si>
  <si>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</si>
  <si>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</si>
  <si>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</si>
  <si>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</si>
  <si>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</si>
  <si>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</si>
  <si>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</si>
  <si>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</si>
  <si>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</si>
  <si>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</si>
  <si>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</si>
  <si>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</si>
  <si>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</si>
  <si>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</si>
  <si>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</si>
  <si>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</si>
  <si>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</si>
  <si>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</si>
  <si>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</si>
  <si>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</si>
  <si>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</si>
  <si>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</si>
  <si>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</si>
  <si>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</si>
  <si>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</si>
  <si>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</si>
  <si>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</si>
  <si>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</si>
  <si>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</si>
  <si>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</si>
  <si>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</si>
  <si>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</si>
  <si>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</si>
  <si>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</si>
  <si>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</si>
  <si>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</si>
  <si>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</si>
  <si>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</si>
  <si>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</si>
  <si>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</si>
  <si>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</si>
  <si>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</si>
  <si>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</si>
  <si>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</si>
  <si>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</si>
  <si>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</si>
  <si>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</si>
  <si>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</si>
  <si>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</si>
  <si>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</si>
  <si>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</si>
  <si>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</si>
  <si>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</si>
  <si>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</si>
  <si>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</si>
  <si>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</si>
  <si>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</si>
  <si>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</si>
  <si>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</si>
  <si>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</si>
  <si>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</si>
  <si>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yil drift</t>
  </si>
  <si>
    <t>Aksjekapital, kan overføres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</si>
  <si>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</si>
  <si>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</si>
  <si>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</si>
  <si>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</si>
  <si>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</si>
  <si>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</si>
  <si>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</t>
  </si>
  <si>
    <t>Kjøp av sjøtransporttjenester på strekningen Bergen-Kirkenes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</si>
  <si>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</si>
  <si>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</si>
  <si>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</si>
  <si>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</si>
  <si>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</si>
  <si>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</si>
  <si>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</si>
  <si>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</si>
  <si>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</si>
  <si>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</si>
  <si>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</si>
  <si>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</si>
  <si>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</si>
  <si>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</si>
  <si>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</si>
  <si>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</si>
  <si>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</si>
  <si>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</si>
  <si>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</si>
  <si>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</si>
  <si>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</si>
  <si>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</si>
  <si>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</si>
  <si>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</si>
  <si>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</si>
  <si>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</si>
  <si>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</si>
  <si>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</si>
  <si>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</si>
  <si>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</si>
  <si>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</si>
  <si>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</si>
  <si>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</si>
  <si>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</si>
  <si>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</si>
  <si>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</si>
  <si>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</si>
  <si>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</si>
  <si>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</si>
  <si>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</si>
  <si>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</si>
  <si>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regional planlegging,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</si>
  <si>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</si>
  <si>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</si>
  <si>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</si>
  <si>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</si>
  <si>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</si>
  <si>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</si>
  <si>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</si>
  <si>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Miljøvennlig skipsfart:</t>
  </si>
  <si>
    <t>Sum kap 1406</t>
  </si>
  <si>
    <t>Radioaktiv forurensning i det ytre miljø:</t>
  </si>
  <si>
    <t>Sum kap 1408</t>
  </si>
  <si>
    <t>MAREANO:</t>
  </si>
  <si>
    <t>Sum kap 1409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</si>
  <si>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</si>
  <si>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</si>
  <si>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</si>
  <si>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</si>
  <si>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</si>
  <si>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</si>
  <si>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Tilskudd til GenØk - Senter for biosikkerhet</t>
  </si>
  <si>
    <t>Infrastrukturtiltak til miljøinstituttene</t>
  </si>
  <si>
    <t>Sum kap 1410</t>
  </si>
  <si>
    <t>Sum Fellesoppgaver, regional planlegging, forskning, internasjonalt arbeid m.m.</t>
  </si>
  <si>
    <t>Klima, naturmangfold og forurensning</t>
  </si>
  <si>
    <t>Miljødirektoratet:</t>
  </si>
  <si>
    <t>Statlige vannmiljøtiltak</t>
  </si>
  <si>
    <t>Oppdrags- og gebyrrelatert virksomhet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</si>
  <si>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</si>
  <si>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</si>
  <si>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</si>
  <si>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nasjonalparker, kan overføres</t>
  </si>
  <si>
    <t>Statlige erverv, nytt skogvern, kan overføres</t>
  </si>
  <si>
    <t>Oppryddingstiltak, kan overføres, kan nyttes under postene 69 og 79</t>
  </si>
  <si>
    <t>Tilskudd til klimatilpassingstiltak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</si>
  <si>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</si>
  <si>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</si>
  <si>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</si>
  <si>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</si>
  <si>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</si>
  <si>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</si>
  <si>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</si>
  <si>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</si>
  <si>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</si>
  <si>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</si>
  <si>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</si>
  <si>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</si>
  <si>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</si>
  <si>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</si>
  <si>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</si>
  <si>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</si>
  <si>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</si>
  <si>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</si>
  <si>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</si>
  <si>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</si>
  <si>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</si>
  <si>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</si>
  <si>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</si>
  <si>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</si>
  <si>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</si>
  <si>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</si>
  <si>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</si>
  <si>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</si>
  <si>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</si>
  <si>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</si>
  <si>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</si>
  <si>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</si>
  <si>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</si>
  <si>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</si>
  <si>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</si>
  <si>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</si>
  <si>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</si>
  <si>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</si>
  <si>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</si>
  <si>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</si>
  <si>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</si>
  <si>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</si>
  <si>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</si>
  <si>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</si>
  <si>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</si>
  <si>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</si>
  <si>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</si>
  <si>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postene 01 og 70</t>
  </si>
  <si>
    <t>Tilskudd til private mottakere, kan overføres, kan nyttes under postene 01 og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</si>
  <si>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</si>
  <si>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</si>
  <si>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</si>
  <si>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</si>
  <si>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</si>
  <si>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</si>
  <si>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</si>
  <si>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</si>
  <si>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</si>
  <si>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</si>
  <si>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</si>
  <si>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</si>
  <si>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</si>
  <si>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</si>
  <si>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</si>
  <si>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</si>
  <si>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</si>
  <si>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</si>
  <si>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</si>
  <si>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</si>
  <si>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</si>
  <si>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</si>
  <si>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</si>
  <si>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</si>
  <si>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</si>
  <si>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Toll- og avgiftsetaten:</t>
  </si>
  <si>
    <t>Sum kap 1610</t>
  </si>
  <si>
    <t>Skatteetaten:</t>
  </si>
  <si>
    <t>Større IT-prosjekter, kan overføres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</si>
  <si>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</si>
  <si>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</si>
  <si>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</si>
  <si>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</si>
  <si>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</si>
  <si>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</si>
  <si>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</si>
  <si>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</si>
  <si>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</si>
  <si>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</si>
  <si>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</si>
  <si>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</si>
  <si>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</si>
  <si>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</si>
  <si>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</si>
  <si>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</si>
  <si>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</si>
  <si>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</si>
  <si>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</si>
  <si>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</si>
  <si>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</si>
  <si>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</si>
  <si>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</si>
  <si>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</si>
  <si>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</si>
  <si>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</si>
  <si>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</si>
  <si>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</si>
  <si>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</si>
  <si>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</si>
  <si>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</si>
  <si>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</si>
  <si>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</si>
  <si>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Komponentutskifting, kan overføres</t>
  </si>
  <si>
    <t>Nybygg og nyanlegg, kan overføres, kan nyttes under kap.1761,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</si>
  <si>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</si>
  <si>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</si>
  <si>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</si>
  <si>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</si>
  <si>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</si>
  <si>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overslagsbevilgning, kan overføres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</si>
  <si>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</si>
  <si>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</si>
  <si>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</si>
  <si>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</si>
  <si>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</si>
  <si>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</si>
  <si>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Felles ledelse av Forsvarets spesialstyrker:</t>
  </si>
  <si>
    <t>Sum kap 1721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</si>
  <si>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</si>
  <si>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</si>
  <si>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</si>
  <si>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</si>
  <si>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</si>
  <si>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</si>
  <si>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</si>
  <si>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</si>
  <si>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</si>
  <si>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</si>
  <si>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</si>
  <si>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</si>
  <si>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</si>
  <si>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</si>
  <si>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</si>
  <si>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</si>
  <si>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</si>
  <si>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</si>
  <si>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</si>
  <si>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</si>
  <si>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</si>
  <si>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</si>
  <si>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</si>
  <si>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</si>
  <si>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</si>
  <si>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</si>
  <si>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</si>
  <si>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</si>
  <si>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</si>
  <si>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</si>
  <si>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</si>
  <si>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</si>
  <si>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</si>
  <si>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</si>
  <si>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</si>
  <si>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</si>
  <si>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</si>
  <si>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</si>
  <si>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</si>
  <si>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</si>
  <si>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</si>
  <si>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</si>
  <si>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</si>
  <si>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</si>
  <si>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</si>
  <si>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</si>
  <si>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</si>
  <si>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</si>
  <si>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</si>
  <si>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</si>
  <si>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</si>
  <si>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</si>
  <si>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</si>
  <si>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</si>
  <si>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</si>
  <si>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</si>
  <si>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</si>
  <si>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</si>
  <si>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</si>
  <si>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</si>
  <si>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Tilskudd til fjellskredovervåking, kan overføres, kan nyttes under post 22</t>
  </si>
  <si>
    <t>Sum kap 1820</t>
  </si>
  <si>
    <t>Hjemfalte anlegg:</t>
  </si>
  <si>
    <t>Overføringer til kommuner</t>
  </si>
  <si>
    <t>Sum kap 1821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</si>
  <si>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</si>
  <si>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</si>
  <si>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</si>
  <si>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</si>
  <si>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</si>
  <si>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</si>
  <si>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</si>
  <si>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</si>
  <si>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</si>
  <si>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</si>
  <si>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forsvaltningsrettet forskning og utvikling, kan overføres, kan nyttes under post 22</t>
  </si>
  <si>
    <t>Tilskudd til INTSOK</t>
  </si>
  <si>
    <t>Tilskudd til INTPOW</t>
  </si>
  <si>
    <t>Sum kap 1830</t>
  </si>
  <si>
    <t>Internasjonalisering:</t>
  </si>
  <si>
    <t>Internasjonalisering, kan overføres</t>
  </si>
  <si>
    <t>Sum kap 1832</t>
  </si>
  <si>
    <t>Sum Forskning og næringsutvikling</t>
  </si>
  <si>
    <t>CO2-håndtering</t>
  </si>
  <si>
    <t>CO2-håndtering:</t>
  </si>
  <si>
    <t>Spesielle driftsutgifter, kan overføres, kan nyttes under postene 70 og 74</t>
  </si>
  <si>
    <t>CLIMIT</t>
  </si>
  <si>
    <t>Gassnova SF, kan overføres, kan nyttes under post 74</t>
  </si>
  <si>
    <t>Forskningstjenester, TCM DA, kan overføres</t>
  </si>
  <si>
    <t>Lån, TCM DA, kan overføres</t>
  </si>
  <si>
    <t>Transport ac CO2, kan overføres</t>
  </si>
  <si>
    <t>Tilskudd, CO2-håndtering internasjonalt,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</si>
  <si>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</si>
  <si>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</si>
  <si>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</si>
  <si>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</si>
  <si>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</si>
  <si>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</si>
  <si>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</si>
  <si>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</si>
  <si>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</si>
  <si>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</si>
  <si>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</si>
  <si>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</si>
  <si>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</si>
  <si>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</si>
  <si>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</si>
  <si>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</si>
  <si>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</si>
  <si>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</si>
  <si>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</si>
  <si>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</si>
  <si>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</si>
  <si>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</si>
  <si>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</si>
  <si>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</si>
  <si>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</si>
  <si>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</si>
  <si>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</si>
  <si>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Tapsfond, såkornkapitalfond</t>
  </si>
  <si>
    <t>Risikoavlastning for nye såkornfond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</si>
  <si>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</si>
  <si>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</si>
  <si>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</si>
  <si>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</si>
  <si>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</si>
  <si>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</si>
  <si>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</si>
  <si>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</si>
  <si>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</si>
  <si>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</si>
  <si>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Egenkapital, såkornfond</t>
  </si>
  <si>
    <t>Sum kap 2421</t>
  </si>
  <si>
    <t>Siva SF:</t>
  </si>
  <si>
    <t>Lån, overslagsbevilgning</t>
  </si>
  <si>
    <t>Sum kap 2426</t>
  </si>
  <si>
    <t>Kommunalbanken AS:</t>
  </si>
  <si>
    <t>Aksjekapital</t>
  </si>
  <si>
    <t>Sum kap 2427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</si>
  <si>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</si>
  <si>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</si>
  <si>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</si>
  <si>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</si>
  <si>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</si>
  <si>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</si>
  <si>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</si>
  <si>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</si>
  <si>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</si>
  <si>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</si>
  <si>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Disponering av innretninger på kontinentalsokkelen:</t>
  </si>
  <si>
    <t>Sum kap 2442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</si>
  <si>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</si>
  <si>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</si>
  <si>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</si>
  <si>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</si>
  <si>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</si>
  <si>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</si>
  <si>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</si>
  <si>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</si>
  <si>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</si>
  <si>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</si>
  <si>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</si>
  <si>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</si>
  <si>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</si>
  <si>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</si>
  <si>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</si>
  <si>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</si>
  <si>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</si>
  <si>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</si>
  <si>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</si>
  <si>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</si>
  <si>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</si>
  <si>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</si>
  <si>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</si>
  <si>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</si>
  <si>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</si>
  <si>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</si>
  <si>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</si>
  <si>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</si>
  <si>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</si>
  <si>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</si>
  <si>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</si>
  <si>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</si>
  <si>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</si>
  <si>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</si>
  <si>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</si>
  <si>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</si>
  <si>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</si>
  <si>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</si>
  <si>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</si>
  <si>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</si>
  <si>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</si>
  <si>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</si>
  <si>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</si>
  <si>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</si>
  <si>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</si>
  <si>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</si>
  <si>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</si>
  <si>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</si>
  <si>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</si>
  <si>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</si>
  <si>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Forskuttering av underholdsbidrag</t>
  </si>
  <si>
    <t>Sum kap 2620</t>
  </si>
  <si>
    <t>Sykepenger:</t>
  </si>
  <si>
    <t>Sykepenger for arbeidstakere mv., overslagsbevilgning</t>
  </si>
  <si>
    <t>Sykepenger for selvstendige, overslagsbevilgning</t>
  </si>
  <si>
    <t>Omsorgs- og pleiepenger ved barns sykdom m.m.,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</si>
  <si>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</si>
  <si>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</si>
  <si>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</si>
  <si>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</si>
  <si>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</si>
  <si>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</si>
  <si>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</si>
  <si>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</si>
  <si>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</si>
  <si>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</si>
  <si>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</si>
  <si>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</si>
  <si>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</si>
  <si>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</si>
  <si>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</si>
  <si>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</si>
  <si>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</si>
  <si>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</si>
  <si>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</si>
  <si>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</si>
  <si>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</si>
  <si>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</si>
  <si>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</si>
  <si>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</si>
  <si>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</si>
  <si>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</si>
  <si>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</si>
  <si>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</si>
  <si>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</si>
  <si>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</si>
  <si>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</si>
  <si>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</si>
  <si>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</si>
  <si>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Gravferdsstønad: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</si>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</sst>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7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0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1</v>
      </c>
      <c r="C5" s="2" t="s">
        <v>2</v>
      </c>
      <c r="D5" s="6"/>
      <c r="E5" s="7" t="s">
        <v>3</v>
      </c>
      <c r="F5" s="8" t="s">
        <v>4</v>
      </c>
      <c r="G5" s="8" t="s">
        <v>5</v>
      </c>
      <c r="H5" s="8" t="s">
        <v>6</v>
      </c>
      <c r="I5" s="8" t="s">
        <v>7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8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9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10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11</v>
      </c>
      <c r="E10" s="13">
        <v>0</v>
      </c>
      <c r="F10" s="13">
        <v>10829</v>
      </c>
      <c r="G10" s="13">
        <v>10829</v>
      </c>
      <c r="H10" s="13">
        <v>8121.75</v>
      </c>
      <c r="I10" s="13">
        <v>2707.25</v>
      </c>
    </row>
    <row r="11" spans="1:17" x14ac:dyDescent="0.2">
      <c r="B11"/>
      <c r="C11" s="2">
        <v>50</v>
      </c>
      <c r="D11" s="5" t="s">
        <v>12</v>
      </c>
      <c r="E11" s="13">
        <v>0</v>
      </c>
      <c r="F11" s="13">
        <v>169386</v>
      </c>
      <c r="G11" s="13">
        <v>169386</v>
      </c>
      <c r="H11" s="13">
        <v>127039.5</v>
      </c>
      <c r="I11" s="13">
        <v>42346.5</v>
      </c>
    </row>
    <row r="12" spans="1:17" x14ac:dyDescent="0.2">
      <c r="B12"/>
      <c r="C12" s="2">
        <v>51</v>
      </c>
      <c r="D12" s="5" t="s">
        <v>13</v>
      </c>
      <c r="E12" s="13">
        <v>0</v>
      </c>
      <c r="F12" s="13">
        <v>20000</v>
      </c>
      <c r="G12" s="13">
        <v>20000</v>
      </c>
      <c r="H12" s="13">
        <v>20000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14</v>
      </c>
      <c r="E13" s="16">
        <f>SUBTOTAL(9,E10:E12)</f>
        <v>0</v>
      </c>
      <c r="F13" s="16">
        <f>SUBTOTAL(9,F10:F12)</f>
        <v>200215</v>
      </c>
      <c r="G13" s="16">
        <f>SUBTOTAL(9,G10:G12)</f>
        <v>200215</v>
      </c>
      <c r="H13" s="16">
        <f>SUBTOTAL(9,H10:H12)</f>
        <v>155161.25</v>
      </c>
      <c r="I13" s="16">
        <f>SUBTOTAL(9,I10:I12)</f>
        <v>45053.75</v>
      </c>
    </row>
    <row r="14" spans="1:17" ht="15" customHeight="1" x14ac:dyDescent="0.25">
      <c r="B14" s="10">
        <v>2</v>
      </c>
      <c r="C14" s="11"/>
      <c r="D14" s="5" t="s">
        <v>15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11</v>
      </c>
      <c r="E15" s="13">
        <v>0</v>
      </c>
      <c r="F15" s="13">
        <v>9013</v>
      </c>
      <c r="G15" s="13">
        <v>9013</v>
      </c>
      <c r="H15" s="13">
        <v>6759.75</v>
      </c>
      <c r="I15" s="13">
        <v>2253.25</v>
      </c>
    </row>
    <row r="16" spans="1:17" x14ac:dyDescent="0.2">
      <c r="B16"/>
      <c r="C16" s="2">
        <v>50</v>
      </c>
      <c r="D16" s="5" t="s">
        <v>16</v>
      </c>
      <c r="E16" s="13">
        <v>0</v>
      </c>
      <c r="F16" s="13">
        <v>18382</v>
      </c>
      <c r="G16" s="13">
        <v>18382</v>
      </c>
      <c r="H16" s="13">
        <v>13786.5</v>
      </c>
      <c r="I16" s="13">
        <v>4595.5</v>
      </c>
    </row>
    <row r="17" spans="2:9" ht="15" customHeight="1" x14ac:dyDescent="0.2">
      <c r="B17"/>
      <c r="C17" s="14">
        <f>SUBTOTAL(9,C15:C16)</f>
        <v>51</v>
      </c>
      <c r="D17" s="15" t="s">
        <v>17</v>
      </c>
      <c r="E17" s="16">
        <f>SUBTOTAL(9,E15:E16)</f>
        <v>0</v>
      </c>
      <c r="F17" s="16">
        <f>SUBTOTAL(9,F15:F16)</f>
        <v>27395</v>
      </c>
      <c r="G17" s="16">
        <f>SUBTOTAL(9,G15:G16)</f>
        <v>27395</v>
      </c>
      <c r="H17" s="16">
        <f>SUBTOTAL(9,H15:H16)</f>
        <v>20546.25</v>
      </c>
      <c r="I17" s="16">
        <f>SUBTOTAL(9,I15:I16)</f>
        <v>6848.75</v>
      </c>
    </row>
    <row r="18" spans="2:9" ht="15" customHeight="1" x14ac:dyDescent="0.2">
      <c r="C18" s="17">
        <f>SUBTOTAL(9,C8:C17)</f>
        <v>153</v>
      </c>
      <c r="D18" s="18" t="s">
        <v>18</v>
      </c>
      <c r="E18" s="19">
        <f>SUBTOTAL(9,E8:E17)</f>
        <v>0</v>
      </c>
      <c r="F18" s="19">
        <f>SUBTOTAL(9,F8:F17)</f>
        <v>227610</v>
      </c>
      <c r="G18" s="19">
        <f>SUBTOTAL(9,G8:G17)</f>
        <v>227610</v>
      </c>
      <c r="H18" s="19">
        <f>SUBTOTAL(9,H8:H17)</f>
        <v>175707.5</v>
      </c>
      <c r="I18" s="19">
        <f>SUBTOTAL(9,I8:I17)</f>
        <v>51902.5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19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9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20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21</v>
      </c>
      <c r="E23" s="13">
        <v>4494</v>
      </c>
      <c r="F23" s="13">
        <v>99502</v>
      </c>
      <c r="G23" s="13">
        <v>103996</v>
      </c>
      <c r="H23" s="13">
        <v>67645.311820000003</v>
      </c>
      <c r="I23" s="13">
        <v>36350.688179999997</v>
      </c>
    </row>
    <row r="24" spans="2:9" ht="15" customHeight="1" x14ac:dyDescent="0.2">
      <c r="B24"/>
      <c r="C24" s="14">
        <f>SUBTOTAL(9,C23:C23)</f>
        <v>1</v>
      </c>
      <c r="D24" s="15" t="s">
        <v>22</v>
      </c>
      <c r="E24" s="16">
        <f>SUBTOTAL(9,E23:E23)</f>
        <v>4494</v>
      </c>
      <c r="F24" s="16">
        <f>SUBTOTAL(9,F23:F23)</f>
        <v>99502</v>
      </c>
      <c r="G24" s="16">
        <f>SUBTOTAL(9,G23:G23)</f>
        <v>103996</v>
      </c>
      <c r="H24" s="16">
        <f>SUBTOTAL(9,H23:H23)</f>
        <v>67645.311820000003</v>
      </c>
      <c r="I24" s="16">
        <f>SUBTOTAL(9,I23:I23)</f>
        <v>36350.688179999997</v>
      </c>
    </row>
    <row r="25" spans="2:9" ht="15" customHeight="1" x14ac:dyDescent="0.25">
      <c r="B25" s="10">
        <v>21</v>
      </c>
      <c r="C25" s="11"/>
      <c r="D25" s="5" t="s">
        <v>23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21</v>
      </c>
      <c r="E26" s="13">
        <v>4787</v>
      </c>
      <c r="F26" s="13">
        <v>161449</v>
      </c>
      <c r="G26" s="13">
        <v>166236</v>
      </c>
      <c r="H26" s="13">
        <v>103405.89177</v>
      </c>
      <c r="I26" s="13">
        <v>62830.108229999998</v>
      </c>
    </row>
    <row r="27" spans="2:9" ht="15" customHeight="1" x14ac:dyDescent="0.2">
      <c r="B27"/>
      <c r="C27" s="14">
        <f>SUBTOTAL(9,C26:C26)</f>
        <v>1</v>
      </c>
      <c r="D27" s="15" t="s">
        <v>24</v>
      </c>
      <c r="E27" s="16">
        <f>SUBTOTAL(9,E26:E26)</f>
        <v>4787</v>
      </c>
      <c r="F27" s="16">
        <f>SUBTOTAL(9,F26:F26)</f>
        <v>161449</v>
      </c>
      <c r="G27" s="16">
        <f>SUBTOTAL(9,G26:G26)</f>
        <v>166236</v>
      </c>
      <c r="H27" s="16">
        <f>SUBTOTAL(9,H26:H26)</f>
        <v>103405.89177</v>
      </c>
      <c r="I27" s="16">
        <f>SUBTOTAL(9,I26:I26)</f>
        <v>62830.108229999998</v>
      </c>
    </row>
    <row r="28" spans="2:9" ht="15" customHeight="1" x14ac:dyDescent="0.25">
      <c r="B28" s="10">
        <v>24</v>
      </c>
      <c r="C28" s="11"/>
      <c r="D28" s="5" t="s">
        <v>25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21</v>
      </c>
      <c r="E29" s="13">
        <v>2781</v>
      </c>
      <c r="F29" s="13">
        <v>62538</v>
      </c>
      <c r="G29" s="13">
        <v>65319</v>
      </c>
      <c r="H29" s="13">
        <v>40857.831839999999</v>
      </c>
      <c r="I29" s="13">
        <v>24461.168160000001</v>
      </c>
    </row>
    <row r="30" spans="2:9" x14ac:dyDescent="0.2">
      <c r="B30"/>
      <c r="C30" s="2">
        <v>21</v>
      </c>
      <c r="D30" s="5" t="s">
        <v>26</v>
      </c>
      <c r="E30" s="13">
        <v>48</v>
      </c>
      <c r="F30" s="13">
        <v>21182</v>
      </c>
      <c r="G30" s="13">
        <v>21230</v>
      </c>
      <c r="H30" s="13">
        <v>12813.13658</v>
      </c>
      <c r="I30" s="13">
        <v>8416.8634199999997</v>
      </c>
    </row>
    <row r="31" spans="2:9" ht="15" customHeight="1" x14ac:dyDescent="0.2">
      <c r="B31"/>
      <c r="C31" s="14">
        <f>SUBTOTAL(9,C29:C30)</f>
        <v>22</v>
      </c>
      <c r="D31" s="15" t="s">
        <v>27</v>
      </c>
      <c r="E31" s="16">
        <f>SUBTOTAL(9,E29:E30)</f>
        <v>2829</v>
      </c>
      <c r="F31" s="16">
        <f>SUBTOTAL(9,F29:F30)</f>
        <v>83720</v>
      </c>
      <c r="G31" s="16">
        <f>SUBTOTAL(9,G29:G30)</f>
        <v>86549</v>
      </c>
      <c r="H31" s="16">
        <f>SUBTOTAL(9,H29:H30)</f>
        <v>53670.968419999997</v>
      </c>
      <c r="I31" s="16">
        <f>SUBTOTAL(9,I29:I30)</f>
        <v>32878.031580000003</v>
      </c>
    </row>
    <row r="32" spans="2:9" ht="15" customHeight="1" x14ac:dyDescent="0.2">
      <c r="C32" s="17">
        <f>SUBTOTAL(9,C21:C31)</f>
        <v>24</v>
      </c>
      <c r="D32" s="18" t="s">
        <v>28</v>
      </c>
      <c r="E32" s="19">
        <f>SUBTOTAL(9,E21:E31)</f>
        <v>12110</v>
      </c>
      <c r="F32" s="19">
        <f>SUBTOTAL(9,F21:F31)</f>
        <v>344671</v>
      </c>
      <c r="G32" s="19">
        <f>SUBTOTAL(9,G21:G31)</f>
        <v>356781</v>
      </c>
      <c r="H32" s="19">
        <f>SUBTOTAL(9,H21:H31)</f>
        <v>224722.17200999998</v>
      </c>
      <c r="I32" s="19">
        <f>SUBTOTAL(9,I21:I31)</f>
        <v>132058.82798999999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29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9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30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21</v>
      </c>
      <c r="E37" s="13">
        <v>17937</v>
      </c>
      <c r="F37" s="13">
        <v>892600</v>
      </c>
      <c r="G37" s="13">
        <v>910537</v>
      </c>
      <c r="H37" s="13">
        <v>565169.68204999994</v>
      </c>
      <c r="I37" s="13">
        <v>345367.31795</v>
      </c>
    </row>
    <row r="38" spans="2:9" x14ac:dyDescent="0.2">
      <c r="B38"/>
      <c r="C38" s="2">
        <v>45</v>
      </c>
      <c r="D38" s="5" t="s">
        <v>31</v>
      </c>
      <c r="E38" s="13">
        <v>1931</v>
      </c>
      <c r="F38" s="13">
        <v>413000</v>
      </c>
      <c r="G38" s="13">
        <v>414931</v>
      </c>
      <c r="H38" s="13">
        <v>202761.42842000001</v>
      </c>
      <c r="I38" s="13">
        <v>212169.57157999999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174000</v>
      </c>
      <c r="G39" s="13">
        <v>174000</v>
      </c>
      <c r="H39" s="13">
        <v>113869.308</v>
      </c>
      <c r="I39" s="13">
        <v>60130.692000000003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14000</v>
      </c>
      <c r="G41" s="13">
        <v>14000</v>
      </c>
      <c r="H41" s="13">
        <v>13706.321760000001</v>
      </c>
      <c r="I41" s="13">
        <v>293.67824000000002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3500</v>
      </c>
      <c r="G42" s="13">
        <v>3500</v>
      </c>
      <c r="H42" s="13">
        <v>2183.2289999999998</v>
      </c>
      <c r="I42" s="13">
        <v>1316.771</v>
      </c>
    </row>
    <row r="43" spans="2:9" ht="15" customHeight="1" x14ac:dyDescent="0.2">
      <c r="B43"/>
      <c r="C43" s="14">
        <f>SUBTOTAL(9,C37:C42)</f>
        <v>335</v>
      </c>
      <c r="D43" s="15" t="s">
        <v>36</v>
      </c>
      <c r="E43" s="16">
        <f>SUBTOTAL(9,E37:E42)</f>
        <v>19868</v>
      </c>
      <c r="F43" s="16">
        <f>SUBTOTAL(9,F37:F42)</f>
        <v>1498600</v>
      </c>
      <c r="G43" s="16">
        <f>SUBTOTAL(9,G37:G42)</f>
        <v>1518468</v>
      </c>
      <c r="H43" s="16">
        <f>SUBTOTAL(9,H37:H42)</f>
        <v>899189.96922999993</v>
      </c>
      <c r="I43" s="16">
        <f>SUBTOTAL(9,I37:I42)</f>
        <v>619278.03077000007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3">
        <v>237</v>
      </c>
      <c r="F45" s="13">
        <v>6800</v>
      </c>
      <c r="G45" s="13">
        <v>7037</v>
      </c>
      <c r="H45" s="13">
        <v>4277.5290199999999</v>
      </c>
      <c r="I45" s="13">
        <v>2759.4709800000001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237</v>
      </c>
      <c r="F46" s="16">
        <f>SUBTOTAL(9,F45:F45)</f>
        <v>6800</v>
      </c>
      <c r="G46" s="16">
        <f>SUBTOTAL(9,G45:G45)</f>
        <v>7037</v>
      </c>
      <c r="H46" s="16">
        <f>SUBTOTAL(9,H45:H45)</f>
        <v>4277.5290199999999</v>
      </c>
      <c r="I46" s="16">
        <f>SUBTOTAL(9,I45:I45)</f>
        <v>2759.4709800000001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2052</v>
      </c>
      <c r="F48" s="13">
        <v>67700</v>
      </c>
      <c r="G48" s="13">
        <v>69752</v>
      </c>
      <c r="H48" s="13">
        <v>43442.826150000001</v>
      </c>
      <c r="I48" s="13">
        <v>26309.173849999999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2052</v>
      </c>
      <c r="F49" s="16">
        <f>SUBTOTAL(9,F48:F48)</f>
        <v>67700</v>
      </c>
      <c r="G49" s="16">
        <f>SUBTOTAL(9,G48:G48)</f>
        <v>69752</v>
      </c>
      <c r="H49" s="16">
        <f>SUBTOTAL(9,H48:H48)</f>
        <v>43442.826150000001</v>
      </c>
      <c r="I49" s="16">
        <f>SUBTOTAL(9,I48:I48)</f>
        <v>26309.173849999999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506</v>
      </c>
      <c r="F51" s="13">
        <v>13000</v>
      </c>
      <c r="G51" s="13">
        <v>13506</v>
      </c>
      <c r="H51" s="13">
        <v>7594.1197599999996</v>
      </c>
      <c r="I51" s="13">
        <v>5911.8802400000004</v>
      </c>
    </row>
    <row r="52" spans="2:9" ht="15" customHeight="1" x14ac:dyDescent="0.2">
      <c r="B52"/>
      <c r="C52" s="14">
        <f>SUBTOTAL(9,C51:C51)</f>
        <v>1</v>
      </c>
      <c r="D52" s="15" t="s">
        <v>42</v>
      </c>
      <c r="E52" s="16">
        <f>SUBTOTAL(9,E51:E51)</f>
        <v>506</v>
      </c>
      <c r="F52" s="16">
        <f>SUBTOTAL(9,F51:F51)</f>
        <v>13000</v>
      </c>
      <c r="G52" s="16">
        <f>SUBTOTAL(9,G51:G51)</f>
        <v>13506</v>
      </c>
      <c r="H52" s="16">
        <f>SUBTOTAL(9,H51:H51)</f>
        <v>7594.1197599999996</v>
      </c>
      <c r="I52" s="16">
        <f>SUBTOTAL(9,I51:I51)</f>
        <v>5911.8802400000004</v>
      </c>
    </row>
    <row r="53" spans="2:9" ht="15" customHeight="1" x14ac:dyDescent="0.25">
      <c r="B53" s="10">
        <v>45</v>
      </c>
      <c r="C53" s="11"/>
      <c r="D53" s="5" t="s">
        <v>43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21</v>
      </c>
      <c r="E54" s="13">
        <v>0</v>
      </c>
      <c r="F54" s="13">
        <v>9300</v>
      </c>
      <c r="G54" s="13">
        <v>9300</v>
      </c>
      <c r="H54" s="13">
        <v>255.69185999999999</v>
      </c>
      <c r="I54" s="13">
        <v>9044.3081399999992</v>
      </c>
    </row>
    <row r="55" spans="2:9" ht="15" customHeight="1" x14ac:dyDescent="0.2">
      <c r="B55"/>
      <c r="C55" s="14">
        <f>SUBTOTAL(9,C54:C54)</f>
        <v>1</v>
      </c>
      <c r="D55" s="15" t="s">
        <v>44</v>
      </c>
      <c r="E55" s="16">
        <f>SUBTOTAL(9,E54:E54)</f>
        <v>0</v>
      </c>
      <c r="F55" s="16">
        <f>SUBTOTAL(9,F54:F54)</f>
        <v>9300</v>
      </c>
      <c r="G55" s="16">
        <f>SUBTOTAL(9,G54:G54)</f>
        <v>9300</v>
      </c>
      <c r="H55" s="16">
        <f>SUBTOTAL(9,H54:H54)</f>
        <v>255.69185999999999</v>
      </c>
      <c r="I55" s="16">
        <f>SUBTOTAL(9,I54:I54)</f>
        <v>9044.3081399999992</v>
      </c>
    </row>
    <row r="56" spans="2:9" ht="15" customHeight="1" x14ac:dyDescent="0.25">
      <c r="B56" s="10">
        <v>51</v>
      </c>
      <c r="C56" s="11"/>
      <c r="D56" s="5" t="s">
        <v>45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21</v>
      </c>
      <c r="E57" s="13">
        <v>0</v>
      </c>
      <c r="F57" s="13">
        <v>460000</v>
      </c>
      <c r="G57" s="13">
        <v>460000</v>
      </c>
      <c r="H57" s="13">
        <v>292291.88008999999</v>
      </c>
      <c r="I57" s="13">
        <v>167708.11991000001</v>
      </c>
    </row>
    <row r="58" spans="2:9" x14ac:dyDescent="0.2">
      <c r="B58"/>
      <c r="C58" s="2">
        <v>75</v>
      </c>
      <c r="D58" s="5" t="s">
        <v>46</v>
      </c>
      <c r="E58" s="13">
        <v>0</v>
      </c>
      <c r="F58" s="13">
        <v>21500</v>
      </c>
      <c r="G58" s="13">
        <v>21500</v>
      </c>
      <c r="H58" s="13">
        <v>10750</v>
      </c>
      <c r="I58" s="13">
        <v>10750</v>
      </c>
    </row>
    <row r="59" spans="2:9" ht="15" customHeight="1" x14ac:dyDescent="0.2">
      <c r="B59"/>
      <c r="C59" s="14">
        <f>SUBTOTAL(9,C57:C58)</f>
        <v>76</v>
      </c>
      <c r="D59" s="15" t="s">
        <v>47</v>
      </c>
      <c r="E59" s="16">
        <f>SUBTOTAL(9,E57:E58)</f>
        <v>0</v>
      </c>
      <c r="F59" s="16">
        <f>SUBTOTAL(9,F57:F58)</f>
        <v>481500</v>
      </c>
      <c r="G59" s="16">
        <f>SUBTOTAL(9,G57:G58)</f>
        <v>481500</v>
      </c>
      <c r="H59" s="16">
        <f>SUBTOTAL(9,H57:H58)</f>
        <v>303041.88008999999</v>
      </c>
      <c r="I59" s="16">
        <f>SUBTOTAL(9,I57:I58)</f>
        <v>178458.11991000001</v>
      </c>
    </row>
    <row r="60" spans="2:9" ht="15" customHeight="1" x14ac:dyDescent="0.2">
      <c r="C60" s="17">
        <f>SUBTOTAL(9,C35:C59)</f>
        <v>415</v>
      </c>
      <c r="D60" s="18" t="s">
        <v>48</v>
      </c>
      <c r="E60" s="19">
        <f>SUBTOTAL(9,E35:E59)</f>
        <v>22663</v>
      </c>
      <c r="F60" s="19">
        <f>SUBTOTAL(9,F35:F59)</f>
        <v>2076900</v>
      </c>
      <c r="G60" s="19">
        <f>SUBTOTAL(9,G35:G59)</f>
        <v>2099563</v>
      </c>
      <c r="H60" s="19">
        <f>SUBTOTAL(9,H35:H59)</f>
        <v>1257802.01611</v>
      </c>
      <c r="I60" s="19">
        <f>SUBTOTAL(9,I35:I59)</f>
        <v>841760.98389000003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49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50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21</v>
      </c>
      <c r="E65" s="13">
        <v>2147</v>
      </c>
      <c r="F65" s="13">
        <v>99652</v>
      </c>
      <c r="G65" s="13">
        <v>101799</v>
      </c>
      <c r="H65" s="13">
        <v>61003.638709999999</v>
      </c>
      <c r="I65" s="13">
        <v>40795.361290000001</v>
      </c>
    </row>
    <row r="66" spans="2:9" ht="15" customHeight="1" x14ac:dyDescent="0.2">
      <c r="B66"/>
      <c r="C66" s="14">
        <f>SUBTOTAL(9,C65:C65)</f>
        <v>1</v>
      </c>
      <c r="D66" s="15" t="s">
        <v>51</v>
      </c>
      <c r="E66" s="16">
        <f>SUBTOTAL(9,E65:E65)</f>
        <v>2147</v>
      </c>
      <c r="F66" s="16">
        <f>SUBTOTAL(9,F65:F65)</f>
        <v>99652</v>
      </c>
      <c r="G66" s="16">
        <f>SUBTOTAL(9,G65:G65)</f>
        <v>101799</v>
      </c>
      <c r="H66" s="16">
        <f>SUBTOTAL(9,H65:H65)</f>
        <v>61003.638709999999</v>
      </c>
      <c r="I66" s="16">
        <f>SUBTOTAL(9,I65:I65)</f>
        <v>40795.361290000001</v>
      </c>
    </row>
    <row r="67" spans="2:9" ht="15" customHeight="1" x14ac:dyDescent="0.2">
      <c r="C67" s="17">
        <f>SUBTOTAL(9,C63:C66)</f>
        <v>1</v>
      </c>
      <c r="D67" s="18" t="s">
        <v>52</v>
      </c>
      <c r="E67" s="19">
        <f>SUBTOTAL(9,E63:E66)</f>
        <v>2147</v>
      </c>
      <c r="F67" s="19">
        <f>SUBTOTAL(9,F63:F66)</f>
        <v>99652</v>
      </c>
      <c r="G67" s="19">
        <f>SUBTOTAL(9,G63:G66)</f>
        <v>101799</v>
      </c>
      <c r="H67" s="19">
        <f>SUBTOTAL(9,H63:H66)</f>
        <v>61003.638709999999</v>
      </c>
      <c r="I67" s="19">
        <f>SUBTOTAL(9,I63:I66)</f>
        <v>40795.361290000001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53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54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55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21</v>
      </c>
      <c r="E72" s="13">
        <v>77073</v>
      </c>
      <c r="F72" s="13">
        <v>1927210</v>
      </c>
      <c r="G72" s="13">
        <v>2004283</v>
      </c>
      <c r="H72" s="13">
        <v>1373902.97753</v>
      </c>
      <c r="I72" s="13">
        <v>630380.02246999997</v>
      </c>
    </row>
    <row r="73" spans="2:9" x14ac:dyDescent="0.2">
      <c r="B73"/>
      <c r="C73" s="2">
        <v>21</v>
      </c>
      <c r="D73" s="5" t="s">
        <v>56</v>
      </c>
      <c r="E73" s="13">
        <v>3599</v>
      </c>
      <c r="F73" s="13">
        <v>12003</v>
      </c>
      <c r="G73" s="13">
        <v>15602</v>
      </c>
      <c r="H73" s="13">
        <v>4512.2084199999999</v>
      </c>
      <c r="I73" s="13">
        <v>11089.791579999999</v>
      </c>
    </row>
    <row r="74" spans="2:9" x14ac:dyDescent="0.2">
      <c r="B74"/>
      <c r="C74" s="2">
        <v>45</v>
      </c>
      <c r="D74" s="5" t="s">
        <v>31</v>
      </c>
      <c r="E74" s="13">
        <v>58218</v>
      </c>
      <c r="F74" s="13">
        <v>14516</v>
      </c>
      <c r="G74" s="13">
        <v>72734</v>
      </c>
      <c r="H74" s="13">
        <v>26588.681570000001</v>
      </c>
      <c r="I74" s="13">
        <v>46145.318429999999</v>
      </c>
    </row>
    <row r="75" spans="2:9" x14ac:dyDescent="0.2">
      <c r="B75"/>
      <c r="C75" s="2">
        <v>70</v>
      </c>
      <c r="D75" s="5" t="s">
        <v>57</v>
      </c>
      <c r="E75" s="13">
        <v>0</v>
      </c>
      <c r="F75" s="13">
        <v>970</v>
      </c>
      <c r="G75" s="13">
        <v>970</v>
      </c>
      <c r="H75" s="13">
        <v>0</v>
      </c>
      <c r="I75" s="13">
        <v>970</v>
      </c>
    </row>
    <row r="76" spans="2:9" x14ac:dyDescent="0.2">
      <c r="B76"/>
      <c r="C76" s="2">
        <v>71</v>
      </c>
      <c r="D76" s="5" t="s">
        <v>58</v>
      </c>
      <c r="E76" s="13">
        <v>0</v>
      </c>
      <c r="F76" s="13">
        <v>18575</v>
      </c>
      <c r="G76" s="13">
        <v>18575</v>
      </c>
      <c r="H76" s="13">
        <v>15517.7</v>
      </c>
      <c r="I76" s="13">
        <v>3057.3</v>
      </c>
    </row>
    <row r="77" spans="2:9" x14ac:dyDescent="0.2">
      <c r="B77"/>
      <c r="C77" s="2">
        <v>72</v>
      </c>
      <c r="D77" s="5" t="s">
        <v>59</v>
      </c>
      <c r="E77" s="13">
        <v>0</v>
      </c>
      <c r="F77" s="13">
        <v>164</v>
      </c>
      <c r="G77" s="13">
        <v>164</v>
      </c>
      <c r="H77" s="13">
        <v>5.3945400000000001</v>
      </c>
      <c r="I77" s="13">
        <v>158.60545999999999</v>
      </c>
    </row>
    <row r="78" spans="2:9" x14ac:dyDescent="0.2">
      <c r="B78"/>
      <c r="C78" s="2">
        <v>90</v>
      </c>
      <c r="D78" s="5" t="s">
        <v>60</v>
      </c>
      <c r="E78" s="13">
        <v>0</v>
      </c>
      <c r="F78" s="13">
        <v>360</v>
      </c>
      <c r="G78" s="13">
        <v>360</v>
      </c>
      <c r="H78" s="13">
        <v>56.367440000000002</v>
      </c>
      <c r="I78" s="13">
        <v>303.63256000000001</v>
      </c>
    </row>
    <row r="79" spans="2:9" ht="15" customHeight="1" x14ac:dyDescent="0.2">
      <c r="B79"/>
      <c r="C79" s="14">
        <f>SUBTOTAL(9,C72:C78)</f>
        <v>370</v>
      </c>
      <c r="D79" s="15" t="s">
        <v>61</v>
      </c>
      <c r="E79" s="16">
        <f>SUBTOTAL(9,E72:E78)</f>
        <v>138890</v>
      </c>
      <c r="F79" s="16">
        <f>SUBTOTAL(9,F72:F78)</f>
        <v>1973798</v>
      </c>
      <c r="G79" s="16">
        <f>SUBTOTAL(9,G72:G78)</f>
        <v>2112688</v>
      </c>
      <c r="H79" s="16">
        <f>SUBTOTAL(9,H72:H78)</f>
        <v>1420583.3295</v>
      </c>
      <c r="I79" s="16">
        <f>SUBTOTAL(9,I72:I78)</f>
        <v>692104.67050000001</v>
      </c>
    </row>
    <row r="80" spans="2:9" ht="15" customHeight="1" x14ac:dyDescent="0.25">
      <c r="B80" s="10">
        <v>103</v>
      </c>
      <c r="C80" s="11"/>
      <c r="D80" s="5" t="s">
        <v>62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2437</v>
      </c>
      <c r="F81" s="13">
        <v>55535</v>
      </c>
      <c r="G81" s="13">
        <v>57972</v>
      </c>
      <c r="H81" s="13">
        <v>32294.552759999999</v>
      </c>
      <c r="I81" s="13">
        <v>25677.447240000001</v>
      </c>
    </row>
    <row r="82" spans="2:9" ht="15" customHeight="1" x14ac:dyDescent="0.2">
      <c r="B82"/>
      <c r="C82" s="14">
        <f>SUBTOTAL(9,C81:C81)</f>
        <v>1</v>
      </c>
      <c r="D82" s="15" t="s">
        <v>63</v>
      </c>
      <c r="E82" s="16">
        <f>SUBTOTAL(9,E81:E81)</f>
        <v>2437</v>
      </c>
      <c r="F82" s="16">
        <f>SUBTOTAL(9,F81:F81)</f>
        <v>55535</v>
      </c>
      <c r="G82" s="16">
        <f>SUBTOTAL(9,G81:G81)</f>
        <v>57972</v>
      </c>
      <c r="H82" s="16">
        <f>SUBTOTAL(9,H81:H81)</f>
        <v>32294.552759999999</v>
      </c>
      <c r="I82" s="16">
        <f>SUBTOTAL(9,I81:I81)</f>
        <v>25677.447240000001</v>
      </c>
    </row>
    <row r="83" spans="2:9" ht="15" customHeight="1" x14ac:dyDescent="0.25">
      <c r="B83" s="10">
        <v>104</v>
      </c>
      <c r="C83" s="11"/>
      <c r="D83" s="5" t="s">
        <v>64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459</v>
      </c>
      <c r="F84" s="13">
        <v>9371</v>
      </c>
      <c r="G84" s="13">
        <v>9830</v>
      </c>
      <c r="H84" s="13">
        <v>5573.0697099999998</v>
      </c>
      <c r="I84" s="13">
        <v>4256.9302900000002</v>
      </c>
    </row>
    <row r="85" spans="2:9" ht="15" customHeight="1" x14ac:dyDescent="0.2">
      <c r="B85"/>
      <c r="C85" s="14">
        <f>SUBTOTAL(9,C84:C84)</f>
        <v>1</v>
      </c>
      <c r="D85" s="15" t="s">
        <v>65</v>
      </c>
      <c r="E85" s="16">
        <f>SUBTOTAL(9,E84:E84)</f>
        <v>459</v>
      </c>
      <c r="F85" s="16">
        <f>SUBTOTAL(9,F84:F84)</f>
        <v>9371</v>
      </c>
      <c r="G85" s="16">
        <f>SUBTOTAL(9,G84:G84)</f>
        <v>9830</v>
      </c>
      <c r="H85" s="16">
        <f>SUBTOTAL(9,H84:H84)</f>
        <v>5573.0697099999998</v>
      </c>
      <c r="I85" s="16">
        <f>SUBTOTAL(9,I84:I84)</f>
        <v>4256.9302900000002</v>
      </c>
    </row>
    <row r="86" spans="2:9" ht="15" customHeight="1" x14ac:dyDescent="0.2">
      <c r="C86" s="17">
        <f>SUBTOTAL(9,C71:C85)</f>
        <v>372</v>
      </c>
      <c r="D86" s="18" t="s">
        <v>66</v>
      </c>
      <c r="E86" s="19">
        <f>SUBTOTAL(9,E71:E85)</f>
        <v>141786</v>
      </c>
      <c r="F86" s="19">
        <f>SUBTOTAL(9,F71:F85)</f>
        <v>2038704</v>
      </c>
      <c r="G86" s="19">
        <f>SUBTOTAL(9,G71:G85)</f>
        <v>2180490</v>
      </c>
      <c r="H86" s="19">
        <f>SUBTOTAL(9,H71:H85)</f>
        <v>1458450.9519700001</v>
      </c>
      <c r="I86" s="19">
        <f>SUBTOTAL(9,I71:I85)</f>
        <v>722039.04803000006</v>
      </c>
    </row>
    <row r="87" spans="2:9" ht="27" customHeight="1" x14ac:dyDescent="0.25">
      <c r="B87" s="1"/>
      <c r="C87" s="2"/>
      <c r="D87" s="9" t="s">
        <v>67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68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69</v>
      </c>
      <c r="E89" s="13">
        <v>1398</v>
      </c>
      <c r="F89" s="13">
        <v>26595</v>
      </c>
      <c r="G89" s="13">
        <v>27993</v>
      </c>
      <c r="H89" s="13">
        <v>12732.875819999999</v>
      </c>
      <c r="I89" s="13">
        <v>15260.124180000001</v>
      </c>
    </row>
    <row r="90" spans="2:9" ht="25.5" x14ac:dyDescent="0.2">
      <c r="B90"/>
      <c r="C90" s="2">
        <v>70</v>
      </c>
      <c r="D90" s="5" t="s">
        <v>70</v>
      </c>
      <c r="E90" s="13">
        <v>658</v>
      </c>
      <c r="F90" s="13">
        <v>38136</v>
      </c>
      <c r="G90" s="13">
        <v>38794</v>
      </c>
      <c r="H90" s="13">
        <v>21531.289069999999</v>
      </c>
      <c r="I90" s="13">
        <v>17262.710930000001</v>
      </c>
    </row>
    <row r="91" spans="2:9" ht="15" customHeight="1" x14ac:dyDescent="0.2">
      <c r="B91"/>
      <c r="C91" s="14">
        <f>SUBTOTAL(9,C89:C90)</f>
        <v>71</v>
      </c>
      <c r="D91" s="15" t="s">
        <v>71</v>
      </c>
      <c r="E91" s="16">
        <f>SUBTOTAL(9,E89:E90)</f>
        <v>2056</v>
      </c>
      <c r="F91" s="16">
        <f>SUBTOTAL(9,F89:F90)</f>
        <v>64731</v>
      </c>
      <c r="G91" s="16">
        <f>SUBTOTAL(9,G89:G90)</f>
        <v>66787</v>
      </c>
      <c r="H91" s="16">
        <f>SUBTOTAL(9,H89:H90)</f>
        <v>34264.16489</v>
      </c>
      <c r="I91" s="16">
        <f>SUBTOTAL(9,I89:I90)</f>
        <v>32522.83511</v>
      </c>
    </row>
    <row r="92" spans="2:9" ht="15" customHeight="1" x14ac:dyDescent="0.25">
      <c r="B92" s="10">
        <v>116</v>
      </c>
      <c r="C92" s="11"/>
      <c r="D92" s="5" t="s">
        <v>72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73</v>
      </c>
      <c r="E93" s="13">
        <v>0</v>
      </c>
      <c r="F93" s="13">
        <v>1357554</v>
      </c>
      <c r="G93" s="13">
        <v>1357554</v>
      </c>
      <c r="H93" s="13">
        <v>1034767.1669599999</v>
      </c>
      <c r="I93" s="13">
        <v>322786.83304</v>
      </c>
    </row>
    <row r="94" spans="2:9" ht="15" customHeight="1" x14ac:dyDescent="0.2">
      <c r="B94"/>
      <c r="C94" s="14">
        <f>SUBTOTAL(9,C93:C93)</f>
        <v>70</v>
      </c>
      <c r="D94" s="15" t="s">
        <v>74</v>
      </c>
      <c r="E94" s="16">
        <f>SUBTOTAL(9,E93:E93)</f>
        <v>0</v>
      </c>
      <c r="F94" s="16">
        <f>SUBTOTAL(9,F93:F93)</f>
        <v>1357554</v>
      </c>
      <c r="G94" s="16">
        <f>SUBTOTAL(9,G93:G93)</f>
        <v>1357554</v>
      </c>
      <c r="H94" s="16">
        <f>SUBTOTAL(9,H93:H93)</f>
        <v>1034767.1669599999</v>
      </c>
      <c r="I94" s="16">
        <f>SUBTOTAL(9,I93:I93)</f>
        <v>322786.83304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15662</v>
      </c>
      <c r="F96" s="13">
        <v>2350000</v>
      </c>
      <c r="G96" s="13">
        <v>2365662</v>
      </c>
      <c r="H96" s="13">
        <v>1794405.30966</v>
      </c>
      <c r="I96" s="13">
        <v>571256.69033999997</v>
      </c>
    </row>
    <row r="97" spans="2:9" x14ac:dyDescent="0.2">
      <c r="B97"/>
      <c r="C97" s="2">
        <v>76</v>
      </c>
      <c r="D97" s="5" t="s">
        <v>77</v>
      </c>
      <c r="E97" s="13">
        <v>8165</v>
      </c>
      <c r="F97" s="13">
        <v>2150000</v>
      </c>
      <c r="G97" s="13">
        <v>2158165</v>
      </c>
      <c r="H97" s="13">
        <v>1309823.09978</v>
      </c>
      <c r="I97" s="13">
        <v>848341.90021999995</v>
      </c>
    </row>
    <row r="98" spans="2:9" ht="15" customHeight="1" x14ac:dyDescent="0.2">
      <c r="B98"/>
      <c r="C98" s="14">
        <f>SUBTOTAL(9,C96:C97)</f>
        <v>151</v>
      </c>
      <c r="D98" s="15" t="s">
        <v>78</v>
      </c>
      <c r="E98" s="16">
        <f>SUBTOTAL(9,E96:E97)</f>
        <v>23827</v>
      </c>
      <c r="F98" s="16">
        <f>SUBTOTAL(9,F96:F97)</f>
        <v>4500000</v>
      </c>
      <c r="G98" s="16">
        <f>SUBTOTAL(9,G96:G97)</f>
        <v>4523827</v>
      </c>
      <c r="H98" s="16">
        <f>SUBTOTAL(9,H96:H97)</f>
        <v>3104228.4094400001</v>
      </c>
      <c r="I98" s="16">
        <f>SUBTOTAL(9,I96:I97)</f>
        <v>1419598.5905599999</v>
      </c>
    </row>
    <row r="99" spans="2:9" ht="15" customHeight="1" x14ac:dyDescent="0.25">
      <c r="B99" s="10">
        <v>118</v>
      </c>
      <c r="C99" s="11"/>
      <c r="D99" s="5" t="s">
        <v>79</v>
      </c>
      <c r="E99" s="12"/>
      <c r="F99" s="1"/>
      <c r="H99" s="1"/>
      <c r="I99" s="1"/>
    </row>
    <row r="100" spans="2:9" x14ac:dyDescent="0.2">
      <c r="B100"/>
      <c r="C100" s="2">
        <v>1</v>
      </c>
      <c r="D100" s="5" t="s">
        <v>80</v>
      </c>
      <c r="E100" s="13">
        <v>0</v>
      </c>
      <c r="F100" s="13">
        <v>25596</v>
      </c>
      <c r="G100" s="13">
        <v>25596</v>
      </c>
      <c r="H100" s="13">
        <v>20795.566139999999</v>
      </c>
      <c r="I100" s="13">
        <v>4800.4338600000001</v>
      </c>
    </row>
    <row r="101" spans="2:9" x14ac:dyDescent="0.2">
      <c r="B101"/>
      <c r="C101" s="2">
        <v>70</v>
      </c>
      <c r="D101" s="5" t="s">
        <v>81</v>
      </c>
      <c r="E101" s="13">
        <v>131502</v>
      </c>
      <c r="F101" s="13">
        <v>345688</v>
      </c>
      <c r="G101" s="13">
        <v>477190</v>
      </c>
      <c r="H101" s="13">
        <v>187461.56114999999</v>
      </c>
      <c r="I101" s="13">
        <v>289728.43884999998</v>
      </c>
    </row>
    <row r="102" spans="2:9" ht="25.5" x14ac:dyDescent="0.2">
      <c r="B102"/>
      <c r="C102" s="2">
        <v>71</v>
      </c>
      <c r="D102" s="5" t="s">
        <v>82</v>
      </c>
      <c r="E102" s="13">
        <v>9114</v>
      </c>
      <c r="F102" s="13">
        <v>59189</v>
      </c>
      <c r="G102" s="13">
        <v>68303</v>
      </c>
      <c r="H102" s="13">
        <v>15521.01756</v>
      </c>
      <c r="I102" s="13">
        <v>52781.98244</v>
      </c>
    </row>
    <row r="103" spans="2:9" x14ac:dyDescent="0.2">
      <c r="B103"/>
      <c r="C103" s="2">
        <v>76</v>
      </c>
      <c r="D103" s="5" t="s">
        <v>83</v>
      </c>
      <c r="E103" s="13">
        <v>63</v>
      </c>
      <c r="F103" s="13">
        <v>37444</v>
      </c>
      <c r="G103" s="13">
        <v>37507</v>
      </c>
      <c r="H103" s="13">
        <v>3977.6866199999999</v>
      </c>
      <c r="I103" s="13">
        <v>33529.31338</v>
      </c>
    </row>
    <row r="104" spans="2:9" ht="15" customHeight="1" x14ac:dyDescent="0.2">
      <c r="B104"/>
      <c r="C104" s="14">
        <f>SUBTOTAL(9,C100:C103)</f>
        <v>218</v>
      </c>
      <c r="D104" s="15" t="s">
        <v>84</v>
      </c>
      <c r="E104" s="16">
        <f>SUBTOTAL(9,E100:E103)</f>
        <v>140679</v>
      </c>
      <c r="F104" s="16">
        <f>SUBTOTAL(9,F100:F103)</f>
        <v>467917</v>
      </c>
      <c r="G104" s="16">
        <f>SUBTOTAL(9,G100:G103)</f>
        <v>608596</v>
      </c>
      <c r="H104" s="16">
        <f>SUBTOTAL(9,H100:H103)</f>
        <v>227755.83147</v>
      </c>
      <c r="I104" s="16">
        <f>SUBTOTAL(9,I100:I103)</f>
        <v>380840.16852999997</v>
      </c>
    </row>
    <row r="105" spans="2:9" ht="15" customHeight="1" x14ac:dyDescent="0.25">
      <c r="B105" s="10">
        <v>119</v>
      </c>
      <c r="C105" s="11"/>
      <c r="D105" s="5" t="s">
        <v>85</v>
      </c>
      <c r="E105" s="12"/>
      <c r="F105" s="1"/>
      <c r="H105" s="1"/>
      <c r="I105" s="1"/>
    </row>
    <row r="106" spans="2:9" x14ac:dyDescent="0.2">
      <c r="B106"/>
      <c r="C106" s="2">
        <v>1</v>
      </c>
      <c r="D106" s="5" t="s">
        <v>69</v>
      </c>
      <c r="E106" s="13">
        <v>100</v>
      </c>
      <c r="F106" s="13">
        <v>2042</v>
      </c>
      <c r="G106" s="13">
        <v>2142</v>
      </c>
      <c r="H106" s="13">
        <v>678.92259000000001</v>
      </c>
      <c r="I106" s="13">
        <v>1463.0774100000001</v>
      </c>
    </row>
    <row r="107" spans="2:9" x14ac:dyDescent="0.2">
      <c r="B107"/>
      <c r="C107" s="2">
        <v>70</v>
      </c>
      <c r="D107" s="5" t="s">
        <v>86</v>
      </c>
      <c r="E107" s="13">
        <v>1020</v>
      </c>
      <c r="F107" s="13">
        <v>11665</v>
      </c>
      <c r="G107" s="13">
        <v>12685</v>
      </c>
      <c r="H107" s="13">
        <v>6550</v>
      </c>
      <c r="I107" s="13">
        <v>6135</v>
      </c>
    </row>
    <row r="108" spans="2:9" ht="15" customHeight="1" x14ac:dyDescent="0.2">
      <c r="B108"/>
      <c r="C108" s="14">
        <f>SUBTOTAL(9,C106:C107)</f>
        <v>71</v>
      </c>
      <c r="D108" s="15" t="s">
        <v>87</v>
      </c>
      <c r="E108" s="16">
        <f>SUBTOTAL(9,E106:E107)</f>
        <v>1120</v>
      </c>
      <c r="F108" s="16">
        <f>SUBTOTAL(9,F106:F107)</f>
        <v>13707</v>
      </c>
      <c r="G108" s="16">
        <f>SUBTOTAL(9,G106:G107)</f>
        <v>14827</v>
      </c>
      <c r="H108" s="16">
        <f>SUBTOTAL(9,H106:H107)</f>
        <v>7228.9225900000001</v>
      </c>
      <c r="I108" s="16">
        <f>SUBTOTAL(9,I106:I107)</f>
        <v>7598.0774099999999</v>
      </c>
    </row>
    <row r="109" spans="2:9" ht="15" customHeight="1" x14ac:dyDescent="0.2">
      <c r="C109" s="17">
        <f>SUBTOTAL(9,C88:C108)</f>
        <v>581</v>
      </c>
      <c r="D109" s="18" t="s">
        <v>88</v>
      </c>
      <c r="E109" s="19">
        <f>SUBTOTAL(9,E88:E108)</f>
        <v>167682</v>
      </c>
      <c r="F109" s="19">
        <f>SUBTOTAL(9,F88:F108)</f>
        <v>6403909</v>
      </c>
      <c r="G109" s="19">
        <f>SUBTOTAL(9,G88:G108)</f>
        <v>6571591</v>
      </c>
      <c r="H109" s="19">
        <f>SUBTOTAL(9,H88:H108)</f>
        <v>4408244.4953499995</v>
      </c>
      <c r="I109" s="19">
        <f>SUBTOTAL(9,I88:I108)</f>
        <v>2163346.50465</v>
      </c>
    </row>
    <row r="110" spans="2:9" ht="27" customHeight="1" x14ac:dyDescent="0.25">
      <c r="B110" s="1"/>
      <c r="C110" s="2"/>
      <c r="D110" s="9" t="s">
        <v>89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90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21</v>
      </c>
      <c r="E112" s="13">
        <v>52343</v>
      </c>
      <c r="F112" s="13">
        <v>1257881</v>
      </c>
      <c r="G112" s="13">
        <v>1310224</v>
      </c>
      <c r="H112" s="13">
        <v>868730.14404000004</v>
      </c>
      <c r="I112" s="13">
        <v>441493.85596000002</v>
      </c>
    </row>
    <row r="113" spans="2:9" x14ac:dyDescent="0.2">
      <c r="B113"/>
      <c r="C113" s="2">
        <v>45</v>
      </c>
      <c r="D113" s="5" t="s">
        <v>31</v>
      </c>
      <c r="E113" s="13">
        <v>12947</v>
      </c>
      <c r="F113" s="13">
        <v>23556</v>
      </c>
      <c r="G113" s="13">
        <v>36503</v>
      </c>
      <c r="H113" s="13">
        <v>4785.6290499999996</v>
      </c>
      <c r="I113" s="13">
        <v>31717.37095</v>
      </c>
    </row>
    <row r="114" spans="2:9" ht="15" customHeight="1" x14ac:dyDescent="0.2">
      <c r="B114"/>
      <c r="C114" s="14">
        <f>SUBTOTAL(9,C112:C113)</f>
        <v>46</v>
      </c>
      <c r="D114" s="15" t="s">
        <v>91</v>
      </c>
      <c r="E114" s="16">
        <f>SUBTOTAL(9,E112:E113)</f>
        <v>65290</v>
      </c>
      <c r="F114" s="16">
        <f>SUBTOTAL(9,F112:F113)</f>
        <v>1281437</v>
      </c>
      <c r="G114" s="16">
        <f>SUBTOTAL(9,G112:G113)</f>
        <v>1346727</v>
      </c>
      <c r="H114" s="16">
        <f>SUBTOTAL(9,H112:H113)</f>
        <v>873515.77309000003</v>
      </c>
      <c r="I114" s="16">
        <f>SUBTOTAL(9,I112:I113)</f>
        <v>473211.22691000003</v>
      </c>
    </row>
    <row r="115" spans="2:9" ht="15" customHeight="1" x14ac:dyDescent="0.25">
      <c r="B115" s="10">
        <v>141</v>
      </c>
      <c r="C115" s="11"/>
      <c r="D115" s="5" t="s">
        <v>92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21</v>
      </c>
      <c r="E116" s="13">
        <v>8324</v>
      </c>
      <c r="F116" s="13">
        <v>234192</v>
      </c>
      <c r="G116" s="13">
        <v>242516</v>
      </c>
      <c r="H116" s="13">
        <v>148439.99932999999</v>
      </c>
      <c r="I116" s="13">
        <v>94076.000669999994</v>
      </c>
    </row>
    <row r="117" spans="2:9" ht="15" customHeight="1" x14ac:dyDescent="0.2">
      <c r="B117"/>
      <c r="C117" s="14">
        <f>SUBTOTAL(9,C116:C116)</f>
        <v>1</v>
      </c>
      <c r="D117" s="15" t="s">
        <v>93</v>
      </c>
      <c r="E117" s="16">
        <f>SUBTOTAL(9,E116:E116)</f>
        <v>8324</v>
      </c>
      <c r="F117" s="16">
        <f>SUBTOTAL(9,F116:F116)</f>
        <v>234192</v>
      </c>
      <c r="G117" s="16">
        <f>SUBTOTAL(9,G116:G116)</f>
        <v>242516</v>
      </c>
      <c r="H117" s="16">
        <f>SUBTOTAL(9,H116:H116)</f>
        <v>148439.99932999999</v>
      </c>
      <c r="I117" s="16">
        <f>SUBTOTAL(9,I116:I116)</f>
        <v>94076.000669999994</v>
      </c>
    </row>
    <row r="118" spans="2:9" ht="15" customHeight="1" x14ac:dyDescent="0.25">
      <c r="B118" s="10">
        <v>144</v>
      </c>
      <c r="C118" s="11"/>
      <c r="D118" s="5" t="s">
        <v>94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3">
        <v>2278</v>
      </c>
      <c r="F119" s="13">
        <v>44804</v>
      </c>
      <c r="G119" s="13">
        <v>47082</v>
      </c>
      <c r="H119" s="13">
        <v>27541.32951</v>
      </c>
      <c r="I119" s="13">
        <v>19540.67049</v>
      </c>
    </row>
    <row r="120" spans="2:9" ht="15" customHeight="1" x14ac:dyDescent="0.2">
      <c r="B120"/>
      <c r="C120" s="14">
        <f>SUBTOTAL(9,C119:C119)</f>
        <v>1</v>
      </c>
      <c r="D120" s="15" t="s">
        <v>95</v>
      </c>
      <c r="E120" s="16">
        <f>SUBTOTAL(9,E119:E119)</f>
        <v>2278</v>
      </c>
      <c r="F120" s="16">
        <f>SUBTOTAL(9,F119:F119)</f>
        <v>44804</v>
      </c>
      <c r="G120" s="16">
        <f>SUBTOTAL(9,G119:G119)</f>
        <v>47082</v>
      </c>
      <c r="H120" s="16">
        <f>SUBTOTAL(9,H119:H119)</f>
        <v>27541.32951</v>
      </c>
      <c r="I120" s="16">
        <f>SUBTOTAL(9,I119:I119)</f>
        <v>19540.67049</v>
      </c>
    </row>
    <row r="121" spans="2:9" ht="15" customHeight="1" x14ac:dyDescent="0.2">
      <c r="C121" s="17">
        <f>SUBTOTAL(9,C111:C120)</f>
        <v>48</v>
      </c>
      <c r="D121" s="18" t="s">
        <v>96</v>
      </c>
      <c r="E121" s="19">
        <f>SUBTOTAL(9,E111:E120)</f>
        <v>75892</v>
      </c>
      <c r="F121" s="19">
        <f>SUBTOTAL(9,F111:F120)</f>
        <v>1560433</v>
      </c>
      <c r="G121" s="19">
        <f>SUBTOTAL(9,G111:G120)</f>
        <v>1636325</v>
      </c>
      <c r="H121" s="19">
        <f>SUBTOTAL(9,H111:H120)</f>
        <v>1049497.1019300001</v>
      </c>
      <c r="I121" s="19">
        <f>SUBTOTAL(9,I111:I120)</f>
        <v>586827.89807000011</v>
      </c>
    </row>
    <row r="122" spans="2:9" ht="27" customHeight="1" x14ac:dyDescent="0.25">
      <c r="B122" s="1"/>
      <c r="C122" s="2"/>
      <c r="D122" s="9" t="s">
        <v>97</v>
      </c>
      <c r="E122" s="1"/>
      <c r="F122" s="1"/>
      <c r="G122" s="1"/>
      <c r="H122" s="1"/>
      <c r="I122" s="1"/>
    </row>
    <row r="123" spans="2:9" ht="15" customHeight="1" x14ac:dyDescent="0.25">
      <c r="B123" s="10">
        <v>150</v>
      </c>
      <c r="C123" s="11"/>
      <c r="D123" s="5" t="s">
        <v>98</v>
      </c>
      <c r="E123" s="12"/>
      <c r="F123" s="1"/>
      <c r="H123" s="1"/>
      <c r="I123" s="1"/>
    </row>
    <row r="124" spans="2:9" x14ac:dyDescent="0.2">
      <c r="B124"/>
      <c r="C124" s="2">
        <v>78</v>
      </c>
      <c r="D124" s="5" t="s">
        <v>99</v>
      </c>
      <c r="E124" s="13">
        <v>13163</v>
      </c>
      <c r="F124" s="13">
        <v>2091900</v>
      </c>
      <c r="G124" s="13">
        <v>2105063</v>
      </c>
      <c r="H124" s="13">
        <v>879648.52716000006</v>
      </c>
      <c r="I124" s="13">
        <v>1225414.4728399999</v>
      </c>
    </row>
    <row r="125" spans="2:9" ht="15" customHeight="1" x14ac:dyDescent="0.2">
      <c r="B125"/>
      <c r="C125" s="14">
        <f>SUBTOTAL(9,C124:C124)</f>
        <v>78</v>
      </c>
      <c r="D125" s="15" t="s">
        <v>100</v>
      </c>
      <c r="E125" s="16">
        <f>SUBTOTAL(9,E124:E124)</f>
        <v>13163</v>
      </c>
      <c r="F125" s="16">
        <f>SUBTOTAL(9,F124:F124)</f>
        <v>2091900</v>
      </c>
      <c r="G125" s="16">
        <f>SUBTOTAL(9,G124:G124)</f>
        <v>2105063</v>
      </c>
      <c r="H125" s="16">
        <f>SUBTOTAL(9,H124:H124)</f>
        <v>879648.52716000006</v>
      </c>
      <c r="I125" s="16">
        <f>SUBTOTAL(9,I124:I124)</f>
        <v>1225414.4728399999</v>
      </c>
    </row>
    <row r="126" spans="2:9" ht="15" customHeight="1" x14ac:dyDescent="0.25">
      <c r="B126" s="10">
        <v>151</v>
      </c>
      <c r="C126" s="11"/>
      <c r="D126" s="5" t="s">
        <v>101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102</v>
      </c>
      <c r="E127" s="13">
        <v>39929</v>
      </c>
      <c r="F127" s="13">
        <v>824500</v>
      </c>
      <c r="G127" s="13">
        <v>864429</v>
      </c>
      <c r="H127" s="13">
        <v>489846.57695000002</v>
      </c>
      <c r="I127" s="13">
        <v>374582.42304999998</v>
      </c>
    </row>
    <row r="128" spans="2:9" ht="15" customHeight="1" x14ac:dyDescent="0.2">
      <c r="B128"/>
      <c r="C128" s="14">
        <f>SUBTOTAL(9,C127:C127)</f>
        <v>78</v>
      </c>
      <c r="D128" s="15" t="s">
        <v>103</v>
      </c>
      <c r="E128" s="16">
        <f>SUBTOTAL(9,E127:E127)</f>
        <v>39929</v>
      </c>
      <c r="F128" s="16">
        <f>SUBTOTAL(9,F127:F127)</f>
        <v>824500</v>
      </c>
      <c r="G128" s="16">
        <f>SUBTOTAL(9,G127:G127)</f>
        <v>864429</v>
      </c>
      <c r="H128" s="16">
        <f>SUBTOTAL(9,H127:H127)</f>
        <v>489846.57695000002</v>
      </c>
      <c r="I128" s="16">
        <f>SUBTOTAL(9,I127:I127)</f>
        <v>374582.42304999998</v>
      </c>
    </row>
    <row r="129" spans="2:9" ht="15" customHeight="1" x14ac:dyDescent="0.25">
      <c r="B129" s="10">
        <v>152</v>
      </c>
      <c r="C129" s="11"/>
      <c r="D129" s="5" t="s">
        <v>104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105</v>
      </c>
      <c r="E130" s="13">
        <v>10995</v>
      </c>
      <c r="F130" s="13">
        <v>556000</v>
      </c>
      <c r="G130" s="13">
        <v>566995</v>
      </c>
      <c r="H130" s="13">
        <v>366209.10897</v>
      </c>
      <c r="I130" s="13">
        <v>200785.89103</v>
      </c>
    </row>
    <row r="131" spans="2:9" ht="15" customHeight="1" x14ac:dyDescent="0.2">
      <c r="B131"/>
      <c r="C131" s="14">
        <f>SUBTOTAL(9,C130:C130)</f>
        <v>78</v>
      </c>
      <c r="D131" s="15" t="s">
        <v>106</v>
      </c>
      <c r="E131" s="16">
        <f>SUBTOTAL(9,E130:E130)</f>
        <v>10995</v>
      </c>
      <c r="F131" s="16">
        <f>SUBTOTAL(9,F130:F130)</f>
        <v>556000</v>
      </c>
      <c r="G131" s="16">
        <f>SUBTOTAL(9,G130:G130)</f>
        <v>566995</v>
      </c>
      <c r="H131" s="16">
        <f>SUBTOTAL(9,H130:H130)</f>
        <v>366209.10897</v>
      </c>
      <c r="I131" s="16">
        <f>SUBTOTAL(9,I130:I130)</f>
        <v>200785.89103</v>
      </c>
    </row>
    <row r="132" spans="2:9" ht="15" customHeight="1" x14ac:dyDescent="0.25">
      <c r="B132" s="10">
        <v>153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1970</v>
      </c>
      <c r="F133" s="13">
        <v>129000</v>
      </c>
      <c r="G133" s="13">
        <v>130970</v>
      </c>
      <c r="H133" s="13">
        <v>74524.674620000005</v>
      </c>
      <c r="I133" s="13">
        <v>56445.325380000002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1970</v>
      </c>
      <c r="F134" s="16">
        <f>SUBTOTAL(9,F133:F133)</f>
        <v>129000</v>
      </c>
      <c r="G134" s="16">
        <f>SUBTOTAL(9,G133:G133)</f>
        <v>130970</v>
      </c>
      <c r="H134" s="16">
        <f>SUBTOTAL(9,H133:H133)</f>
        <v>74524.674620000005</v>
      </c>
      <c r="I134" s="16">
        <f>SUBTOTAL(9,I133:I133)</f>
        <v>56445.325380000002</v>
      </c>
    </row>
    <row r="135" spans="2:9" ht="15" customHeight="1" x14ac:dyDescent="0.2">
      <c r="C135" s="17">
        <f>SUBTOTAL(9,C123:C134)</f>
        <v>312</v>
      </c>
      <c r="D135" s="18" t="s">
        <v>110</v>
      </c>
      <c r="E135" s="19">
        <f>SUBTOTAL(9,E123:E134)</f>
        <v>66057</v>
      </c>
      <c r="F135" s="19">
        <f>SUBTOTAL(9,F123:F134)</f>
        <v>3601400</v>
      </c>
      <c r="G135" s="19">
        <f>SUBTOTAL(9,G123:G134)</f>
        <v>3667457</v>
      </c>
      <c r="H135" s="19">
        <f>SUBTOTAL(9,H123:H134)</f>
        <v>1810228.8877000001</v>
      </c>
      <c r="I135" s="19">
        <f>SUBTOTAL(9,I123:I134)</f>
        <v>1857228.1122999999</v>
      </c>
    </row>
    <row r="136" spans="2:9" ht="27" customHeight="1" x14ac:dyDescent="0.25">
      <c r="B136" s="1"/>
      <c r="C136" s="2"/>
      <c r="D136" s="9" t="s">
        <v>111</v>
      </c>
      <c r="E136" s="1"/>
      <c r="F136" s="1"/>
      <c r="G136" s="1"/>
      <c r="H136" s="1"/>
      <c r="I136" s="1"/>
    </row>
    <row r="137" spans="2:9" ht="15" customHeight="1" x14ac:dyDescent="0.25">
      <c r="B137" s="10">
        <v>160</v>
      </c>
      <c r="C137" s="11"/>
      <c r="D137" s="5" t="s">
        <v>112</v>
      </c>
      <c r="E137" s="12"/>
      <c r="F137" s="1"/>
      <c r="H137" s="1"/>
      <c r="I137" s="1"/>
    </row>
    <row r="138" spans="2:9" x14ac:dyDescent="0.2">
      <c r="B138"/>
      <c r="C138" s="2">
        <v>1</v>
      </c>
      <c r="D138" s="5" t="s">
        <v>21</v>
      </c>
      <c r="E138" s="13">
        <v>1175</v>
      </c>
      <c r="F138" s="13">
        <v>21258</v>
      </c>
      <c r="G138" s="13">
        <v>22433</v>
      </c>
      <c r="H138" s="13">
        <v>9574.4717999999993</v>
      </c>
      <c r="I138" s="13">
        <v>12858.528200000001</v>
      </c>
    </row>
    <row r="139" spans="2:9" x14ac:dyDescent="0.2">
      <c r="B139"/>
      <c r="C139" s="2">
        <v>70</v>
      </c>
      <c r="D139" s="5" t="s">
        <v>113</v>
      </c>
      <c r="E139" s="13">
        <v>15179</v>
      </c>
      <c r="F139" s="13">
        <v>1925300</v>
      </c>
      <c r="G139" s="13">
        <v>1940479</v>
      </c>
      <c r="H139" s="13">
        <v>1216085.6472</v>
      </c>
      <c r="I139" s="13">
        <v>724393.35279999999</v>
      </c>
    </row>
    <row r="140" spans="2:9" x14ac:dyDescent="0.2">
      <c r="B140"/>
      <c r="C140" s="2">
        <v>77</v>
      </c>
      <c r="D140" s="5" t="s">
        <v>114</v>
      </c>
      <c r="E140" s="13">
        <v>289</v>
      </c>
      <c r="F140" s="13">
        <v>160000</v>
      </c>
      <c r="G140" s="13">
        <v>160289</v>
      </c>
      <c r="H140" s="13">
        <v>108681.88485</v>
      </c>
      <c r="I140" s="13">
        <v>51607.115149999998</v>
      </c>
    </row>
    <row r="141" spans="2:9" ht="15" customHeight="1" x14ac:dyDescent="0.2">
      <c r="B141"/>
      <c r="C141" s="14">
        <f>SUBTOTAL(9,C138:C140)</f>
        <v>148</v>
      </c>
      <c r="D141" s="15" t="s">
        <v>115</v>
      </c>
      <c r="E141" s="16">
        <f>SUBTOTAL(9,E138:E140)</f>
        <v>16643</v>
      </c>
      <c r="F141" s="16">
        <f>SUBTOTAL(9,F138:F140)</f>
        <v>2106558</v>
      </c>
      <c r="G141" s="16">
        <f>SUBTOTAL(9,G138:G140)</f>
        <v>2123201</v>
      </c>
      <c r="H141" s="16">
        <f>SUBTOTAL(9,H138:H140)</f>
        <v>1334342.00385</v>
      </c>
      <c r="I141" s="16">
        <f>SUBTOTAL(9,I138:I140)</f>
        <v>788858.99615000002</v>
      </c>
    </row>
    <row r="142" spans="2:9" ht="15" customHeight="1" x14ac:dyDescent="0.25">
      <c r="B142" s="10">
        <v>161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117</v>
      </c>
      <c r="E143" s="13">
        <v>43</v>
      </c>
      <c r="F143" s="13">
        <v>259000</v>
      </c>
      <c r="G143" s="13">
        <v>259043</v>
      </c>
      <c r="H143" s="13">
        <v>97604.247900000002</v>
      </c>
      <c r="I143" s="13">
        <v>161438.75210000001</v>
      </c>
    </row>
    <row r="144" spans="2:9" x14ac:dyDescent="0.2">
      <c r="B144"/>
      <c r="C144" s="2">
        <v>75</v>
      </c>
      <c r="D144" s="5" t="s">
        <v>118</v>
      </c>
      <c r="E144" s="13">
        <v>0</v>
      </c>
      <c r="F144" s="13">
        <v>370000</v>
      </c>
      <c r="G144" s="13">
        <v>370000</v>
      </c>
      <c r="H144" s="13">
        <v>370000</v>
      </c>
      <c r="I144" s="13">
        <v>0</v>
      </c>
    </row>
    <row r="145" spans="2:9" x14ac:dyDescent="0.2">
      <c r="B145"/>
      <c r="C145" s="2">
        <v>95</v>
      </c>
      <c r="D145" s="5" t="s">
        <v>119</v>
      </c>
      <c r="E145" s="13">
        <v>0</v>
      </c>
      <c r="F145" s="13">
        <v>1110000</v>
      </c>
      <c r="G145" s="13">
        <v>1110000</v>
      </c>
      <c r="H145" s="13">
        <v>1110000</v>
      </c>
      <c r="I145" s="13">
        <v>0</v>
      </c>
    </row>
    <row r="146" spans="2:9" ht="15" customHeight="1" x14ac:dyDescent="0.2">
      <c r="B146"/>
      <c r="C146" s="14">
        <f>SUBTOTAL(9,C143:C145)</f>
        <v>240</v>
      </c>
      <c r="D146" s="15" t="s">
        <v>120</v>
      </c>
      <c r="E146" s="16">
        <f>SUBTOTAL(9,E143:E145)</f>
        <v>43</v>
      </c>
      <c r="F146" s="16">
        <f>SUBTOTAL(9,F143:F145)</f>
        <v>1739000</v>
      </c>
      <c r="G146" s="16">
        <f>SUBTOTAL(9,G143:G145)</f>
        <v>1739043</v>
      </c>
      <c r="H146" s="16">
        <f>SUBTOTAL(9,H143:H145)</f>
        <v>1577604.2479000001</v>
      </c>
      <c r="I146" s="16">
        <f>SUBTOTAL(9,I143:I145)</f>
        <v>161438.75210000001</v>
      </c>
    </row>
    <row r="147" spans="2:9" ht="15" customHeight="1" x14ac:dyDescent="0.25">
      <c r="B147" s="10">
        <v>162</v>
      </c>
      <c r="C147" s="11"/>
      <c r="D147" s="5" t="s">
        <v>121</v>
      </c>
      <c r="E147" s="12"/>
      <c r="F147" s="1"/>
      <c r="H147" s="1"/>
      <c r="I147" s="1"/>
    </row>
    <row r="148" spans="2:9" x14ac:dyDescent="0.2">
      <c r="B148"/>
      <c r="C148" s="2">
        <v>70</v>
      </c>
      <c r="D148" s="5" t="s">
        <v>122</v>
      </c>
      <c r="E148" s="13">
        <v>10649</v>
      </c>
      <c r="F148" s="13">
        <v>239000</v>
      </c>
      <c r="G148" s="13">
        <v>249649</v>
      </c>
      <c r="H148" s="13">
        <v>72992.539480000007</v>
      </c>
      <c r="I148" s="13">
        <v>176656.46051999999</v>
      </c>
    </row>
    <row r="149" spans="2:9" ht="15" customHeight="1" x14ac:dyDescent="0.2">
      <c r="B149"/>
      <c r="C149" s="14">
        <f>SUBTOTAL(9,C148:C148)</f>
        <v>70</v>
      </c>
      <c r="D149" s="15" t="s">
        <v>123</v>
      </c>
      <c r="E149" s="16">
        <f>SUBTOTAL(9,E148:E148)</f>
        <v>10649</v>
      </c>
      <c r="F149" s="16">
        <f>SUBTOTAL(9,F148:F148)</f>
        <v>239000</v>
      </c>
      <c r="G149" s="16">
        <f>SUBTOTAL(9,G148:G148)</f>
        <v>249649</v>
      </c>
      <c r="H149" s="16">
        <f>SUBTOTAL(9,H148:H148)</f>
        <v>72992.539480000007</v>
      </c>
      <c r="I149" s="16">
        <f>SUBTOTAL(9,I148:I148)</f>
        <v>176656.46051999999</v>
      </c>
    </row>
    <row r="150" spans="2:9" ht="15" customHeight="1" x14ac:dyDescent="0.25">
      <c r="B150" s="10">
        <v>163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5952</v>
      </c>
      <c r="F151" s="13">
        <v>3835842</v>
      </c>
      <c r="G151" s="13">
        <v>3841794</v>
      </c>
      <c r="H151" s="13">
        <v>2260182.6796300001</v>
      </c>
      <c r="I151" s="13">
        <v>1581611.3203700001</v>
      </c>
    </row>
    <row r="152" spans="2:9" x14ac:dyDescent="0.2">
      <c r="B152"/>
      <c r="C152" s="2">
        <v>72</v>
      </c>
      <c r="D152" s="5" t="s">
        <v>126</v>
      </c>
      <c r="E152" s="13">
        <v>841</v>
      </c>
      <c r="F152" s="13">
        <v>378300</v>
      </c>
      <c r="G152" s="13">
        <v>379141</v>
      </c>
      <c r="H152" s="13">
        <v>235807.15384000001</v>
      </c>
      <c r="I152" s="13">
        <v>143333.84615999999</v>
      </c>
    </row>
    <row r="153" spans="2:9" ht="15" customHeight="1" x14ac:dyDescent="0.2">
      <c r="B153"/>
      <c r="C153" s="14">
        <f>SUBTOTAL(9,C151:C152)</f>
        <v>142</v>
      </c>
      <c r="D153" s="15" t="s">
        <v>127</v>
      </c>
      <c r="E153" s="16">
        <f>SUBTOTAL(9,E151:E152)</f>
        <v>6793</v>
      </c>
      <c r="F153" s="16">
        <f>SUBTOTAL(9,F151:F152)</f>
        <v>4214142</v>
      </c>
      <c r="G153" s="16">
        <f>SUBTOTAL(9,G151:G152)</f>
        <v>4220935</v>
      </c>
      <c r="H153" s="16">
        <f>SUBTOTAL(9,H151:H152)</f>
        <v>2495989.83347</v>
      </c>
      <c r="I153" s="16">
        <f>SUBTOTAL(9,I151:I152)</f>
        <v>1724945.16653</v>
      </c>
    </row>
    <row r="154" spans="2:9" ht="15" customHeight="1" x14ac:dyDescent="0.25">
      <c r="B154" s="10">
        <v>164</v>
      </c>
      <c r="C154" s="11"/>
      <c r="D154" s="5" t="s">
        <v>128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129</v>
      </c>
      <c r="E155" s="13">
        <v>31373</v>
      </c>
      <c r="F155" s="13">
        <v>631600</v>
      </c>
      <c r="G155" s="13">
        <v>662973</v>
      </c>
      <c r="H155" s="13">
        <v>283432.37592000002</v>
      </c>
      <c r="I155" s="13">
        <v>379540.62407999998</v>
      </c>
    </row>
    <row r="156" spans="2:9" x14ac:dyDescent="0.2">
      <c r="B156"/>
      <c r="C156" s="2">
        <v>71</v>
      </c>
      <c r="D156" s="5" t="s">
        <v>130</v>
      </c>
      <c r="E156" s="13">
        <v>6666</v>
      </c>
      <c r="F156" s="13">
        <v>355000</v>
      </c>
      <c r="G156" s="13">
        <v>361666</v>
      </c>
      <c r="H156" s="13">
        <v>116842.15566999999</v>
      </c>
      <c r="I156" s="13">
        <v>244823.84432999999</v>
      </c>
    </row>
    <row r="157" spans="2:9" x14ac:dyDescent="0.2">
      <c r="B157"/>
      <c r="C157" s="2">
        <v>72</v>
      </c>
      <c r="D157" s="5" t="s">
        <v>131</v>
      </c>
      <c r="E157" s="13">
        <v>41450</v>
      </c>
      <c r="F157" s="13">
        <v>154700</v>
      </c>
      <c r="G157" s="13">
        <v>196150</v>
      </c>
      <c r="H157" s="13">
        <v>59440.986369999999</v>
      </c>
      <c r="I157" s="13">
        <v>136709.01363</v>
      </c>
    </row>
    <row r="158" spans="2:9" x14ac:dyDescent="0.2">
      <c r="B158"/>
      <c r="C158" s="2">
        <v>73</v>
      </c>
      <c r="D158" s="5" t="s">
        <v>132</v>
      </c>
      <c r="E158" s="13">
        <v>96264</v>
      </c>
      <c r="F158" s="13">
        <v>515500</v>
      </c>
      <c r="G158" s="13">
        <v>611764</v>
      </c>
      <c r="H158" s="13">
        <v>174509.46780000001</v>
      </c>
      <c r="I158" s="13">
        <v>437254.53220000002</v>
      </c>
    </row>
    <row r="159" spans="2:9" ht="15" customHeight="1" x14ac:dyDescent="0.2">
      <c r="B159"/>
      <c r="C159" s="14">
        <f>SUBTOTAL(9,C155:C158)</f>
        <v>286</v>
      </c>
      <c r="D159" s="15" t="s">
        <v>133</v>
      </c>
      <c r="E159" s="16">
        <f>SUBTOTAL(9,E155:E158)</f>
        <v>175753</v>
      </c>
      <c r="F159" s="16">
        <f>SUBTOTAL(9,F155:F158)</f>
        <v>1656800</v>
      </c>
      <c r="G159" s="16">
        <f>SUBTOTAL(9,G155:G158)</f>
        <v>1832553</v>
      </c>
      <c r="H159" s="16">
        <f>SUBTOTAL(9,H155:H158)</f>
        <v>634224.98576000007</v>
      </c>
      <c r="I159" s="16">
        <f>SUBTOTAL(9,I155:I158)</f>
        <v>1198328.0142399999</v>
      </c>
    </row>
    <row r="160" spans="2:9" ht="15" customHeight="1" x14ac:dyDescent="0.25">
      <c r="B160" s="10">
        <v>165</v>
      </c>
      <c r="C160" s="11"/>
      <c r="D160" s="5" t="s">
        <v>134</v>
      </c>
      <c r="E160" s="12"/>
      <c r="F160" s="1"/>
      <c r="H160" s="1"/>
      <c r="I160" s="1"/>
    </row>
    <row r="161" spans="2:9" x14ac:dyDescent="0.2">
      <c r="B161"/>
      <c r="C161" s="2">
        <v>1</v>
      </c>
      <c r="D161" s="5" t="s">
        <v>21</v>
      </c>
      <c r="E161" s="13">
        <v>6900</v>
      </c>
      <c r="F161" s="13">
        <v>140817</v>
      </c>
      <c r="G161" s="13">
        <v>147717</v>
      </c>
      <c r="H161" s="13">
        <v>64669.607969999997</v>
      </c>
      <c r="I161" s="13">
        <v>83047.392030000003</v>
      </c>
    </row>
    <row r="162" spans="2:9" x14ac:dyDescent="0.2">
      <c r="B162"/>
      <c r="C162" s="2">
        <v>45</v>
      </c>
      <c r="D162" s="5" t="s">
        <v>31</v>
      </c>
      <c r="E162" s="13">
        <v>126613</v>
      </c>
      <c r="F162" s="13">
        <v>67000</v>
      </c>
      <c r="G162" s="13">
        <v>193613</v>
      </c>
      <c r="H162" s="13">
        <v>104147.51844</v>
      </c>
      <c r="I162" s="13">
        <v>89465.48156</v>
      </c>
    </row>
    <row r="163" spans="2:9" x14ac:dyDescent="0.2">
      <c r="B163"/>
      <c r="C163" s="2">
        <v>70</v>
      </c>
      <c r="D163" s="5" t="s">
        <v>135</v>
      </c>
      <c r="E163" s="13">
        <v>4211</v>
      </c>
      <c r="F163" s="13">
        <v>108000</v>
      </c>
      <c r="G163" s="13">
        <v>112211</v>
      </c>
      <c r="H163" s="13">
        <v>24084.30197</v>
      </c>
      <c r="I163" s="13">
        <v>88126.69803</v>
      </c>
    </row>
    <row r="164" spans="2:9" x14ac:dyDescent="0.2">
      <c r="B164"/>
      <c r="C164" s="2">
        <v>71</v>
      </c>
      <c r="D164" s="5" t="s">
        <v>136</v>
      </c>
      <c r="E164" s="13">
        <v>42819</v>
      </c>
      <c r="F164" s="13">
        <v>370900</v>
      </c>
      <c r="G164" s="13">
        <v>413719</v>
      </c>
      <c r="H164" s="13">
        <v>150630.00547999999</v>
      </c>
      <c r="I164" s="13">
        <v>263088.99452000001</v>
      </c>
    </row>
    <row r="165" spans="2:9" ht="15" customHeight="1" x14ac:dyDescent="0.2">
      <c r="B165"/>
      <c r="C165" s="14">
        <f>SUBTOTAL(9,C161:C164)</f>
        <v>187</v>
      </c>
      <c r="D165" s="15" t="s">
        <v>137</v>
      </c>
      <c r="E165" s="16">
        <f>SUBTOTAL(9,E161:E164)</f>
        <v>180543</v>
      </c>
      <c r="F165" s="16">
        <f>SUBTOTAL(9,F161:F164)</f>
        <v>686717</v>
      </c>
      <c r="G165" s="16">
        <f>SUBTOTAL(9,G161:G164)</f>
        <v>867260</v>
      </c>
      <c r="H165" s="16">
        <f>SUBTOTAL(9,H161:H164)</f>
        <v>343531.43385999999</v>
      </c>
      <c r="I165" s="16">
        <f>SUBTOTAL(9,I161:I164)</f>
        <v>523728.56614000001</v>
      </c>
    </row>
    <row r="166" spans="2:9" ht="15" customHeight="1" x14ac:dyDescent="0.25">
      <c r="B166" s="10">
        <v>166</v>
      </c>
      <c r="C166" s="11"/>
      <c r="D166" s="5" t="s">
        <v>138</v>
      </c>
      <c r="E166" s="12"/>
      <c r="F166" s="1"/>
      <c r="H166" s="1"/>
      <c r="I166" s="1"/>
    </row>
    <row r="167" spans="2:9" x14ac:dyDescent="0.2">
      <c r="B167"/>
      <c r="C167" s="2">
        <v>70</v>
      </c>
      <c r="D167" s="5" t="s">
        <v>139</v>
      </c>
      <c r="E167" s="13">
        <v>5042</v>
      </c>
      <c r="F167" s="13">
        <v>0</v>
      </c>
      <c r="G167" s="13">
        <v>5042</v>
      </c>
      <c r="H167" s="13">
        <v>0</v>
      </c>
      <c r="I167" s="13">
        <v>5042</v>
      </c>
    </row>
    <row r="168" spans="2:9" x14ac:dyDescent="0.2">
      <c r="B168"/>
      <c r="C168" s="2">
        <v>72</v>
      </c>
      <c r="D168" s="5" t="s">
        <v>140</v>
      </c>
      <c r="E168" s="13">
        <v>9533</v>
      </c>
      <c r="F168" s="13">
        <v>932200</v>
      </c>
      <c r="G168" s="13">
        <v>941733</v>
      </c>
      <c r="H168" s="13">
        <v>506113.94189000002</v>
      </c>
      <c r="I168" s="13">
        <v>435619.05810999998</v>
      </c>
    </row>
    <row r="169" spans="2:9" x14ac:dyDescent="0.2">
      <c r="B169"/>
      <c r="C169" s="2">
        <v>74</v>
      </c>
      <c r="D169" s="5" t="s">
        <v>141</v>
      </c>
      <c r="E169" s="13">
        <v>65697</v>
      </c>
      <c r="F169" s="13">
        <v>910000</v>
      </c>
      <c r="G169" s="13">
        <v>975697</v>
      </c>
      <c r="H169" s="13">
        <v>333187.47230000002</v>
      </c>
      <c r="I169" s="13">
        <v>642509.52769999998</v>
      </c>
    </row>
    <row r="170" spans="2:9" ht="15" customHeight="1" x14ac:dyDescent="0.2">
      <c r="B170"/>
      <c r="C170" s="14">
        <f>SUBTOTAL(9,C167:C169)</f>
        <v>216</v>
      </c>
      <c r="D170" s="15" t="s">
        <v>142</v>
      </c>
      <c r="E170" s="16">
        <f>SUBTOTAL(9,E167:E169)</f>
        <v>80272</v>
      </c>
      <c r="F170" s="16">
        <f>SUBTOTAL(9,F167:F169)</f>
        <v>1842200</v>
      </c>
      <c r="G170" s="16">
        <f>SUBTOTAL(9,G167:G169)</f>
        <v>1922472</v>
      </c>
      <c r="H170" s="16">
        <f>SUBTOTAL(9,H167:H169)</f>
        <v>839301.41419000004</v>
      </c>
      <c r="I170" s="16">
        <f>SUBTOTAL(9,I167:I169)</f>
        <v>1083170.5858100001</v>
      </c>
    </row>
    <row r="171" spans="2:9" ht="15" customHeight="1" x14ac:dyDescent="0.25">
      <c r="B171" s="10">
        <v>167</v>
      </c>
      <c r="C171" s="11"/>
      <c r="D171" s="5" t="s">
        <v>143</v>
      </c>
      <c r="E171" s="12"/>
      <c r="F171" s="1"/>
      <c r="H171" s="1"/>
      <c r="I171" s="1"/>
    </row>
    <row r="172" spans="2:9" x14ac:dyDescent="0.2">
      <c r="B172"/>
      <c r="C172" s="2">
        <v>21</v>
      </c>
      <c r="D172" s="5" t="s">
        <v>26</v>
      </c>
      <c r="E172" s="13">
        <v>0</v>
      </c>
      <c r="F172" s="13">
        <v>1951697</v>
      </c>
      <c r="G172" s="13">
        <v>1951697</v>
      </c>
      <c r="H172" s="13">
        <v>0</v>
      </c>
      <c r="I172" s="13">
        <v>1951697</v>
      </c>
    </row>
    <row r="173" spans="2:9" ht="15" customHeight="1" x14ac:dyDescent="0.2">
      <c r="B173"/>
      <c r="C173" s="14">
        <f>SUBTOTAL(9,C172:C172)</f>
        <v>21</v>
      </c>
      <c r="D173" s="15" t="s">
        <v>144</v>
      </c>
      <c r="E173" s="16">
        <f>SUBTOTAL(9,E172:E172)</f>
        <v>0</v>
      </c>
      <c r="F173" s="16">
        <f>SUBTOTAL(9,F172:F172)</f>
        <v>1951697</v>
      </c>
      <c r="G173" s="16">
        <f>SUBTOTAL(9,G172:G172)</f>
        <v>1951697</v>
      </c>
      <c r="H173" s="16">
        <f>SUBTOTAL(9,H172:H172)</f>
        <v>0</v>
      </c>
      <c r="I173" s="16">
        <f>SUBTOTAL(9,I172:I172)</f>
        <v>1951697</v>
      </c>
    </row>
    <row r="174" spans="2:9" ht="15" customHeight="1" x14ac:dyDescent="0.25">
      <c r="B174" s="10">
        <v>168</v>
      </c>
      <c r="C174" s="11"/>
      <c r="D174" s="5" t="s">
        <v>145</v>
      </c>
      <c r="E174" s="12"/>
      <c r="F174" s="1"/>
      <c r="H174" s="1"/>
      <c r="I174" s="1"/>
    </row>
    <row r="175" spans="2:9" x14ac:dyDescent="0.2">
      <c r="B175"/>
      <c r="C175" s="2">
        <v>70</v>
      </c>
      <c r="D175" s="5" t="s">
        <v>146</v>
      </c>
      <c r="E175" s="13">
        <v>17304</v>
      </c>
      <c r="F175" s="13">
        <v>313500</v>
      </c>
      <c r="G175" s="13">
        <v>330804</v>
      </c>
      <c r="H175" s="13">
        <v>151979.78477999999</v>
      </c>
      <c r="I175" s="13">
        <v>178824.21522000001</v>
      </c>
    </row>
    <row r="176" spans="2:9" ht="15" customHeight="1" x14ac:dyDescent="0.2">
      <c r="B176"/>
      <c r="C176" s="14">
        <f>SUBTOTAL(9,C175:C175)</f>
        <v>70</v>
      </c>
      <c r="D176" s="15" t="s">
        <v>147</v>
      </c>
      <c r="E176" s="16">
        <f>SUBTOTAL(9,E175:E175)</f>
        <v>17304</v>
      </c>
      <c r="F176" s="16">
        <f>SUBTOTAL(9,F175:F175)</f>
        <v>313500</v>
      </c>
      <c r="G176" s="16">
        <f>SUBTOTAL(9,G175:G175)</f>
        <v>330804</v>
      </c>
      <c r="H176" s="16">
        <f>SUBTOTAL(9,H175:H175)</f>
        <v>151979.78477999999</v>
      </c>
      <c r="I176" s="16">
        <f>SUBTOTAL(9,I175:I175)</f>
        <v>178824.21522000001</v>
      </c>
    </row>
    <row r="177" spans="2:9" ht="15" customHeight="1" x14ac:dyDescent="0.25">
      <c r="B177" s="10">
        <v>169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1</v>
      </c>
      <c r="D178" s="5" t="s">
        <v>21</v>
      </c>
      <c r="E178" s="13">
        <v>0</v>
      </c>
      <c r="F178" s="13">
        <v>8000</v>
      </c>
      <c r="G178" s="13">
        <v>8000</v>
      </c>
      <c r="H178" s="13">
        <v>2756.4884200000001</v>
      </c>
      <c r="I178" s="13">
        <v>5243.5115800000003</v>
      </c>
    </row>
    <row r="179" spans="2:9" x14ac:dyDescent="0.2">
      <c r="B179"/>
      <c r="C179" s="2">
        <v>70</v>
      </c>
      <c r="D179" s="5" t="s">
        <v>149</v>
      </c>
      <c r="E179" s="13">
        <v>2177</v>
      </c>
      <c r="F179" s="13">
        <v>2915000</v>
      </c>
      <c r="G179" s="13">
        <v>2917177</v>
      </c>
      <c r="H179" s="13">
        <v>1380551.9207899999</v>
      </c>
      <c r="I179" s="13">
        <v>1536625.0792100001</v>
      </c>
    </row>
    <row r="180" spans="2:9" x14ac:dyDescent="0.2">
      <c r="B180"/>
      <c r="C180" s="2">
        <v>73</v>
      </c>
      <c r="D180" s="5" t="s">
        <v>150</v>
      </c>
      <c r="E180" s="13">
        <v>0</v>
      </c>
      <c r="F180" s="13">
        <v>1650000</v>
      </c>
      <c r="G180" s="13">
        <v>1650000</v>
      </c>
      <c r="H180" s="13">
        <v>812756.40931000002</v>
      </c>
      <c r="I180" s="13">
        <v>837243.59068999998</v>
      </c>
    </row>
    <row r="181" spans="2:9" ht="15" customHeight="1" x14ac:dyDescent="0.2">
      <c r="B181"/>
      <c r="C181" s="14">
        <f>SUBTOTAL(9,C178:C180)</f>
        <v>144</v>
      </c>
      <c r="D181" s="15" t="s">
        <v>151</v>
      </c>
      <c r="E181" s="16">
        <f>SUBTOTAL(9,E178:E180)</f>
        <v>2177</v>
      </c>
      <c r="F181" s="16">
        <f>SUBTOTAL(9,F178:F180)</f>
        <v>4573000</v>
      </c>
      <c r="G181" s="16">
        <f>SUBTOTAL(9,G178:G180)</f>
        <v>4575177</v>
      </c>
      <c r="H181" s="16">
        <f>SUBTOTAL(9,H178:H180)</f>
        <v>2196064.8185200002</v>
      </c>
      <c r="I181" s="16">
        <f>SUBTOTAL(9,I178:I180)</f>
        <v>2379112.1814799998</v>
      </c>
    </row>
    <row r="182" spans="2:9" ht="15" customHeight="1" x14ac:dyDescent="0.2">
      <c r="C182" s="17">
        <f>SUBTOTAL(9,C137:C181)</f>
        <v>1524</v>
      </c>
      <c r="D182" s="18" t="s">
        <v>152</v>
      </c>
      <c r="E182" s="19">
        <f>SUBTOTAL(9,E137:E181)</f>
        <v>490177</v>
      </c>
      <c r="F182" s="19">
        <f>SUBTOTAL(9,F137:F181)</f>
        <v>19322614</v>
      </c>
      <c r="G182" s="19">
        <f>SUBTOTAL(9,G137:G181)</f>
        <v>19812791</v>
      </c>
      <c r="H182" s="19">
        <f>SUBTOTAL(9,H137:H181)</f>
        <v>9646031.0618099999</v>
      </c>
      <c r="I182" s="19">
        <f>SUBTOTAL(9,I137:I181)</f>
        <v>10166759.93819</v>
      </c>
    </row>
    <row r="183" spans="2:9" ht="27" customHeight="1" x14ac:dyDescent="0.25">
      <c r="B183" s="1"/>
      <c r="C183" s="2"/>
      <c r="D183" s="9" t="s">
        <v>153</v>
      </c>
      <c r="E183" s="1"/>
      <c r="F183" s="1"/>
      <c r="G183" s="1"/>
      <c r="H183" s="1"/>
      <c r="I183" s="1"/>
    </row>
    <row r="184" spans="2:9" ht="15" customHeight="1" x14ac:dyDescent="0.25">
      <c r="B184" s="10">
        <v>170</v>
      </c>
      <c r="C184" s="11"/>
      <c r="D184" s="5" t="s">
        <v>154</v>
      </c>
      <c r="E184" s="12"/>
      <c r="F184" s="1"/>
      <c r="H184" s="1"/>
      <c r="I184" s="1"/>
    </row>
    <row r="185" spans="2:9" x14ac:dyDescent="0.2">
      <c r="B185"/>
      <c r="C185" s="2">
        <v>70</v>
      </c>
      <c r="D185" s="5" t="s">
        <v>155</v>
      </c>
      <c r="E185" s="13">
        <v>0</v>
      </c>
      <c r="F185" s="13">
        <v>660000</v>
      </c>
      <c r="G185" s="13">
        <v>660000</v>
      </c>
      <c r="H185" s="13">
        <v>660000</v>
      </c>
      <c r="I185" s="13">
        <v>0</v>
      </c>
    </row>
    <row r="186" spans="2:9" x14ac:dyDescent="0.2">
      <c r="B186"/>
      <c r="C186" s="2">
        <v>71</v>
      </c>
      <c r="D186" s="5" t="s">
        <v>156</v>
      </c>
      <c r="E186" s="13">
        <v>0</v>
      </c>
      <c r="F186" s="13">
        <v>431000</v>
      </c>
      <c r="G186" s="13">
        <v>431000</v>
      </c>
      <c r="H186" s="13">
        <v>431000</v>
      </c>
      <c r="I186" s="13">
        <v>0</v>
      </c>
    </row>
    <row r="187" spans="2:9" x14ac:dyDescent="0.2">
      <c r="B187"/>
      <c r="C187" s="2">
        <v>72</v>
      </c>
      <c r="D187" s="5" t="s">
        <v>157</v>
      </c>
      <c r="E187" s="13">
        <v>0</v>
      </c>
      <c r="F187" s="13">
        <v>520000</v>
      </c>
      <c r="G187" s="13">
        <v>520000</v>
      </c>
      <c r="H187" s="13">
        <v>520000</v>
      </c>
      <c r="I187" s="13">
        <v>0</v>
      </c>
    </row>
    <row r="188" spans="2:9" x14ac:dyDescent="0.2">
      <c r="B188"/>
      <c r="C188" s="2">
        <v>73</v>
      </c>
      <c r="D188" s="5" t="s">
        <v>158</v>
      </c>
      <c r="E188" s="13">
        <v>0</v>
      </c>
      <c r="F188" s="13">
        <v>212000</v>
      </c>
      <c r="G188" s="13">
        <v>212000</v>
      </c>
      <c r="H188" s="13">
        <v>212000</v>
      </c>
      <c r="I188" s="13">
        <v>0</v>
      </c>
    </row>
    <row r="189" spans="2:9" x14ac:dyDescent="0.2">
      <c r="B189"/>
      <c r="C189" s="2">
        <v>74</v>
      </c>
      <c r="D189" s="5" t="s">
        <v>159</v>
      </c>
      <c r="E189" s="13">
        <v>0</v>
      </c>
      <c r="F189" s="13">
        <v>300000</v>
      </c>
      <c r="G189" s="13">
        <v>300000</v>
      </c>
      <c r="H189" s="13">
        <v>300000</v>
      </c>
      <c r="I189" s="13">
        <v>0</v>
      </c>
    </row>
    <row r="190" spans="2:9" x14ac:dyDescent="0.2">
      <c r="B190"/>
      <c r="C190" s="2">
        <v>75</v>
      </c>
      <c r="D190" s="5" t="s">
        <v>160</v>
      </c>
      <c r="E190" s="13">
        <v>0</v>
      </c>
      <c r="F190" s="13">
        <v>150000</v>
      </c>
      <c r="G190" s="13">
        <v>150000</v>
      </c>
      <c r="H190" s="13">
        <v>150000</v>
      </c>
      <c r="I190" s="13">
        <v>0</v>
      </c>
    </row>
    <row r="191" spans="2:9" x14ac:dyDescent="0.2">
      <c r="B191"/>
      <c r="C191" s="2">
        <v>76</v>
      </c>
      <c r="D191" s="5" t="s">
        <v>161</v>
      </c>
      <c r="E191" s="13">
        <v>10341</v>
      </c>
      <c r="F191" s="13">
        <v>583300</v>
      </c>
      <c r="G191" s="13">
        <v>593641</v>
      </c>
      <c r="H191" s="13">
        <v>129255</v>
      </c>
      <c r="I191" s="13">
        <v>464386</v>
      </c>
    </row>
    <row r="192" spans="2:9" x14ac:dyDescent="0.2">
      <c r="B192"/>
      <c r="C192" s="2">
        <v>77</v>
      </c>
      <c r="D192" s="5" t="s">
        <v>162</v>
      </c>
      <c r="E192" s="13">
        <v>0</v>
      </c>
      <c r="F192" s="13">
        <v>175000</v>
      </c>
      <c r="G192" s="13">
        <v>175000</v>
      </c>
      <c r="H192" s="13">
        <v>175000</v>
      </c>
      <c r="I192" s="13">
        <v>0</v>
      </c>
    </row>
    <row r="193" spans="2:9" x14ac:dyDescent="0.2">
      <c r="B193"/>
      <c r="C193" s="2">
        <v>78</v>
      </c>
      <c r="D193" s="5" t="s">
        <v>163</v>
      </c>
      <c r="E193" s="13">
        <v>5269</v>
      </c>
      <c r="F193" s="13">
        <v>157300</v>
      </c>
      <c r="G193" s="13">
        <v>162569</v>
      </c>
      <c r="H193" s="13">
        <v>133683.37719</v>
      </c>
      <c r="I193" s="13">
        <v>28885.622810000001</v>
      </c>
    </row>
    <row r="194" spans="2:9" x14ac:dyDescent="0.2">
      <c r="B194"/>
      <c r="C194" s="2">
        <v>79</v>
      </c>
      <c r="D194" s="5" t="s">
        <v>164</v>
      </c>
      <c r="E194" s="13">
        <v>29849</v>
      </c>
      <c r="F194" s="13">
        <v>77000</v>
      </c>
      <c r="G194" s="13">
        <v>106849</v>
      </c>
      <c r="H194" s="13">
        <v>64760.897109999998</v>
      </c>
      <c r="I194" s="13">
        <v>42088.102890000002</v>
      </c>
    </row>
    <row r="195" spans="2:9" x14ac:dyDescent="0.2">
      <c r="B195"/>
      <c r="C195" s="2">
        <v>81</v>
      </c>
      <c r="D195" s="5" t="s">
        <v>165</v>
      </c>
      <c r="E195" s="13">
        <v>577</v>
      </c>
      <c r="F195" s="13">
        <v>125000</v>
      </c>
      <c r="G195" s="13">
        <v>125577</v>
      </c>
      <c r="H195" s="13">
        <v>114250</v>
      </c>
      <c r="I195" s="13">
        <v>11327</v>
      </c>
    </row>
    <row r="196" spans="2:9" x14ac:dyDescent="0.2">
      <c r="B196"/>
      <c r="C196" s="2">
        <v>82</v>
      </c>
      <c r="D196" s="5" t="s">
        <v>166</v>
      </c>
      <c r="E196" s="13">
        <v>0</v>
      </c>
      <c r="F196" s="13">
        <v>95000</v>
      </c>
      <c r="G196" s="13">
        <v>95000</v>
      </c>
      <c r="H196" s="13">
        <v>95000</v>
      </c>
      <c r="I196" s="13">
        <v>0</v>
      </c>
    </row>
    <row r="197" spans="2:9" ht="15" customHeight="1" x14ac:dyDescent="0.2">
      <c r="B197"/>
      <c r="C197" s="14">
        <f>SUBTOTAL(9,C185:C196)</f>
        <v>908</v>
      </c>
      <c r="D197" s="15" t="s">
        <v>167</v>
      </c>
      <c r="E197" s="16">
        <f>SUBTOTAL(9,E185:E196)</f>
        <v>46036</v>
      </c>
      <c r="F197" s="16">
        <f>SUBTOTAL(9,F185:F196)</f>
        <v>3485600</v>
      </c>
      <c r="G197" s="16">
        <f>SUBTOTAL(9,G185:G196)</f>
        <v>3531636</v>
      </c>
      <c r="H197" s="16">
        <f>SUBTOTAL(9,H185:H196)</f>
        <v>2984949.2742999997</v>
      </c>
      <c r="I197" s="16">
        <f>SUBTOTAL(9,I185:I196)</f>
        <v>546686.72569999995</v>
      </c>
    </row>
    <row r="198" spans="2:9" ht="15" customHeight="1" x14ac:dyDescent="0.25">
      <c r="B198" s="10">
        <v>171</v>
      </c>
      <c r="C198" s="11"/>
      <c r="D198" s="5" t="s">
        <v>168</v>
      </c>
      <c r="E198" s="12"/>
      <c r="F198" s="1"/>
      <c r="H198" s="1"/>
      <c r="I198" s="1"/>
    </row>
    <row r="199" spans="2:9" x14ac:dyDescent="0.2">
      <c r="B199"/>
      <c r="C199" s="2">
        <v>70</v>
      </c>
      <c r="D199" s="5" t="s">
        <v>169</v>
      </c>
      <c r="E199" s="13">
        <v>1189</v>
      </c>
      <c r="F199" s="13">
        <v>897700</v>
      </c>
      <c r="G199" s="13">
        <v>898889</v>
      </c>
      <c r="H199" s="13">
        <v>32203.948069999999</v>
      </c>
      <c r="I199" s="13">
        <v>866685.05192999996</v>
      </c>
    </row>
    <row r="200" spans="2:9" x14ac:dyDescent="0.2">
      <c r="B200"/>
      <c r="C200" s="2">
        <v>71</v>
      </c>
      <c r="D200" s="5" t="s">
        <v>170</v>
      </c>
      <c r="E200" s="13">
        <v>553</v>
      </c>
      <c r="F200" s="13">
        <v>869800</v>
      </c>
      <c r="G200" s="13">
        <v>870353</v>
      </c>
      <c r="H200" s="13">
        <v>864850.70600000001</v>
      </c>
      <c r="I200" s="13">
        <v>5502.2939999999999</v>
      </c>
    </row>
    <row r="201" spans="2:9" x14ac:dyDescent="0.2">
      <c r="B201"/>
      <c r="C201" s="2">
        <v>72</v>
      </c>
      <c r="D201" s="5" t="s">
        <v>171</v>
      </c>
      <c r="E201" s="13">
        <v>380</v>
      </c>
      <c r="F201" s="13">
        <v>219500</v>
      </c>
      <c r="G201" s="13">
        <v>219880</v>
      </c>
      <c r="H201" s="13">
        <v>44400</v>
      </c>
      <c r="I201" s="13">
        <v>175480</v>
      </c>
    </row>
    <row r="202" spans="2:9" ht="15" customHeight="1" x14ac:dyDescent="0.2">
      <c r="B202"/>
      <c r="C202" s="14">
        <f>SUBTOTAL(9,C199:C201)</f>
        <v>213</v>
      </c>
      <c r="D202" s="15" t="s">
        <v>172</v>
      </c>
      <c r="E202" s="16">
        <f>SUBTOTAL(9,E199:E201)</f>
        <v>2122</v>
      </c>
      <c r="F202" s="16">
        <f>SUBTOTAL(9,F199:F201)</f>
        <v>1987000</v>
      </c>
      <c r="G202" s="16">
        <f>SUBTOTAL(9,G199:G201)</f>
        <v>1989122</v>
      </c>
      <c r="H202" s="16">
        <f>SUBTOTAL(9,H199:H201)</f>
        <v>941454.65407000005</v>
      </c>
      <c r="I202" s="16">
        <f>SUBTOTAL(9,I199:I201)</f>
        <v>1047667.34593</v>
      </c>
    </row>
    <row r="203" spans="2:9" ht="15" customHeight="1" x14ac:dyDescent="0.25">
      <c r="B203" s="10">
        <v>172</v>
      </c>
      <c r="C203" s="11"/>
      <c r="D203" s="5" t="s">
        <v>173</v>
      </c>
      <c r="E203" s="12"/>
      <c r="F203" s="1"/>
      <c r="H203" s="1"/>
      <c r="I203" s="1"/>
    </row>
    <row r="204" spans="2:9" x14ac:dyDescent="0.2">
      <c r="B204"/>
      <c r="C204" s="2">
        <v>70</v>
      </c>
      <c r="D204" s="5" t="s">
        <v>174</v>
      </c>
      <c r="E204" s="13">
        <v>20636</v>
      </c>
      <c r="F204" s="13">
        <v>250000</v>
      </c>
      <c r="G204" s="13">
        <v>270636</v>
      </c>
      <c r="H204" s="13">
        <v>146349.375</v>
      </c>
      <c r="I204" s="13">
        <v>124286.625</v>
      </c>
    </row>
    <row r="205" spans="2:9" ht="15" customHeight="1" x14ac:dyDescent="0.2">
      <c r="B205"/>
      <c r="C205" s="14">
        <f>SUBTOTAL(9,C204:C204)</f>
        <v>70</v>
      </c>
      <c r="D205" s="15" t="s">
        <v>175</v>
      </c>
      <c r="E205" s="16">
        <f>SUBTOTAL(9,E204:E204)</f>
        <v>20636</v>
      </c>
      <c r="F205" s="16">
        <f>SUBTOTAL(9,F204:F204)</f>
        <v>250000</v>
      </c>
      <c r="G205" s="16">
        <f>SUBTOTAL(9,G204:G204)</f>
        <v>270636</v>
      </c>
      <c r="H205" s="16">
        <f>SUBTOTAL(9,H204:H204)</f>
        <v>146349.375</v>
      </c>
      <c r="I205" s="16">
        <f>SUBTOTAL(9,I204:I204)</f>
        <v>124286.625</v>
      </c>
    </row>
    <row r="206" spans="2:9" ht="15" customHeight="1" x14ac:dyDescent="0.2">
      <c r="C206" s="17">
        <f>SUBTOTAL(9,C184:C205)</f>
        <v>1191</v>
      </c>
      <c r="D206" s="18" t="s">
        <v>176</v>
      </c>
      <c r="E206" s="19">
        <f>SUBTOTAL(9,E184:E205)</f>
        <v>68794</v>
      </c>
      <c r="F206" s="19">
        <f>SUBTOTAL(9,F184:F205)</f>
        <v>5722600</v>
      </c>
      <c r="G206" s="19">
        <f>SUBTOTAL(9,G184:G205)</f>
        <v>5791394</v>
      </c>
      <c r="H206" s="19">
        <f>SUBTOTAL(9,H184:H205)</f>
        <v>4072753.3033699999</v>
      </c>
      <c r="I206" s="19">
        <f>SUBTOTAL(9,I184:I205)</f>
        <v>1718640.6966299999</v>
      </c>
    </row>
    <row r="207" spans="2:9" ht="15" customHeight="1" x14ac:dyDescent="0.2">
      <c r="C207" s="17">
        <f>SUBTOTAL(9,C70:C206)</f>
        <v>4028</v>
      </c>
      <c r="D207" s="18" t="s">
        <v>177</v>
      </c>
      <c r="E207" s="19">
        <f>SUBTOTAL(9,E70:E206)</f>
        <v>1010388</v>
      </c>
      <c r="F207" s="19">
        <f>SUBTOTAL(9,F70:F206)</f>
        <v>38649660</v>
      </c>
      <c r="G207" s="19">
        <f>SUBTOTAL(9,G70:G206)</f>
        <v>39660048</v>
      </c>
      <c r="H207" s="19">
        <f>SUBTOTAL(9,H70:H206)</f>
        <v>22445205.802129995</v>
      </c>
      <c r="I207" s="19">
        <f>SUBTOTAL(9,I70:I206)</f>
        <v>17214842.197870001</v>
      </c>
    </row>
    <row r="208" spans="2:9" x14ac:dyDescent="0.2">
      <c r="C208" s="17"/>
      <c r="D208" s="20"/>
      <c r="E208" s="21"/>
      <c r="F208" s="21"/>
      <c r="G208" s="21"/>
      <c r="H208" s="21"/>
      <c r="I208" s="21"/>
    </row>
    <row r="209" spans="2:9" ht="15" customHeight="1" x14ac:dyDescent="0.2">
      <c r="B209" s="1"/>
      <c r="C209" s="2"/>
      <c r="D209" s="3" t="s">
        <v>178</v>
      </c>
      <c r="E209" s="1"/>
      <c r="F209" s="1"/>
      <c r="G209" s="1"/>
      <c r="H209" s="1"/>
      <c r="I209" s="1"/>
    </row>
    <row r="210" spans="2:9" ht="27" customHeight="1" x14ac:dyDescent="0.25">
      <c r="B210" s="1"/>
      <c r="C210" s="2"/>
      <c r="D210" s="9" t="s">
        <v>179</v>
      </c>
      <c r="E210" s="1"/>
      <c r="F210" s="1"/>
      <c r="G210" s="1"/>
      <c r="H210" s="1"/>
      <c r="I210" s="1"/>
    </row>
    <row r="211" spans="2:9" ht="15" customHeight="1" x14ac:dyDescent="0.25">
      <c r="B211" s="10">
        <v>200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21</v>
      </c>
      <c r="E212" s="13">
        <v>10934</v>
      </c>
      <c r="F212" s="13">
        <v>254697</v>
      </c>
      <c r="G212" s="13">
        <v>265631</v>
      </c>
      <c r="H212" s="13">
        <v>177903.32037999999</v>
      </c>
      <c r="I212" s="13">
        <v>87727.679619999995</v>
      </c>
    </row>
    <row r="213" spans="2:9" x14ac:dyDescent="0.2">
      <c r="B213"/>
      <c r="C213" s="2">
        <v>21</v>
      </c>
      <c r="D213" s="5" t="s">
        <v>26</v>
      </c>
      <c r="E213" s="13">
        <v>516</v>
      </c>
      <c r="F213" s="13">
        <v>10958</v>
      </c>
      <c r="G213" s="13">
        <v>11474</v>
      </c>
      <c r="H213" s="13">
        <v>4046.5611899999999</v>
      </c>
      <c r="I213" s="13">
        <v>7427.4388099999996</v>
      </c>
    </row>
    <row r="214" spans="2:9" x14ac:dyDescent="0.2">
      <c r="B214"/>
      <c r="C214" s="2">
        <v>45</v>
      </c>
      <c r="D214" s="5" t="s">
        <v>31</v>
      </c>
      <c r="E214" s="13">
        <v>959</v>
      </c>
      <c r="F214" s="13">
        <v>1766</v>
      </c>
      <c r="G214" s="13">
        <v>2725</v>
      </c>
      <c r="H214" s="13">
        <v>651.95000000000005</v>
      </c>
      <c r="I214" s="13">
        <v>2073.0500000000002</v>
      </c>
    </row>
    <row r="215" spans="2:9" ht="15" customHeight="1" x14ac:dyDescent="0.2">
      <c r="B215"/>
      <c r="C215" s="14">
        <f>SUBTOTAL(9,C212:C214)</f>
        <v>67</v>
      </c>
      <c r="D215" s="15" t="s">
        <v>181</v>
      </c>
      <c r="E215" s="16">
        <f>SUBTOTAL(9,E212:E214)</f>
        <v>12409</v>
      </c>
      <c r="F215" s="16">
        <f>SUBTOTAL(9,F212:F214)</f>
        <v>267421</v>
      </c>
      <c r="G215" s="16">
        <f>SUBTOTAL(9,G212:G214)</f>
        <v>279830</v>
      </c>
      <c r="H215" s="16">
        <f>SUBTOTAL(9,H212:H214)</f>
        <v>182601.83157000001</v>
      </c>
      <c r="I215" s="16">
        <f>SUBTOTAL(9,I212:I214)</f>
        <v>97228.168430000005</v>
      </c>
    </row>
    <row r="216" spans="2:9" ht="15" customHeight="1" x14ac:dyDescent="0.2">
      <c r="C216" s="17">
        <f>SUBTOTAL(9,C211:C215)</f>
        <v>67</v>
      </c>
      <c r="D216" s="18" t="s">
        <v>182</v>
      </c>
      <c r="E216" s="19">
        <f>SUBTOTAL(9,E211:E215)</f>
        <v>12409</v>
      </c>
      <c r="F216" s="19">
        <f>SUBTOTAL(9,F211:F215)</f>
        <v>267421</v>
      </c>
      <c r="G216" s="19">
        <f>SUBTOTAL(9,G211:G215)</f>
        <v>279830</v>
      </c>
      <c r="H216" s="19">
        <f>SUBTOTAL(9,H211:H215)</f>
        <v>182601.83157000001</v>
      </c>
      <c r="I216" s="19">
        <f>SUBTOTAL(9,I211:I215)</f>
        <v>97228.168430000005</v>
      </c>
    </row>
    <row r="217" spans="2:9" ht="27" customHeight="1" x14ac:dyDescent="0.25">
      <c r="B217" s="1"/>
      <c r="C217" s="2"/>
      <c r="D217" s="9" t="s">
        <v>183</v>
      </c>
      <c r="E217" s="1"/>
      <c r="F217" s="1"/>
      <c r="G217" s="1"/>
      <c r="H217" s="1"/>
      <c r="I217" s="1"/>
    </row>
    <row r="218" spans="2:9" ht="15" customHeight="1" x14ac:dyDescent="0.25">
      <c r="B218" s="10">
        <v>220</v>
      </c>
      <c r="C218" s="11"/>
      <c r="D218" s="5" t="s">
        <v>184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21</v>
      </c>
      <c r="E219" s="13">
        <v>2593</v>
      </c>
      <c r="F219" s="13">
        <v>254753</v>
      </c>
      <c r="G219" s="13">
        <v>257346</v>
      </c>
      <c r="H219" s="13">
        <v>159278.75902999999</v>
      </c>
      <c r="I219" s="13">
        <v>98067.240969999999</v>
      </c>
    </row>
    <row r="220" spans="2:9" x14ac:dyDescent="0.2">
      <c r="B220"/>
      <c r="C220" s="2">
        <v>21</v>
      </c>
      <c r="D220" s="5" t="s">
        <v>185</v>
      </c>
      <c r="E220" s="13">
        <v>2039</v>
      </c>
      <c r="F220" s="13">
        <v>147344</v>
      </c>
      <c r="G220" s="13">
        <v>149383</v>
      </c>
      <c r="H220" s="13">
        <v>96885.027520000003</v>
      </c>
      <c r="I220" s="13">
        <v>52497.972479999997</v>
      </c>
    </row>
    <row r="221" spans="2:9" x14ac:dyDescent="0.2">
      <c r="B221"/>
      <c r="C221" s="2">
        <v>70</v>
      </c>
      <c r="D221" s="5" t="s">
        <v>186</v>
      </c>
      <c r="E221" s="13">
        <v>1955</v>
      </c>
      <c r="F221" s="13">
        <v>55478</v>
      </c>
      <c r="G221" s="13">
        <v>57433</v>
      </c>
      <c r="H221" s="13">
        <v>6768.2449999999999</v>
      </c>
      <c r="I221" s="13">
        <v>50664.754999999997</v>
      </c>
    </row>
    <row r="222" spans="2:9" ht="15" customHeight="1" x14ac:dyDescent="0.2">
      <c r="B222"/>
      <c r="C222" s="14">
        <f>SUBTOTAL(9,C219:C221)</f>
        <v>92</v>
      </c>
      <c r="D222" s="15" t="s">
        <v>187</v>
      </c>
      <c r="E222" s="16">
        <f>SUBTOTAL(9,E219:E221)</f>
        <v>6587</v>
      </c>
      <c r="F222" s="16">
        <f>SUBTOTAL(9,F219:F221)</f>
        <v>457575</v>
      </c>
      <c r="G222" s="16">
        <f>SUBTOTAL(9,G219:G221)</f>
        <v>464162</v>
      </c>
      <c r="H222" s="16">
        <f>SUBTOTAL(9,H219:H221)</f>
        <v>262932.03155000001</v>
      </c>
      <c r="I222" s="16">
        <f>SUBTOTAL(9,I219:I221)</f>
        <v>201229.96844999999</v>
      </c>
    </row>
    <row r="223" spans="2:9" ht="15" customHeight="1" x14ac:dyDescent="0.25">
      <c r="B223" s="10">
        <v>221</v>
      </c>
      <c r="C223" s="11"/>
      <c r="D223" s="5" t="s">
        <v>188</v>
      </c>
      <c r="E223" s="12"/>
      <c r="F223" s="1"/>
      <c r="H223" s="1"/>
      <c r="I223" s="1"/>
    </row>
    <row r="224" spans="2:9" x14ac:dyDescent="0.2">
      <c r="B224"/>
      <c r="C224" s="2">
        <v>1</v>
      </c>
      <c r="D224" s="5" t="s">
        <v>21</v>
      </c>
      <c r="E224" s="13">
        <v>737</v>
      </c>
      <c r="F224" s="13">
        <v>13845</v>
      </c>
      <c r="G224" s="13">
        <v>14582</v>
      </c>
      <c r="H224" s="13">
        <v>7975.51836</v>
      </c>
      <c r="I224" s="13">
        <v>6606.48164</v>
      </c>
    </row>
    <row r="225" spans="2:9" ht="15" customHeight="1" x14ac:dyDescent="0.2">
      <c r="B225"/>
      <c r="C225" s="14">
        <f>SUBTOTAL(9,C224:C224)</f>
        <v>1</v>
      </c>
      <c r="D225" s="15" t="s">
        <v>189</v>
      </c>
      <c r="E225" s="16">
        <f>SUBTOTAL(9,E224:E224)</f>
        <v>737</v>
      </c>
      <c r="F225" s="16">
        <f>SUBTOTAL(9,F224:F224)</f>
        <v>13845</v>
      </c>
      <c r="G225" s="16">
        <f>SUBTOTAL(9,G224:G224)</f>
        <v>14582</v>
      </c>
      <c r="H225" s="16">
        <f>SUBTOTAL(9,H224:H224)</f>
        <v>7975.51836</v>
      </c>
      <c r="I225" s="16">
        <f>SUBTOTAL(9,I224:I224)</f>
        <v>6606.48164</v>
      </c>
    </row>
    <row r="226" spans="2:9" ht="15" customHeight="1" x14ac:dyDescent="0.25">
      <c r="B226" s="10">
        <v>222</v>
      </c>
      <c r="C226" s="11"/>
      <c r="D226" s="5" t="s">
        <v>190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21</v>
      </c>
      <c r="E227" s="13">
        <v>1769</v>
      </c>
      <c r="F227" s="13">
        <v>91464</v>
      </c>
      <c r="G227" s="13">
        <v>93233</v>
      </c>
      <c r="H227" s="13">
        <v>65583.869219999993</v>
      </c>
      <c r="I227" s="13">
        <v>27649.13078</v>
      </c>
    </row>
    <row r="228" spans="2:9" x14ac:dyDescent="0.2">
      <c r="B228"/>
      <c r="C228" s="2">
        <v>45</v>
      </c>
      <c r="D228" s="5" t="s">
        <v>31</v>
      </c>
      <c r="E228" s="13">
        <v>0</v>
      </c>
      <c r="F228" s="13">
        <v>1452</v>
      </c>
      <c r="G228" s="13">
        <v>1452</v>
      </c>
      <c r="H228" s="13">
        <v>130.11250000000001</v>
      </c>
      <c r="I228" s="13">
        <v>1321.8875</v>
      </c>
    </row>
    <row r="229" spans="2:9" ht="15" customHeight="1" x14ac:dyDescent="0.2">
      <c r="B229"/>
      <c r="C229" s="14">
        <f>SUBTOTAL(9,C227:C228)</f>
        <v>46</v>
      </c>
      <c r="D229" s="15" t="s">
        <v>191</v>
      </c>
      <c r="E229" s="16">
        <f>SUBTOTAL(9,E227:E228)</f>
        <v>1769</v>
      </c>
      <c r="F229" s="16">
        <f>SUBTOTAL(9,F227:F228)</f>
        <v>92916</v>
      </c>
      <c r="G229" s="16">
        <f>SUBTOTAL(9,G227:G228)</f>
        <v>94685</v>
      </c>
      <c r="H229" s="16">
        <f>SUBTOTAL(9,H227:H228)</f>
        <v>65713.981719999996</v>
      </c>
      <c r="I229" s="16">
        <f>SUBTOTAL(9,I227:I228)</f>
        <v>28971.01828</v>
      </c>
    </row>
    <row r="230" spans="2:9" ht="15" customHeight="1" x14ac:dyDescent="0.25">
      <c r="B230" s="10">
        <v>223</v>
      </c>
      <c r="C230" s="11"/>
      <c r="D230" s="5" t="s">
        <v>192</v>
      </c>
      <c r="E230" s="12"/>
      <c r="F230" s="1"/>
      <c r="H230" s="1"/>
      <c r="I230" s="1"/>
    </row>
    <row r="231" spans="2:9" x14ac:dyDescent="0.2">
      <c r="B231"/>
      <c r="C231" s="2">
        <v>50</v>
      </c>
      <c r="D231" s="5" t="s">
        <v>193</v>
      </c>
      <c r="E231" s="13">
        <v>0</v>
      </c>
      <c r="F231" s="13">
        <v>40331</v>
      </c>
      <c r="G231" s="13">
        <v>40331</v>
      </c>
      <c r="H231" s="13">
        <v>40331</v>
      </c>
      <c r="I231" s="13">
        <v>0</v>
      </c>
    </row>
    <row r="232" spans="2:9" ht="15" customHeight="1" x14ac:dyDescent="0.2">
      <c r="B232"/>
      <c r="C232" s="14">
        <f>SUBTOTAL(9,C231:C231)</f>
        <v>50</v>
      </c>
      <c r="D232" s="15" t="s">
        <v>194</v>
      </c>
      <c r="E232" s="16">
        <f>SUBTOTAL(9,E231:E231)</f>
        <v>0</v>
      </c>
      <c r="F232" s="16">
        <f>SUBTOTAL(9,F231:F231)</f>
        <v>40331</v>
      </c>
      <c r="G232" s="16">
        <f>SUBTOTAL(9,G231:G231)</f>
        <v>40331</v>
      </c>
      <c r="H232" s="16">
        <f>SUBTOTAL(9,H231:H231)</f>
        <v>40331</v>
      </c>
      <c r="I232" s="16">
        <f>SUBTOTAL(9,I231:I231)</f>
        <v>0</v>
      </c>
    </row>
    <row r="233" spans="2:9" ht="15" customHeight="1" x14ac:dyDescent="0.25">
      <c r="B233" s="10">
        <v>224</v>
      </c>
      <c r="C233" s="11"/>
      <c r="D233" s="5" t="s">
        <v>195</v>
      </c>
      <c r="E233" s="12"/>
      <c r="F233" s="1"/>
      <c r="H233" s="1"/>
      <c r="I233" s="1"/>
    </row>
    <row r="234" spans="2:9" x14ac:dyDescent="0.2">
      <c r="B234"/>
      <c r="C234" s="2">
        <v>1</v>
      </c>
      <c r="D234" s="5" t="s">
        <v>21</v>
      </c>
      <c r="E234" s="13">
        <v>110</v>
      </c>
      <c r="F234" s="13">
        <v>60733</v>
      </c>
      <c r="G234" s="13">
        <v>60843</v>
      </c>
      <c r="H234" s="13">
        <v>38428.022810000002</v>
      </c>
      <c r="I234" s="13">
        <v>22414.977190000001</v>
      </c>
    </row>
    <row r="235" spans="2:9" x14ac:dyDescent="0.2">
      <c r="B235"/>
      <c r="C235" s="2">
        <v>21</v>
      </c>
      <c r="D235" s="5" t="s">
        <v>26</v>
      </c>
      <c r="E235" s="13">
        <v>0</v>
      </c>
      <c r="F235" s="13">
        <v>23913</v>
      </c>
      <c r="G235" s="13">
        <v>23913</v>
      </c>
      <c r="H235" s="13">
        <v>15324.008400000001</v>
      </c>
      <c r="I235" s="13">
        <v>8588.9915999999994</v>
      </c>
    </row>
    <row r="236" spans="2:9" ht="15" customHeight="1" x14ac:dyDescent="0.2">
      <c r="B236"/>
      <c r="C236" s="14">
        <f>SUBTOTAL(9,C234:C235)</f>
        <v>22</v>
      </c>
      <c r="D236" s="15" t="s">
        <v>196</v>
      </c>
      <c r="E236" s="16">
        <f>SUBTOTAL(9,E234:E235)</f>
        <v>110</v>
      </c>
      <c r="F236" s="16">
        <f>SUBTOTAL(9,F234:F235)</f>
        <v>84646</v>
      </c>
      <c r="G236" s="16">
        <f>SUBTOTAL(9,G234:G235)</f>
        <v>84756</v>
      </c>
      <c r="H236" s="16">
        <f>SUBTOTAL(9,H234:H235)</f>
        <v>53752.031210000001</v>
      </c>
      <c r="I236" s="16">
        <f>SUBTOTAL(9,I234:I235)</f>
        <v>31003.968789999999</v>
      </c>
    </row>
    <row r="237" spans="2:9" ht="15" customHeight="1" x14ac:dyDescent="0.25">
      <c r="B237" s="10">
        <v>225</v>
      </c>
      <c r="C237" s="11"/>
      <c r="D237" s="5" t="s">
        <v>197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21</v>
      </c>
      <c r="E238" s="13">
        <v>0</v>
      </c>
      <c r="F238" s="13">
        <v>21865</v>
      </c>
      <c r="G238" s="13">
        <v>21865</v>
      </c>
      <c r="H238" s="13">
        <v>20291.563529999999</v>
      </c>
      <c r="I238" s="13">
        <v>1573.4364700000001</v>
      </c>
    </row>
    <row r="239" spans="2:9" x14ac:dyDescent="0.2">
      <c r="B239"/>
      <c r="C239" s="2">
        <v>21</v>
      </c>
      <c r="D239" s="5" t="s">
        <v>26</v>
      </c>
      <c r="E239" s="13">
        <v>0</v>
      </c>
      <c r="F239" s="13">
        <v>101166</v>
      </c>
      <c r="G239" s="13">
        <v>101166</v>
      </c>
      <c r="H239" s="13">
        <v>97684.114690000002</v>
      </c>
      <c r="I239" s="13">
        <v>3481.8853100000001</v>
      </c>
    </row>
    <row r="240" spans="2:9" x14ac:dyDescent="0.2">
      <c r="B240"/>
      <c r="C240" s="2">
        <v>60</v>
      </c>
      <c r="D240" s="5" t="s">
        <v>198</v>
      </c>
      <c r="E240" s="13">
        <v>0</v>
      </c>
      <c r="F240" s="13">
        <v>202772</v>
      </c>
      <c r="G240" s="13">
        <v>202772</v>
      </c>
      <c r="H240" s="13">
        <v>115110.27899999999</v>
      </c>
      <c r="I240" s="13">
        <v>87661.721000000005</v>
      </c>
    </row>
    <row r="241" spans="2:9" x14ac:dyDescent="0.2">
      <c r="B241"/>
      <c r="C241" s="2">
        <v>62</v>
      </c>
      <c r="D241" s="5" t="s">
        <v>199</v>
      </c>
      <c r="E241" s="13">
        <v>0</v>
      </c>
      <c r="F241" s="13">
        <v>23003</v>
      </c>
      <c r="G241" s="13">
        <v>23003</v>
      </c>
      <c r="H241" s="13">
        <v>11501.495999999999</v>
      </c>
      <c r="I241" s="13">
        <v>11501.504000000001</v>
      </c>
    </row>
    <row r="242" spans="2:9" x14ac:dyDescent="0.2">
      <c r="B242"/>
      <c r="C242" s="2">
        <v>63</v>
      </c>
      <c r="D242" s="5" t="s">
        <v>200</v>
      </c>
      <c r="E242" s="13">
        <v>840</v>
      </c>
      <c r="F242" s="13">
        <v>58551</v>
      </c>
      <c r="G242" s="13">
        <v>59391</v>
      </c>
      <c r="H242" s="13">
        <v>27163.530999999999</v>
      </c>
      <c r="I242" s="13">
        <v>32227.469000000001</v>
      </c>
    </row>
    <row r="243" spans="2:9" x14ac:dyDescent="0.2">
      <c r="B243"/>
      <c r="C243" s="2">
        <v>64</v>
      </c>
      <c r="D243" s="5" t="s">
        <v>201</v>
      </c>
      <c r="E243" s="13">
        <v>0</v>
      </c>
      <c r="F243" s="13">
        <v>157320</v>
      </c>
      <c r="G243" s="13">
        <v>157320</v>
      </c>
      <c r="H243" s="13">
        <v>65056.117140000002</v>
      </c>
      <c r="I243" s="13">
        <v>92263.882859999998</v>
      </c>
    </row>
    <row r="244" spans="2:9" x14ac:dyDescent="0.2">
      <c r="B244"/>
      <c r="C244" s="2">
        <v>65</v>
      </c>
      <c r="D244" s="5" t="s">
        <v>202</v>
      </c>
      <c r="E244" s="13">
        <v>1082</v>
      </c>
      <c r="F244" s="13">
        <v>442753</v>
      </c>
      <c r="G244" s="13">
        <v>443835</v>
      </c>
      <c r="H244" s="13">
        <v>0</v>
      </c>
      <c r="I244" s="13">
        <v>443835</v>
      </c>
    </row>
    <row r="245" spans="2:9" x14ac:dyDescent="0.2">
      <c r="B245"/>
      <c r="C245" s="2">
        <v>66</v>
      </c>
      <c r="D245" s="5" t="s">
        <v>203</v>
      </c>
      <c r="E245" s="13">
        <v>0</v>
      </c>
      <c r="F245" s="13">
        <v>46887</v>
      </c>
      <c r="G245" s="13">
        <v>46887</v>
      </c>
      <c r="H245" s="13">
        <v>16585.746500000001</v>
      </c>
      <c r="I245" s="13">
        <v>30301.253499999999</v>
      </c>
    </row>
    <row r="246" spans="2:9" x14ac:dyDescent="0.2">
      <c r="B246"/>
      <c r="C246" s="2">
        <v>67</v>
      </c>
      <c r="D246" s="5" t="s">
        <v>204</v>
      </c>
      <c r="E246" s="13">
        <v>0</v>
      </c>
      <c r="F246" s="13">
        <v>8306</v>
      </c>
      <c r="G246" s="13">
        <v>8306</v>
      </c>
      <c r="H246" s="13">
        <v>7159.0630000000001</v>
      </c>
      <c r="I246" s="13">
        <v>1146.9369999999999</v>
      </c>
    </row>
    <row r="247" spans="2:9" x14ac:dyDescent="0.2">
      <c r="B247"/>
      <c r="C247" s="2">
        <v>68</v>
      </c>
      <c r="D247" s="5" t="s">
        <v>205</v>
      </c>
      <c r="E247" s="13">
        <v>0</v>
      </c>
      <c r="F247" s="13">
        <v>256167</v>
      </c>
      <c r="G247" s="13">
        <v>256167</v>
      </c>
      <c r="H247" s="13">
        <v>144912.00091999999</v>
      </c>
      <c r="I247" s="13">
        <v>111254.99907999999</v>
      </c>
    </row>
    <row r="248" spans="2:9" x14ac:dyDescent="0.2">
      <c r="B248"/>
      <c r="C248" s="2">
        <v>69</v>
      </c>
      <c r="D248" s="5" t="s">
        <v>206</v>
      </c>
      <c r="E248" s="13">
        <v>0</v>
      </c>
      <c r="F248" s="13">
        <v>222194</v>
      </c>
      <c r="G248" s="13">
        <v>222194</v>
      </c>
      <c r="H248" s="13">
        <v>111095.856</v>
      </c>
      <c r="I248" s="13">
        <v>111098.144</v>
      </c>
    </row>
    <row r="249" spans="2:9" x14ac:dyDescent="0.2">
      <c r="B249"/>
      <c r="C249" s="2">
        <v>70</v>
      </c>
      <c r="D249" s="5" t="s">
        <v>207</v>
      </c>
      <c r="E249" s="13">
        <v>0</v>
      </c>
      <c r="F249" s="13">
        <v>56408</v>
      </c>
      <c r="G249" s="13">
        <v>56408</v>
      </c>
      <c r="H249" s="13">
        <v>1194.646</v>
      </c>
      <c r="I249" s="13">
        <v>55213.353999999999</v>
      </c>
    </row>
    <row r="250" spans="2:9" x14ac:dyDescent="0.2">
      <c r="B250"/>
      <c r="C250" s="2">
        <v>71</v>
      </c>
      <c r="D250" s="5" t="s">
        <v>208</v>
      </c>
      <c r="E250" s="13">
        <v>0</v>
      </c>
      <c r="F250" s="13">
        <v>25594</v>
      </c>
      <c r="G250" s="13">
        <v>25594</v>
      </c>
      <c r="H250" s="13">
        <v>12796.998</v>
      </c>
      <c r="I250" s="13">
        <v>12797.002</v>
      </c>
    </row>
    <row r="251" spans="2:9" x14ac:dyDescent="0.2">
      <c r="B251"/>
      <c r="C251" s="2">
        <v>72</v>
      </c>
      <c r="D251" s="5" t="s">
        <v>209</v>
      </c>
      <c r="E251" s="13">
        <v>0</v>
      </c>
      <c r="F251" s="13">
        <v>6290</v>
      </c>
      <c r="G251" s="13">
        <v>6290</v>
      </c>
      <c r="H251" s="13">
        <v>0</v>
      </c>
      <c r="I251" s="13">
        <v>6290</v>
      </c>
    </row>
    <row r="252" spans="2:9" x14ac:dyDescent="0.2">
      <c r="B252"/>
      <c r="C252" s="2">
        <v>73</v>
      </c>
      <c r="D252" s="5" t="s">
        <v>210</v>
      </c>
      <c r="E252" s="13">
        <v>0</v>
      </c>
      <c r="F252" s="13">
        <v>13754</v>
      </c>
      <c r="G252" s="13">
        <v>13754</v>
      </c>
      <c r="H252" s="13">
        <v>0.58053999999999994</v>
      </c>
      <c r="I252" s="13">
        <v>13753.419459999999</v>
      </c>
    </row>
    <row r="253" spans="2:9" x14ac:dyDescent="0.2">
      <c r="B253"/>
      <c r="C253" s="2">
        <v>74</v>
      </c>
      <c r="D253" s="5" t="s">
        <v>211</v>
      </c>
      <c r="E253" s="13">
        <v>0</v>
      </c>
      <c r="F253" s="13">
        <v>17932</v>
      </c>
      <c r="G253" s="13">
        <v>17932</v>
      </c>
      <c r="H253" s="13">
        <v>16932</v>
      </c>
      <c r="I253" s="13">
        <v>1000</v>
      </c>
    </row>
    <row r="254" spans="2:9" ht="15" customHeight="1" x14ac:dyDescent="0.2">
      <c r="B254"/>
      <c r="C254" s="14">
        <f>SUBTOTAL(9,C238:C253)</f>
        <v>966</v>
      </c>
      <c r="D254" s="15" t="s">
        <v>212</v>
      </c>
      <c r="E254" s="16">
        <f>SUBTOTAL(9,E238:E253)</f>
        <v>1922</v>
      </c>
      <c r="F254" s="16">
        <f>SUBTOTAL(9,F238:F253)</f>
        <v>1660962</v>
      </c>
      <c r="G254" s="16">
        <f>SUBTOTAL(9,G238:G253)</f>
        <v>1662884</v>
      </c>
      <c r="H254" s="16">
        <f>SUBTOTAL(9,H238:H253)</f>
        <v>647483.99231999996</v>
      </c>
      <c r="I254" s="16">
        <f>SUBTOTAL(9,I238:I253)</f>
        <v>1015400.00768</v>
      </c>
    </row>
    <row r="255" spans="2:9" ht="15" customHeight="1" x14ac:dyDescent="0.25">
      <c r="B255" s="10">
        <v>226</v>
      </c>
      <c r="C255" s="11"/>
      <c r="D255" s="5" t="s">
        <v>213</v>
      </c>
      <c r="E255" s="12"/>
      <c r="F255" s="1"/>
      <c r="H255" s="1"/>
      <c r="I255" s="1"/>
    </row>
    <row r="256" spans="2:9" x14ac:dyDescent="0.2">
      <c r="B256"/>
      <c r="C256" s="2">
        <v>21</v>
      </c>
      <c r="D256" s="5" t="s">
        <v>56</v>
      </c>
      <c r="E256" s="13">
        <v>60160</v>
      </c>
      <c r="F256" s="13">
        <v>766307</v>
      </c>
      <c r="G256" s="13">
        <v>826467</v>
      </c>
      <c r="H256" s="13">
        <v>456672.96947000001</v>
      </c>
      <c r="I256" s="13">
        <v>369794.03052999999</v>
      </c>
    </row>
    <row r="257" spans="2:9" x14ac:dyDescent="0.2">
      <c r="B257"/>
      <c r="C257" s="2">
        <v>22</v>
      </c>
      <c r="D257" s="5" t="s">
        <v>214</v>
      </c>
      <c r="E257" s="13">
        <v>3253</v>
      </c>
      <c r="F257" s="13">
        <v>1083944</v>
      </c>
      <c r="G257" s="13">
        <v>1087197</v>
      </c>
      <c r="H257" s="13">
        <v>338213.66113000002</v>
      </c>
      <c r="I257" s="13">
        <v>748983.33886999998</v>
      </c>
    </row>
    <row r="258" spans="2:9" x14ac:dyDescent="0.2">
      <c r="B258"/>
      <c r="C258" s="2">
        <v>50</v>
      </c>
      <c r="D258" s="5" t="s">
        <v>215</v>
      </c>
      <c r="E258" s="13">
        <v>0</v>
      </c>
      <c r="F258" s="13">
        <v>91069</v>
      </c>
      <c r="G258" s="13">
        <v>91069</v>
      </c>
      <c r="H258" s="13">
        <v>47373</v>
      </c>
      <c r="I258" s="13">
        <v>43696</v>
      </c>
    </row>
    <row r="259" spans="2:9" x14ac:dyDescent="0.2">
      <c r="B259"/>
      <c r="C259" s="2">
        <v>60</v>
      </c>
      <c r="D259" s="5" t="s">
        <v>216</v>
      </c>
      <c r="E259" s="13">
        <v>0</v>
      </c>
      <c r="F259" s="13">
        <v>39662</v>
      </c>
      <c r="G259" s="13">
        <v>39662</v>
      </c>
      <c r="H259" s="13">
        <v>39662</v>
      </c>
      <c r="I259" s="13">
        <v>0</v>
      </c>
    </row>
    <row r="260" spans="2:9" x14ac:dyDescent="0.2">
      <c r="B260"/>
      <c r="C260" s="2">
        <v>62</v>
      </c>
      <c r="D260" s="5" t="s">
        <v>217</v>
      </c>
      <c r="E260" s="13">
        <v>0</v>
      </c>
      <c r="F260" s="13">
        <v>384077</v>
      </c>
      <c r="G260" s="13">
        <v>384077</v>
      </c>
      <c r="H260" s="13">
        <v>384076.74300000002</v>
      </c>
      <c r="I260" s="13">
        <v>0.25700000000000001</v>
      </c>
    </row>
    <row r="261" spans="2:9" x14ac:dyDescent="0.2">
      <c r="B261"/>
      <c r="C261" s="2">
        <v>63</v>
      </c>
      <c r="D261" s="5" t="s">
        <v>218</v>
      </c>
      <c r="E261" s="13">
        <v>0</v>
      </c>
      <c r="F261" s="13">
        <v>150000</v>
      </c>
      <c r="G261" s="13">
        <v>150000</v>
      </c>
      <c r="H261" s="13">
        <v>149999.524</v>
      </c>
      <c r="I261" s="13">
        <v>0.47599999999999998</v>
      </c>
    </row>
    <row r="262" spans="2:9" x14ac:dyDescent="0.2">
      <c r="B262"/>
      <c r="C262" s="2">
        <v>70</v>
      </c>
      <c r="D262" s="5" t="s">
        <v>219</v>
      </c>
      <c r="E262" s="13">
        <v>0</v>
      </c>
      <c r="F262" s="13">
        <v>7921</v>
      </c>
      <c r="G262" s="13">
        <v>7921</v>
      </c>
      <c r="H262" s="13">
        <v>3960.498</v>
      </c>
      <c r="I262" s="13">
        <v>3960.502</v>
      </c>
    </row>
    <row r="263" spans="2:9" x14ac:dyDescent="0.2">
      <c r="B263"/>
      <c r="C263" s="2">
        <v>71</v>
      </c>
      <c r="D263" s="5" t="s">
        <v>220</v>
      </c>
      <c r="E263" s="13">
        <v>0</v>
      </c>
      <c r="F263" s="13">
        <v>48920</v>
      </c>
      <c r="G263" s="13">
        <v>48920</v>
      </c>
      <c r="H263" s="13">
        <v>48920</v>
      </c>
      <c r="I263" s="13">
        <v>0</v>
      </c>
    </row>
    <row r="264" spans="2:9" ht="15" customHeight="1" x14ac:dyDescent="0.2">
      <c r="B264"/>
      <c r="C264" s="14">
        <f>SUBTOTAL(9,C256:C263)</f>
        <v>419</v>
      </c>
      <c r="D264" s="15" t="s">
        <v>221</v>
      </c>
      <c r="E264" s="16">
        <f>SUBTOTAL(9,E256:E263)</f>
        <v>63413</v>
      </c>
      <c r="F264" s="16">
        <f>SUBTOTAL(9,F256:F263)</f>
        <v>2571900</v>
      </c>
      <c r="G264" s="16">
        <f>SUBTOTAL(9,G256:G263)</f>
        <v>2635313</v>
      </c>
      <c r="H264" s="16">
        <f>SUBTOTAL(9,H256:H263)</f>
        <v>1468878.3955999999</v>
      </c>
      <c r="I264" s="16">
        <f>SUBTOTAL(9,I256:I263)</f>
        <v>1166434.6044000001</v>
      </c>
    </row>
    <row r="265" spans="2:9" ht="15" customHeight="1" x14ac:dyDescent="0.25">
      <c r="B265" s="10">
        <v>227</v>
      </c>
      <c r="C265" s="11"/>
      <c r="D265" s="5" t="s">
        <v>222</v>
      </c>
      <c r="E265" s="12"/>
      <c r="F265" s="1"/>
      <c r="H265" s="1"/>
      <c r="I265" s="1"/>
    </row>
    <row r="266" spans="2:9" x14ac:dyDescent="0.2">
      <c r="B266"/>
      <c r="C266" s="2">
        <v>60</v>
      </c>
      <c r="D266" s="5" t="s">
        <v>223</v>
      </c>
      <c r="E266" s="13">
        <v>0</v>
      </c>
      <c r="F266" s="13">
        <v>2179</v>
      </c>
      <c r="G266" s="13">
        <v>2179</v>
      </c>
      <c r="H266" s="13">
        <v>1259.9960000000001</v>
      </c>
      <c r="I266" s="13">
        <v>919.00400000000002</v>
      </c>
    </row>
    <row r="267" spans="2:9" x14ac:dyDescent="0.2">
      <c r="B267"/>
      <c r="C267" s="2">
        <v>61</v>
      </c>
      <c r="D267" s="5" t="s">
        <v>224</v>
      </c>
      <c r="E267" s="13">
        <v>0</v>
      </c>
      <c r="F267" s="13">
        <v>4951</v>
      </c>
      <c r="G267" s="13">
        <v>4951</v>
      </c>
      <c r="H267" s="13">
        <v>4951</v>
      </c>
      <c r="I267" s="13">
        <v>0</v>
      </c>
    </row>
    <row r="268" spans="2:9" x14ac:dyDescent="0.2">
      <c r="B268"/>
      <c r="C268" s="2">
        <v>62</v>
      </c>
      <c r="D268" s="5" t="s">
        <v>225</v>
      </c>
      <c r="E268" s="13">
        <v>0</v>
      </c>
      <c r="F268" s="13">
        <v>5899</v>
      </c>
      <c r="G268" s="13">
        <v>5899</v>
      </c>
      <c r="H268" s="13">
        <v>4642.5129999999999</v>
      </c>
      <c r="I268" s="13">
        <v>1256.4870000000001</v>
      </c>
    </row>
    <row r="269" spans="2:9" x14ac:dyDescent="0.2">
      <c r="B269"/>
      <c r="C269" s="2">
        <v>70</v>
      </c>
      <c r="D269" s="5" t="s">
        <v>226</v>
      </c>
      <c r="E269" s="13">
        <v>0</v>
      </c>
      <c r="F269" s="13">
        <v>7356</v>
      </c>
      <c r="G269" s="13">
        <v>7356</v>
      </c>
      <c r="H269" s="13">
        <v>3678</v>
      </c>
      <c r="I269" s="13">
        <v>3678</v>
      </c>
    </row>
    <row r="270" spans="2:9" x14ac:dyDescent="0.2">
      <c r="B270"/>
      <c r="C270" s="2">
        <v>71</v>
      </c>
      <c r="D270" s="5" t="s">
        <v>227</v>
      </c>
      <c r="E270" s="13">
        <v>0</v>
      </c>
      <c r="F270" s="13">
        <v>25427</v>
      </c>
      <c r="G270" s="13">
        <v>25427</v>
      </c>
      <c r="H270" s="13">
        <v>16951.335999999999</v>
      </c>
      <c r="I270" s="13">
        <v>8475.6640000000007</v>
      </c>
    </row>
    <row r="271" spans="2:9" x14ac:dyDescent="0.2">
      <c r="B271"/>
      <c r="C271" s="2">
        <v>72</v>
      </c>
      <c r="D271" s="5" t="s">
        <v>228</v>
      </c>
      <c r="E271" s="13">
        <v>0</v>
      </c>
      <c r="F271" s="13">
        <v>32069</v>
      </c>
      <c r="G271" s="13">
        <v>32069</v>
      </c>
      <c r="H271" s="13">
        <v>24051.743999999999</v>
      </c>
      <c r="I271" s="13">
        <v>8017.2560000000003</v>
      </c>
    </row>
    <row r="272" spans="2:9" x14ac:dyDescent="0.2">
      <c r="B272"/>
      <c r="C272" s="2">
        <v>73</v>
      </c>
      <c r="D272" s="5" t="s">
        <v>229</v>
      </c>
      <c r="E272" s="13">
        <v>0</v>
      </c>
      <c r="F272" s="13">
        <v>676</v>
      </c>
      <c r="G272" s="13">
        <v>676</v>
      </c>
      <c r="H272" s="13">
        <v>347.27800000000002</v>
      </c>
      <c r="I272" s="13">
        <v>328.72199999999998</v>
      </c>
    </row>
    <row r="273" spans="2:9" x14ac:dyDescent="0.2">
      <c r="B273"/>
      <c r="C273" s="2">
        <v>74</v>
      </c>
      <c r="D273" s="5" t="s">
        <v>230</v>
      </c>
      <c r="E273" s="13">
        <v>0</v>
      </c>
      <c r="F273" s="13">
        <v>41324</v>
      </c>
      <c r="G273" s="13">
        <v>41324</v>
      </c>
      <c r="H273" s="13">
        <v>30992.993999999999</v>
      </c>
      <c r="I273" s="13">
        <v>10331.005999999999</v>
      </c>
    </row>
    <row r="274" spans="2:9" x14ac:dyDescent="0.2">
      <c r="B274"/>
      <c r="C274" s="2">
        <v>75</v>
      </c>
      <c r="D274" s="5" t="s">
        <v>231</v>
      </c>
      <c r="E274" s="13">
        <v>0</v>
      </c>
      <c r="F274" s="13">
        <v>10330</v>
      </c>
      <c r="G274" s="13">
        <v>10330</v>
      </c>
      <c r="H274" s="13">
        <v>4596</v>
      </c>
      <c r="I274" s="13">
        <v>5734</v>
      </c>
    </row>
    <row r="275" spans="2:9" x14ac:dyDescent="0.2">
      <c r="B275"/>
      <c r="C275" s="2">
        <v>76</v>
      </c>
      <c r="D275" s="5" t="s">
        <v>232</v>
      </c>
      <c r="E275" s="13">
        <v>0</v>
      </c>
      <c r="F275" s="13">
        <v>3587</v>
      </c>
      <c r="G275" s="13">
        <v>3587</v>
      </c>
      <c r="H275" s="13">
        <v>3587</v>
      </c>
      <c r="I275" s="13">
        <v>0</v>
      </c>
    </row>
    <row r="276" spans="2:9" ht="15" customHeight="1" x14ac:dyDescent="0.2">
      <c r="B276"/>
      <c r="C276" s="14">
        <f>SUBTOTAL(9,C266:C275)</f>
        <v>694</v>
      </c>
      <c r="D276" s="15" t="s">
        <v>233</v>
      </c>
      <c r="E276" s="16">
        <f>SUBTOTAL(9,E266:E275)</f>
        <v>0</v>
      </c>
      <c r="F276" s="16">
        <f>SUBTOTAL(9,F266:F275)</f>
        <v>133798</v>
      </c>
      <c r="G276" s="16">
        <f>SUBTOTAL(9,G266:G275)</f>
        <v>133798</v>
      </c>
      <c r="H276" s="16">
        <f>SUBTOTAL(9,H266:H275)</f>
        <v>95057.861000000004</v>
      </c>
      <c r="I276" s="16">
        <f>SUBTOTAL(9,I266:I275)</f>
        <v>38740.139000000003</v>
      </c>
    </row>
    <row r="277" spans="2:9" ht="15" customHeight="1" x14ac:dyDescent="0.25">
      <c r="B277" s="10">
        <v>228</v>
      </c>
      <c r="C277" s="11"/>
      <c r="D277" s="5" t="s">
        <v>234</v>
      </c>
      <c r="E277" s="12"/>
      <c r="F277" s="1"/>
      <c r="H277" s="1"/>
      <c r="I277" s="1"/>
    </row>
    <row r="278" spans="2:9" x14ac:dyDescent="0.2">
      <c r="B278"/>
      <c r="C278" s="2">
        <v>70</v>
      </c>
      <c r="D278" s="5" t="s">
        <v>235</v>
      </c>
      <c r="E278" s="13">
        <v>0</v>
      </c>
      <c r="F278" s="13">
        <v>1701414</v>
      </c>
      <c r="G278" s="13">
        <v>1701414</v>
      </c>
      <c r="H278" s="13">
        <v>1231277.2520000001</v>
      </c>
      <c r="I278" s="13">
        <v>470136.74800000002</v>
      </c>
    </row>
    <row r="279" spans="2:9" x14ac:dyDescent="0.2">
      <c r="B279"/>
      <c r="C279" s="2">
        <v>71</v>
      </c>
      <c r="D279" s="5" t="s">
        <v>236</v>
      </c>
      <c r="E279" s="13">
        <v>0</v>
      </c>
      <c r="F279" s="13">
        <v>1470254</v>
      </c>
      <c r="G279" s="13">
        <v>1470254</v>
      </c>
      <c r="H279" s="13">
        <v>993924.09600000002</v>
      </c>
      <c r="I279" s="13">
        <v>476329.90399999998</v>
      </c>
    </row>
    <row r="280" spans="2:9" x14ac:dyDescent="0.2">
      <c r="B280"/>
      <c r="C280" s="2">
        <v>72</v>
      </c>
      <c r="D280" s="5" t="s">
        <v>237</v>
      </c>
      <c r="E280" s="13">
        <v>0</v>
      </c>
      <c r="F280" s="13">
        <v>139306</v>
      </c>
      <c r="G280" s="13">
        <v>139306</v>
      </c>
      <c r="H280" s="13">
        <v>93517.718999999997</v>
      </c>
      <c r="I280" s="13">
        <v>45788.281000000003</v>
      </c>
    </row>
    <row r="281" spans="2:9" x14ac:dyDescent="0.2">
      <c r="B281"/>
      <c r="C281" s="2">
        <v>73</v>
      </c>
      <c r="D281" s="5" t="s">
        <v>238</v>
      </c>
      <c r="E281" s="13">
        <v>0</v>
      </c>
      <c r="F281" s="13">
        <v>109555</v>
      </c>
      <c r="G281" s="13">
        <v>109555</v>
      </c>
      <c r="H281" s="13">
        <v>73043.368000000002</v>
      </c>
      <c r="I281" s="13">
        <v>36511.631999999998</v>
      </c>
    </row>
    <row r="282" spans="2:9" x14ac:dyDescent="0.2">
      <c r="B282"/>
      <c r="C282" s="2">
        <v>74</v>
      </c>
      <c r="D282" s="5" t="s">
        <v>239</v>
      </c>
      <c r="E282" s="13">
        <v>0</v>
      </c>
      <c r="F282" s="13">
        <v>27166</v>
      </c>
      <c r="G282" s="13">
        <v>27166</v>
      </c>
      <c r="H282" s="13">
        <v>13483.289000000001</v>
      </c>
      <c r="I282" s="13">
        <v>13682.710999999999</v>
      </c>
    </row>
    <row r="283" spans="2:9" x14ac:dyDescent="0.2">
      <c r="B283"/>
      <c r="C283" s="2">
        <v>75</v>
      </c>
      <c r="D283" s="5" t="s">
        <v>240</v>
      </c>
      <c r="E283" s="13">
        <v>0</v>
      </c>
      <c r="F283" s="13">
        <v>240682</v>
      </c>
      <c r="G283" s="13">
        <v>240682</v>
      </c>
      <c r="H283" s="13">
        <v>168859.66099999999</v>
      </c>
      <c r="I283" s="13">
        <v>71822.339000000007</v>
      </c>
    </row>
    <row r="284" spans="2:9" x14ac:dyDescent="0.2">
      <c r="B284"/>
      <c r="C284" s="2">
        <v>76</v>
      </c>
      <c r="D284" s="5" t="s">
        <v>241</v>
      </c>
      <c r="E284" s="13">
        <v>0</v>
      </c>
      <c r="F284" s="13">
        <v>46533</v>
      </c>
      <c r="G284" s="13">
        <v>46533</v>
      </c>
      <c r="H284" s="13">
        <v>30925.82</v>
      </c>
      <c r="I284" s="13">
        <v>15607.18</v>
      </c>
    </row>
    <row r="285" spans="2:9" x14ac:dyDescent="0.2">
      <c r="B285"/>
      <c r="C285" s="2">
        <v>77</v>
      </c>
      <c r="D285" s="5" t="s">
        <v>242</v>
      </c>
      <c r="E285" s="13">
        <v>0</v>
      </c>
      <c r="F285" s="13">
        <v>13780</v>
      </c>
      <c r="G285" s="13">
        <v>13780</v>
      </c>
      <c r="H285" s="13">
        <v>10329.466</v>
      </c>
      <c r="I285" s="13">
        <v>3450.5340000000001</v>
      </c>
    </row>
    <row r="286" spans="2:9" x14ac:dyDescent="0.2">
      <c r="B286"/>
      <c r="C286" s="2">
        <v>78</v>
      </c>
      <c r="D286" s="5" t="s">
        <v>243</v>
      </c>
      <c r="E286" s="13">
        <v>0</v>
      </c>
      <c r="F286" s="13">
        <v>31361</v>
      </c>
      <c r="G286" s="13">
        <v>31361</v>
      </c>
      <c r="H286" s="13">
        <v>13005.248</v>
      </c>
      <c r="I286" s="13">
        <v>18355.752</v>
      </c>
    </row>
    <row r="287" spans="2:9" x14ac:dyDescent="0.2">
      <c r="B287"/>
      <c r="C287" s="2">
        <v>79</v>
      </c>
      <c r="D287" s="5" t="s">
        <v>244</v>
      </c>
      <c r="E287" s="13">
        <v>0</v>
      </c>
      <c r="F287" s="13">
        <v>40250</v>
      </c>
      <c r="G287" s="13">
        <v>40250</v>
      </c>
      <c r="H287" s="13">
        <v>40249.5</v>
      </c>
      <c r="I287" s="13">
        <v>0.5</v>
      </c>
    </row>
    <row r="288" spans="2:9" x14ac:dyDescent="0.2">
      <c r="B288"/>
      <c r="C288" s="2">
        <v>80</v>
      </c>
      <c r="D288" s="5" t="s">
        <v>245</v>
      </c>
      <c r="E288" s="13">
        <v>0</v>
      </c>
      <c r="F288" s="13">
        <v>714</v>
      </c>
      <c r="G288" s="13">
        <v>714</v>
      </c>
      <c r="H288" s="13">
        <v>0</v>
      </c>
      <c r="I288" s="13">
        <v>714</v>
      </c>
    </row>
    <row r="289" spans="2:9" x14ac:dyDescent="0.2">
      <c r="B289"/>
      <c r="C289" s="2">
        <v>81</v>
      </c>
      <c r="D289" s="5" t="s">
        <v>246</v>
      </c>
      <c r="E289" s="13">
        <v>0</v>
      </c>
      <c r="F289" s="13">
        <v>1839</v>
      </c>
      <c r="G289" s="13">
        <v>1839</v>
      </c>
      <c r="H289" s="13">
        <v>0</v>
      </c>
      <c r="I289" s="13">
        <v>1839</v>
      </c>
    </row>
    <row r="290" spans="2:9" x14ac:dyDescent="0.2">
      <c r="B290"/>
      <c r="C290" s="2">
        <v>82</v>
      </c>
      <c r="D290" s="5" t="s">
        <v>247</v>
      </c>
      <c r="E290" s="13">
        <v>0</v>
      </c>
      <c r="F290" s="13">
        <v>20330</v>
      </c>
      <c r="G290" s="13">
        <v>20330</v>
      </c>
      <c r="H290" s="13">
        <v>20329.857</v>
      </c>
      <c r="I290" s="13">
        <v>0.14299999999999999</v>
      </c>
    </row>
    <row r="291" spans="2:9" ht="15" customHeight="1" x14ac:dyDescent="0.2">
      <c r="B291"/>
      <c r="C291" s="14">
        <f>SUBTOTAL(9,C278:C290)</f>
        <v>988</v>
      </c>
      <c r="D291" s="15" t="s">
        <v>248</v>
      </c>
      <c r="E291" s="16">
        <f>SUBTOTAL(9,E278:E290)</f>
        <v>0</v>
      </c>
      <c r="F291" s="16">
        <f>SUBTOTAL(9,F278:F290)</f>
        <v>3843184</v>
      </c>
      <c r="G291" s="16">
        <f>SUBTOTAL(9,G278:G290)</f>
        <v>3843184</v>
      </c>
      <c r="H291" s="16">
        <f>SUBTOTAL(9,H278:H290)</f>
        <v>2688945.2759999996</v>
      </c>
      <c r="I291" s="16">
        <f>SUBTOTAL(9,I278:I290)</f>
        <v>1154238.7239999999</v>
      </c>
    </row>
    <row r="292" spans="2:9" ht="15" customHeight="1" x14ac:dyDescent="0.25">
      <c r="B292" s="10">
        <v>229</v>
      </c>
      <c r="C292" s="11"/>
      <c r="D292" s="5" t="s">
        <v>249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21</v>
      </c>
      <c r="E293" s="13">
        <v>142</v>
      </c>
      <c r="F293" s="13">
        <v>23168</v>
      </c>
      <c r="G293" s="13">
        <v>23310</v>
      </c>
      <c r="H293" s="13">
        <v>15828.082259999999</v>
      </c>
      <c r="I293" s="13">
        <v>7481.9177399999999</v>
      </c>
    </row>
    <row r="294" spans="2:9" x14ac:dyDescent="0.2">
      <c r="B294"/>
      <c r="C294" s="2">
        <v>45</v>
      </c>
      <c r="D294" s="5" t="s">
        <v>31</v>
      </c>
      <c r="E294" s="13">
        <v>388</v>
      </c>
      <c r="F294" s="13">
        <v>1128</v>
      </c>
      <c r="G294" s="13">
        <v>1516</v>
      </c>
      <c r="H294" s="13">
        <v>742.10838000000001</v>
      </c>
      <c r="I294" s="13">
        <v>773.89161999999999</v>
      </c>
    </row>
    <row r="295" spans="2:9" ht="15" customHeight="1" x14ac:dyDescent="0.2">
      <c r="B295"/>
      <c r="C295" s="14">
        <f>SUBTOTAL(9,C293:C294)</f>
        <v>46</v>
      </c>
      <c r="D295" s="15" t="s">
        <v>250</v>
      </c>
      <c r="E295" s="16">
        <f>SUBTOTAL(9,E293:E294)</f>
        <v>530</v>
      </c>
      <c r="F295" s="16">
        <f>SUBTOTAL(9,F293:F294)</f>
        <v>24296</v>
      </c>
      <c r="G295" s="16">
        <f>SUBTOTAL(9,G293:G294)</f>
        <v>24826</v>
      </c>
      <c r="H295" s="16">
        <f>SUBTOTAL(9,H293:H294)</f>
        <v>16570.190640000001</v>
      </c>
      <c r="I295" s="16">
        <f>SUBTOTAL(9,I293:I294)</f>
        <v>8255.8093599999993</v>
      </c>
    </row>
    <row r="296" spans="2:9" ht="15" customHeight="1" x14ac:dyDescent="0.25">
      <c r="B296" s="10">
        <v>230</v>
      </c>
      <c r="C296" s="11"/>
      <c r="D296" s="5" t="s">
        <v>251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21</v>
      </c>
      <c r="E297" s="13">
        <v>7575</v>
      </c>
      <c r="F297" s="13">
        <v>636932</v>
      </c>
      <c r="G297" s="13">
        <v>644507</v>
      </c>
      <c r="H297" s="13">
        <v>422941.69160000002</v>
      </c>
      <c r="I297" s="13">
        <v>221565.30840000001</v>
      </c>
    </row>
    <row r="298" spans="2:9" x14ac:dyDescent="0.2">
      <c r="B298"/>
      <c r="C298" s="2">
        <v>21</v>
      </c>
      <c r="D298" s="5" t="s">
        <v>26</v>
      </c>
      <c r="E298" s="13">
        <v>0</v>
      </c>
      <c r="F298" s="13">
        <v>59978</v>
      </c>
      <c r="G298" s="13">
        <v>59978</v>
      </c>
      <c r="H298" s="13">
        <v>28458.933089999999</v>
      </c>
      <c r="I298" s="13">
        <v>31519.066910000001</v>
      </c>
    </row>
    <row r="299" spans="2:9" x14ac:dyDescent="0.2">
      <c r="B299"/>
      <c r="C299" s="2">
        <v>45</v>
      </c>
      <c r="D299" s="5" t="s">
        <v>31</v>
      </c>
      <c r="E299" s="13">
        <v>1526</v>
      </c>
      <c r="F299" s="13">
        <v>8644</v>
      </c>
      <c r="G299" s="13">
        <v>10170</v>
      </c>
      <c r="H299" s="13">
        <v>5611.0340500000002</v>
      </c>
      <c r="I299" s="13">
        <v>4558.9659499999998</v>
      </c>
    </row>
    <row r="300" spans="2:9" ht="15" customHeight="1" x14ac:dyDescent="0.2">
      <c r="B300"/>
      <c r="C300" s="14">
        <f>SUBTOTAL(9,C297:C299)</f>
        <v>67</v>
      </c>
      <c r="D300" s="15" t="s">
        <v>252</v>
      </c>
      <c r="E300" s="16">
        <f>SUBTOTAL(9,E297:E299)</f>
        <v>9101</v>
      </c>
      <c r="F300" s="16">
        <f>SUBTOTAL(9,F297:F299)</f>
        <v>705554</v>
      </c>
      <c r="G300" s="16">
        <f>SUBTOTAL(9,G297:G299)</f>
        <v>714655</v>
      </c>
      <c r="H300" s="16">
        <f>SUBTOTAL(9,H297:H299)</f>
        <v>457011.65874000004</v>
      </c>
      <c r="I300" s="16">
        <f>SUBTOTAL(9,I297:I299)</f>
        <v>257643.34126000002</v>
      </c>
    </row>
    <row r="301" spans="2:9" ht="15" customHeight="1" x14ac:dyDescent="0.2">
      <c r="C301" s="17">
        <f>SUBTOTAL(9,C218:C300)</f>
        <v>3391</v>
      </c>
      <c r="D301" s="18" t="s">
        <v>253</v>
      </c>
      <c r="E301" s="19">
        <f>SUBTOTAL(9,E218:E300)</f>
        <v>84169</v>
      </c>
      <c r="F301" s="19">
        <f>SUBTOTAL(9,F218:F300)</f>
        <v>9629007</v>
      </c>
      <c r="G301" s="19">
        <f>SUBTOTAL(9,G218:G300)</f>
        <v>9713176</v>
      </c>
      <c r="H301" s="19">
        <f>SUBTOTAL(9,H218:H300)</f>
        <v>5804651.9371399991</v>
      </c>
      <c r="I301" s="19">
        <f>SUBTOTAL(9,I218:I300)</f>
        <v>3908524.0628600013</v>
      </c>
    </row>
    <row r="302" spans="2:9" ht="27" customHeight="1" x14ac:dyDescent="0.25">
      <c r="B302" s="1"/>
      <c r="C302" s="2"/>
      <c r="D302" s="9" t="s">
        <v>254</v>
      </c>
      <c r="E302" s="1"/>
      <c r="F302" s="1"/>
      <c r="G302" s="1"/>
      <c r="H302" s="1"/>
      <c r="I302" s="1"/>
    </row>
    <row r="303" spans="2:9" ht="15" customHeight="1" x14ac:dyDescent="0.25">
      <c r="B303" s="10">
        <v>231</v>
      </c>
      <c r="C303" s="11"/>
      <c r="D303" s="5" t="s">
        <v>255</v>
      </c>
      <c r="E303" s="12"/>
      <c r="F303" s="1"/>
      <c r="H303" s="1"/>
      <c r="I303" s="1"/>
    </row>
    <row r="304" spans="2:9" x14ac:dyDescent="0.2">
      <c r="B304"/>
      <c r="C304" s="2">
        <v>21</v>
      </c>
      <c r="D304" s="5" t="s">
        <v>256</v>
      </c>
      <c r="E304" s="13">
        <v>17498</v>
      </c>
      <c r="F304" s="13">
        <v>284718</v>
      </c>
      <c r="G304" s="13">
        <v>302216</v>
      </c>
      <c r="H304" s="13">
        <v>85759.186650000003</v>
      </c>
      <c r="I304" s="13">
        <v>216456.81335000001</v>
      </c>
    </row>
    <row r="305" spans="2:9" x14ac:dyDescent="0.2">
      <c r="B305"/>
      <c r="C305" s="2">
        <v>50</v>
      </c>
      <c r="D305" s="5" t="s">
        <v>257</v>
      </c>
      <c r="E305" s="13">
        <v>0</v>
      </c>
      <c r="F305" s="13">
        <v>15660</v>
      </c>
      <c r="G305" s="13">
        <v>15660</v>
      </c>
      <c r="H305" s="13">
        <v>15660</v>
      </c>
      <c r="I305" s="13">
        <v>0</v>
      </c>
    </row>
    <row r="306" spans="2:9" x14ac:dyDescent="0.2">
      <c r="B306"/>
      <c r="C306" s="2">
        <v>51</v>
      </c>
      <c r="D306" s="5" t="s">
        <v>258</v>
      </c>
      <c r="E306" s="13">
        <v>0</v>
      </c>
      <c r="F306" s="13">
        <v>8509</v>
      </c>
      <c r="G306" s="13">
        <v>8509</v>
      </c>
      <c r="H306" s="13">
        <v>8517</v>
      </c>
      <c r="I306" s="13">
        <v>-8</v>
      </c>
    </row>
    <row r="307" spans="2:9" x14ac:dyDescent="0.2">
      <c r="B307"/>
      <c r="C307" s="2">
        <v>63</v>
      </c>
      <c r="D307" s="5" t="s">
        <v>259</v>
      </c>
      <c r="E307" s="13">
        <v>0</v>
      </c>
      <c r="F307" s="13">
        <v>134339</v>
      </c>
      <c r="G307" s="13">
        <v>134339</v>
      </c>
      <c r="H307" s="13">
        <v>134338.65</v>
      </c>
      <c r="I307" s="13">
        <v>0.35</v>
      </c>
    </row>
    <row r="308" spans="2:9" x14ac:dyDescent="0.2">
      <c r="B308"/>
      <c r="C308" s="2">
        <v>70</v>
      </c>
      <c r="D308" s="5" t="s">
        <v>260</v>
      </c>
      <c r="E308" s="13">
        <v>0</v>
      </c>
      <c r="F308" s="13">
        <v>10000</v>
      </c>
      <c r="G308" s="13">
        <v>10000</v>
      </c>
      <c r="H308" s="13">
        <v>0</v>
      </c>
      <c r="I308" s="13">
        <v>10000</v>
      </c>
    </row>
    <row r="309" spans="2:9" ht="15" customHeight="1" x14ac:dyDescent="0.2">
      <c r="B309"/>
      <c r="C309" s="14">
        <f>SUBTOTAL(9,C304:C308)</f>
        <v>255</v>
      </c>
      <c r="D309" s="15" t="s">
        <v>261</v>
      </c>
      <c r="E309" s="16">
        <f>SUBTOTAL(9,E304:E308)</f>
        <v>17498</v>
      </c>
      <c r="F309" s="16">
        <f>SUBTOTAL(9,F304:F308)</f>
        <v>453226</v>
      </c>
      <c r="G309" s="16">
        <f>SUBTOTAL(9,G304:G308)</f>
        <v>470724</v>
      </c>
      <c r="H309" s="16">
        <f>SUBTOTAL(9,H304:H308)</f>
        <v>244274.83665000001</v>
      </c>
      <c r="I309" s="16">
        <f>SUBTOTAL(9,I304:I308)</f>
        <v>226449.16335000002</v>
      </c>
    </row>
    <row r="310" spans="2:9" ht="15" customHeight="1" x14ac:dyDescent="0.2">
      <c r="C310" s="17">
        <f>SUBTOTAL(9,C303:C309)</f>
        <v>255</v>
      </c>
      <c r="D310" s="18" t="s">
        <v>262</v>
      </c>
      <c r="E310" s="19">
        <f>SUBTOTAL(9,E303:E309)</f>
        <v>17498</v>
      </c>
      <c r="F310" s="19">
        <f>SUBTOTAL(9,F303:F309)</f>
        <v>453226</v>
      </c>
      <c r="G310" s="19">
        <f>SUBTOTAL(9,G303:G309)</f>
        <v>470724</v>
      </c>
      <c r="H310" s="19">
        <f>SUBTOTAL(9,H303:H309)</f>
        <v>244274.83665000001</v>
      </c>
      <c r="I310" s="19">
        <f>SUBTOTAL(9,I303:I309)</f>
        <v>226449.16335000002</v>
      </c>
    </row>
    <row r="311" spans="2:9" ht="27" customHeight="1" x14ac:dyDescent="0.25">
      <c r="B311" s="1"/>
      <c r="C311" s="2"/>
      <c r="D311" s="9" t="s">
        <v>263</v>
      </c>
      <c r="E311" s="1"/>
      <c r="F311" s="1"/>
      <c r="G311" s="1"/>
      <c r="H311" s="1"/>
      <c r="I311" s="1"/>
    </row>
    <row r="312" spans="2:9" ht="15" customHeight="1" x14ac:dyDescent="0.25">
      <c r="B312" s="10">
        <v>252</v>
      </c>
      <c r="C312" s="11"/>
      <c r="D312" s="5" t="s">
        <v>264</v>
      </c>
      <c r="E312" s="12"/>
      <c r="F312" s="1"/>
      <c r="H312" s="1"/>
      <c r="I312" s="1"/>
    </row>
    <row r="313" spans="2:9" x14ac:dyDescent="0.2">
      <c r="B313"/>
      <c r="C313" s="2">
        <v>70</v>
      </c>
      <c r="D313" s="5" t="s">
        <v>265</v>
      </c>
      <c r="E313" s="13">
        <v>0</v>
      </c>
      <c r="F313" s="13">
        <v>390629</v>
      </c>
      <c r="G313" s="13">
        <v>390629</v>
      </c>
      <c r="H313" s="13">
        <v>8900</v>
      </c>
      <c r="I313" s="13">
        <v>381729</v>
      </c>
    </row>
    <row r="314" spans="2:9" ht="15" customHeight="1" x14ac:dyDescent="0.2">
      <c r="B314"/>
      <c r="C314" s="14">
        <f>SUBTOTAL(9,C313:C313)</f>
        <v>70</v>
      </c>
      <c r="D314" s="15" t="s">
        <v>266</v>
      </c>
      <c r="E314" s="16">
        <f>SUBTOTAL(9,E313:E313)</f>
        <v>0</v>
      </c>
      <c r="F314" s="16">
        <f>SUBTOTAL(9,F313:F313)</f>
        <v>390629</v>
      </c>
      <c r="G314" s="16">
        <f>SUBTOTAL(9,G313:G313)</f>
        <v>390629</v>
      </c>
      <c r="H314" s="16">
        <f>SUBTOTAL(9,H313:H313)</f>
        <v>8900</v>
      </c>
      <c r="I314" s="16">
        <f>SUBTOTAL(9,I313:I313)</f>
        <v>381729</v>
      </c>
    </row>
    <row r="315" spans="2:9" ht="15" customHeight="1" x14ac:dyDescent="0.25">
      <c r="B315" s="10">
        <v>253</v>
      </c>
      <c r="C315" s="11"/>
      <c r="D315" s="5" t="s">
        <v>267</v>
      </c>
      <c r="E315" s="12"/>
      <c r="F315" s="1"/>
      <c r="H315" s="1"/>
      <c r="I315" s="1"/>
    </row>
    <row r="316" spans="2:9" x14ac:dyDescent="0.2">
      <c r="B316"/>
      <c r="C316" s="2">
        <v>70</v>
      </c>
      <c r="D316" s="5" t="s">
        <v>268</v>
      </c>
      <c r="E316" s="13">
        <v>0</v>
      </c>
      <c r="F316" s="13">
        <v>766716</v>
      </c>
      <c r="G316" s="13">
        <v>766716</v>
      </c>
      <c r="H316" s="13">
        <v>573861.28599999996</v>
      </c>
      <c r="I316" s="13">
        <v>192854.71400000001</v>
      </c>
    </row>
    <row r="317" spans="2:9" x14ac:dyDescent="0.2">
      <c r="B317"/>
      <c r="C317" s="2">
        <v>71</v>
      </c>
      <c r="D317" s="5" t="s">
        <v>269</v>
      </c>
      <c r="E317" s="13">
        <v>0</v>
      </c>
      <c r="F317" s="13">
        <v>4683</v>
      </c>
      <c r="G317" s="13">
        <v>4683</v>
      </c>
      <c r="H317" s="13">
        <v>4683</v>
      </c>
      <c r="I317" s="13">
        <v>0</v>
      </c>
    </row>
    <row r="318" spans="2:9" x14ac:dyDescent="0.2">
      <c r="B318"/>
      <c r="C318" s="2">
        <v>72</v>
      </c>
      <c r="D318" s="5" t="s">
        <v>270</v>
      </c>
      <c r="E318" s="13">
        <v>0</v>
      </c>
      <c r="F318" s="13">
        <v>598</v>
      </c>
      <c r="G318" s="13">
        <v>598</v>
      </c>
      <c r="H318" s="13">
        <v>598</v>
      </c>
      <c r="I318" s="13">
        <v>0</v>
      </c>
    </row>
    <row r="319" spans="2:9" ht="15" customHeight="1" x14ac:dyDescent="0.2">
      <c r="B319"/>
      <c r="C319" s="14">
        <f>SUBTOTAL(9,C316:C318)</f>
        <v>213</v>
      </c>
      <c r="D319" s="15" t="s">
        <v>271</v>
      </c>
      <c r="E319" s="16">
        <f>SUBTOTAL(9,E316:E318)</f>
        <v>0</v>
      </c>
      <c r="F319" s="16">
        <f>SUBTOTAL(9,F316:F318)</f>
        <v>771997</v>
      </c>
      <c r="G319" s="16">
        <f>SUBTOTAL(9,G316:G318)</f>
        <v>771997</v>
      </c>
      <c r="H319" s="16">
        <f>SUBTOTAL(9,H316:H318)</f>
        <v>579142.28599999996</v>
      </c>
      <c r="I319" s="16">
        <f>SUBTOTAL(9,I316:I318)</f>
        <v>192854.71400000001</v>
      </c>
    </row>
    <row r="320" spans="2:9" ht="15" customHeight="1" x14ac:dyDescent="0.25">
      <c r="B320" s="10">
        <v>254</v>
      </c>
      <c r="C320" s="11"/>
      <c r="D320" s="5" t="s">
        <v>272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273</v>
      </c>
      <c r="E321" s="13">
        <v>0</v>
      </c>
      <c r="F321" s="13">
        <v>202501</v>
      </c>
      <c r="G321" s="13">
        <v>202501</v>
      </c>
      <c r="H321" s="13">
        <v>151890.679</v>
      </c>
      <c r="I321" s="13">
        <v>50610.321000000004</v>
      </c>
    </row>
    <row r="322" spans="2:9" x14ac:dyDescent="0.2">
      <c r="B322"/>
      <c r="C322" s="2">
        <v>73</v>
      </c>
      <c r="D322" s="5" t="s">
        <v>274</v>
      </c>
      <c r="E322" s="13">
        <v>0</v>
      </c>
      <c r="F322" s="13">
        <v>12402</v>
      </c>
      <c r="G322" s="13">
        <v>12402</v>
      </c>
      <c r="H322" s="13">
        <v>12402</v>
      </c>
      <c r="I322" s="13">
        <v>0</v>
      </c>
    </row>
    <row r="323" spans="2:9" ht="15" customHeight="1" x14ac:dyDescent="0.2">
      <c r="B323"/>
      <c r="C323" s="14">
        <f>SUBTOTAL(9,C321:C322)</f>
        <v>143</v>
      </c>
      <c r="D323" s="15" t="s">
        <v>275</v>
      </c>
      <c r="E323" s="16">
        <f>SUBTOTAL(9,E321:E322)</f>
        <v>0</v>
      </c>
      <c r="F323" s="16">
        <f>SUBTOTAL(9,F321:F322)</f>
        <v>214903</v>
      </c>
      <c r="G323" s="16">
        <f>SUBTOTAL(9,G321:G322)</f>
        <v>214903</v>
      </c>
      <c r="H323" s="16">
        <f>SUBTOTAL(9,H321:H322)</f>
        <v>164292.679</v>
      </c>
      <c r="I323" s="16">
        <f>SUBTOTAL(9,I321:I322)</f>
        <v>50610.321000000004</v>
      </c>
    </row>
    <row r="324" spans="2:9" ht="15" customHeight="1" x14ac:dyDescent="0.25">
      <c r="B324" s="10">
        <v>255</v>
      </c>
      <c r="C324" s="11"/>
      <c r="D324" s="5" t="s">
        <v>276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277</v>
      </c>
      <c r="E325" s="13">
        <v>16000</v>
      </c>
      <c r="F325" s="13">
        <v>31166</v>
      </c>
      <c r="G325" s="13">
        <v>47166</v>
      </c>
      <c r="H325" s="13">
        <v>31166</v>
      </c>
      <c r="I325" s="13">
        <v>16000</v>
      </c>
    </row>
    <row r="326" spans="2:9" x14ac:dyDescent="0.2">
      <c r="B326"/>
      <c r="C326" s="2">
        <v>71</v>
      </c>
      <c r="D326" s="5" t="s">
        <v>278</v>
      </c>
      <c r="E326" s="13">
        <v>0</v>
      </c>
      <c r="F326" s="13">
        <v>18111</v>
      </c>
      <c r="G326" s="13">
        <v>18111</v>
      </c>
      <c r="H326" s="13">
        <v>18111</v>
      </c>
      <c r="I326" s="13">
        <v>0</v>
      </c>
    </row>
    <row r="327" spans="2:9" x14ac:dyDescent="0.2">
      <c r="B327"/>
      <c r="C327" s="2">
        <v>72</v>
      </c>
      <c r="D327" s="5" t="s">
        <v>279</v>
      </c>
      <c r="E327" s="13">
        <v>0</v>
      </c>
      <c r="F327" s="13">
        <v>8768</v>
      </c>
      <c r="G327" s="13">
        <v>8768</v>
      </c>
      <c r="H327" s="13">
        <v>8768</v>
      </c>
      <c r="I327" s="13">
        <v>0</v>
      </c>
    </row>
    <row r="328" spans="2:9" x14ac:dyDescent="0.2">
      <c r="B328"/>
      <c r="C328" s="2">
        <v>73</v>
      </c>
      <c r="D328" s="5" t="s">
        <v>280</v>
      </c>
      <c r="E328" s="13">
        <v>0</v>
      </c>
      <c r="F328" s="13">
        <v>5870</v>
      </c>
      <c r="G328" s="13">
        <v>5870</v>
      </c>
      <c r="H328" s="13">
        <v>5870</v>
      </c>
      <c r="I328" s="13">
        <v>0</v>
      </c>
    </row>
    <row r="329" spans="2:9" x14ac:dyDescent="0.2">
      <c r="B329"/>
      <c r="C329" s="2">
        <v>74</v>
      </c>
      <c r="D329" s="5" t="s">
        <v>281</v>
      </c>
      <c r="E329" s="13">
        <v>14382</v>
      </c>
      <c r="F329" s="13">
        <v>29890</v>
      </c>
      <c r="G329" s="13">
        <v>44272</v>
      </c>
      <c r="H329" s="13">
        <v>26832</v>
      </c>
      <c r="I329" s="13">
        <v>17440</v>
      </c>
    </row>
    <row r="330" spans="2:9" x14ac:dyDescent="0.2">
      <c r="B330"/>
      <c r="C330" s="2">
        <v>75</v>
      </c>
      <c r="D330" s="5" t="s">
        <v>282</v>
      </c>
      <c r="E330" s="13">
        <v>0</v>
      </c>
      <c r="F330" s="13">
        <v>7875</v>
      </c>
      <c r="G330" s="13">
        <v>7875</v>
      </c>
      <c r="H330" s="13">
        <v>7875</v>
      </c>
      <c r="I330" s="13">
        <v>0</v>
      </c>
    </row>
    <row r="331" spans="2:9" x14ac:dyDescent="0.2">
      <c r="B331"/>
      <c r="C331" s="2">
        <v>76</v>
      </c>
      <c r="D331" s="5" t="s">
        <v>283</v>
      </c>
      <c r="E331" s="13">
        <v>0</v>
      </c>
      <c r="F331" s="13">
        <v>4846</v>
      </c>
      <c r="G331" s="13">
        <v>4846</v>
      </c>
      <c r="H331" s="13">
        <v>4846</v>
      </c>
      <c r="I331" s="13">
        <v>0</v>
      </c>
    </row>
    <row r="332" spans="2:9" ht="15" customHeight="1" x14ac:dyDescent="0.2">
      <c r="B332"/>
      <c r="C332" s="14">
        <f>SUBTOTAL(9,C325:C331)</f>
        <v>511</v>
      </c>
      <c r="D332" s="15" t="s">
        <v>284</v>
      </c>
      <c r="E332" s="16">
        <f>SUBTOTAL(9,E325:E331)</f>
        <v>30382</v>
      </c>
      <c r="F332" s="16">
        <f>SUBTOTAL(9,F325:F331)</f>
        <v>106526</v>
      </c>
      <c r="G332" s="16">
        <f>SUBTOTAL(9,G325:G331)</f>
        <v>136908</v>
      </c>
      <c r="H332" s="16">
        <f>SUBTOTAL(9,H325:H331)</f>
        <v>103468</v>
      </c>
      <c r="I332" s="16">
        <f>SUBTOTAL(9,I325:I331)</f>
        <v>33440</v>
      </c>
    </row>
    <row r="333" spans="2:9" ht="15" customHeight="1" x14ac:dyDescent="0.25">
      <c r="B333" s="10">
        <v>256</v>
      </c>
      <c r="C333" s="11"/>
      <c r="D333" s="5" t="s">
        <v>285</v>
      </c>
      <c r="E333" s="12"/>
      <c r="F333" s="1"/>
      <c r="H333" s="1"/>
      <c r="I333" s="1"/>
    </row>
    <row r="334" spans="2:9" x14ac:dyDescent="0.2">
      <c r="B334"/>
      <c r="C334" s="2">
        <v>1</v>
      </c>
      <c r="D334" s="5" t="s">
        <v>21</v>
      </c>
      <c r="E334" s="13">
        <v>2460</v>
      </c>
      <c r="F334" s="13">
        <v>48735</v>
      </c>
      <c r="G334" s="13">
        <v>51195</v>
      </c>
      <c r="H334" s="13">
        <v>28801.24437</v>
      </c>
      <c r="I334" s="13">
        <v>22393.75563</v>
      </c>
    </row>
    <row r="335" spans="2:9" x14ac:dyDescent="0.2">
      <c r="B335"/>
      <c r="C335" s="2">
        <v>21</v>
      </c>
      <c r="D335" s="5" t="s">
        <v>26</v>
      </c>
      <c r="E335" s="13">
        <v>537</v>
      </c>
      <c r="F335" s="13">
        <v>14880</v>
      </c>
      <c r="G335" s="13">
        <v>15417</v>
      </c>
      <c r="H335" s="13">
        <v>11114.727699999999</v>
      </c>
      <c r="I335" s="13">
        <v>4302.2722999999996</v>
      </c>
    </row>
    <row r="336" spans="2:9" ht="15" customHeight="1" x14ac:dyDescent="0.2">
      <c r="B336"/>
      <c r="C336" s="14">
        <f>SUBTOTAL(9,C334:C335)</f>
        <v>22</v>
      </c>
      <c r="D336" s="15" t="s">
        <v>286</v>
      </c>
      <c r="E336" s="16">
        <f>SUBTOTAL(9,E334:E335)</f>
        <v>2997</v>
      </c>
      <c r="F336" s="16">
        <f>SUBTOTAL(9,F334:F335)</f>
        <v>63615</v>
      </c>
      <c r="G336" s="16">
        <f>SUBTOTAL(9,G334:G335)</f>
        <v>66612</v>
      </c>
      <c r="H336" s="16">
        <f>SUBTOTAL(9,H334:H335)</f>
        <v>39915.972070000003</v>
      </c>
      <c r="I336" s="16">
        <f>SUBTOTAL(9,I334:I335)</f>
        <v>26696.02793</v>
      </c>
    </row>
    <row r="337" spans="2:9" ht="15" customHeight="1" x14ac:dyDescent="0.25">
      <c r="B337" s="10">
        <v>257</v>
      </c>
      <c r="C337" s="11"/>
      <c r="D337" s="5" t="s">
        <v>287</v>
      </c>
      <c r="E337" s="12"/>
      <c r="F337" s="1"/>
      <c r="H337" s="1"/>
      <c r="I337" s="1"/>
    </row>
    <row r="338" spans="2:9" x14ac:dyDescent="0.2">
      <c r="B338"/>
      <c r="C338" s="2">
        <v>21</v>
      </c>
      <c r="D338" s="5" t="s">
        <v>288</v>
      </c>
      <c r="E338" s="13">
        <v>581</v>
      </c>
      <c r="F338" s="13">
        <v>5192</v>
      </c>
      <c r="G338" s="13">
        <v>5773</v>
      </c>
      <c r="H338" s="13">
        <v>3145.2683299999999</v>
      </c>
      <c r="I338" s="13">
        <v>2627.7316700000001</v>
      </c>
    </row>
    <row r="339" spans="2:9" x14ac:dyDescent="0.2">
      <c r="B339"/>
      <c r="C339" s="2">
        <v>70</v>
      </c>
      <c r="D339" s="5" t="s">
        <v>289</v>
      </c>
      <c r="E339" s="13">
        <v>115166</v>
      </c>
      <c r="F339" s="13">
        <v>165518</v>
      </c>
      <c r="G339" s="13">
        <v>280684</v>
      </c>
      <c r="H339" s="13">
        <v>74470.097999999998</v>
      </c>
      <c r="I339" s="13">
        <v>206213.902</v>
      </c>
    </row>
    <row r="340" spans="2:9" ht="15" customHeight="1" x14ac:dyDescent="0.2">
      <c r="B340"/>
      <c r="C340" s="14">
        <f>SUBTOTAL(9,C338:C339)</f>
        <v>91</v>
      </c>
      <c r="D340" s="15" t="s">
        <v>290</v>
      </c>
      <c r="E340" s="16">
        <f>SUBTOTAL(9,E338:E339)</f>
        <v>115747</v>
      </c>
      <c r="F340" s="16">
        <f>SUBTOTAL(9,F338:F339)</f>
        <v>170710</v>
      </c>
      <c r="G340" s="16">
        <f>SUBTOTAL(9,G338:G339)</f>
        <v>286457</v>
      </c>
      <c r="H340" s="16">
        <f>SUBTOTAL(9,H338:H339)</f>
        <v>77615.366330000004</v>
      </c>
      <c r="I340" s="16">
        <f>SUBTOTAL(9,I338:I339)</f>
        <v>208841.63367000001</v>
      </c>
    </row>
    <row r="341" spans="2:9" ht="15" customHeight="1" x14ac:dyDescent="0.25">
      <c r="B341" s="10">
        <v>258</v>
      </c>
      <c r="C341" s="11"/>
      <c r="D341" s="5" t="s">
        <v>291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21</v>
      </c>
      <c r="E342" s="13">
        <v>275</v>
      </c>
      <c r="F342" s="13">
        <v>4812</v>
      </c>
      <c r="G342" s="13">
        <v>5087</v>
      </c>
      <c r="H342" s="13">
        <v>424.44923999999997</v>
      </c>
      <c r="I342" s="13">
        <v>4662.5507600000001</v>
      </c>
    </row>
    <row r="343" spans="2:9" x14ac:dyDescent="0.2">
      <c r="B343"/>
      <c r="C343" s="2">
        <v>21</v>
      </c>
      <c r="D343" s="5" t="s">
        <v>292</v>
      </c>
      <c r="E343" s="13">
        <v>2901</v>
      </c>
      <c r="F343" s="13">
        <v>63081</v>
      </c>
      <c r="G343" s="13">
        <v>65982</v>
      </c>
      <c r="H343" s="13">
        <v>23644.43204</v>
      </c>
      <c r="I343" s="13">
        <v>42337.56796</v>
      </c>
    </row>
    <row r="344" spans="2:9" x14ac:dyDescent="0.2">
      <c r="B344"/>
      <c r="C344" s="2">
        <v>60</v>
      </c>
      <c r="D344" s="5" t="s">
        <v>293</v>
      </c>
      <c r="E344" s="13">
        <v>0</v>
      </c>
      <c r="F344" s="13">
        <v>30960</v>
      </c>
      <c r="G344" s="13">
        <v>30960</v>
      </c>
      <c r="H344" s="13">
        <v>27045.329000000002</v>
      </c>
      <c r="I344" s="13">
        <v>3914.6709999999998</v>
      </c>
    </row>
    <row r="345" spans="2:9" ht="15" customHeight="1" x14ac:dyDescent="0.2">
      <c r="B345"/>
      <c r="C345" s="14">
        <f>SUBTOTAL(9,C342:C344)</f>
        <v>82</v>
      </c>
      <c r="D345" s="15" t="s">
        <v>294</v>
      </c>
      <c r="E345" s="16">
        <f>SUBTOTAL(9,E342:E344)</f>
        <v>3176</v>
      </c>
      <c r="F345" s="16">
        <f>SUBTOTAL(9,F342:F344)</f>
        <v>98853</v>
      </c>
      <c r="G345" s="16">
        <f>SUBTOTAL(9,G342:G344)</f>
        <v>102029</v>
      </c>
      <c r="H345" s="16">
        <f>SUBTOTAL(9,H342:H344)</f>
        <v>51114.210279999999</v>
      </c>
      <c r="I345" s="16">
        <f>SUBTOTAL(9,I342:I344)</f>
        <v>50914.789720000001</v>
      </c>
    </row>
    <row r="346" spans="2:9" ht="15" customHeight="1" x14ac:dyDescent="0.2">
      <c r="C346" s="17">
        <f>SUBTOTAL(9,C312:C345)</f>
        <v>1132</v>
      </c>
      <c r="D346" s="18" t="s">
        <v>295</v>
      </c>
      <c r="E346" s="19">
        <f>SUBTOTAL(9,E312:E345)</f>
        <v>152302</v>
      </c>
      <c r="F346" s="19">
        <f>SUBTOTAL(9,F312:F345)</f>
        <v>1817233</v>
      </c>
      <c r="G346" s="19">
        <f>SUBTOTAL(9,G312:G345)</f>
        <v>1969535</v>
      </c>
      <c r="H346" s="19">
        <f>SUBTOTAL(9,H312:H345)</f>
        <v>1024448.51368</v>
      </c>
      <c r="I346" s="19">
        <f>SUBTOTAL(9,I312:I345)</f>
        <v>945086.48632000003</v>
      </c>
    </row>
    <row r="347" spans="2:9" ht="27" customHeight="1" x14ac:dyDescent="0.25">
      <c r="B347" s="1"/>
      <c r="C347" s="2"/>
      <c r="D347" s="9" t="s">
        <v>296</v>
      </c>
      <c r="E347" s="1"/>
      <c r="F347" s="1"/>
      <c r="G347" s="1"/>
      <c r="H347" s="1"/>
      <c r="I347" s="1"/>
    </row>
    <row r="348" spans="2:9" ht="15" customHeight="1" x14ac:dyDescent="0.25">
      <c r="B348" s="10">
        <v>260</v>
      </c>
      <c r="C348" s="11"/>
      <c r="D348" s="5" t="s">
        <v>297</v>
      </c>
      <c r="E348" s="12"/>
      <c r="F348" s="1"/>
      <c r="H348" s="1"/>
      <c r="I348" s="1"/>
    </row>
    <row r="349" spans="2:9" x14ac:dyDescent="0.2">
      <c r="B349"/>
      <c r="C349" s="2">
        <v>50</v>
      </c>
      <c r="D349" s="5" t="s">
        <v>298</v>
      </c>
      <c r="E349" s="13">
        <v>0</v>
      </c>
      <c r="F349" s="13">
        <v>29844250</v>
      </c>
      <c r="G349" s="13">
        <v>29844250</v>
      </c>
      <c r="H349" s="13">
        <v>19939567</v>
      </c>
      <c r="I349" s="13">
        <v>9904683</v>
      </c>
    </row>
    <row r="350" spans="2:9" x14ac:dyDescent="0.2">
      <c r="B350"/>
      <c r="C350" s="2">
        <v>70</v>
      </c>
      <c r="D350" s="5" t="s">
        <v>299</v>
      </c>
      <c r="E350" s="13">
        <v>0</v>
      </c>
      <c r="F350" s="13">
        <v>1238097</v>
      </c>
      <c r="G350" s="13">
        <v>1238097</v>
      </c>
      <c r="H350" s="13">
        <v>1227146</v>
      </c>
      <c r="I350" s="13">
        <v>10951</v>
      </c>
    </row>
    <row r="351" spans="2:9" ht="15" customHeight="1" x14ac:dyDescent="0.2">
      <c r="B351"/>
      <c r="C351" s="14">
        <f>SUBTOTAL(9,C349:C350)</f>
        <v>120</v>
      </c>
      <c r="D351" s="15" t="s">
        <v>300</v>
      </c>
      <c r="E351" s="16">
        <f>SUBTOTAL(9,E349:E350)</f>
        <v>0</v>
      </c>
      <c r="F351" s="16">
        <f>SUBTOTAL(9,F349:F350)</f>
        <v>31082347</v>
      </c>
      <c r="G351" s="16">
        <f>SUBTOTAL(9,G349:G350)</f>
        <v>31082347</v>
      </c>
      <c r="H351" s="16">
        <f>SUBTOTAL(9,H349:H350)</f>
        <v>21166713</v>
      </c>
      <c r="I351" s="16">
        <f>SUBTOTAL(9,I349:I350)</f>
        <v>9915634</v>
      </c>
    </row>
    <row r="352" spans="2:9" ht="15" customHeight="1" x14ac:dyDescent="0.25">
      <c r="B352" s="10">
        <v>270</v>
      </c>
      <c r="C352" s="11"/>
      <c r="D352" s="5" t="s">
        <v>301</v>
      </c>
      <c r="E352" s="12"/>
      <c r="F352" s="1"/>
      <c r="H352" s="1"/>
      <c r="I352" s="1"/>
    </row>
    <row r="353" spans="2:9" x14ac:dyDescent="0.2">
      <c r="B353"/>
      <c r="C353" s="2">
        <v>71</v>
      </c>
      <c r="D353" s="5" t="s">
        <v>302</v>
      </c>
      <c r="E353" s="13">
        <v>0</v>
      </c>
      <c r="F353" s="13">
        <v>16708</v>
      </c>
      <c r="G353" s="13">
        <v>16708</v>
      </c>
      <c r="H353" s="13">
        <v>16708</v>
      </c>
      <c r="I353" s="13">
        <v>0</v>
      </c>
    </row>
    <row r="354" spans="2:9" x14ac:dyDescent="0.2">
      <c r="B354"/>
      <c r="C354" s="2">
        <v>74</v>
      </c>
      <c r="D354" s="5" t="s">
        <v>303</v>
      </c>
      <c r="E354" s="13">
        <v>0</v>
      </c>
      <c r="F354" s="13">
        <v>79991</v>
      </c>
      <c r="G354" s="13">
        <v>79991</v>
      </c>
      <c r="H354" s="13">
        <v>62535.995999999999</v>
      </c>
      <c r="I354" s="13">
        <v>17455.004000000001</v>
      </c>
    </row>
    <row r="355" spans="2:9" x14ac:dyDescent="0.2">
      <c r="B355"/>
      <c r="C355" s="2">
        <v>75</v>
      </c>
      <c r="D355" s="5" t="s">
        <v>304</v>
      </c>
      <c r="E355" s="13">
        <v>0</v>
      </c>
      <c r="F355" s="13">
        <v>419900</v>
      </c>
      <c r="G355" s="13">
        <v>419900</v>
      </c>
      <c r="H355" s="13">
        <v>336682.23999999999</v>
      </c>
      <c r="I355" s="13">
        <v>83217.759999999995</v>
      </c>
    </row>
    <row r="356" spans="2:9" ht="15" customHeight="1" x14ac:dyDescent="0.2">
      <c r="B356"/>
      <c r="C356" s="14">
        <f>SUBTOTAL(9,C353:C355)</f>
        <v>220</v>
      </c>
      <c r="D356" s="15" t="s">
        <v>305</v>
      </c>
      <c r="E356" s="16">
        <f>SUBTOTAL(9,E353:E355)</f>
        <v>0</v>
      </c>
      <c r="F356" s="16">
        <f>SUBTOTAL(9,F353:F355)</f>
        <v>516599</v>
      </c>
      <c r="G356" s="16">
        <f>SUBTOTAL(9,G353:G355)</f>
        <v>516599</v>
      </c>
      <c r="H356" s="16">
        <f>SUBTOTAL(9,H353:H355)</f>
        <v>415926.23599999998</v>
      </c>
      <c r="I356" s="16">
        <f>SUBTOTAL(9,I353:I355)</f>
        <v>100672.764</v>
      </c>
    </row>
    <row r="357" spans="2:9" ht="15" customHeight="1" x14ac:dyDescent="0.25">
      <c r="B357" s="10">
        <v>276</v>
      </c>
      <c r="C357" s="11"/>
      <c r="D357" s="5" t="s">
        <v>306</v>
      </c>
      <c r="E357" s="12"/>
      <c r="F357" s="1"/>
      <c r="H357" s="1"/>
      <c r="I357" s="1"/>
    </row>
    <row r="358" spans="2:9" x14ac:dyDescent="0.2">
      <c r="B358"/>
      <c r="C358" s="2">
        <v>72</v>
      </c>
      <c r="D358" s="5" t="s">
        <v>307</v>
      </c>
      <c r="E358" s="13">
        <v>0</v>
      </c>
      <c r="F358" s="13">
        <v>66747</v>
      </c>
      <c r="G358" s="13">
        <v>66747</v>
      </c>
      <c r="H358" s="13">
        <v>66747</v>
      </c>
      <c r="I358" s="13">
        <v>0</v>
      </c>
    </row>
    <row r="359" spans="2:9" ht="15" customHeight="1" x14ac:dyDescent="0.2">
      <c r="B359"/>
      <c r="C359" s="14">
        <f>SUBTOTAL(9,C358:C358)</f>
        <v>72</v>
      </c>
      <c r="D359" s="15" t="s">
        <v>308</v>
      </c>
      <c r="E359" s="16">
        <f>SUBTOTAL(9,E358:E358)</f>
        <v>0</v>
      </c>
      <c r="F359" s="16">
        <f>SUBTOTAL(9,F358:F358)</f>
        <v>66747</v>
      </c>
      <c r="G359" s="16">
        <f>SUBTOTAL(9,G358:G358)</f>
        <v>66747</v>
      </c>
      <c r="H359" s="16">
        <f>SUBTOTAL(9,H358:H358)</f>
        <v>66747</v>
      </c>
      <c r="I359" s="16">
        <f>SUBTOTAL(9,I358:I358)</f>
        <v>0</v>
      </c>
    </row>
    <row r="360" spans="2:9" ht="15" customHeight="1" x14ac:dyDescent="0.25">
      <c r="B360" s="10">
        <v>280</v>
      </c>
      <c r="C360" s="11"/>
      <c r="D360" s="5" t="s">
        <v>309</v>
      </c>
      <c r="E360" s="12"/>
      <c r="F360" s="1"/>
      <c r="H360" s="1"/>
      <c r="I360" s="1"/>
    </row>
    <row r="361" spans="2:9" x14ac:dyDescent="0.2">
      <c r="B361"/>
      <c r="C361" s="2">
        <v>1</v>
      </c>
      <c r="D361" s="5" t="s">
        <v>21</v>
      </c>
      <c r="E361" s="13">
        <v>71</v>
      </c>
      <c r="F361" s="13">
        <v>79392</v>
      </c>
      <c r="G361" s="13">
        <v>79463</v>
      </c>
      <c r="H361" s="13">
        <v>48344.565179999998</v>
      </c>
      <c r="I361" s="13">
        <v>31118.434819999999</v>
      </c>
    </row>
    <row r="362" spans="2:9" x14ac:dyDescent="0.2">
      <c r="B362"/>
      <c r="C362" s="2">
        <v>21</v>
      </c>
      <c r="D362" s="5" t="s">
        <v>26</v>
      </c>
      <c r="E362" s="13">
        <v>0</v>
      </c>
      <c r="F362" s="13">
        <v>10</v>
      </c>
      <c r="G362" s="13">
        <v>10</v>
      </c>
      <c r="H362" s="13">
        <v>881.62932999999998</v>
      </c>
      <c r="I362" s="13">
        <v>-871.62932999999998</v>
      </c>
    </row>
    <row r="363" spans="2:9" x14ac:dyDescent="0.2">
      <c r="B363"/>
      <c r="C363" s="2">
        <v>50</v>
      </c>
      <c r="D363" s="5" t="s">
        <v>310</v>
      </c>
      <c r="E363" s="13">
        <v>0</v>
      </c>
      <c r="F363" s="13">
        <v>70082</v>
      </c>
      <c r="G363" s="13">
        <v>70082</v>
      </c>
      <c r="H363" s="13">
        <v>70082</v>
      </c>
      <c r="I363" s="13">
        <v>0</v>
      </c>
    </row>
    <row r="364" spans="2:9" x14ac:dyDescent="0.2">
      <c r="B364"/>
      <c r="C364" s="2">
        <v>51</v>
      </c>
      <c r="D364" s="5" t="s">
        <v>311</v>
      </c>
      <c r="E364" s="13">
        <v>0</v>
      </c>
      <c r="F364" s="13">
        <v>171018</v>
      </c>
      <c r="G364" s="13">
        <v>171018</v>
      </c>
      <c r="H364" s="13">
        <v>171018</v>
      </c>
      <c r="I364" s="13">
        <v>0</v>
      </c>
    </row>
    <row r="365" spans="2:9" x14ac:dyDescent="0.2">
      <c r="B365"/>
      <c r="C365" s="2">
        <v>71</v>
      </c>
      <c r="D365" s="5" t="s">
        <v>312</v>
      </c>
      <c r="E365" s="13">
        <v>0</v>
      </c>
      <c r="F365" s="13">
        <v>121827</v>
      </c>
      <c r="G365" s="13">
        <v>121827</v>
      </c>
      <c r="H365" s="13">
        <v>121827</v>
      </c>
      <c r="I365" s="13">
        <v>0</v>
      </c>
    </row>
    <row r="366" spans="2:9" x14ac:dyDescent="0.2">
      <c r="B366"/>
      <c r="C366" s="2">
        <v>72</v>
      </c>
      <c r="D366" s="5" t="s">
        <v>313</v>
      </c>
      <c r="E366" s="13">
        <v>0</v>
      </c>
      <c r="F366" s="13">
        <v>26472</v>
      </c>
      <c r="G366" s="13">
        <v>26472</v>
      </c>
      <c r="H366" s="13">
        <v>26472</v>
      </c>
      <c r="I366" s="13">
        <v>0</v>
      </c>
    </row>
    <row r="367" spans="2:9" x14ac:dyDescent="0.2">
      <c r="B367"/>
      <c r="C367" s="2">
        <v>73</v>
      </c>
      <c r="D367" s="5" t="s">
        <v>314</v>
      </c>
      <c r="E367" s="13">
        <v>0</v>
      </c>
      <c r="F367" s="13">
        <v>30094</v>
      </c>
      <c r="G367" s="13">
        <v>30094</v>
      </c>
      <c r="H367" s="13">
        <v>23298.95609</v>
      </c>
      <c r="I367" s="13">
        <v>6795.0439100000003</v>
      </c>
    </row>
    <row r="368" spans="2:9" ht="15" customHeight="1" x14ac:dyDescent="0.2">
      <c r="B368"/>
      <c r="C368" s="14">
        <f>SUBTOTAL(9,C361:C367)</f>
        <v>339</v>
      </c>
      <c r="D368" s="15" t="s">
        <v>315</v>
      </c>
      <c r="E368" s="16">
        <f>SUBTOTAL(9,E361:E367)</f>
        <v>71</v>
      </c>
      <c r="F368" s="16">
        <f>SUBTOTAL(9,F361:F367)</f>
        <v>498895</v>
      </c>
      <c r="G368" s="16">
        <f>SUBTOTAL(9,G361:G367)</f>
        <v>498966</v>
      </c>
      <c r="H368" s="16">
        <f>SUBTOTAL(9,H361:H367)</f>
        <v>461924.15059999999</v>
      </c>
      <c r="I368" s="16">
        <f>SUBTOTAL(9,I361:I367)</f>
        <v>37041.849399999999</v>
      </c>
    </row>
    <row r="369" spans="2:9" ht="15" customHeight="1" x14ac:dyDescent="0.25">
      <c r="B369" s="10">
        <v>281</v>
      </c>
      <c r="C369" s="11"/>
      <c r="D369" s="5" t="s">
        <v>316</v>
      </c>
      <c r="E369" s="12"/>
      <c r="F369" s="1"/>
      <c r="H369" s="1"/>
      <c r="I369" s="1"/>
    </row>
    <row r="370" spans="2:9" x14ac:dyDescent="0.2">
      <c r="B370"/>
      <c r="C370" s="2">
        <v>1</v>
      </c>
      <c r="D370" s="5" t="s">
        <v>69</v>
      </c>
      <c r="E370" s="13">
        <v>6045</v>
      </c>
      <c r="F370" s="13">
        <v>116577</v>
      </c>
      <c r="G370" s="13">
        <v>122622</v>
      </c>
      <c r="H370" s="13">
        <v>82595.540859999994</v>
      </c>
      <c r="I370" s="13">
        <v>40026.459139999999</v>
      </c>
    </row>
    <row r="371" spans="2:9" x14ac:dyDescent="0.2">
      <c r="B371"/>
      <c r="C371" s="2">
        <v>45</v>
      </c>
      <c r="D371" s="5" t="s">
        <v>31</v>
      </c>
      <c r="E371" s="13">
        <v>100</v>
      </c>
      <c r="F371" s="13">
        <v>11857</v>
      </c>
      <c r="G371" s="13">
        <v>11957</v>
      </c>
      <c r="H371" s="13">
        <v>11957</v>
      </c>
      <c r="I371" s="13">
        <v>0</v>
      </c>
    </row>
    <row r="372" spans="2:9" x14ac:dyDescent="0.2">
      <c r="B372"/>
      <c r="C372" s="2">
        <v>50</v>
      </c>
      <c r="D372" s="5" t="s">
        <v>317</v>
      </c>
      <c r="E372" s="13">
        <v>0</v>
      </c>
      <c r="F372" s="13">
        <v>135731</v>
      </c>
      <c r="G372" s="13">
        <v>135731</v>
      </c>
      <c r="H372" s="13">
        <v>67865.5</v>
      </c>
      <c r="I372" s="13">
        <v>67865.5</v>
      </c>
    </row>
    <row r="373" spans="2:9" x14ac:dyDescent="0.2">
      <c r="B373"/>
      <c r="C373" s="2">
        <v>70</v>
      </c>
      <c r="D373" s="5" t="s">
        <v>318</v>
      </c>
      <c r="E373" s="13">
        <v>0</v>
      </c>
      <c r="F373" s="13">
        <v>50510</v>
      </c>
      <c r="G373" s="13">
        <v>50510</v>
      </c>
      <c r="H373" s="13">
        <v>50812.250999999997</v>
      </c>
      <c r="I373" s="13">
        <v>-302.25099999999998</v>
      </c>
    </row>
    <row r="374" spans="2:9" x14ac:dyDescent="0.2">
      <c r="B374"/>
      <c r="C374" s="2">
        <v>73</v>
      </c>
      <c r="D374" s="5" t="s">
        <v>319</v>
      </c>
      <c r="E374" s="13">
        <v>0</v>
      </c>
      <c r="F374" s="13">
        <v>68248</v>
      </c>
      <c r="G374" s="13">
        <v>68248</v>
      </c>
      <c r="H374" s="13">
        <v>68248</v>
      </c>
      <c r="I374" s="13">
        <v>0</v>
      </c>
    </row>
    <row r="375" spans="2:9" x14ac:dyDescent="0.2">
      <c r="B375"/>
      <c r="C375" s="2">
        <v>78</v>
      </c>
      <c r="D375" s="5" t="s">
        <v>320</v>
      </c>
      <c r="E375" s="13">
        <v>0</v>
      </c>
      <c r="F375" s="13">
        <v>16275</v>
      </c>
      <c r="G375" s="13">
        <v>16275</v>
      </c>
      <c r="H375" s="13">
        <v>16275</v>
      </c>
      <c r="I375" s="13">
        <v>0</v>
      </c>
    </row>
    <row r="376" spans="2:9" ht="15" customHeight="1" x14ac:dyDescent="0.2">
      <c r="B376"/>
      <c r="C376" s="14">
        <f>SUBTOTAL(9,C370:C375)</f>
        <v>317</v>
      </c>
      <c r="D376" s="15" t="s">
        <v>321</v>
      </c>
      <c r="E376" s="16">
        <f>SUBTOTAL(9,E370:E375)</f>
        <v>6145</v>
      </c>
      <c r="F376" s="16">
        <f>SUBTOTAL(9,F370:F375)</f>
        <v>399198</v>
      </c>
      <c r="G376" s="16">
        <f>SUBTOTAL(9,G370:G375)</f>
        <v>405343</v>
      </c>
      <c r="H376" s="16">
        <f>SUBTOTAL(9,H370:H375)</f>
        <v>297753.29186</v>
      </c>
      <c r="I376" s="16">
        <f>SUBTOTAL(9,I370:I375)</f>
        <v>107589.70813999999</v>
      </c>
    </row>
    <row r="377" spans="2:9" ht="15" customHeight="1" x14ac:dyDescent="0.2">
      <c r="C377" s="17">
        <f>SUBTOTAL(9,C348:C376)</f>
        <v>1068</v>
      </c>
      <c r="D377" s="18" t="s">
        <v>322</v>
      </c>
      <c r="E377" s="19">
        <f>SUBTOTAL(9,E348:E376)</f>
        <v>6216</v>
      </c>
      <c r="F377" s="19">
        <f>SUBTOTAL(9,F348:F376)</f>
        <v>32563786</v>
      </c>
      <c r="G377" s="19">
        <f>SUBTOTAL(9,G348:G376)</f>
        <v>32570002</v>
      </c>
      <c r="H377" s="19">
        <f>SUBTOTAL(9,H348:H376)</f>
        <v>22409063.678459998</v>
      </c>
      <c r="I377" s="19">
        <f>SUBTOTAL(9,I348:I376)</f>
        <v>10160938.321540002</v>
      </c>
    </row>
    <row r="378" spans="2:9" ht="27" customHeight="1" x14ac:dyDescent="0.25">
      <c r="B378" s="1"/>
      <c r="C378" s="2"/>
      <c r="D378" s="9" t="s">
        <v>323</v>
      </c>
      <c r="E378" s="1"/>
      <c r="F378" s="1"/>
      <c r="G378" s="1"/>
      <c r="H378" s="1"/>
      <c r="I378" s="1"/>
    </row>
    <row r="379" spans="2:9" ht="15" customHeight="1" x14ac:dyDescent="0.25">
      <c r="B379" s="10">
        <v>283</v>
      </c>
      <c r="C379" s="11"/>
      <c r="D379" s="5" t="s">
        <v>324</v>
      </c>
      <c r="E379" s="12"/>
      <c r="F379" s="1"/>
      <c r="H379" s="1"/>
      <c r="I379" s="1"/>
    </row>
    <row r="380" spans="2:9" x14ac:dyDescent="0.2">
      <c r="B380"/>
      <c r="C380" s="2">
        <v>50</v>
      </c>
      <c r="D380" s="5" t="s">
        <v>325</v>
      </c>
      <c r="E380" s="13">
        <v>0</v>
      </c>
      <c r="F380" s="13">
        <v>298257</v>
      </c>
      <c r="G380" s="13">
        <v>298257</v>
      </c>
      <c r="H380" s="13">
        <v>220368</v>
      </c>
      <c r="I380" s="13">
        <v>77889</v>
      </c>
    </row>
    <row r="381" spans="2:9" x14ac:dyDescent="0.2">
      <c r="B381"/>
      <c r="C381" s="2">
        <v>72</v>
      </c>
      <c r="D381" s="5" t="s">
        <v>326</v>
      </c>
      <c r="E381" s="13">
        <v>0</v>
      </c>
      <c r="F381" s="13">
        <v>96964</v>
      </c>
      <c r="G381" s="13">
        <v>96964</v>
      </c>
      <c r="H381" s="13">
        <v>78529</v>
      </c>
      <c r="I381" s="13">
        <v>18435</v>
      </c>
    </row>
    <row r="382" spans="2:9" ht="15" customHeight="1" x14ac:dyDescent="0.2">
      <c r="B382"/>
      <c r="C382" s="14">
        <f>SUBTOTAL(9,C380:C381)</f>
        <v>122</v>
      </c>
      <c r="D382" s="15" t="s">
        <v>327</v>
      </c>
      <c r="E382" s="16">
        <f>SUBTOTAL(9,E380:E381)</f>
        <v>0</v>
      </c>
      <c r="F382" s="16">
        <f>SUBTOTAL(9,F380:F381)</f>
        <v>395221</v>
      </c>
      <c r="G382" s="16">
        <f>SUBTOTAL(9,G380:G381)</f>
        <v>395221</v>
      </c>
      <c r="H382" s="16">
        <f>SUBTOTAL(9,H380:H381)</f>
        <v>298897</v>
      </c>
      <c r="I382" s="16">
        <f>SUBTOTAL(9,I380:I381)</f>
        <v>96324</v>
      </c>
    </row>
    <row r="383" spans="2:9" ht="15" customHeight="1" x14ac:dyDescent="0.25">
      <c r="B383" s="10">
        <v>284</v>
      </c>
      <c r="C383" s="11"/>
      <c r="D383" s="5" t="s">
        <v>328</v>
      </c>
      <c r="E383" s="12"/>
      <c r="F383" s="1"/>
      <c r="H383" s="1"/>
      <c r="I383" s="1"/>
    </row>
    <row r="384" spans="2:9" x14ac:dyDescent="0.2">
      <c r="B384"/>
      <c r="C384" s="2">
        <v>1</v>
      </c>
      <c r="D384" s="5" t="s">
        <v>21</v>
      </c>
      <c r="E384" s="13">
        <v>928</v>
      </c>
      <c r="F384" s="13">
        <v>18132</v>
      </c>
      <c r="G384" s="13">
        <v>19060</v>
      </c>
      <c r="H384" s="13">
        <v>10817.82756</v>
      </c>
      <c r="I384" s="13">
        <v>8242.1724400000003</v>
      </c>
    </row>
    <row r="385" spans="2:9" ht="15" customHeight="1" x14ac:dyDescent="0.2">
      <c r="B385"/>
      <c r="C385" s="14">
        <f>SUBTOTAL(9,C384:C384)</f>
        <v>1</v>
      </c>
      <c r="D385" s="15" t="s">
        <v>329</v>
      </c>
      <c r="E385" s="16">
        <f>SUBTOTAL(9,E384:E384)</f>
        <v>928</v>
      </c>
      <c r="F385" s="16">
        <f>SUBTOTAL(9,F384:F384)</f>
        <v>18132</v>
      </c>
      <c r="G385" s="16">
        <f>SUBTOTAL(9,G384:G384)</f>
        <v>19060</v>
      </c>
      <c r="H385" s="16">
        <f>SUBTOTAL(9,H384:H384)</f>
        <v>10817.82756</v>
      </c>
      <c r="I385" s="16">
        <f>SUBTOTAL(9,I384:I384)</f>
        <v>8242.1724400000003</v>
      </c>
    </row>
    <row r="386" spans="2:9" ht="15" customHeight="1" x14ac:dyDescent="0.25">
      <c r="B386" s="10">
        <v>285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52</v>
      </c>
      <c r="D387" s="5" t="s">
        <v>331</v>
      </c>
      <c r="E387" s="13">
        <v>0</v>
      </c>
      <c r="F387" s="13">
        <v>1523564</v>
      </c>
      <c r="G387" s="13">
        <v>1523564</v>
      </c>
      <c r="H387" s="13">
        <v>1523564</v>
      </c>
      <c r="I387" s="13">
        <v>0</v>
      </c>
    </row>
    <row r="388" spans="2:9" x14ac:dyDescent="0.2">
      <c r="B388"/>
      <c r="C388" s="2">
        <v>53</v>
      </c>
      <c r="D388" s="5" t="s">
        <v>332</v>
      </c>
      <c r="E388" s="13">
        <v>0</v>
      </c>
      <c r="F388" s="13">
        <v>1017814</v>
      </c>
      <c r="G388" s="13">
        <v>1017814</v>
      </c>
      <c r="H388" s="13">
        <v>1004814</v>
      </c>
      <c r="I388" s="13">
        <v>13000</v>
      </c>
    </row>
    <row r="389" spans="2:9" x14ac:dyDescent="0.2">
      <c r="B389"/>
      <c r="C389" s="2">
        <v>54</v>
      </c>
      <c r="D389" s="5" t="s">
        <v>333</v>
      </c>
      <c r="E389" s="13">
        <v>0</v>
      </c>
      <c r="F389" s="13">
        <v>455364</v>
      </c>
      <c r="G389" s="13">
        <v>455364</v>
      </c>
      <c r="H389" s="13">
        <v>455364</v>
      </c>
      <c r="I389" s="13">
        <v>0</v>
      </c>
    </row>
    <row r="390" spans="2:9" x14ac:dyDescent="0.2">
      <c r="B390"/>
      <c r="C390" s="2">
        <v>55</v>
      </c>
      <c r="D390" s="5" t="s">
        <v>179</v>
      </c>
      <c r="E390" s="13">
        <v>0</v>
      </c>
      <c r="F390" s="13">
        <v>276153</v>
      </c>
      <c r="G390" s="13">
        <v>276153</v>
      </c>
      <c r="H390" s="13">
        <v>276153</v>
      </c>
      <c r="I390" s="13">
        <v>0</v>
      </c>
    </row>
    <row r="391" spans="2:9" ht="15" customHeight="1" x14ac:dyDescent="0.2">
      <c r="B391"/>
      <c r="C391" s="14">
        <f>SUBTOTAL(9,C387:C390)</f>
        <v>214</v>
      </c>
      <c r="D391" s="15" t="s">
        <v>334</v>
      </c>
      <c r="E391" s="16">
        <f>SUBTOTAL(9,E387:E390)</f>
        <v>0</v>
      </c>
      <c r="F391" s="16">
        <f>SUBTOTAL(9,F387:F390)</f>
        <v>3272895</v>
      </c>
      <c r="G391" s="16">
        <f>SUBTOTAL(9,G387:G390)</f>
        <v>3272895</v>
      </c>
      <c r="H391" s="16">
        <f>SUBTOTAL(9,H387:H390)</f>
        <v>3259895</v>
      </c>
      <c r="I391" s="16">
        <f>SUBTOTAL(9,I387:I390)</f>
        <v>13000</v>
      </c>
    </row>
    <row r="392" spans="2:9" ht="15" customHeight="1" x14ac:dyDescent="0.25">
      <c r="B392" s="10">
        <v>287</v>
      </c>
      <c r="C392" s="11"/>
      <c r="D392" s="5" t="s">
        <v>335</v>
      </c>
      <c r="E392" s="12"/>
      <c r="F392" s="1"/>
      <c r="H392" s="1"/>
      <c r="I392" s="1"/>
    </row>
    <row r="393" spans="2:9" x14ac:dyDescent="0.2">
      <c r="B393"/>
      <c r="C393" s="2">
        <v>21</v>
      </c>
      <c r="D393" s="5" t="s">
        <v>336</v>
      </c>
      <c r="E393" s="13">
        <v>0</v>
      </c>
      <c r="F393" s="13">
        <v>41066</v>
      </c>
      <c r="G393" s="13">
        <v>41066</v>
      </c>
      <c r="H393" s="13">
        <v>35342.799830000004</v>
      </c>
      <c r="I393" s="13">
        <v>5723.2001700000001</v>
      </c>
    </row>
    <row r="394" spans="2:9" x14ac:dyDescent="0.2">
      <c r="B394"/>
      <c r="C394" s="2">
        <v>53</v>
      </c>
      <c r="D394" s="5" t="s">
        <v>337</v>
      </c>
      <c r="E394" s="13">
        <v>0</v>
      </c>
      <c r="F394" s="13">
        <v>5491</v>
      </c>
      <c r="G394" s="13">
        <v>5491</v>
      </c>
      <c r="H394" s="13">
        <v>3900</v>
      </c>
      <c r="I394" s="13">
        <v>1591</v>
      </c>
    </row>
    <row r="395" spans="2:9" x14ac:dyDescent="0.2">
      <c r="B395"/>
      <c r="C395" s="2">
        <v>56</v>
      </c>
      <c r="D395" s="5" t="s">
        <v>338</v>
      </c>
      <c r="E395" s="13">
        <v>0</v>
      </c>
      <c r="F395" s="13">
        <v>10050</v>
      </c>
      <c r="G395" s="13">
        <v>10050</v>
      </c>
      <c r="H395" s="13">
        <v>10050</v>
      </c>
      <c r="I395" s="13">
        <v>0</v>
      </c>
    </row>
    <row r="396" spans="2:9" x14ac:dyDescent="0.2">
      <c r="B396"/>
      <c r="C396" s="2">
        <v>57</v>
      </c>
      <c r="D396" s="5" t="s">
        <v>339</v>
      </c>
      <c r="E396" s="13">
        <v>0</v>
      </c>
      <c r="F396" s="13">
        <v>163094</v>
      </c>
      <c r="G396" s="13">
        <v>163094</v>
      </c>
      <c r="H396" s="13">
        <v>163094</v>
      </c>
      <c r="I396" s="13">
        <v>0</v>
      </c>
    </row>
    <row r="397" spans="2:9" x14ac:dyDescent="0.2">
      <c r="B397"/>
      <c r="C397" s="2">
        <v>60</v>
      </c>
      <c r="D397" s="5" t="s">
        <v>340</v>
      </c>
      <c r="E397" s="13">
        <v>0</v>
      </c>
      <c r="F397" s="13">
        <v>226008</v>
      </c>
      <c r="G397" s="13">
        <v>226008</v>
      </c>
      <c r="H397" s="13">
        <v>226008</v>
      </c>
      <c r="I397" s="13">
        <v>0</v>
      </c>
    </row>
    <row r="398" spans="2:9" x14ac:dyDescent="0.2">
      <c r="B398"/>
      <c r="C398" s="2">
        <v>71</v>
      </c>
      <c r="D398" s="5" t="s">
        <v>341</v>
      </c>
      <c r="E398" s="13">
        <v>0</v>
      </c>
      <c r="F398" s="13">
        <v>40564</v>
      </c>
      <c r="G398" s="13">
        <v>40564</v>
      </c>
      <c r="H398" s="13">
        <v>40572.262170000002</v>
      </c>
      <c r="I398" s="13">
        <v>-8.2621699999999993</v>
      </c>
    </row>
    <row r="399" spans="2:9" x14ac:dyDescent="0.2">
      <c r="B399"/>
      <c r="C399" s="2">
        <v>73</v>
      </c>
      <c r="D399" s="5" t="s">
        <v>342</v>
      </c>
      <c r="E399" s="13">
        <v>0</v>
      </c>
      <c r="F399" s="13">
        <v>14119</v>
      </c>
      <c r="G399" s="13">
        <v>14119</v>
      </c>
      <c r="H399" s="13">
        <v>14119</v>
      </c>
      <c r="I399" s="13">
        <v>0</v>
      </c>
    </row>
    <row r="400" spans="2:9" ht="15" customHeight="1" x14ac:dyDescent="0.2">
      <c r="B400"/>
      <c r="C400" s="14">
        <f>SUBTOTAL(9,C393:C399)</f>
        <v>391</v>
      </c>
      <c r="D400" s="15" t="s">
        <v>343</v>
      </c>
      <c r="E400" s="16">
        <f>SUBTOTAL(9,E393:E399)</f>
        <v>0</v>
      </c>
      <c r="F400" s="16">
        <f>SUBTOTAL(9,F393:F399)</f>
        <v>500392</v>
      </c>
      <c r="G400" s="16">
        <f>SUBTOTAL(9,G393:G399)</f>
        <v>500392</v>
      </c>
      <c r="H400" s="16">
        <f>SUBTOTAL(9,H393:H399)</f>
        <v>493086.06200000003</v>
      </c>
      <c r="I400" s="16">
        <f>SUBTOTAL(9,I393:I399)</f>
        <v>7305.9380000000001</v>
      </c>
    </row>
    <row r="401" spans="2:9" ht="15" customHeight="1" x14ac:dyDescent="0.25">
      <c r="B401" s="10">
        <v>288</v>
      </c>
      <c r="C401" s="11"/>
      <c r="D401" s="5" t="s">
        <v>344</v>
      </c>
      <c r="E401" s="12"/>
      <c r="F401" s="1"/>
      <c r="H401" s="1"/>
      <c r="I401" s="1"/>
    </row>
    <row r="402" spans="2:9" x14ac:dyDescent="0.2">
      <c r="B402"/>
      <c r="C402" s="2">
        <v>21</v>
      </c>
      <c r="D402" s="5" t="s">
        <v>26</v>
      </c>
      <c r="E402" s="13">
        <v>335</v>
      </c>
      <c r="F402" s="13">
        <v>26865</v>
      </c>
      <c r="G402" s="13">
        <v>27200</v>
      </c>
      <c r="H402" s="13">
        <v>4934.8129300000001</v>
      </c>
      <c r="I402" s="13">
        <v>22265.18707</v>
      </c>
    </row>
    <row r="403" spans="2:9" x14ac:dyDescent="0.2">
      <c r="B403"/>
      <c r="C403" s="2">
        <v>72</v>
      </c>
      <c r="D403" s="5" t="s">
        <v>345</v>
      </c>
      <c r="E403" s="13">
        <v>0</v>
      </c>
      <c r="F403" s="13">
        <v>291623</v>
      </c>
      <c r="G403" s="13">
        <v>291623</v>
      </c>
      <c r="H403" s="13">
        <v>295479.29265999998</v>
      </c>
      <c r="I403" s="13">
        <v>-3856.2926600000001</v>
      </c>
    </row>
    <row r="404" spans="2:9" x14ac:dyDescent="0.2">
      <c r="B404"/>
      <c r="C404" s="2">
        <v>73</v>
      </c>
      <c r="D404" s="5" t="s">
        <v>346</v>
      </c>
      <c r="E404" s="13">
        <v>0</v>
      </c>
      <c r="F404" s="13">
        <v>2397942</v>
      </c>
      <c r="G404" s="13">
        <v>2397942</v>
      </c>
      <c r="H404" s="13">
        <v>0</v>
      </c>
      <c r="I404" s="13">
        <v>2397942</v>
      </c>
    </row>
    <row r="405" spans="2:9" x14ac:dyDescent="0.2">
      <c r="B405"/>
      <c r="C405" s="2">
        <v>75</v>
      </c>
      <c r="D405" s="5" t="s">
        <v>347</v>
      </c>
      <c r="E405" s="13">
        <v>0</v>
      </c>
      <c r="F405" s="13">
        <v>21217</v>
      </c>
      <c r="G405" s="13">
        <v>21217</v>
      </c>
      <c r="H405" s="13">
        <v>21357.639510000001</v>
      </c>
      <c r="I405" s="13">
        <v>-140.63951</v>
      </c>
    </row>
    <row r="406" spans="2:9" x14ac:dyDescent="0.2">
      <c r="B406"/>
      <c r="C406" s="2">
        <v>76</v>
      </c>
      <c r="D406" s="5" t="s">
        <v>348</v>
      </c>
      <c r="E406" s="13">
        <v>0</v>
      </c>
      <c r="F406" s="13">
        <v>3207</v>
      </c>
      <c r="G406" s="13">
        <v>3207</v>
      </c>
      <c r="H406" s="13">
        <v>3207</v>
      </c>
      <c r="I406" s="13">
        <v>0</v>
      </c>
    </row>
    <row r="407" spans="2:9" ht="15" customHeight="1" x14ac:dyDescent="0.2">
      <c r="B407"/>
      <c r="C407" s="14">
        <f>SUBTOTAL(9,C402:C406)</f>
        <v>317</v>
      </c>
      <c r="D407" s="15" t="s">
        <v>349</v>
      </c>
      <c r="E407" s="16">
        <f>SUBTOTAL(9,E402:E406)</f>
        <v>335</v>
      </c>
      <c r="F407" s="16">
        <f>SUBTOTAL(9,F402:F406)</f>
        <v>2740854</v>
      </c>
      <c r="G407" s="16">
        <f>SUBTOTAL(9,G402:G406)</f>
        <v>2741189</v>
      </c>
      <c r="H407" s="16">
        <f>SUBTOTAL(9,H402:H406)</f>
        <v>324978.7451</v>
      </c>
      <c r="I407" s="16">
        <f>SUBTOTAL(9,I402:I406)</f>
        <v>2416210.2549000001</v>
      </c>
    </row>
    <row r="408" spans="2:9" ht="15" customHeight="1" x14ac:dyDescent="0.2">
      <c r="C408" s="17">
        <f>SUBTOTAL(9,C379:C407)</f>
        <v>1045</v>
      </c>
      <c r="D408" s="18" t="s">
        <v>350</v>
      </c>
      <c r="E408" s="19">
        <f>SUBTOTAL(9,E379:E407)</f>
        <v>1263</v>
      </c>
      <c r="F408" s="19">
        <f>SUBTOTAL(9,F379:F407)</f>
        <v>6927494</v>
      </c>
      <c r="G408" s="19">
        <f>SUBTOTAL(9,G379:G407)</f>
        <v>6928757</v>
      </c>
      <c r="H408" s="19">
        <f>SUBTOTAL(9,H379:H407)</f>
        <v>4387674.63466</v>
      </c>
      <c r="I408" s="19">
        <f>SUBTOTAL(9,I379:I407)</f>
        <v>2541082.36534</v>
      </c>
    </row>
    <row r="409" spans="2:9" ht="15" customHeight="1" x14ac:dyDescent="0.2">
      <c r="C409" s="17">
        <f>SUBTOTAL(9,C210:C408)</f>
        <v>6958</v>
      </c>
      <c r="D409" s="18" t="s">
        <v>351</v>
      </c>
      <c r="E409" s="19">
        <f>SUBTOTAL(9,E210:E408)</f>
        <v>273857</v>
      </c>
      <c r="F409" s="19">
        <f>SUBTOTAL(9,F210:F408)</f>
        <v>51658167</v>
      </c>
      <c r="G409" s="19">
        <f>SUBTOTAL(9,G210:G408)</f>
        <v>51932024</v>
      </c>
      <c r="H409" s="19">
        <f>SUBTOTAL(9,H210:H408)</f>
        <v>34052715.432159998</v>
      </c>
      <c r="I409" s="19">
        <f>SUBTOTAL(9,I210:I408)</f>
        <v>17879308.567840002</v>
      </c>
    </row>
    <row r="410" spans="2:9" x14ac:dyDescent="0.2">
      <c r="C410" s="17"/>
      <c r="D410" s="20"/>
      <c r="E410" s="21"/>
      <c r="F410" s="21"/>
      <c r="G410" s="21"/>
      <c r="H410" s="21"/>
      <c r="I410" s="21"/>
    </row>
    <row r="411" spans="2:9" ht="15" customHeight="1" x14ac:dyDescent="0.2">
      <c r="B411" s="1"/>
      <c r="C411" s="2"/>
      <c r="D411" s="3" t="s">
        <v>352</v>
      </c>
      <c r="E411" s="1"/>
      <c r="F411" s="1"/>
      <c r="G411" s="1"/>
      <c r="H411" s="1"/>
      <c r="I411" s="1"/>
    </row>
    <row r="412" spans="2:9" ht="27" customHeight="1" x14ac:dyDescent="0.25">
      <c r="B412" s="1"/>
      <c r="C412" s="2"/>
      <c r="D412" s="9" t="s">
        <v>179</v>
      </c>
      <c r="E412" s="1"/>
      <c r="F412" s="1"/>
      <c r="G412" s="1"/>
      <c r="H412" s="1"/>
      <c r="I412" s="1"/>
    </row>
    <row r="413" spans="2:9" ht="15" customHeight="1" x14ac:dyDescent="0.25">
      <c r="B413" s="10">
        <v>300</v>
      </c>
      <c r="C413" s="11"/>
      <c r="D413" s="5" t="s">
        <v>353</v>
      </c>
      <c r="E413" s="12"/>
      <c r="F413" s="1"/>
      <c r="H413" s="1"/>
      <c r="I413" s="1"/>
    </row>
    <row r="414" spans="2:9" x14ac:dyDescent="0.2">
      <c r="B414"/>
      <c r="C414" s="2">
        <v>1</v>
      </c>
      <c r="D414" s="5" t="s">
        <v>21</v>
      </c>
      <c r="E414" s="13">
        <v>6652</v>
      </c>
      <c r="F414" s="13">
        <v>135437</v>
      </c>
      <c r="G414" s="13">
        <v>142089</v>
      </c>
      <c r="H414" s="13">
        <v>91242.004260000002</v>
      </c>
      <c r="I414" s="13">
        <v>50846.995739999998</v>
      </c>
    </row>
    <row r="415" spans="2:9" x14ac:dyDescent="0.2">
      <c r="B415"/>
      <c r="C415" s="2">
        <v>21</v>
      </c>
      <c r="D415" s="5" t="s">
        <v>26</v>
      </c>
      <c r="E415" s="13">
        <v>98</v>
      </c>
      <c r="F415" s="13">
        <v>4873</v>
      </c>
      <c r="G415" s="13">
        <v>4971</v>
      </c>
      <c r="H415" s="13">
        <v>81.428430000000006</v>
      </c>
      <c r="I415" s="13">
        <v>4889.5715700000001</v>
      </c>
    </row>
    <row r="416" spans="2:9" ht="15" customHeight="1" x14ac:dyDescent="0.2">
      <c r="B416"/>
      <c r="C416" s="14">
        <f>SUBTOTAL(9,C414:C415)</f>
        <v>22</v>
      </c>
      <c r="D416" s="15" t="s">
        <v>354</v>
      </c>
      <c r="E416" s="16">
        <f>SUBTOTAL(9,E414:E415)</f>
        <v>6750</v>
      </c>
      <c r="F416" s="16">
        <f>SUBTOTAL(9,F414:F415)</f>
        <v>140310</v>
      </c>
      <c r="G416" s="16">
        <f>SUBTOTAL(9,G414:G415)</f>
        <v>147060</v>
      </c>
      <c r="H416" s="16">
        <f>SUBTOTAL(9,H414:H415)</f>
        <v>91323.432690000001</v>
      </c>
      <c r="I416" s="16">
        <f>SUBTOTAL(9,I414:I415)</f>
        <v>55736.567309999999</v>
      </c>
    </row>
    <row r="417" spans="2:9" ht="15" customHeight="1" x14ac:dyDescent="0.2">
      <c r="C417" s="17">
        <f>SUBTOTAL(9,C413:C416)</f>
        <v>22</v>
      </c>
      <c r="D417" s="18" t="s">
        <v>182</v>
      </c>
      <c r="E417" s="19">
        <f>SUBTOTAL(9,E413:E416)</f>
        <v>6750</v>
      </c>
      <c r="F417" s="19">
        <f>SUBTOTAL(9,F413:F416)</f>
        <v>140310</v>
      </c>
      <c r="G417" s="19">
        <f>SUBTOTAL(9,G413:G416)</f>
        <v>147060</v>
      </c>
      <c r="H417" s="19">
        <f>SUBTOTAL(9,H413:H416)</f>
        <v>91323.432690000001</v>
      </c>
      <c r="I417" s="19">
        <f>SUBTOTAL(9,I413:I416)</f>
        <v>55736.567309999999</v>
      </c>
    </row>
    <row r="418" spans="2:9" ht="27" customHeight="1" x14ac:dyDescent="0.25">
      <c r="B418" s="1"/>
      <c r="C418" s="2"/>
      <c r="D418" s="9" t="s">
        <v>355</v>
      </c>
      <c r="E418" s="1"/>
      <c r="F418" s="1"/>
      <c r="G418" s="1"/>
      <c r="H418" s="1"/>
      <c r="I418" s="1"/>
    </row>
    <row r="419" spans="2:9" ht="15" customHeight="1" x14ac:dyDescent="0.25">
      <c r="B419" s="10">
        <v>310</v>
      </c>
      <c r="C419" s="11"/>
      <c r="D419" s="5" t="s">
        <v>356</v>
      </c>
      <c r="E419" s="12"/>
      <c r="F419" s="1"/>
      <c r="H419" s="1"/>
      <c r="I419" s="1"/>
    </row>
    <row r="420" spans="2:9" x14ac:dyDescent="0.2">
      <c r="B420"/>
      <c r="C420" s="2">
        <v>60</v>
      </c>
      <c r="D420" s="5" t="s">
        <v>357</v>
      </c>
      <c r="E420" s="13">
        <v>0</v>
      </c>
      <c r="F420" s="13">
        <v>6661</v>
      </c>
      <c r="G420" s="13">
        <v>6661</v>
      </c>
      <c r="H420" s="13">
        <v>4050</v>
      </c>
      <c r="I420" s="13">
        <v>2611</v>
      </c>
    </row>
    <row r="421" spans="2:9" x14ac:dyDescent="0.2">
      <c r="B421"/>
      <c r="C421" s="2">
        <v>70</v>
      </c>
      <c r="D421" s="5" t="s">
        <v>358</v>
      </c>
      <c r="E421" s="13">
        <v>0</v>
      </c>
      <c r="F421" s="13">
        <v>305718</v>
      </c>
      <c r="G421" s="13">
        <v>305718</v>
      </c>
      <c r="H421" s="13">
        <v>246713.36300000001</v>
      </c>
      <c r="I421" s="13">
        <v>59004.637000000002</v>
      </c>
    </row>
    <row r="422" spans="2:9" x14ac:dyDescent="0.2">
      <c r="B422"/>
      <c r="C422" s="2">
        <v>75</v>
      </c>
      <c r="D422" s="5" t="s">
        <v>359</v>
      </c>
      <c r="E422" s="13">
        <v>3304</v>
      </c>
      <c r="F422" s="13">
        <v>5000</v>
      </c>
      <c r="G422" s="13">
        <v>8304</v>
      </c>
      <c r="H422" s="13">
        <v>178.2</v>
      </c>
      <c r="I422" s="13">
        <v>8125.8</v>
      </c>
    </row>
    <row r="423" spans="2:9" x14ac:dyDescent="0.2">
      <c r="B423"/>
      <c r="C423" s="2">
        <v>78</v>
      </c>
      <c r="D423" s="5" t="s">
        <v>360</v>
      </c>
      <c r="E423" s="13">
        <v>0</v>
      </c>
      <c r="F423" s="13">
        <v>6119</v>
      </c>
      <c r="G423" s="13">
        <v>6119</v>
      </c>
      <c r="H423" s="13">
        <v>6119</v>
      </c>
      <c r="I423" s="13">
        <v>0</v>
      </c>
    </row>
    <row r="424" spans="2:9" ht="15" customHeight="1" x14ac:dyDescent="0.2">
      <c r="B424"/>
      <c r="C424" s="14">
        <f>SUBTOTAL(9,C420:C423)</f>
        <v>283</v>
      </c>
      <c r="D424" s="15" t="s">
        <v>361</v>
      </c>
      <c r="E424" s="16">
        <f>SUBTOTAL(9,E420:E423)</f>
        <v>3304</v>
      </c>
      <c r="F424" s="16">
        <f>SUBTOTAL(9,F420:F423)</f>
        <v>323498</v>
      </c>
      <c r="G424" s="16">
        <f>SUBTOTAL(9,G420:G423)</f>
        <v>326802</v>
      </c>
      <c r="H424" s="16">
        <f>SUBTOTAL(9,H420:H423)</f>
        <v>257060.56300000002</v>
      </c>
      <c r="I424" s="16">
        <f>SUBTOTAL(9,I420:I423)</f>
        <v>69741.437000000005</v>
      </c>
    </row>
    <row r="425" spans="2:9" ht="15" customHeight="1" x14ac:dyDescent="0.25">
      <c r="B425" s="10">
        <v>314</v>
      </c>
      <c r="C425" s="11"/>
      <c r="D425" s="5" t="s">
        <v>362</v>
      </c>
      <c r="E425" s="12"/>
      <c r="F425" s="1"/>
      <c r="H425" s="1"/>
      <c r="I425" s="1"/>
    </row>
    <row r="426" spans="2:9" x14ac:dyDescent="0.2">
      <c r="B426"/>
      <c r="C426" s="2">
        <v>21</v>
      </c>
      <c r="D426" s="5" t="s">
        <v>26</v>
      </c>
      <c r="E426" s="13">
        <v>25</v>
      </c>
      <c r="F426" s="13">
        <v>2190</v>
      </c>
      <c r="G426" s="13">
        <v>2215</v>
      </c>
      <c r="H426" s="13">
        <v>19.57621</v>
      </c>
      <c r="I426" s="13">
        <v>2195.4237899999998</v>
      </c>
    </row>
    <row r="427" spans="2:9" x14ac:dyDescent="0.2">
      <c r="B427"/>
      <c r="C427" s="2">
        <v>71</v>
      </c>
      <c r="D427" s="5" t="s">
        <v>363</v>
      </c>
      <c r="E427" s="13">
        <v>0</v>
      </c>
      <c r="F427" s="13">
        <v>6634</v>
      </c>
      <c r="G427" s="13">
        <v>6634</v>
      </c>
      <c r="H427" s="13">
        <v>2.4</v>
      </c>
      <c r="I427" s="13">
        <v>6631.6</v>
      </c>
    </row>
    <row r="428" spans="2:9" x14ac:dyDescent="0.2">
      <c r="B428"/>
      <c r="C428" s="2">
        <v>72</v>
      </c>
      <c r="D428" s="5" t="s">
        <v>364</v>
      </c>
      <c r="E428" s="13">
        <v>0</v>
      </c>
      <c r="F428" s="13">
        <v>3670</v>
      </c>
      <c r="G428" s="13">
        <v>3670</v>
      </c>
      <c r="H428" s="13">
        <v>2863.1645800000001</v>
      </c>
      <c r="I428" s="13">
        <v>806.83542</v>
      </c>
    </row>
    <row r="429" spans="2:9" x14ac:dyDescent="0.2">
      <c r="B429"/>
      <c r="C429" s="2">
        <v>78</v>
      </c>
      <c r="D429" s="5" t="s">
        <v>360</v>
      </c>
      <c r="E429" s="13">
        <v>0</v>
      </c>
      <c r="F429" s="13">
        <v>12590</v>
      </c>
      <c r="G429" s="13">
        <v>12590</v>
      </c>
      <c r="H429" s="13">
        <v>4205</v>
      </c>
      <c r="I429" s="13">
        <v>8385</v>
      </c>
    </row>
    <row r="430" spans="2:9" ht="15" customHeight="1" x14ac:dyDescent="0.2">
      <c r="B430"/>
      <c r="C430" s="14">
        <f>SUBTOTAL(9,C426:C429)</f>
        <v>242</v>
      </c>
      <c r="D430" s="15" t="s">
        <v>365</v>
      </c>
      <c r="E430" s="16">
        <f>SUBTOTAL(9,E426:E429)</f>
        <v>25</v>
      </c>
      <c r="F430" s="16">
        <f>SUBTOTAL(9,F426:F429)</f>
        <v>25084</v>
      </c>
      <c r="G430" s="16">
        <f>SUBTOTAL(9,G426:G429)</f>
        <v>25109</v>
      </c>
      <c r="H430" s="16">
        <f>SUBTOTAL(9,H426:H429)</f>
        <v>7090.1407899999995</v>
      </c>
      <c r="I430" s="16">
        <f>SUBTOTAL(9,I426:I429)</f>
        <v>18018.859209999999</v>
      </c>
    </row>
    <row r="431" spans="2:9" ht="15" customHeight="1" x14ac:dyDescent="0.25">
      <c r="B431" s="10">
        <v>315</v>
      </c>
      <c r="C431" s="11"/>
      <c r="D431" s="5" t="s">
        <v>366</v>
      </c>
      <c r="E431" s="12"/>
      <c r="F431" s="1"/>
      <c r="H431" s="1"/>
      <c r="I431" s="1"/>
    </row>
    <row r="432" spans="2:9" x14ac:dyDescent="0.2">
      <c r="B432"/>
      <c r="C432" s="2">
        <v>21</v>
      </c>
      <c r="D432" s="5" t="s">
        <v>367</v>
      </c>
      <c r="E432" s="13">
        <v>549</v>
      </c>
      <c r="F432" s="13">
        <v>11091</v>
      </c>
      <c r="G432" s="13">
        <v>11640</v>
      </c>
      <c r="H432" s="13">
        <v>3005.17</v>
      </c>
      <c r="I432" s="13">
        <v>8634.83</v>
      </c>
    </row>
    <row r="433" spans="2:9" x14ac:dyDescent="0.2">
      <c r="B433"/>
      <c r="C433" s="2">
        <v>70</v>
      </c>
      <c r="D433" s="5" t="s">
        <v>368</v>
      </c>
      <c r="E433" s="13">
        <v>0</v>
      </c>
      <c r="F433" s="13">
        <v>1239600</v>
      </c>
      <c r="G433" s="13">
        <v>1239600</v>
      </c>
      <c r="H433" s="13">
        <v>17399.989399999999</v>
      </c>
      <c r="I433" s="13">
        <v>1222200.0105999999</v>
      </c>
    </row>
    <row r="434" spans="2:9" x14ac:dyDescent="0.2">
      <c r="B434"/>
      <c r="C434" s="2">
        <v>71</v>
      </c>
      <c r="D434" s="5" t="s">
        <v>369</v>
      </c>
      <c r="E434" s="13">
        <v>0</v>
      </c>
      <c r="F434" s="13">
        <v>125384</v>
      </c>
      <c r="G434" s="13">
        <v>125384</v>
      </c>
      <c r="H434" s="13">
        <v>121788.56600000001</v>
      </c>
      <c r="I434" s="13">
        <v>3595.4340000000002</v>
      </c>
    </row>
    <row r="435" spans="2:9" x14ac:dyDescent="0.2">
      <c r="B435"/>
      <c r="C435" s="2">
        <v>72</v>
      </c>
      <c r="D435" s="5" t="s">
        <v>370</v>
      </c>
      <c r="E435" s="13">
        <v>0</v>
      </c>
      <c r="F435" s="13">
        <v>55525</v>
      </c>
      <c r="G435" s="13">
        <v>55525</v>
      </c>
      <c r="H435" s="13">
        <v>53051.75</v>
      </c>
      <c r="I435" s="13">
        <v>2473.25</v>
      </c>
    </row>
    <row r="436" spans="2:9" x14ac:dyDescent="0.2">
      <c r="B436"/>
      <c r="C436" s="2">
        <v>74</v>
      </c>
      <c r="D436" s="5" t="s">
        <v>371</v>
      </c>
      <c r="E436" s="13">
        <v>6317</v>
      </c>
      <c r="F436" s="13">
        <v>819</v>
      </c>
      <c r="G436" s="13">
        <v>7136</v>
      </c>
      <c r="H436" s="13">
        <v>42.524799999999999</v>
      </c>
      <c r="I436" s="13">
        <v>7093.4751999999999</v>
      </c>
    </row>
    <row r="437" spans="2:9" x14ac:dyDescent="0.2">
      <c r="B437"/>
      <c r="C437" s="2">
        <v>75</v>
      </c>
      <c r="D437" s="5" t="s">
        <v>372</v>
      </c>
      <c r="E437" s="13">
        <v>0</v>
      </c>
      <c r="F437" s="13">
        <v>6500</v>
      </c>
      <c r="G437" s="13">
        <v>6500</v>
      </c>
      <c r="H437" s="13">
        <v>0</v>
      </c>
      <c r="I437" s="13">
        <v>6500</v>
      </c>
    </row>
    <row r="438" spans="2:9" x14ac:dyDescent="0.2">
      <c r="B438"/>
      <c r="C438" s="2">
        <v>78</v>
      </c>
      <c r="D438" s="5" t="s">
        <v>360</v>
      </c>
      <c r="E438" s="13">
        <v>0</v>
      </c>
      <c r="F438" s="13">
        <v>6753</v>
      </c>
      <c r="G438" s="13">
        <v>6753</v>
      </c>
      <c r="H438" s="13">
        <v>4318.317</v>
      </c>
      <c r="I438" s="13">
        <v>2434.683</v>
      </c>
    </row>
    <row r="439" spans="2:9" x14ac:dyDescent="0.2">
      <c r="B439"/>
      <c r="C439" s="2">
        <v>79</v>
      </c>
      <c r="D439" s="5" t="s">
        <v>373</v>
      </c>
      <c r="E439" s="13">
        <v>0</v>
      </c>
      <c r="F439" s="13">
        <v>12773</v>
      </c>
      <c r="G439" s="13">
        <v>12773</v>
      </c>
      <c r="H439" s="13">
        <v>583.10712000000001</v>
      </c>
      <c r="I439" s="13">
        <v>12189.892879999999</v>
      </c>
    </row>
    <row r="440" spans="2:9" x14ac:dyDescent="0.2">
      <c r="B440"/>
      <c r="C440" s="2">
        <v>82</v>
      </c>
      <c r="D440" s="5" t="s">
        <v>374</v>
      </c>
      <c r="E440" s="13">
        <v>0</v>
      </c>
      <c r="F440" s="13">
        <v>125018</v>
      </c>
      <c r="G440" s="13">
        <v>125018</v>
      </c>
      <c r="H440" s="13">
        <v>1149.1980000000001</v>
      </c>
      <c r="I440" s="13">
        <v>123868.802</v>
      </c>
    </row>
    <row r="441" spans="2:9" x14ac:dyDescent="0.2">
      <c r="B441"/>
      <c r="C441" s="2">
        <v>84</v>
      </c>
      <c r="D441" s="5" t="s">
        <v>375</v>
      </c>
      <c r="E441" s="13">
        <v>0</v>
      </c>
      <c r="F441" s="13">
        <v>140509</v>
      </c>
      <c r="G441" s="13">
        <v>140509</v>
      </c>
      <c r="H441" s="13">
        <v>140509</v>
      </c>
      <c r="I441" s="13">
        <v>0</v>
      </c>
    </row>
    <row r="442" spans="2:9" ht="15" customHeight="1" x14ac:dyDescent="0.2">
      <c r="B442"/>
      <c r="C442" s="14">
        <f>SUBTOTAL(9,C432:C441)</f>
        <v>706</v>
      </c>
      <c r="D442" s="15" t="s">
        <v>376</v>
      </c>
      <c r="E442" s="16">
        <f>SUBTOTAL(9,E432:E441)</f>
        <v>6866</v>
      </c>
      <c r="F442" s="16">
        <f>SUBTOTAL(9,F432:F441)</f>
        <v>1723972</v>
      </c>
      <c r="G442" s="16">
        <f>SUBTOTAL(9,G432:G441)</f>
        <v>1730838</v>
      </c>
      <c r="H442" s="16">
        <f>SUBTOTAL(9,H432:H441)</f>
        <v>341847.62232000002</v>
      </c>
      <c r="I442" s="16">
        <f>SUBTOTAL(9,I432:I441)</f>
        <v>1388990.3776799997</v>
      </c>
    </row>
    <row r="443" spans="2:9" ht="15" customHeight="1" x14ac:dyDescent="0.2">
      <c r="C443" s="17">
        <f>SUBTOTAL(9,C419:C442)</f>
        <v>1231</v>
      </c>
      <c r="D443" s="18" t="s">
        <v>377</v>
      </c>
      <c r="E443" s="19">
        <f>SUBTOTAL(9,E419:E442)</f>
        <v>10195</v>
      </c>
      <c r="F443" s="19">
        <f>SUBTOTAL(9,F419:F442)</f>
        <v>2072554</v>
      </c>
      <c r="G443" s="19">
        <f>SUBTOTAL(9,G419:G442)</f>
        <v>2082749</v>
      </c>
      <c r="H443" s="19">
        <f>SUBTOTAL(9,H419:H442)</f>
        <v>605998.32611000002</v>
      </c>
      <c r="I443" s="19">
        <f>SUBTOTAL(9,I419:I442)</f>
        <v>1476750.6738899997</v>
      </c>
    </row>
    <row r="444" spans="2:9" ht="27" customHeight="1" x14ac:dyDescent="0.25">
      <c r="B444" s="1"/>
      <c r="C444" s="2"/>
      <c r="D444" s="9" t="s">
        <v>378</v>
      </c>
      <c r="E444" s="1"/>
      <c r="F444" s="1"/>
      <c r="G444" s="1"/>
      <c r="H444" s="1"/>
      <c r="I444" s="1"/>
    </row>
    <row r="445" spans="2:9" ht="15" customHeight="1" x14ac:dyDescent="0.25">
      <c r="B445" s="10">
        <v>320</v>
      </c>
      <c r="C445" s="11"/>
      <c r="D445" s="5" t="s">
        <v>379</v>
      </c>
      <c r="E445" s="12"/>
      <c r="F445" s="1"/>
      <c r="H445" s="1"/>
      <c r="I445" s="1"/>
    </row>
    <row r="446" spans="2:9" x14ac:dyDescent="0.2">
      <c r="B446"/>
      <c r="C446" s="2">
        <v>1</v>
      </c>
      <c r="D446" s="5" t="s">
        <v>21</v>
      </c>
      <c r="E446" s="13">
        <v>0</v>
      </c>
      <c r="F446" s="13">
        <v>130844</v>
      </c>
      <c r="G446" s="13">
        <v>130844</v>
      </c>
      <c r="H446" s="13">
        <v>94369.55472</v>
      </c>
      <c r="I446" s="13">
        <v>36474.44528</v>
      </c>
    </row>
    <row r="447" spans="2:9" x14ac:dyDescent="0.2">
      <c r="B447"/>
      <c r="C447" s="2">
        <v>21</v>
      </c>
      <c r="D447" s="5" t="s">
        <v>380</v>
      </c>
      <c r="E447" s="13">
        <v>5958</v>
      </c>
      <c r="F447" s="13">
        <v>16672</v>
      </c>
      <c r="G447" s="13">
        <v>22630</v>
      </c>
      <c r="H447" s="13">
        <v>986.68847000000005</v>
      </c>
      <c r="I447" s="13">
        <v>21643.311529999999</v>
      </c>
    </row>
    <row r="448" spans="2:9" x14ac:dyDescent="0.2">
      <c r="B448"/>
      <c r="C448" s="2">
        <v>51</v>
      </c>
      <c r="D448" s="5" t="s">
        <v>381</v>
      </c>
      <c r="E448" s="13">
        <v>0</v>
      </c>
      <c r="F448" s="13">
        <v>36718</v>
      </c>
      <c r="G448" s="13">
        <v>36718</v>
      </c>
      <c r="H448" s="13">
        <v>36718</v>
      </c>
      <c r="I448" s="13">
        <v>0</v>
      </c>
    </row>
    <row r="449" spans="2:9" x14ac:dyDescent="0.2">
      <c r="B449"/>
      <c r="C449" s="2">
        <v>52</v>
      </c>
      <c r="D449" s="5" t="s">
        <v>382</v>
      </c>
      <c r="E449" s="13">
        <v>0</v>
      </c>
      <c r="F449" s="13">
        <v>12654</v>
      </c>
      <c r="G449" s="13">
        <v>12654</v>
      </c>
      <c r="H449" s="13">
        <v>12654</v>
      </c>
      <c r="I449" s="13">
        <v>0</v>
      </c>
    </row>
    <row r="450" spans="2:9" x14ac:dyDescent="0.2">
      <c r="B450"/>
      <c r="C450" s="2">
        <v>53</v>
      </c>
      <c r="D450" s="5" t="s">
        <v>383</v>
      </c>
      <c r="E450" s="13">
        <v>0</v>
      </c>
      <c r="F450" s="13">
        <v>78986</v>
      </c>
      <c r="G450" s="13">
        <v>78986</v>
      </c>
      <c r="H450" s="13">
        <v>59239.5</v>
      </c>
      <c r="I450" s="13">
        <v>19746.5</v>
      </c>
    </row>
    <row r="451" spans="2:9" x14ac:dyDescent="0.2">
      <c r="B451"/>
      <c r="C451" s="2">
        <v>55</v>
      </c>
      <c r="D451" s="5" t="s">
        <v>384</v>
      </c>
      <c r="E451" s="13">
        <v>37</v>
      </c>
      <c r="F451" s="13">
        <v>78737</v>
      </c>
      <c r="G451" s="13">
        <v>78774</v>
      </c>
      <c r="H451" s="13">
        <v>78737</v>
      </c>
      <c r="I451" s="13">
        <v>37</v>
      </c>
    </row>
    <row r="452" spans="2:9" x14ac:dyDescent="0.2">
      <c r="B452"/>
      <c r="C452" s="2">
        <v>73</v>
      </c>
      <c r="D452" s="5" t="s">
        <v>385</v>
      </c>
      <c r="E452" s="13">
        <v>11419</v>
      </c>
      <c r="F452" s="13">
        <v>215216</v>
      </c>
      <c r="G452" s="13">
        <v>226635</v>
      </c>
      <c r="H452" s="13">
        <v>188771.30854</v>
      </c>
      <c r="I452" s="13">
        <v>37863.691460000002</v>
      </c>
    </row>
    <row r="453" spans="2:9" x14ac:dyDescent="0.2">
      <c r="B453"/>
      <c r="C453" s="2">
        <v>74</v>
      </c>
      <c r="D453" s="5" t="s">
        <v>386</v>
      </c>
      <c r="E453" s="13">
        <v>8855</v>
      </c>
      <c r="F453" s="13">
        <v>0</v>
      </c>
      <c r="G453" s="13">
        <v>8855</v>
      </c>
      <c r="H453" s="13">
        <v>640</v>
      </c>
      <c r="I453" s="13">
        <v>8215</v>
      </c>
    </row>
    <row r="454" spans="2:9" x14ac:dyDescent="0.2">
      <c r="B454"/>
      <c r="C454" s="2">
        <v>75</v>
      </c>
      <c r="D454" s="5" t="s">
        <v>387</v>
      </c>
      <c r="E454" s="13">
        <v>505</v>
      </c>
      <c r="F454" s="13">
        <v>11503</v>
      </c>
      <c r="G454" s="13">
        <v>12008</v>
      </c>
      <c r="H454" s="13">
        <v>282.7235</v>
      </c>
      <c r="I454" s="13">
        <v>11725.2765</v>
      </c>
    </row>
    <row r="455" spans="2:9" x14ac:dyDescent="0.2">
      <c r="B455"/>
      <c r="C455" s="2">
        <v>77</v>
      </c>
      <c r="D455" s="5" t="s">
        <v>388</v>
      </c>
      <c r="E455" s="13">
        <v>0</v>
      </c>
      <c r="F455" s="13">
        <v>0</v>
      </c>
      <c r="G455" s="13">
        <v>0</v>
      </c>
      <c r="H455" s="13">
        <v>89.025130000000004</v>
      </c>
      <c r="I455" s="13">
        <v>-89.025130000000004</v>
      </c>
    </row>
    <row r="456" spans="2:9" x14ac:dyDescent="0.2">
      <c r="B456"/>
      <c r="C456" s="2">
        <v>78</v>
      </c>
      <c r="D456" s="5" t="s">
        <v>360</v>
      </c>
      <c r="E456" s="13">
        <v>0</v>
      </c>
      <c r="F456" s="13">
        <v>35984</v>
      </c>
      <c r="G456" s="13">
        <v>35984</v>
      </c>
      <c r="H456" s="13">
        <v>33110</v>
      </c>
      <c r="I456" s="13">
        <v>2874</v>
      </c>
    </row>
    <row r="457" spans="2:9" x14ac:dyDescent="0.2">
      <c r="B457"/>
      <c r="C457" s="2">
        <v>79</v>
      </c>
      <c r="D457" s="5" t="s">
        <v>389</v>
      </c>
      <c r="E457" s="13">
        <v>0</v>
      </c>
      <c r="F457" s="13">
        <v>7141</v>
      </c>
      <c r="G457" s="13">
        <v>7141</v>
      </c>
      <c r="H457" s="13">
        <v>2000</v>
      </c>
      <c r="I457" s="13">
        <v>5141</v>
      </c>
    </row>
    <row r="458" spans="2:9" x14ac:dyDescent="0.2">
      <c r="B458"/>
      <c r="C458" s="2">
        <v>82</v>
      </c>
      <c r="D458" s="5" t="s">
        <v>390</v>
      </c>
      <c r="E458" s="13">
        <v>0</v>
      </c>
      <c r="F458" s="13">
        <v>29519</v>
      </c>
      <c r="G458" s="13">
        <v>29519</v>
      </c>
      <c r="H458" s="13">
        <v>29519</v>
      </c>
      <c r="I458" s="13">
        <v>0</v>
      </c>
    </row>
    <row r="459" spans="2:9" x14ac:dyDescent="0.2">
      <c r="B459"/>
      <c r="C459" s="2">
        <v>85</v>
      </c>
      <c r="D459" s="5" t="s">
        <v>391</v>
      </c>
      <c r="E459" s="13">
        <v>0</v>
      </c>
      <c r="F459" s="13">
        <v>30330</v>
      </c>
      <c r="G459" s="13">
        <v>30330</v>
      </c>
      <c r="H459" s="13">
        <v>9786.2890000000007</v>
      </c>
      <c r="I459" s="13">
        <v>20543.710999999999</v>
      </c>
    </row>
    <row r="460" spans="2:9" x14ac:dyDescent="0.2">
      <c r="B460"/>
      <c r="C460" s="2">
        <v>86</v>
      </c>
      <c r="D460" s="5" t="s">
        <v>392</v>
      </c>
      <c r="E460" s="13">
        <v>0</v>
      </c>
      <c r="F460" s="13">
        <v>30000</v>
      </c>
      <c r="G460" s="13">
        <v>30000</v>
      </c>
      <c r="H460" s="13">
        <v>30000</v>
      </c>
      <c r="I460" s="13">
        <v>0</v>
      </c>
    </row>
    <row r="461" spans="2:9" ht="15" customHeight="1" x14ac:dyDescent="0.2">
      <c r="B461"/>
      <c r="C461" s="14">
        <f>SUBTOTAL(9,C446:C460)</f>
        <v>942</v>
      </c>
      <c r="D461" s="15" t="s">
        <v>393</v>
      </c>
      <c r="E461" s="16">
        <f>SUBTOTAL(9,E446:E460)</f>
        <v>26774</v>
      </c>
      <c r="F461" s="16">
        <f>SUBTOTAL(9,F446:F460)</f>
        <v>714304</v>
      </c>
      <c r="G461" s="16">
        <f>SUBTOTAL(9,G446:G460)</f>
        <v>741078</v>
      </c>
      <c r="H461" s="16">
        <f>SUBTOTAL(9,H446:H460)</f>
        <v>576903.08935999998</v>
      </c>
      <c r="I461" s="16">
        <f>SUBTOTAL(9,I446:I460)</f>
        <v>164174.91064000002</v>
      </c>
    </row>
    <row r="462" spans="2:9" ht="15" customHeight="1" x14ac:dyDescent="0.25">
      <c r="B462" s="10">
        <v>321</v>
      </c>
      <c r="C462" s="11"/>
      <c r="D462" s="5" t="s">
        <v>394</v>
      </c>
      <c r="E462" s="12"/>
      <c r="F462" s="1"/>
      <c r="H462" s="1"/>
      <c r="I462" s="1"/>
    </row>
    <row r="463" spans="2:9" x14ac:dyDescent="0.2">
      <c r="B463"/>
      <c r="C463" s="2">
        <v>1</v>
      </c>
      <c r="D463" s="5" t="s">
        <v>21</v>
      </c>
      <c r="E463" s="13">
        <v>483</v>
      </c>
      <c r="F463" s="13">
        <v>15874</v>
      </c>
      <c r="G463" s="13">
        <v>16357</v>
      </c>
      <c r="H463" s="13">
        <v>10032.750910000001</v>
      </c>
      <c r="I463" s="13">
        <v>6324.2490900000003</v>
      </c>
    </row>
    <row r="464" spans="2:9" x14ac:dyDescent="0.2">
      <c r="B464"/>
      <c r="C464" s="2">
        <v>73</v>
      </c>
      <c r="D464" s="5" t="s">
        <v>395</v>
      </c>
      <c r="E464" s="13">
        <v>7632</v>
      </c>
      <c r="F464" s="13">
        <v>158310</v>
      </c>
      <c r="G464" s="13">
        <v>165942</v>
      </c>
      <c r="H464" s="13">
        <v>151485.15695999999</v>
      </c>
      <c r="I464" s="13">
        <v>14456.84304</v>
      </c>
    </row>
    <row r="465" spans="2:9" x14ac:dyDescent="0.2">
      <c r="B465"/>
      <c r="C465" s="2">
        <v>74</v>
      </c>
      <c r="D465" s="5" t="s">
        <v>396</v>
      </c>
      <c r="E465" s="13">
        <v>0</v>
      </c>
      <c r="F465" s="13">
        <v>124206</v>
      </c>
      <c r="G465" s="13">
        <v>124206</v>
      </c>
      <c r="H465" s="13">
        <v>45993.133950000003</v>
      </c>
      <c r="I465" s="13">
        <v>78212.866049999997</v>
      </c>
    </row>
    <row r="466" spans="2:9" x14ac:dyDescent="0.2">
      <c r="B466"/>
      <c r="C466" s="2">
        <v>75</v>
      </c>
      <c r="D466" s="5" t="s">
        <v>397</v>
      </c>
      <c r="E466" s="13">
        <v>0</v>
      </c>
      <c r="F466" s="13">
        <v>174581</v>
      </c>
      <c r="G466" s="13">
        <v>174581</v>
      </c>
      <c r="H466" s="13">
        <v>115149.823</v>
      </c>
      <c r="I466" s="13">
        <v>59431.177000000003</v>
      </c>
    </row>
    <row r="467" spans="2:9" ht="15" customHeight="1" x14ac:dyDescent="0.2">
      <c r="B467"/>
      <c r="C467" s="14">
        <f>SUBTOTAL(9,C463:C466)</f>
        <v>223</v>
      </c>
      <c r="D467" s="15" t="s">
        <v>398</v>
      </c>
      <c r="E467" s="16">
        <f>SUBTOTAL(9,E463:E466)</f>
        <v>8115</v>
      </c>
      <c r="F467" s="16">
        <f>SUBTOTAL(9,F463:F466)</f>
        <v>472971</v>
      </c>
      <c r="G467" s="16">
        <f>SUBTOTAL(9,G463:G466)</f>
        <v>481086</v>
      </c>
      <c r="H467" s="16">
        <f>SUBTOTAL(9,H463:H466)</f>
        <v>322660.86482000002</v>
      </c>
      <c r="I467" s="16">
        <f>SUBTOTAL(9,I463:I466)</f>
        <v>158425.13518000001</v>
      </c>
    </row>
    <row r="468" spans="2:9" ht="15" customHeight="1" x14ac:dyDescent="0.25">
      <c r="B468" s="10">
        <v>322</v>
      </c>
      <c r="C468" s="11"/>
      <c r="D468" s="5" t="s">
        <v>399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21</v>
      </c>
      <c r="E469" s="13">
        <v>891</v>
      </c>
      <c r="F469" s="13">
        <v>16415</v>
      </c>
      <c r="G469" s="13">
        <v>17306</v>
      </c>
      <c r="H469" s="13">
        <v>11558.844940000001</v>
      </c>
      <c r="I469" s="13">
        <v>5747.15506</v>
      </c>
    </row>
    <row r="470" spans="2:9" x14ac:dyDescent="0.2">
      <c r="B470"/>
      <c r="C470" s="2">
        <v>50</v>
      </c>
      <c r="D470" s="5" t="s">
        <v>400</v>
      </c>
      <c r="E470" s="13">
        <v>0</v>
      </c>
      <c r="F470" s="13">
        <v>24321</v>
      </c>
      <c r="G470" s="13">
        <v>24321</v>
      </c>
      <c r="H470" s="13">
        <v>24321</v>
      </c>
      <c r="I470" s="13">
        <v>0</v>
      </c>
    </row>
    <row r="471" spans="2:9" x14ac:dyDescent="0.2">
      <c r="B471"/>
      <c r="C471" s="2">
        <v>55</v>
      </c>
      <c r="D471" s="5" t="s">
        <v>384</v>
      </c>
      <c r="E471" s="13">
        <v>0</v>
      </c>
      <c r="F471" s="13">
        <v>90556</v>
      </c>
      <c r="G471" s="13">
        <v>90556</v>
      </c>
      <c r="H471" s="13">
        <v>90556</v>
      </c>
      <c r="I471" s="13">
        <v>0</v>
      </c>
    </row>
    <row r="472" spans="2:9" x14ac:dyDescent="0.2">
      <c r="B472"/>
      <c r="C472" s="2">
        <v>72</v>
      </c>
      <c r="D472" s="5" t="s">
        <v>401</v>
      </c>
      <c r="E472" s="13">
        <v>0</v>
      </c>
      <c r="F472" s="13">
        <v>6997</v>
      </c>
      <c r="G472" s="13">
        <v>6997</v>
      </c>
      <c r="H472" s="13">
        <v>0</v>
      </c>
      <c r="I472" s="13">
        <v>6997</v>
      </c>
    </row>
    <row r="473" spans="2:9" x14ac:dyDescent="0.2">
      <c r="B473"/>
      <c r="C473" s="2">
        <v>73</v>
      </c>
      <c r="D473" s="5" t="s">
        <v>402</v>
      </c>
      <c r="E473" s="13">
        <v>0</v>
      </c>
      <c r="F473" s="13">
        <v>282434</v>
      </c>
      <c r="G473" s="13">
        <v>282434</v>
      </c>
      <c r="H473" s="13">
        <v>211825.5</v>
      </c>
      <c r="I473" s="13">
        <v>70608.5</v>
      </c>
    </row>
    <row r="474" spans="2:9" x14ac:dyDescent="0.2">
      <c r="B474"/>
      <c r="C474" s="2">
        <v>75</v>
      </c>
      <c r="D474" s="5" t="s">
        <v>403</v>
      </c>
      <c r="E474" s="13">
        <v>0</v>
      </c>
      <c r="F474" s="13">
        <v>4334</v>
      </c>
      <c r="G474" s="13">
        <v>4334</v>
      </c>
      <c r="H474" s="13">
        <v>4334</v>
      </c>
      <c r="I474" s="13">
        <v>0</v>
      </c>
    </row>
    <row r="475" spans="2:9" x14ac:dyDescent="0.2">
      <c r="B475"/>
      <c r="C475" s="2">
        <v>78</v>
      </c>
      <c r="D475" s="5" t="s">
        <v>360</v>
      </c>
      <c r="E475" s="13">
        <v>0</v>
      </c>
      <c r="F475" s="13">
        <v>49904</v>
      </c>
      <c r="G475" s="13">
        <v>49904</v>
      </c>
      <c r="H475" s="13">
        <v>41633.25</v>
      </c>
      <c r="I475" s="13">
        <v>8270.75</v>
      </c>
    </row>
    <row r="476" spans="2:9" ht="15" customHeight="1" x14ac:dyDescent="0.2">
      <c r="B476"/>
      <c r="C476" s="14">
        <f>SUBTOTAL(9,C469:C475)</f>
        <v>404</v>
      </c>
      <c r="D476" s="15" t="s">
        <v>404</v>
      </c>
      <c r="E476" s="16">
        <f>SUBTOTAL(9,E469:E475)</f>
        <v>891</v>
      </c>
      <c r="F476" s="16">
        <f>SUBTOTAL(9,F469:F475)</f>
        <v>474961</v>
      </c>
      <c r="G476" s="16">
        <f>SUBTOTAL(9,G469:G475)</f>
        <v>475852</v>
      </c>
      <c r="H476" s="16">
        <f>SUBTOTAL(9,H469:H475)</f>
        <v>384228.59493999998</v>
      </c>
      <c r="I476" s="16">
        <f>SUBTOTAL(9,I469:I475)</f>
        <v>91623.405060000005</v>
      </c>
    </row>
    <row r="477" spans="2:9" ht="15" customHeight="1" x14ac:dyDescent="0.25">
      <c r="B477" s="10">
        <v>323</v>
      </c>
      <c r="C477" s="11"/>
      <c r="D477" s="5" t="s">
        <v>405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21</v>
      </c>
      <c r="E478" s="13">
        <v>3620</v>
      </c>
      <c r="F478" s="13">
        <v>163696</v>
      </c>
      <c r="G478" s="13">
        <v>167316</v>
      </c>
      <c r="H478" s="13">
        <v>129365.17111</v>
      </c>
      <c r="I478" s="13">
        <v>37950.828889999997</v>
      </c>
    </row>
    <row r="479" spans="2:9" x14ac:dyDescent="0.2">
      <c r="B479"/>
      <c r="C479" s="2">
        <v>55</v>
      </c>
      <c r="D479" s="5" t="s">
        <v>384</v>
      </c>
      <c r="E479" s="13">
        <v>822</v>
      </c>
      <c r="F479" s="13">
        <v>258221</v>
      </c>
      <c r="G479" s="13">
        <v>259043</v>
      </c>
      <c r="H479" s="13">
        <v>258221</v>
      </c>
      <c r="I479" s="13">
        <v>822</v>
      </c>
    </row>
    <row r="480" spans="2:9" x14ac:dyDescent="0.2">
      <c r="B480"/>
      <c r="C480" s="2">
        <v>60</v>
      </c>
      <c r="D480" s="5" t="s">
        <v>406</v>
      </c>
      <c r="E480" s="13">
        <v>0</v>
      </c>
      <c r="F480" s="13">
        <v>19959</v>
      </c>
      <c r="G480" s="13">
        <v>19959</v>
      </c>
      <c r="H480" s="13">
        <v>14969.25</v>
      </c>
      <c r="I480" s="13">
        <v>4989.75</v>
      </c>
    </row>
    <row r="481" spans="2:9" x14ac:dyDescent="0.2">
      <c r="B481"/>
      <c r="C481" s="2">
        <v>70</v>
      </c>
      <c r="D481" s="5" t="s">
        <v>407</v>
      </c>
      <c r="E481" s="13">
        <v>0</v>
      </c>
      <c r="F481" s="13">
        <v>279779</v>
      </c>
      <c r="G481" s="13">
        <v>279779</v>
      </c>
      <c r="H481" s="13">
        <v>215459.25</v>
      </c>
      <c r="I481" s="13">
        <v>64319.75</v>
      </c>
    </row>
    <row r="482" spans="2:9" x14ac:dyDescent="0.2">
      <c r="B482"/>
      <c r="C482" s="2">
        <v>71</v>
      </c>
      <c r="D482" s="5" t="s">
        <v>408</v>
      </c>
      <c r="E482" s="13">
        <v>0</v>
      </c>
      <c r="F482" s="13">
        <v>240026</v>
      </c>
      <c r="G482" s="13">
        <v>240026</v>
      </c>
      <c r="H482" s="13">
        <v>182644.5</v>
      </c>
      <c r="I482" s="13">
        <v>57381.5</v>
      </c>
    </row>
    <row r="483" spans="2:9" x14ac:dyDescent="0.2">
      <c r="B483"/>
      <c r="C483" s="2">
        <v>72</v>
      </c>
      <c r="D483" s="5" t="s">
        <v>401</v>
      </c>
      <c r="E483" s="13">
        <v>0</v>
      </c>
      <c r="F483" s="13">
        <v>82138</v>
      </c>
      <c r="G483" s="13">
        <v>82138</v>
      </c>
      <c r="H483" s="13">
        <v>68679.25</v>
      </c>
      <c r="I483" s="13">
        <v>13458.75</v>
      </c>
    </row>
    <row r="484" spans="2:9" x14ac:dyDescent="0.2">
      <c r="B484"/>
      <c r="C484" s="2">
        <v>78</v>
      </c>
      <c r="D484" s="5" t="s">
        <v>360</v>
      </c>
      <c r="E484" s="13">
        <v>0</v>
      </c>
      <c r="F484" s="13">
        <v>124973</v>
      </c>
      <c r="G484" s="13">
        <v>124973</v>
      </c>
      <c r="H484" s="13">
        <v>97512.923999999999</v>
      </c>
      <c r="I484" s="13">
        <v>27460.076000000001</v>
      </c>
    </row>
    <row r="485" spans="2:9" ht="15" customHeight="1" x14ac:dyDescent="0.2">
      <c r="B485"/>
      <c r="C485" s="14">
        <f>SUBTOTAL(9,C478:C484)</f>
        <v>407</v>
      </c>
      <c r="D485" s="15" t="s">
        <v>409</v>
      </c>
      <c r="E485" s="16">
        <f>SUBTOTAL(9,E478:E484)</f>
        <v>4442</v>
      </c>
      <c r="F485" s="16">
        <f>SUBTOTAL(9,F478:F484)</f>
        <v>1168792</v>
      </c>
      <c r="G485" s="16">
        <f>SUBTOTAL(9,G478:G484)</f>
        <v>1173234</v>
      </c>
      <c r="H485" s="16">
        <f>SUBTOTAL(9,H478:H484)</f>
        <v>966851.34510999999</v>
      </c>
      <c r="I485" s="16">
        <f>SUBTOTAL(9,I478:I484)</f>
        <v>206382.65489000001</v>
      </c>
    </row>
    <row r="486" spans="2:9" ht="15" customHeight="1" x14ac:dyDescent="0.25">
      <c r="B486" s="10">
        <v>324</v>
      </c>
      <c r="C486" s="11"/>
      <c r="D486" s="5" t="s">
        <v>410</v>
      </c>
      <c r="E486" s="12"/>
      <c r="F486" s="1"/>
      <c r="H486" s="1"/>
      <c r="I486" s="1"/>
    </row>
    <row r="487" spans="2:9" x14ac:dyDescent="0.2">
      <c r="B487"/>
      <c r="C487" s="2">
        <v>1</v>
      </c>
      <c r="D487" s="5" t="s">
        <v>21</v>
      </c>
      <c r="E487" s="13">
        <v>3544</v>
      </c>
      <c r="F487" s="13">
        <v>72875</v>
      </c>
      <c r="G487" s="13">
        <v>76419</v>
      </c>
      <c r="H487" s="13">
        <v>47998.970889999997</v>
      </c>
      <c r="I487" s="13">
        <v>28420.029109999999</v>
      </c>
    </row>
    <row r="488" spans="2:9" x14ac:dyDescent="0.2">
      <c r="B488"/>
      <c r="C488" s="2">
        <v>21</v>
      </c>
      <c r="D488" s="5" t="s">
        <v>56</v>
      </c>
      <c r="E488" s="13">
        <v>6741</v>
      </c>
      <c r="F488" s="13">
        <v>59833</v>
      </c>
      <c r="G488" s="13">
        <v>66574</v>
      </c>
      <c r="H488" s="13">
        <v>30099.981159999999</v>
      </c>
      <c r="I488" s="13">
        <v>36474.018839999997</v>
      </c>
    </row>
    <row r="489" spans="2:9" x14ac:dyDescent="0.2">
      <c r="B489"/>
      <c r="C489" s="2">
        <v>55</v>
      </c>
      <c r="D489" s="5" t="s">
        <v>384</v>
      </c>
      <c r="E489" s="13">
        <v>0</v>
      </c>
      <c r="F489" s="13">
        <v>131657</v>
      </c>
      <c r="G489" s="13">
        <v>131657</v>
      </c>
      <c r="H489" s="13">
        <v>131657</v>
      </c>
      <c r="I489" s="13">
        <v>0</v>
      </c>
    </row>
    <row r="490" spans="2:9" x14ac:dyDescent="0.2">
      <c r="B490"/>
      <c r="C490" s="2">
        <v>70</v>
      </c>
      <c r="D490" s="5" t="s">
        <v>407</v>
      </c>
      <c r="E490" s="13">
        <v>0</v>
      </c>
      <c r="F490" s="13">
        <v>1056593</v>
      </c>
      <c r="G490" s="13">
        <v>1056593</v>
      </c>
      <c r="H490" s="13">
        <v>798694.75</v>
      </c>
      <c r="I490" s="13">
        <v>257898.25</v>
      </c>
    </row>
    <row r="491" spans="2:9" x14ac:dyDescent="0.2">
      <c r="B491"/>
      <c r="C491" s="2">
        <v>71</v>
      </c>
      <c r="D491" s="5" t="s">
        <v>408</v>
      </c>
      <c r="E491" s="13">
        <v>0</v>
      </c>
      <c r="F491" s="13">
        <v>482658</v>
      </c>
      <c r="G491" s="13">
        <v>482658</v>
      </c>
      <c r="H491" s="13">
        <v>365497.5</v>
      </c>
      <c r="I491" s="13">
        <v>117160.5</v>
      </c>
    </row>
    <row r="492" spans="2:9" x14ac:dyDescent="0.2">
      <c r="B492"/>
      <c r="C492" s="2">
        <v>72</v>
      </c>
      <c r="D492" s="5" t="s">
        <v>401</v>
      </c>
      <c r="E492" s="13">
        <v>0</v>
      </c>
      <c r="F492" s="13">
        <v>4123</v>
      </c>
      <c r="G492" s="13">
        <v>4123</v>
      </c>
      <c r="H492" s="13">
        <v>4123</v>
      </c>
      <c r="I492" s="13">
        <v>0</v>
      </c>
    </row>
    <row r="493" spans="2:9" x14ac:dyDescent="0.2">
      <c r="B493"/>
      <c r="C493" s="2">
        <v>73</v>
      </c>
      <c r="D493" s="5" t="s">
        <v>411</v>
      </c>
      <c r="E493" s="13">
        <v>0</v>
      </c>
      <c r="F493" s="13">
        <v>53468</v>
      </c>
      <c r="G493" s="13">
        <v>53468</v>
      </c>
      <c r="H493" s="13">
        <v>44841.75</v>
      </c>
      <c r="I493" s="13">
        <v>8626.25</v>
      </c>
    </row>
    <row r="494" spans="2:9" x14ac:dyDescent="0.2">
      <c r="B494"/>
      <c r="C494" s="2">
        <v>78</v>
      </c>
      <c r="D494" s="5" t="s">
        <v>360</v>
      </c>
      <c r="E494" s="13">
        <v>0</v>
      </c>
      <c r="F494" s="13">
        <v>183451</v>
      </c>
      <c r="G494" s="13">
        <v>183451</v>
      </c>
      <c r="H494" s="13">
        <v>159047.5</v>
      </c>
      <c r="I494" s="13">
        <v>24403.5</v>
      </c>
    </row>
    <row r="495" spans="2:9" ht="15" customHeight="1" x14ac:dyDescent="0.2">
      <c r="B495"/>
      <c r="C495" s="14">
        <f>SUBTOTAL(9,C487:C494)</f>
        <v>441</v>
      </c>
      <c r="D495" s="15" t="s">
        <v>412</v>
      </c>
      <c r="E495" s="16">
        <f>SUBTOTAL(9,E487:E494)</f>
        <v>10285</v>
      </c>
      <c r="F495" s="16">
        <f>SUBTOTAL(9,F487:F494)</f>
        <v>2044658</v>
      </c>
      <c r="G495" s="16">
        <f>SUBTOTAL(9,G487:G494)</f>
        <v>2054943</v>
      </c>
      <c r="H495" s="16">
        <f>SUBTOTAL(9,H487:H494)</f>
        <v>1581960.45205</v>
      </c>
      <c r="I495" s="16">
        <f>SUBTOTAL(9,I487:I494)</f>
        <v>472982.54794999998</v>
      </c>
    </row>
    <row r="496" spans="2:9" ht="15" customHeight="1" x14ac:dyDescent="0.25">
      <c r="B496" s="10">
        <v>326</v>
      </c>
      <c r="C496" s="11"/>
      <c r="D496" s="5" t="s">
        <v>413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21</v>
      </c>
      <c r="E497" s="13">
        <v>12517</v>
      </c>
      <c r="F497" s="13">
        <v>518049</v>
      </c>
      <c r="G497" s="13">
        <v>530566</v>
      </c>
      <c r="H497" s="13">
        <v>341224.50639</v>
      </c>
      <c r="I497" s="13">
        <v>189341.49361</v>
      </c>
    </row>
    <row r="498" spans="2:9" x14ac:dyDescent="0.2">
      <c r="B498"/>
      <c r="C498" s="2">
        <v>45</v>
      </c>
      <c r="D498" s="5" t="s">
        <v>31</v>
      </c>
      <c r="E498" s="13">
        <v>11555</v>
      </c>
      <c r="F498" s="13">
        <v>21915</v>
      </c>
      <c r="G498" s="13">
        <v>33470</v>
      </c>
      <c r="H498" s="13">
        <v>5308.27621</v>
      </c>
      <c r="I498" s="13">
        <v>28161.72379</v>
      </c>
    </row>
    <row r="499" spans="2:9" x14ac:dyDescent="0.2">
      <c r="B499"/>
      <c r="C499" s="2">
        <v>55</v>
      </c>
      <c r="D499" s="5" t="s">
        <v>384</v>
      </c>
      <c r="E499" s="13">
        <v>0</v>
      </c>
      <c r="F499" s="13">
        <v>177056</v>
      </c>
      <c r="G499" s="13">
        <v>177056</v>
      </c>
      <c r="H499" s="13">
        <v>177056</v>
      </c>
      <c r="I499" s="13">
        <v>0</v>
      </c>
    </row>
    <row r="500" spans="2:9" x14ac:dyDescent="0.2">
      <c r="B500"/>
      <c r="C500" s="2">
        <v>72</v>
      </c>
      <c r="D500" s="5" t="s">
        <v>401</v>
      </c>
      <c r="E500" s="13">
        <v>0</v>
      </c>
      <c r="F500" s="13">
        <v>2903</v>
      </c>
      <c r="G500" s="13">
        <v>2903</v>
      </c>
      <c r="H500" s="13">
        <v>1451.5</v>
      </c>
      <c r="I500" s="13">
        <v>1451.5</v>
      </c>
    </row>
    <row r="501" spans="2:9" x14ac:dyDescent="0.2">
      <c r="B501"/>
      <c r="C501" s="2">
        <v>73</v>
      </c>
      <c r="D501" s="5" t="s">
        <v>414</v>
      </c>
      <c r="E501" s="13">
        <v>0</v>
      </c>
      <c r="F501" s="13">
        <v>5725</v>
      </c>
      <c r="G501" s="13">
        <v>5725</v>
      </c>
      <c r="H501" s="13">
        <v>5725</v>
      </c>
      <c r="I501" s="13">
        <v>0</v>
      </c>
    </row>
    <row r="502" spans="2:9" x14ac:dyDescent="0.2">
      <c r="B502"/>
      <c r="C502" s="2">
        <v>74</v>
      </c>
      <c r="D502" s="5" t="s">
        <v>415</v>
      </c>
      <c r="E502" s="13">
        <v>0</v>
      </c>
      <c r="F502" s="13">
        <v>14442</v>
      </c>
      <c r="G502" s="13">
        <v>14442</v>
      </c>
      <c r="H502" s="13">
        <v>14442</v>
      </c>
      <c r="I502" s="13">
        <v>0</v>
      </c>
    </row>
    <row r="503" spans="2:9" x14ac:dyDescent="0.2">
      <c r="B503"/>
      <c r="C503" s="2">
        <v>75</v>
      </c>
      <c r="D503" s="5" t="s">
        <v>416</v>
      </c>
      <c r="E503" s="13">
        <v>0</v>
      </c>
      <c r="F503" s="13">
        <v>19282</v>
      </c>
      <c r="G503" s="13">
        <v>19282</v>
      </c>
      <c r="H503" s="13">
        <v>16796</v>
      </c>
      <c r="I503" s="13">
        <v>2486</v>
      </c>
    </row>
    <row r="504" spans="2:9" x14ac:dyDescent="0.2">
      <c r="B504"/>
      <c r="C504" s="2">
        <v>76</v>
      </c>
      <c r="D504" s="5" t="s">
        <v>417</v>
      </c>
      <c r="E504" s="13">
        <v>0</v>
      </c>
      <c r="F504" s="13">
        <v>5777</v>
      </c>
      <c r="G504" s="13">
        <v>5777</v>
      </c>
      <c r="H504" s="13">
        <v>1823.8</v>
      </c>
      <c r="I504" s="13">
        <v>3953.2</v>
      </c>
    </row>
    <row r="505" spans="2:9" x14ac:dyDescent="0.2">
      <c r="B505"/>
      <c r="C505" s="2">
        <v>78</v>
      </c>
      <c r="D505" s="5" t="s">
        <v>360</v>
      </c>
      <c r="E505" s="13">
        <v>0</v>
      </c>
      <c r="F505" s="13">
        <v>73394</v>
      </c>
      <c r="G505" s="13">
        <v>73394</v>
      </c>
      <c r="H505" s="13">
        <v>55928.742409999999</v>
      </c>
      <c r="I505" s="13">
        <v>17465.257590000001</v>
      </c>
    </row>
    <row r="506" spans="2:9" x14ac:dyDescent="0.2">
      <c r="B506"/>
      <c r="C506" s="2">
        <v>80</v>
      </c>
      <c r="D506" s="5" t="s">
        <v>418</v>
      </c>
      <c r="E506" s="13">
        <v>0</v>
      </c>
      <c r="F506" s="13">
        <v>57782</v>
      </c>
      <c r="G506" s="13">
        <v>57782</v>
      </c>
      <c r="H506" s="13">
        <v>39132.803200000002</v>
      </c>
      <c r="I506" s="13">
        <v>18649.196800000002</v>
      </c>
    </row>
    <row r="507" spans="2:9" ht="15" customHeight="1" x14ac:dyDescent="0.2">
      <c r="B507"/>
      <c r="C507" s="14">
        <f>SUBTOTAL(9,C497:C506)</f>
        <v>629</v>
      </c>
      <c r="D507" s="15" t="s">
        <v>419</v>
      </c>
      <c r="E507" s="16">
        <f>SUBTOTAL(9,E497:E506)</f>
        <v>24072</v>
      </c>
      <c r="F507" s="16">
        <f>SUBTOTAL(9,F497:F506)</f>
        <v>896325</v>
      </c>
      <c r="G507" s="16">
        <f>SUBTOTAL(9,G497:G506)</f>
        <v>920397</v>
      </c>
      <c r="H507" s="16">
        <f>SUBTOTAL(9,H497:H506)</f>
        <v>658888.62821</v>
      </c>
      <c r="I507" s="16">
        <f>SUBTOTAL(9,I497:I506)</f>
        <v>261508.37179</v>
      </c>
    </row>
    <row r="508" spans="2:9" ht="15" customHeight="1" x14ac:dyDescent="0.25">
      <c r="B508" s="10">
        <v>328</v>
      </c>
      <c r="C508" s="11"/>
      <c r="D508" s="5" t="s">
        <v>420</v>
      </c>
      <c r="E508" s="12"/>
      <c r="F508" s="1"/>
      <c r="H508" s="1"/>
      <c r="I508" s="1"/>
    </row>
    <row r="509" spans="2:9" x14ac:dyDescent="0.2">
      <c r="B509"/>
      <c r="C509" s="2">
        <v>55</v>
      </c>
      <c r="D509" s="5" t="s">
        <v>384</v>
      </c>
      <c r="E509" s="13">
        <v>0</v>
      </c>
      <c r="F509" s="13">
        <v>29487</v>
      </c>
      <c r="G509" s="13">
        <v>29487</v>
      </c>
      <c r="H509" s="13">
        <v>29487</v>
      </c>
      <c r="I509" s="13">
        <v>0</v>
      </c>
    </row>
    <row r="510" spans="2:9" x14ac:dyDescent="0.2">
      <c r="B510"/>
      <c r="C510" s="2">
        <v>70</v>
      </c>
      <c r="D510" s="5" t="s">
        <v>421</v>
      </c>
      <c r="E510" s="13">
        <v>0</v>
      </c>
      <c r="F510" s="13">
        <v>1087052</v>
      </c>
      <c r="G510" s="13">
        <v>1087052</v>
      </c>
      <c r="H510" s="13">
        <v>994172.75</v>
      </c>
      <c r="I510" s="13">
        <v>92879.25</v>
      </c>
    </row>
    <row r="511" spans="2:9" x14ac:dyDescent="0.2">
      <c r="B511"/>
      <c r="C511" s="2">
        <v>78</v>
      </c>
      <c r="D511" s="5" t="s">
        <v>360</v>
      </c>
      <c r="E511" s="13">
        <v>0</v>
      </c>
      <c r="F511" s="13">
        <v>16975</v>
      </c>
      <c r="G511" s="13">
        <v>16975</v>
      </c>
      <c r="H511" s="13">
        <v>12664.75</v>
      </c>
      <c r="I511" s="13">
        <v>4310.25</v>
      </c>
    </row>
    <row r="512" spans="2:9" ht="15" customHeight="1" x14ac:dyDescent="0.2">
      <c r="B512"/>
      <c r="C512" s="14">
        <f>SUBTOTAL(9,C509:C511)</f>
        <v>203</v>
      </c>
      <c r="D512" s="15" t="s">
        <v>422</v>
      </c>
      <c r="E512" s="16">
        <f>SUBTOTAL(9,E509:E511)</f>
        <v>0</v>
      </c>
      <c r="F512" s="16">
        <f>SUBTOTAL(9,F509:F511)</f>
        <v>1133514</v>
      </c>
      <c r="G512" s="16">
        <f>SUBTOTAL(9,G509:G511)</f>
        <v>1133514</v>
      </c>
      <c r="H512" s="16">
        <f>SUBTOTAL(9,H509:H511)</f>
        <v>1036324.5</v>
      </c>
      <c r="I512" s="16">
        <f>SUBTOTAL(9,I509:I511)</f>
        <v>97189.5</v>
      </c>
    </row>
    <row r="513" spans="2:9" ht="15" customHeight="1" x14ac:dyDescent="0.25">
      <c r="B513" s="10">
        <v>329</v>
      </c>
      <c r="C513" s="11"/>
      <c r="D513" s="5" t="s">
        <v>423</v>
      </c>
      <c r="E513" s="12"/>
      <c r="F513" s="1"/>
      <c r="H513" s="1"/>
      <c r="I513" s="1"/>
    </row>
    <row r="514" spans="2:9" x14ac:dyDescent="0.2">
      <c r="B514"/>
      <c r="C514" s="2">
        <v>1</v>
      </c>
      <c r="D514" s="5" t="s">
        <v>21</v>
      </c>
      <c r="E514" s="13">
        <v>7690</v>
      </c>
      <c r="F514" s="13">
        <v>329053</v>
      </c>
      <c r="G514" s="13">
        <v>336743</v>
      </c>
      <c r="H514" s="13">
        <v>226954.09020000001</v>
      </c>
      <c r="I514" s="13">
        <v>109788.90979999999</v>
      </c>
    </row>
    <row r="515" spans="2:9" x14ac:dyDescent="0.2">
      <c r="B515"/>
      <c r="C515" s="2">
        <v>21</v>
      </c>
      <c r="D515" s="5" t="s">
        <v>56</v>
      </c>
      <c r="E515" s="13">
        <v>26111</v>
      </c>
      <c r="F515" s="13">
        <v>21174</v>
      </c>
      <c r="G515" s="13">
        <v>47285</v>
      </c>
      <c r="H515" s="13">
        <v>17127.407899999998</v>
      </c>
      <c r="I515" s="13">
        <v>30157.592100000002</v>
      </c>
    </row>
    <row r="516" spans="2:9" x14ac:dyDescent="0.2">
      <c r="B516"/>
      <c r="C516" s="2">
        <v>45</v>
      </c>
      <c r="D516" s="5" t="s">
        <v>31</v>
      </c>
      <c r="E516" s="13">
        <v>1226</v>
      </c>
      <c r="F516" s="13">
        <v>8293</v>
      </c>
      <c r="G516" s="13">
        <v>9519</v>
      </c>
      <c r="H516" s="13">
        <v>4055.2267900000002</v>
      </c>
      <c r="I516" s="13">
        <v>5463.7732100000003</v>
      </c>
    </row>
    <row r="517" spans="2:9" x14ac:dyDescent="0.2">
      <c r="B517"/>
      <c r="C517" s="2">
        <v>78</v>
      </c>
      <c r="D517" s="5" t="s">
        <v>360</v>
      </c>
      <c r="E517" s="13">
        <v>0</v>
      </c>
      <c r="F517" s="13">
        <v>8123</v>
      </c>
      <c r="G517" s="13">
        <v>8123</v>
      </c>
      <c r="H517" s="13">
        <v>8123</v>
      </c>
      <c r="I517" s="13">
        <v>0</v>
      </c>
    </row>
    <row r="518" spans="2:9" ht="15" customHeight="1" x14ac:dyDescent="0.2">
      <c r="B518"/>
      <c r="C518" s="14">
        <f>SUBTOTAL(9,C514:C517)</f>
        <v>145</v>
      </c>
      <c r="D518" s="15" t="s">
        <v>424</v>
      </c>
      <c r="E518" s="16">
        <f>SUBTOTAL(9,E514:E517)</f>
        <v>35027</v>
      </c>
      <c r="F518" s="16">
        <f>SUBTOTAL(9,F514:F517)</f>
        <v>366643</v>
      </c>
      <c r="G518" s="16">
        <f>SUBTOTAL(9,G514:G517)</f>
        <v>401670</v>
      </c>
      <c r="H518" s="16">
        <f>SUBTOTAL(9,H514:H517)</f>
        <v>256259.72488999998</v>
      </c>
      <c r="I518" s="16">
        <f>SUBTOTAL(9,I514:I517)</f>
        <v>145410.27511000002</v>
      </c>
    </row>
    <row r="519" spans="2:9" ht="15" customHeight="1" x14ac:dyDescent="0.2">
      <c r="C519" s="17">
        <f>SUBTOTAL(9,C445:C518)</f>
        <v>3394</v>
      </c>
      <c r="D519" s="18" t="s">
        <v>425</v>
      </c>
      <c r="E519" s="19">
        <f>SUBTOTAL(9,E445:E518)</f>
        <v>109606</v>
      </c>
      <c r="F519" s="19">
        <f>SUBTOTAL(9,F445:F518)</f>
        <v>7272168</v>
      </c>
      <c r="G519" s="19">
        <f>SUBTOTAL(9,G445:G518)</f>
        <v>7381774</v>
      </c>
      <c r="H519" s="19">
        <f>SUBTOTAL(9,H445:H518)</f>
        <v>5784077.1993800001</v>
      </c>
      <c r="I519" s="19">
        <f>SUBTOTAL(9,I445:I518)</f>
        <v>1597696.8006200003</v>
      </c>
    </row>
    <row r="520" spans="2:9" ht="27" customHeight="1" x14ac:dyDescent="0.25">
      <c r="B520" s="1"/>
      <c r="C520" s="2"/>
      <c r="D520" s="9" t="s">
        <v>426</v>
      </c>
      <c r="E520" s="1"/>
      <c r="F520" s="1"/>
      <c r="G520" s="1"/>
      <c r="H520" s="1"/>
      <c r="I520" s="1"/>
    </row>
    <row r="521" spans="2:9" ht="15" customHeight="1" x14ac:dyDescent="0.25">
      <c r="B521" s="10">
        <v>334</v>
      </c>
      <c r="C521" s="11"/>
      <c r="D521" s="5" t="s">
        <v>427</v>
      </c>
      <c r="E521" s="12"/>
      <c r="F521" s="1"/>
      <c r="H521" s="1"/>
      <c r="I521" s="1"/>
    </row>
    <row r="522" spans="2:9" x14ac:dyDescent="0.2">
      <c r="B522"/>
      <c r="C522" s="2">
        <v>1</v>
      </c>
      <c r="D522" s="5" t="s">
        <v>21</v>
      </c>
      <c r="E522" s="13">
        <v>2000</v>
      </c>
      <c r="F522" s="13">
        <v>151744</v>
      </c>
      <c r="G522" s="13">
        <v>153744</v>
      </c>
      <c r="H522" s="13">
        <v>104806.9804</v>
      </c>
      <c r="I522" s="13">
        <v>48937.0196</v>
      </c>
    </row>
    <row r="523" spans="2:9" x14ac:dyDescent="0.2">
      <c r="B523"/>
      <c r="C523" s="2">
        <v>21</v>
      </c>
      <c r="D523" s="5" t="s">
        <v>56</v>
      </c>
      <c r="E523" s="13">
        <v>5116</v>
      </c>
      <c r="F523" s="13">
        <v>11625</v>
      </c>
      <c r="G523" s="13">
        <v>16741</v>
      </c>
      <c r="H523" s="13">
        <v>5619.4026000000003</v>
      </c>
      <c r="I523" s="13">
        <v>11121.597400000001</v>
      </c>
    </row>
    <row r="524" spans="2:9" x14ac:dyDescent="0.2">
      <c r="B524"/>
      <c r="C524" s="2">
        <v>50</v>
      </c>
      <c r="D524" s="5" t="s">
        <v>428</v>
      </c>
      <c r="E524" s="13">
        <v>18000</v>
      </c>
      <c r="F524" s="13">
        <v>441479</v>
      </c>
      <c r="G524" s="13">
        <v>459479</v>
      </c>
      <c r="H524" s="13">
        <v>460218.45</v>
      </c>
      <c r="I524" s="13">
        <v>-739.45</v>
      </c>
    </row>
    <row r="525" spans="2:9" x14ac:dyDescent="0.2">
      <c r="B525"/>
      <c r="C525" s="2">
        <v>51</v>
      </c>
      <c r="D525" s="5" t="s">
        <v>429</v>
      </c>
      <c r="E525" s="13">
        <v>0</v>
      </c>
      <c r="F525" s="13">
        <v>10740</v>
      </c>
      <c r="G525" s="13">
        <v>10740</v>
      </c>
      <c r="H525" s="13">
        <v>10740</v>
      </c>
      <c r="I525" s="13">
        <v>0</v>
      </c>
    </row>
    <row r="526" spans="2:9" x14ac:dyDescent="0.2">
      <c r="B526"/>
      <c r="C526" s="2">
        <v>71</v>
      </c>
      <c r="D526" s="5" t="s">
        <v>430</v>
      </c>
      <c r="E526" s="13">
        <v>0</v>
      </c>
      <c r="F526" s="13">
        <v>14768</v>
      </c>
      <c r="G526" s="13">
        <v>14768</v>
      </c>
      <c r="H526" s="13">
        <v>14780.9184</v>
      </c>
      <c r="I526" s="13">
        <v>-12.9184</v>
      </c>
    </row>
    <row r="527" spans="2:9" x14ac:dyDescent="0.2">
      <c r="B527"/>
      <c r="C527" s="2">
        <v>73</v>
      </c>
      <c r="D527" s="5" t="s">
        <v>431</v>
      </c>
      <c r="E527" s="13">
        <v>0</v>
      </c>
      <c r="F527" s="13">
        <v>58827</v>
      </c>
      <c r="G527" s="13">
        <v>58827</v>
      </c>
      <c r="H527" s="13">
        <v>58827</v>
      </c>
      <c r="I527" s="13">
        <v>0</v>
      </c>
    </row>
    <row r="528" spans="2:9" x14ac:dyDescent="0.2">
      <c r="B528"/>
      <c r="C528" s="2">
        <v>75</v>
      </c>
      <c r="D528" s="5" t="s">
        <v>432</v>
      </c>
      <c r="E528" s="13">
        <v>2005</v>
      </c>
      <c r="F528" s="13">
        <v>25739</v>
      </c>
      <c r="G528" s="13">
        <v>27744</v>
      </c>
      <c r="H528" s="13">
        <v>0</v>
      </c>
      <c r="I528" s="13">
        <v>27744</v>
      </c>
    </row>
    <row r="529" spans="2:9" x14ac:dyDescent="0.2">
      <c r="B529"/>
      <c r="C529" s="2">
        <v>78</v>
      </c>
      <c r="D529" s="5" t="s">
        <v>360</v>
      </c>
      <c r="E529" s="13">
        <v>0</v>
      </c>
      <c r="F529" s="13">
        <v>25312</v>
      </c>
      <c r="G529" s="13">
        <v>25312</v>
      </c>
      <c r="H529" s="13">
        <v>17978.940640000001</v>
      </c>
      <c r="I529" s="13">
        <v>7333.0593600000002</v>
      </c>
    </row>
    <row r="530" spans="2:9" ht="15" customHeight="1" x14ac:dyDescent="0.2">
      <c r="B530"/>
      <c r="C530" s="14">
        <f>SUBTOTAL(9,C522:C529)</f>
        <v>420</v>
      </c>
      <c r="D530" s="15" t="s">
        <v>433</v>
      </c>
      <c r="E530" s="16">
        <f>SUBTOTAL(9,E522:E529)</f>
        <v>27121</v>
      </c>
      <c r="F530" s="16">
        <f>SUBTOTAL(9,F522:F529)</f>
        <v>740234</v>
      </c>
      <c r="G530" s="16">
        <f>SUBTOTAL(9,G522:G529)</f>
        <v>767355</v>
      </c>
      <c r="H530" s="16">
        <f>SUBTOTAL(9,H522:H529)</f>
        <v>672971.69203999999</v>
      </c>
      <c r="I530" s="16">
        <f>SUBTOTAL(9,I522:I529)</f>
        <v>94383.307959999991</v>
      </c>
    </row>
    <row r="531" spans="2:9" ht="15" customHeight="1" x14ac:dyDescent="0.25">
      <c r="B531" s="10">
        <v>335</v>
      </c>
      <c r="C531" s="11"/>
      <c r="D531" s="5" t="s">
        <v>434</v>
      </c>
      <c r="E531" s="12"/>
      <c r="F531" s="1"/>
      <c r="H531" s="1"/>
      <c r="I531" s="1"/>
    </row>
    <row r="532" spans="2:9" x14ac:dyDescent="0.2">
      <c r="B532"/>
      <c r="C532" s="2">
        <v>71</v>
      </c>
      <c r="D532" s="5" t="s">
        <v>435</v>
      </c>
      <c r="E532" s="13">
        <v>0</v>
      </c>
      <c r="F532" s="13">
        <v>303246</v>
      </c>
      <c r="G532" s="13">
        <v>303246</v>
      </c>
      <c r="H532" s="13">
        <v>226674.75357999999</v>
      </c>
      <c r="I532" s="13">
        <v>76571.246419999996</v>
      </c>
    </row>
    <row r="533" spans="2:9" x14ac:dyDescent="0.2">
      <c r="B533"/>
      <c r="C533" s="2">
        <v>73</v>
      </c>
      <c r="D533" s="5" t="s">
        <v>436</v>
      </c>
      <c r="E533" s="13">
        <v>0</v>
      </c>
      <c r="F533" s="13">
        <v>21346</v>
      </c>
      <c r="G533" s="13">
        <v>21346</v>
      </c>
      <c r="H533" s="13">
        <v>18328</v>
      </c>
      <c r="I533" s="13">
        <v>3018</v>
      </c>
    </row>
    <row r="534" spans="2:9" x14ac:dyDescent="0.2">
      <c r="B534"/>
      <c r="C534" s="2">
        <v>74</v>
      </c>
      <c r="D534" s="5" t="s">
        <v>437</v>
      </c>
      <c r="E534" s="13">
        <v>2668</v>
      </c>
      <c r="F534" s="13">
        <v>13500</v>
      </c>
      <c r="G534" s="13">
        <v>16168</v>
      </c>
      <c r="H534" s="13">
        <v>7171.5508</v>
      </c>
      <c r="I534" s="13">
        <v>8996.4491999999991</v>
      </c>
    </row>
    <row r="535" spans="2:9" x14ac:dyDescent="0.2">
      <c r="B535"/>
      <c r="C535" s="2">
        <v>75</v>
      </c>
      <c r="D535" s="5" t="s">
        <v>438</v>
      </c>
      <c r="E535" s="13">
        <v>0</v>
      </c>
      <c r="F535" s="13">
        <v>25031</v>
      </c>
      <c r="G535" s="13">
        <v>25031</v>
      </c>
      <c r="H535" s="13">
        <v>18737.241000000002</v>
      </c>
      <c r="I535" s="13">
        <v>6293.759</v>
      </c>
    </row>
    <row r="536" spans="2:9" x14ac:dyDescent="0.2">
      <c r="B536"/>
      <c r="C536" s="2">
        <v>77</v>
      </c>
      <c r="D536" s="5" t="s">
        <v>439</v>
      </c>
      <c r="E536" s="13">
        <v>0</v>
      </c>
      <c r="F536" s="13">
        <v>2048</v>
      </c>
      <c r="G536" s="13">
        <v>2048</v>
      </c>
      <c r="H536" s="13">
        <v>2047.99</v>
      </c>
      <c r="I536" s="13">
        <v>0.01</v>
      </c>
    </row>
    <row r="537" spans="2:9" ht="15" customHeight="1" x14ac:dyDescent="0.2">
      <c r="B537"/>
      <c r="C537" s="14">
        <f>SUBTOTAL(9,C532:C536)</f>
        <v>370</v>
      </c>
      <c r="D537" s="15" t="s">
        <v>440</v>
      </c>
      <c r="E537" s="16">
        <f>SUBTOTAL(9,E532:E536)</f>
        <v>2668</v>
      </c>
      <c r="F537" s="16">
        <f>SUBTOTAL(9,F532:F536)</f>
        <v>365171</v>
      </c>
      <c r="G537" s="16">
        <f>SUBTOTAL(9,G532:G536)</f>
        <v>367839</v>
      </c>
      <c r="H537" s="16">
        <f>SUBTOTAL(9,H532:H536)</f>
        <v>272959.53537999996</v>
      </c>
      <c r="I537" s="16">
        <f>SUBTOTAL(9,I532:I536)</f>
        <v>94879.464619999999</v>
      </c>
    </row>
    <row r="538" spans="2:9" ht="15" customHeight="1" x14ac:dyDescent="0.25">
      <c r="B538" s="10">
        <v>337</v>
      </c>
      <c r="C538" s="11"/>
      <c r="D538" s="5" t="s">
        <v>441</v>
      </c>
      <c r="E538" s="12"/>
      <c r="F538" s="1"/>
      <c r="H538" s="1"/>
      <c r="I538" s="1"/>
    </row>
    <row r="539" spans="2:9" x14ac:dyDescent="0.2">
      <c r="B539"/>
      <c r="C539" s="2">
        <v>70</v>
      </c>
      <c r="D539" s="5" t="s">
        <v>442</v>
      </c>
      <c r="E539" s="13">
        <v>0</v>
      </c>
      <c r="F539" s="13">
        <v>45354</v>
      </c>
      <c r="G539" s="13">
        <v>45354</v>
      </c>
      <c r="H539" s="13">
        <v>45354</v>
      </c>
      <c r="I539" s="13">
        <v>0</v>
      </c>
    </row>
    <row r="540" spans="2:9" ht="15" customHeight="1" x14ac:dyDescent="0.2">
      <c r="B540"/>
      <c r="C540" s="14">
        <f>SUBTOTAL(9,C539:C539)</f>
        <v>70</v>
      </c>
      <c r="D540" s="15" t="s">
        <v>443</v>
      </c>
      <c r="E540" s="16">
        <f>SUBTOTAL(9,E539:E539)</f>
        <v>0</v>
      </c>
      <c r="F540" s="16">
        <f>SUBTOTAL(9,F539:F539)</f>
        <v>45354</v>
      </c>
      <c r="G540" s="16">
        <f>SUBTOTAL(9,G539:G539)</f>
        <v>45354</v>
      </c>
      <c r="H540" s="16">
        <f>SUBTOTAL(9,H539:H539)</f>
        <v>45354</v>
      </c>
      <c r="I540" s="16">
        <f>SUBTOTAL(9,I539:I539)</f>
        <v>0</v>
      </c>
    </row>
    <row r="541" spans="2:9" ht="15" customHeight="1" x14ac:dyDescent="0.25">
      <c r="B541" s="10">
        <v>339</v>
      </c>
      <c r="C541" s="11"/>
      <c r="D541" s="5" t="s">
        <v>444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21</v>
      </c>
      <c r="E542" s="13">
        <v>3435</v>
      </c>
      <c r="F542" s="13">
        <v>64395</v>
      </c>
      <c r="G542" s="13">
        <v>67830</v>
      </c>
      <c r="H542" s="13">
        <v>41067.729319999999</v>
      </c>
      <c r="I542" s="13">
        <v>26762.270680000001</v>
      </c>
    </row>
    <row r="543" spans="2:9" x14ac:dyDescent="0.2">
      <c r="B543"/>
      <c r="C543" s="2">
        <v>21</v>
      </c>
      <c r="D543" s="5" t="s">
        <v>56</v>
      </c>
      <c r="E543" s="13">
        <v>1504</v>
      </c>
      <c r="F543" s="13">
        <v>6827</v>
      </c>
      <c r="G543" s="13">
        <v>8331</v>
      </c>
      <c r="H543" s="13">
        <v>4607.9702900000002</v>
      </c>
      <c r="I543" s="13">
        <v>3723.0297099999998</v>
      </c>
    </row>
    <row r="544" spans="2:9" ht="15" customHeight="1" x14ac:dyDescent="0.2">
      <c r="B544"/>
      <c r="C544" s="14">
        <f>SUBTOTAL(9,C542:C543)</f>
        <v>22</v>
      </c>
      <c r="D544" s="15" t="s">
        <v>445</v>
      </c>
      <c r="E544" s="16">
        <f>SUBTOTAL(9,E542:E543)</f>
        <v>4939</v>
      </c>
      <c r="F544" s="16">
        <f>SUBTOTAL(9,F542:F543)</f>
        <v>71222</v>
      </c>
      <c r="G544" s="16">
        <f>SUBTOTAL(9,G542:G543)</f>
        <v>76161</v>
      </c>
      <c r="H544" s="16">
        <f>SUBTOTAL(9,H542:H543)</f>
        <v>45675.699609999996</v>
      </c>
      <c r="I544" s="16">
        <f>SUBTOTAL(9,I542:I543)</f>
        <v>30485.30039</v>
      </c>
    </row>
    <row r="545" spans="2:9" ht="15" customHeight="1" x14ac:dyDescent="0.2">
      <c r="C545" s="17">
        <f>SUBTOTAL(9,C521:C544)</f>
        <v>882</v>
      </c>
      <c r="D545" s="18" t="s">
        <v>446</v>
      </c>
      <c r="E545" s="19">
        <f>SUBTOTAL(9,E521:E544)</f>
        <v>34728</v>
      </c>
      <c r="F545" s="19">
        <f>SUBTOTAL(9,F521:F544)</f>
        <v>1221981</v>
      </c>
      <c r="G545" s="19">
        <f>SUBTOTAL(9,G521:G544)</f>
        <v>1256709</v>
      </c>
      <c r="H545" s="19">
        <f>SUBTOTAL(9,H521:H544)</f>
        <v>1036960.92703</v>
      </c>
      <c r="I545" s="19">
        <f>SUBTOTAL(9,I521:I544)</f>
        <v>219748.07297000001</v>
      </c>
    </row>
    <row r="546" spans="2:9" ht="27" customHeight="1" x14ac:dyDescent="0.25">
      <c r="B546" s="1"/>
      <c r="C546" s="2"/>
      <c r="D546" s="9" t="s">
        <v>447</v>
      </c>
      <c r="E546" s="1"/>
      <c r="F546" s="1"/>
      <c r="G546" s="1"/>
      <c r="H546" s="1"/>
      <c r="I546" s="1"/>
    </row>
    <row r="547" spans="2:9" ht="15" customHeight="1" x14ac:dyDescent="0.25">
      <c r="B547" s="10">
        <v>340</v>
      </c>
      <c r="C547" s="11"/>
      <c r="D547" s="5" t="s">
        <v>448</v>
      </c>
      <c r="E547" s="12"/>
      <c r="F547" s="1"/>
      <c r="H547" s="1"/>
      <c r="I547" s="1"/>
    </row>
    <row r="548" spans="2:9" x14ac:dyDescent="0.2">
      <c r="B548"/>
      <c r="C548" s="2">
        <v>1</v>
      </c>
      <c r="D548" s="5" t="s">
        <v>21</v>
      </c>
      <c r="E548" s="13">
        <v>37438</v>
      </c>
      <c r="F548" s="13">
        <v>1230476</v>
      </c>
      <c r="G548" s="13">
        <v>1267914</v>
      </c>
      <c r="H548" s="13">
        <v>839873.35739000002</v>
      </c>
      <c r="I548" s="13">
        <v>428040.64260999998</v>
      </c>
    </row>
    <row r="549" spans="2:9" x14ac:dyDescent="0.2">
      <c r="B549"/>
      <c r="C549" s="2">
        <v>21</v>
      </c>
      <c r="D549" s="5" t="s">
        <v>26</v>
      </c>
      <c r="E549" s="13">
        <v>21</v>
      </c>
      <c r="F549" s="13">
        <v>38255</v>
      </c>
      <c r="G549" s="13">
        <v>38276</v>
      </c>
      <c r="H549" s="13">
        <v>15593.23689</v>
      </c>
      <c r="I549" s="13">
        <v>22682.76311</v>
      </c>
    </row>
    <row r="550" spans="2:9" x14ac:dyDescent="0.2">
      <c r="B550"/>
      <c r="C550" s="2">
        <v>70</v>
      </c>
      <c r="D550" s="5" t="s">
        <v>449</v>
      </c>
      <c r="E550" s="13">
        <v>0</v>
      </c>
      <c r="F550" s="13">
        <v>76167</v>
      </c>
      <c r="G550" s="13">
        <v>76167</v>
      </c>
      <c r="H550" s="13">
        <v>27526.617999999999</v>
      </c>
      <c r="I550" s="13">
        <v>48640.381999999998</v>
      </c>
    </row>
    <row r="551" spans="2:9" x14ac:dyDescent="0.2">
      <c r="B551"/>
      <c r="C551" s="2">
        <v>71</v>
      </c>
      <c r="D551" s="5" t="s">
        <v>450</v>
      </c>
      <c r="E551" s="13">
        <v>0</v>
      </c>
      <c r="F551" s="13">
        <v>83797</v>
      </c>
      <c r="G551" s="13">
        <v>83797</v>
      </c>
      <c r="H551" s="13">
        <v>60972.75</v>
      </c>
      <c r="I551" s="13">
        <v>22824.25</v>
      </c>
    </row>
    <row r="552" spans="2:9" x14ac:dyDescent="0.2">
      <c r="B552"/>
      <c r="C552" s="2">
        <v>75</v>
      </c>
      <c r="D552" s="5" t="s">
        <v>451</v>
      </c>
      <c r="E552" s="13">
        <v>16062</v>
      </c>
      <c r="F552" s="13">
        <v>459068</v>
      </c>
      <c r="G552" s="13">
        <v>475130</v>
      </c>
      <c r="H552" s="13">
        <v>257064.12578999999</v>
      </c>
      <c r="I552" s="13">
        <v>218065.87421000001</v>
      </c>
    </row>
    <row r="553" spans="2:9" ht="15" customHeight="1" x14ac:dyDescent="0.2">
      <c r="B553"/>
      <c r="C553" s="14">
        <f>SUBTOTAL(9,C548:C552)</f>
        <v>238</v>
      </c>
      <c r="D553" s="15" t="s">
        <v>452</v>
      </c>
      <c r="E553" s="16">
        <f>SUBTOTAL(9,E548:E552)</f>
        <v>53521</v>
      </c>
      <c r="F553" s="16">
        <f>SUBTOTAL(9,F548:F552)</f>
        <v>1887763</v>
      </c>
      <c r="G553" s="16">
        <f>SUBTOTAL(9,G548:G552)</f>
        <v>1941284</v>
      </c>
      <c r="H553" s="16">
        <f>SUBTOTAL(9,H548:H552)</f>
        <v>1201030.0880700001</v>
      </c>
      <c r="I553" s="16">
        <f>SUBTOTAL(9,I548:I552)</f>
        <v>740253.91192999994</v>
      </c>
    </row>
    <row r="554" spans="2:9" ht="15" customHeight="1" x14ac:dyDescent="0.25">
      <c r="B554" s="10">
        <v>342</v>
      </c>
      <c r="C554" s="11"/>
      <c r="D554" s="5" t="s">
        <v>453</v>
      </c>
      <c r="E554" s="12"/>
      <c r="F554" s="1"/>
      <c r="H554" s="1"/>
      <c r="I554" s="1"/>
    </row>
    <row r="555" spans="2:9" x14ac:dyDescent="0.2">
      <c r="B555"/>
      <c r="C555" s="2">
        <v>1</v>
      </c>
      <c r="D555" s="5" t="s">
        <v>69</v>
      </c>
      <c r="E555" s="13">
        <v>2774</v>
      </c>
      <c r="F555" s="13">
        <v>57572</v>
      </c>
      <c r="G555" s="13">
        <v>60346</v>
      </c>
      <c r="H555" s="13">
        <v>36011.44328</v>
      </c>
      <c r="I555" s="13">
        <v>24334.55672</v>
      </c>
    </row>
    <row r="556" spans="2:9" x14ac:dyDescent="0.2">
      <c r="B556"/>
      <c r="C556" s="2">
        <v>60</v>
      </c>
      <c r="D556" s="5" t="s">
        <v>454</v>
      </c>
      <c r="E556" s="13">
        <v>3515</v>
      </c>
      <c r="F556" s="13">
        <v>58475</v>
      </c>
      <c r="G556" s="13">
        <v>61990</v>
      </c>
      <c r="H556" s="13">
        <v>0</v>
      </c>
      <c r="I556" s="13">
        <v>61990</v>
      </c>
    </row>
    <row r="557" spans="2:9" x14ac:dyDescent="0.2">
      <c r="B557"/>
      <c r="C557" s="2">
        <v>70</v>
      </c>
      <c r="D557" s="5" t="s">
        <v>455</v>
      </c>
      <c r="E557" s="13">
        <v>0</v>
      </c>
      <c r="F557" s="13">
        <v>12667</v>
      </c>
      <c r="G557" s="13">
        <v>12667</v>
      </c>
      <c r="H557" s="13">
        <v>14799</v>
      </c>
      <c r="I557" s="13">
        <v>-2132</v>
      </c>
    </row>
    <row r="558" spans="2:9" ht="15" customHeight="1" x14ac:dyDescent="0.2">
      <c r="B558"/>
      <c r="C558" s="14">
        <f>SUBTOTAL(9,C555:C557)</f>
        <v>131</v>
      </c>
      <c r="D558" s="15" t="s">
        <v>456</v>
      </c>
      <c r="E558" s="16">
        <f>SUBTOTAL(9,E555:E557)</f>
        <v>6289</v>
      </c>
      <c r="F558" s="16">
        <f>SUBTOTAL(9,F555:F557)</f>
        <v>128714</v>
      </c>
      <c r="G558" s="16">
        <f>SUBTOTAL(9,G555:G557)</f>
        <v>135003</v>
      </c>
      <c r="H558" s="16">
        <f>SUBTOTAL(9,H555:H557)</f>
        <v>50810.44328</v>
      </c>
      <c r="I558" s="16">
        <f>SUBTOTAL(9,I555:I557)</f>
        <v>84192.556719999993</v>
      </c>
    </row>
    <row r="559" spans="2:9" ht="15" customHeight="1" x14ac:dyDescent="0.2">
      <c r="C559" s="17">
        <f>SUBTOTAL(9,C547:C558)</f>
        <v>369</v>
      </c>
      <c r="D559" s="18" t="s">
        <v>457</v>
      </c>
      <c r="E559" s="19">
        <f>SUBTOTAL(9,E547:E558)</f>
        <v>59810</v>
      </c>
      <c r="F559" s="19">
        <f>SUBTOTAL(9,F547:F558)</f>
        <v>2016477</v>
      </c>
      <c r="G559" s="19">
        <f>SUBTOTAL(9,G547:G558)</f>
        <v>2076287</v>
      </c>
      <c r="H559" s="19">
        <f>SUBTOTAL(9,H547:H558)</f>
        <v>1251840.5313500001</v>
      </c>
      <c r="I559" s="19">
        <f>SUBTOTAL(9,I547:I558)</f>
        <v>824446.46864999994</v>
      </c>
    </row>
    <row r="560" spans="2:9" ht="15" customHeight="1" x14ac:dyDescent="0.2">
      <c r="C560" s="17">
        <f>SUBTOTAL(9,C412:C559)</f>
        <v>5898</v>
      </c>
      <c r="D560" s="18" t="s">
        <v>458</v>
      </c>
      <c r="E560" s="19">
        <f>SUBTOTAL(9,E412:E559)</f>
        <v>221089</v>
      </c>
      <c r="F560" s="19">
        <f>SUBTOTAL(9,F412:F559)</f>
        <v>12723490</v>
      </c>
      <c r="G560" s="19">
        <f>SUBTOTAL(9,G412:G559)</f>
        <v>12944579</v>
      </c>
      <c r="H560" s="19">
        <f>SUBTOTAL(9,H412:H559)</f>
        <v>8770200.4165599998</v>
      </c>
      <c r="I560" s="19">
        <f>SUBTOTAL(9,I412:I559)</f>
        <v>4174378.5834399997</v>
      </c>
    </row>
    <row r="561" spans="2:9" x14ac:dyDescent="0.2">
      <c r="C561" s="17"/>
      <c r="D561" s="20"/>
      <c r="E561" s="21"/>
      <c r="F561" s="21"/>
      <c r="G561" s="21"/>
      <c r="H561" s="21"/>
      <c r="I561" s="21"/>
    </row>
    <row r="562" spans="2:9" ht="15" customHeight="1" x14ac:dyDescent="0.2">
      <c r="B562" s="1"/>
      <c r="C562" s="2"/>
      <c r="D562" s="3" t="s">
        <v>459</v>
      </c>
      <c r="E562" s="1"/>
      <c r="F562" s="1"/>
      <c r="G562" s="1"/>
      <c r="H562" s="1"/>
      <c r="I562" s="1"/>
    </row>
    <row r="563" spans="2:9" ht="27" customHeight="1" x14ac:dyDescent="0.25">
      <c r="B563" s="1"/>
      <c r="C563" s="2"/>
      <c r="D563" s="9" t="s">
        <v>179</v>
      </c>
      <c r="E563" s="1"/>
      <c r="F563" s="1"/>
      <c r="G563" s="1"/>
      <c r="H563" s="1"/>
      <c r="I563" s="1"/>
    </row>
    <row r="564" spans="2:9" ht="15" customHeight="1" x14ac:dyDescent="0.25">
      <c r="B564" s="10">
        <v>400</v>
      </c>
      <c r="C564" s="11"/>
      <c r="D564" s="5" t="s">
        <v>460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21</v>
      </c>
      <c r="E565" s="13">
        <v>10573</v>
      </c>
      <c r="F565" s="13">
        <v>341361</v>
      </c>
      <c r="G565" s="13">
        <v>351934</v>
      </c>
      <c r="H565" s="13">
        <v>229603.93109</v>
      </c>
      <c r="I565" s="13">
        <v>122330.06891</v>
      </c>
    </row>
    <row r="566" spans="2:9" x14ac:dyDescent="0.2">
      <c r="B566"/>
      <c r="C566" s="2">
        <v>21</v>
      </c>
      <c r="D566" s="5" t="s">
        <v>56</v>
      </c>
      <c r="E566" s="13">
        <v>0</v>
      </c>
      <c r="F566" s="13">
        <v>15000</v>
      </c>
      <c r="G566" s="13">
        <v>15000</v>
      </c>
      <c r="H566" s="13">
        <v>1783.0339899999999</v>
      </c>
      <c r="I566" s="13">
        <v>13216.96601</v>
      </c>
    </row>
    <row r="567" spans="2:9" x14ac:dyDescent="0.2">
      <c r="B567"/>
      <c r="C567" s="2">
        <v>23</v>
      </c>
      <c r="D567" s="5" t="s">
        <v>461</v>
      </c>
      <c r="E567" s="13">
        <v>13899</v>
      </c>
      <c r="F567" s="13">
        <v>23816</v>
      </c>
      <c r="G567" s="13">
        <v>37715</v>
      </c>
      <c r="H567" s="13">
        <v>8813.7422999999999</v>
      </c>
      <c r="I567" s="13">
        <v>28901.257699999998</v>
      </c>
    </row>
    <row r="568" spans="2:9" x14ac:dyDescent="0.2">
      <c r="B568"/>
      <c r="C568" s="2">
        <v>50</v>
      </c>
      <c r="D568" s="5" t="s">
        <v>382</v>
      </c>
      <c r="E568" s="13">
        <v>0</v>
      </c>
      <c r="F568" s="13">
        <v>21863</v>
      </c>
      <c r="G568" s="13">
        <v>21863</v>
      </c>
      <c r="H568" s="13">
        <v>0</v>
      </c>
      <c r="I568" s="13">
        <v>21863</v>
      </c>
    </row>
    <row r="569" spans="2:9" x14ac:dyDescent="0.2">
      <c r="B569"/>
      <c r="C569" s="2">
        <v>71</v>
      </c>
      <c r="D569" s="5" t="s">
        <v>73</v>
      </c>
      <c r="E569" s="13">
        <v>0</v>
      </c>
      <c r="F569" s="13">
        <v>12841</v>
      </c>
      <c r="G569" s="13">
        <v>12841</v>
      </c>
      <c r="H569" s="13">
        <v>7368.6903300000004</v>
      </c>
      <c r="I569" s="13">
        <v>5472.3096699999996</v>
      </c>
    </row>
    <row r="570" spans="2:9" ht="15" customHeight="1" x14ac:dyDescent="0.2">
      <c r="B570"/>
      <c r="C570" s="14">
        <f>SUBTOTAL(9,C565:C569)</f>
        <v>166</v>
      </c>
      <c r="D570" s="15" t="s">
        <v>462</v>
      </c>
      <c r="E570" s="16">
        <f>SUBTOTAL(9,E565:E569)</f>
        <v>24472</v>
      </c>
      <c r="F570" s="16">
        <f>SUBTOTAL(9,F565:F569)</f>
        <v>414881</v>
      </c>
      <c r="G570" s="16">
        <f>SUBTOTAL(9,G565:G569)</f>
        <v>439353</v>
      </c>
      <c r="H570" s="16">
        <f>SUBTOTAL(9,H565:H569)</f>
        <v>247569.39771000002</v>
      </c>
      <c r="I570" s="16">
        <f>SUBTOTAL(9,I565:I569)</f>
        <v>191783.60228999998</v>
      </c>
    </row>
    <row r="571" spans="2:9" ht="15" customHeight="1" x14ac:dyDescent="0.2">
      <c r="C571" s="17">
        <f>SUBTOTAL(9,C564:C570)</f>
        <v>166</v>
      </c>
      <c r="D571" s="18" t="s">
        <v>182</v>
      </c>
      <c r="E571" s="19">
        <f>SUBTOTAL(9,E564:E570)</f>
        <v>24472</v>
      </c>
      <c r="F571" s="19">
        <f>SUBTOTAL(9,F564:F570)</f>
        <v>414881</v>
      </c>
      <c r="G571" s="19">
        <f>SUBTOTAL(9,G564:G570)</f>
        <v>439353</v>
      </c>
      <c r="H571" s="19">
        <f>SUBTOTAL(9,H564:H570)</f>
        <v>247569.39771000002</v>
      </c>
      <c r="I571" s="19">
        <f>SUBTOTAL(9,I564:I570)</f>
        <v>191783.60228999998</v>
      </c>
    </row>
    <row r="572" spans="2:9" ht="27" customHeight="1" x14ac:dyDescent="0.25">
      <c r="B572" s="1"/>
      <c r="C572" s="2"/>
      <c r="D572" s="9" t="s">
        <v>463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464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21</v>
      </c>
      <c r="E574" s="13">
        <v>11850</v>
      </c>
      <c r="F574" s="13">
        <v>1838500</v>
      </c>
      <c r="G574" s="13">
        <v>1850350</v>
      </c>
      <c r="H574" s="13">
        <v>1211961.4102700001</v>
      </c>
      <c r="I574" s="13">
        <v>638388.58973000001</v>
      </c>
    </row>
    <row r="575" spans="2:9" x14ac:dyDescent="0.2">
      <c r="B575"/>
      <c r="C575" s="2">
        <v>21</v>
      </c>
      <c r="D575" s="5" t="s">
        <v>26</v>
      </c>
      <c r="E575" s="13">
        <v>1186</v>
      </c>
      <c r="F575" s="13">
        <v>65920</v>
      </c>
      <c r="G575" s="13">
        <v>67106</v>
      </c>
      <c r="H575" s="13">
        <v>26302.980909999998</v>
      </c>
      <c r="I575" s="13">
        <v>40803.019090000002</v>
      </c>
    </row>
    <row r="576" spans="2:9" ht="15" customHeight="1" x14ac:dyDescent="0.2">
      <c r="B576"/>
      <c r="C576" s="14">
        <f>SUBTOTAL(9,C574:C575)</f>
        <v>22</v>
      </c>
      <c r="D576" s="15" t="s">
        <v>465</v>
      </c>
      <c r="E576" s="16">
        <f>SUBTOTAL(9,E574:E575)</f>
        <v>13036</v>
      </c>
      <c r="F576" s="16">
        <f>SUBTOTAL(9,F574:F575)</f>
        <v>1904420</v>
      </c>
      <c r="G576" s="16">
        <f>SUBTOTAL(9,G574:G575)</f>
        <v>1917456</v>
      </c>
      <c r="H576" s="16">
        <f>SUBTOTAL(9,H574:H575)</f>
        <v>1238264.39118</v>
      </c>
      <c r="I576" s="16">
        <f>SUBTOTAL(9,I574:I575)</f>
        <v>679191.60881999996</v>
      </c>
    </row>
    <row r="577" spans="2:9" ht="15" customHeight="1" x14ac:dyDescent="0.25">
      <c r="B577" s="10">
        <v>411</v>
      </c>
      <c r="C577" s="11"/>
      <c r="D577" s="5" t="s">
        <v>466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467</v>
      </c>
      <c r="E578" s="13">
        <v>2019</v>
      </c>
      <c r="F578" s="13">
        <v>74846</v>
      </c>
      <c r="G578" s="13">
        <v>76865</v>
      </c>
      <c r="H578" s="13">
        <v>52377.448259999997</v>
      </c>
      <c r="I578" s="13">
        <v>24487.551739999999</v>
      </c>
    </row>
    <row r="579" spans="2:9" ht="15" customHeight="1" x14ac:dyDescent="0.2">
      <c r="B579"/>
      <c r="C579" s="14">
        <f>SUBTOTAL(9,C578:C578)</f>
        <v>1</v>
      </c>
      <c r="D579" s="15" t="s">
        <v>468</v>
      </c>
      <c r="E579" s="16">
        <f>SUBTOTAL(9,E578:E578)</f>
        <v>2019</v>
      </c>
      <c r="F579" s="16">
        <f>SUBTOTAL(9,F578:F578)</f>
        <v>74846</v>
      </c>
      <c r="G579" s="16">
        <f>SUBTOTAL(9,G578:G578)</f>
        <v>76865</v>
      </c>
      <c r="H579" s="16">
        <f>SUBTOTAL(9,H578:H578)</f>
        <v>52377.448259999997</v>
      </c>
      <c r="I579" s="16">
        <f>SUBTOTAL(9,I578:I578)</f>
        <v>24487.551739999999</v>
      </c>
    </row>
    <row r="580" spans="2:9" ht="15" customHeight="1" x14ac:dyDescent="0.25">
      <c r="B580" s="10">
        <v>413</v>
      </c>
      <c r="C580" s="11"/>
      <c r="D580" s="5" t="s">
        <v>469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21</v>
      </c>
      <c r="E581" s="13">
        <v>2033</v>
      </c>
      <c r="F581" s="13">
        <v>218162</v>
      </c>
      <c r="G581" s="13">
        <v>220195</v>
      </c>
      <c r="H581" s="13">
        <v>149535.07673999999</v>
      </c>
      <c r="I581" s="13">
        <v>70659.923259999996</v>
      </c>
    </row>
    <row r="582" spans="2:9" x14ac:dyDescent="0.2">
      <c r="B582"/>
      <c r="C582" s="2">
        <v>21</v>
      </c>
      <c r="D582" s="5" t="s">
        <v>56</v>
      </c>
      <c r="E582" s="13">
        <v>3507</v>
      </c>
      <c r="F582" s="13">
        <v>9686</v>
      </c>
      <c r="G582" s="13">
        <v>13193</v>
      </c>
      <c r="H582" s="13">
        <v>2833.3571000000002</v>
      </c>
      <c r="I582" s="13">
        <v>10359.642900000001</v>
      </c>
    </row>
    <row r="583" spans="2:9" ht="15" customHeight="1" x14ac:dyDescent="0.2">
      <c r="B583"/>
      <c r="C583" s="14">
        <f>SUBTOTAL(9,C581:C582)</f>
        <v>22</v>
      </c>
      <c r="D583" s="15" t="s">
        <v>470</v>
      </c>
      <c r="E583" s="16">
        <f>SUBTOTAL(9,E581:E582)</f>
        <v>5540</v>
      </c>
      <c r="F583" s="16">
        <f>SUBTOTAL(9,F581:F582)</f>
        <v>227848</v>
      </c>
      <c r="G583" s="16">
        <f>SUBTOTAL(9,G581:G582)</f>
        <v>233388</v>
      </c>
      <c r="H583" s="16">
        <f>SUBTOTAL(9,H581:H582)</f>
        <v>152368.43383999998</v>
      </c>
      <c r="I583" s="16">
        <f>SUBTOTAL(9,I581:I582)</f>
        <v>81019.566160000002</v>
      </c>
    </row>
    <row r="584" spans="2:9" ht="15" customHeight="1" x14ac:dyDescent="0.25">
      <c r="B584" s="10">
        <v>414</v>
      </c>
      <c r="C584" s="11"/>
      <c r="D584" s="5" t="s">
        <v>471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21</v>
      </c>
      <c r="E585" s="13">
        <v>0</v>
      </c>
      <c r="F585" s="13">
        <v>163546</v>
      </c>
      <c r="G585" s="13">
        <v>163546</v>
      </c>
      <c r="H585" s="13">
        <v>131680.04775</v>
      </c>
      <c r="I585" s="13">
        <v>31865.952249999998</v>
      </c>
    </row>
    <row r="586" spans="2:9" x14ac:dyDescent="0.2">
      <c r="B586"/>
      <c r="C586" s="2">
        <v>21</v>
      </c>
      <c r="D586" s="5" t="s">
        <v>26</v>
      </c>
      <c r="E586" s="13">
        <v>911</v>
      </c>
      <c r="F586" s="13">
        <v>39761</v>
      </c>
      <c r="G586" s="13">
        <v>40672</v>
      </c>
      <c r="H586" s="13">
        <v>22459.81062</v>
      </c>
      <c r="I586" s="13">
        <v>18212.18938</v>
      </c>
    </row>
    <row r="587" spans="2:9" ht="15" customHeight="1" x14ac:dyDescent="0.2">
      <c r="B587"/>
      <c r="C587" s="14">
        <f>SUBTOTAL(9,C585:C586)</f>
        <v>22</v>
      </c>
      <c r="D587" s="15" t="s">
        <v>472</v>
      </c>
      <c r="E587" s="16">
        <f>SUBTOTAL(9,E585:E586)</f>
        <v>911</v>
      </c>
      <c r="F587" s="16">
        <f>SUBTOTAL(9,F585:F586)</f>
        <v>203307</v>
      </c>
      <c r="G587" s="16">
        <f>SUBTOTAL(9,G585:G586)</f>
        <v>204218</v>
      </c>
      <c r="H587" s="16">
        <f>SUBTOTAL(9,H585:H586)</f>
        <v>154139.85837</v>
      </c>
      <c r="I587" s="16">
        <f>SUBTOTAL(9,I585:I586)</f>
        <v>50078.141629999998</v>
      </c>
    </row>
    <row r="588" spans="2:9" ht="15" customHeight="1" x14ac:dyDescent="0.2">
      <c r="C588" s="17">
        <f>SUBTOTAL(9,C573:C587)</f>
        <v>67</v>
      </c>
      <c r="D588" s="18" t="s">
        <v>473</v>
      </c>
      <c r="E588" s="19">
        <f>SUBTOTAL(9,E573:E587)</f>
        <v>21506</v>
      </c>
      <c r="F588" s="19">
        <f>SUBTOTAL(9,F573:F587)</f>
        <v>2410421</v>
      </c>
      <c r="G588" s="19">
        <f>SUBTOTAL(9,G573:G587)</f>
        <v>2431927</v>
      </c>
      <c r="H588" s="19">
        <f>SUBTOTAL(9,H573:H587)</f>
        <v>1597150.1316499996</v>
      </c>
      <c r="I588" s="19">
        <f>SUBTOTAL(9,I573:I587)</f>
        <v>834776.86834999989</v>
      </c>
    </row>
    <row r="589" spans="2:9" ht="27" customHeight="1" x14ac:dyDescent="0.25">
      <c r="B589" s="1"/>
      <c r="C589" s="2"/>
      <c r="D589" s="9" t="s">
        <v>474</v>
      </c>
      <c r="E589" s="1"/>
      <c r="F589" s="1"/>
      <c r="G589" s="1"/>
      <c r="H589" s="1"/>
      <c r="I589" s="1"/>
    </row>
    <row r="590" spans="2:9" ht="15" customHeight="1" x14ac:dyDescent="0.25">
      <c r="B590" s="10">
        <v>430</v>
      </c>
      <c r="C590" s="11"/>
      <c r="D590" s="5" t="s">
        <v>475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21</v>
      </c>
      <c r="E591" s="13">
        <v>6470</v>
      </c>
      <c r="F591" s="13">
        <v>3860582</v>
      </c>
      <c r="G591" s="13">
        <v>3867052</v>
      </c>
      <c r="H591" s="13">
        <v>2624853.0761799999</v>
      </c>
      <c r="I591" s="13">
        <v>1242198.9238199999</v>
      </c>
    </row>
    <row r="592" spans="2:9" x14ac:dyDescent="0.2">
      <c r="B592"/>
      <c r="C592" s="2">
        <v>21</v>
      </c>
      <c r="D592" s="5" t="s">
        <v>476</v>
      </c>
      <c r="E592" s="13">
        <v>0</v>
      </c>
      <c r="F592" s="13">
        <v>86424</v>
      </c>
      <c r="G592" s="13">
        <v>86424</v>
      </c>
      <c r="H592" s="13">
        <v>55407.104769999998</v>
      </c>
      <c r="I592" s="13">
        <v>31016.895229999998</v>
      </c>
    </row>
    <row r="593" spans="2:9" x14ac:dyDescent="0.2">
      <c r="B593"/>
      <c r="C593" s="2">
        <v>45</v>
      </c>
      <c r="D593" s="5" t="s">
        <v>31</v>
      </c>
      <c r="E593" s="13">
        <v>8954</v>
      </c>
      <c r="F593" s="13">
        <v>30602</v>
      </c>
      <c r="G593" s="13">
        <v>39556</v>
      </c>
      <c r="H593" s="13">
        <v>10663.81784</v>
      </c>
      <c r="I593" s="13">
        <v>28892.18216</v>
      </c>
    </row>
    <row r="594" spans="2:9" x14ac:dyDescent="0.2">
      <c r="B594"/>
      <c r="C594" s="2">
        <v>60</v>
      </c>
      <c r="D594" s="5" t="s">
        <v>477</v>
      </c>
      <c r="E594" s="13">
        <v>8387</v>
      </c>
      <c r="F594" s="13">
        <v>90554</v>
      </c>
      <c r="G594" s="13">
        <v>98941</v>
      </c>
      <c r="H594" s="13">
        <v>27587.654999999999</v>
      </c>
      <c r="I594" s="13">
        <v>71353.345000000001</v>
      </c>
    </row>
    <row r="595" spans="2:9" x14ac:dyDescent="0.2">
      <c r="B595"/>
      <c r="C595" s="2">
        <v>70</v>
      </c>
      <c r="D595" s="5" t="s">
        <v>265</v>
      </c>
      <c r="E595" s="13">
        <v>0</v>
      </c>
      <c r="F595" s="13">
        <v>21839</v>
      </c>
      <c r="G595" s="13">
        <v>21839</v>
      </c>
      <c r="H595" s="13">
        <v>16972.45</v>
      </c>
      <c r="I595" s="13">
        <v>4866.55</v>
      </c>
    </row>
    <row r="596" spans="2:9" ht="15" customHeight="1" x14ac:dyDescent="0.2">
      <c r="B596"/>
      <c r="C596" s="14">
        <f>SUBTOTAL(9,C591:C595)</f>
        <v>197</v>
      </c>
      <c r="D596" s="15" t="s">
        <v>478</v>
      </c>
      <c r="E596" s="16">
        <f>SUBTOTAL(9,E591:E595)</f>
        <v>23811</v>
      </c>
      <c r="F596" s="16">
        <f>SUBTOTAL(9,F591:F595)</f>
        <v>4090001</v>
      </c>
      <c r="G596" s="16">
        <f>SUBTOTAL(9,G591:G595)</f>
        <v>4113812</v>
      </c>
      <c r="H596" s="16">
        <f>SUBTOTAL(9,H591:H595)</f>
        <v>2735484.1037900001</v>
      </c>
      <c r="I596" s="16">
        <f>SUBTOTAL(9,I591:I595)</f>
        <v>1378327.8962099999</v>
      </c>
    </row>
    <row r="597" spans="2:9" ht="15" customHeight="1" x14ac:dyDescent="0.25">
      <c r="B597" s="10">
        <v>432</v>
      </c>
      <c r="C597" s="11"/>
      <c r="D597" s="5" t="s">
        <v>479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21</v>
      </c>
      <c r="E598" s="13">
        <v>9319</v>
      </c>
      <c r="F598" s="13">
        <v>186295</v>
      </c>
      <c r="G598" s="13">
        <v>195614</v>
      </c>
      <c r="H598" s="13">
        <v>122880.34570999999</v>
      </c>
      <c r="I598" s="13">
        <v>72733.654290000006</v>
      </c>
    </row>
    <row r="599" spans="2:9" ht="15" customHeight="1" x14ac:dyDescent="0.2">
      <c r="B599"/>
      <c r="C599" s="14">
        <f>SUBTOTAL(9,C598:C598)</f>
        <v>1</v>
      </c>
      <c r="D599" s="15" t="s">
        <v>480</v>
      </c>
      <c r="E599" s="16">
        <f>SUBTOTAL(9,E598:E598)</f>
        <v>9319</v>
      </c>
      <c r="F599" s="16">
        <f>SUBTOTAL(9,F598:F598)</f>
        <v>186295</v>
      </c>
      <c r="G599" s="16">
        <f>SUBTOTAL(9,G598:G598)</f>
        <v>195614</v>
      </c>
      <c r="H599" s="16">
        <f>SUBTOTAL(9,H598:H598)</f>
        <v>122880.34570999999</v>
      </c>
      <c r="I599" s="16">
        <f>SUBTOTAL(9,I598:I598)</f>
        <v>72733.654290000006</v>
      </c>
    </row>
    <row r="600" spans="2:9" ht="15" customHeight="1" x14ac:dyDescent="0.2">
      <c r="C600" s="17">
        <f>SUBTOTAL(9,C590:C599)</f>
        <v>198</v>
      </c>
      <c r="D600" s="18" t="s">
        <v>481</v>
      </c>
      <c r="E600" s="19">
        <f>SUBTOTAL(9,E590:E599)</f>
        <v>33130</v>
      </c>
      <c r="F600" s="19">
        <f>SUBTOTAL(9,F590:F599)</f>
        <v>4276296</v>
      </c>
      <c r="G600" s="19">
        <f>SUBTOTAL(9,G590:G599)</f>
        <v>4309426</v>
      </c>
      <c r="H600" s="19">
        <f>SUBTOTAL(9,H590:H599)</f>
        <v>2858364.4495000001</v>
      </c>
      <c r="I600" s="19">
        <f>SUBTOTAL(9,I590:I599)</f>
        <v>1451061.5504999999</v>
      </c>
    </row>
    <row r="601" spans="2:9" ht="27" customHeight="1" x14ac:dyDescent="0.25">
      <c r="B601" s="1"/>
      <c r="C601" s="2"/>
      <c r="D601" s="9" t="s">
        <v>482</v>
      </c>
      <c r="E601" s="1"/>
      <c r="F601" s="1"/>
      <c r="G601" s="1"/>
      <c r="H601" s="1"/>
      <c r="I601" s="1"/>
    </row>
    <row r="602" spans="2:9" ht="15" customHeight="1" x14ac:dyDescent="0.25">
      <c r="B602" s="10">
        <v>440</v>
      </c>
      <c r="C602" s="11"/>
      <c r="D602" s="5" t="s">
        <v>483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21</v>
      </c>
      <c r="E603" s="13">
        <v>364953</v>
      </c>
      <c r="F603" s="13">
        <v>13566429</v>
      </c>
      <c r="G603" s="13">
        <v>13931382</v>
      </c>
      <c r="H603" s="13">
        <v>9069108.8856300004</v>
      </c>
      <c r="I603" s="13">
        <v>4862273.1143699996</v>
      </c>
    </row>
    <row r="604" spans="2:9" x14ac:dyDescent="0.2">
      <c r="B604"/>
      <c r="C604" s="2">
        <v>21</v>
      </c>
      <c r="D604" s="5" t="s">
        <v>26</v>
      </c>
      <c r="E604" s="13">
        <v>14226</v>
      </c>
      <c r="F604" s="13">
        <v>311186</v>
      </c>
      <c r="G604" s="13">
        <v>325412</v>
      </c>
      <c r="H604" s="13">
        <v>183163.58468999999</v>
      </c>
      <c r="I604" s="13">
        <v>142248.41531000001</v>
      </c>
    </row>
    <row r="605" spans="2:9" x14ac:dyDescent="0.2">
      <c r="B605"/>
      <c r="C605" s="2">
        <v>22</v>
      </c>
      <c r="D605" s="5" t="s">
        <v>484</v>
      </c>
      <c r="E605" s="13">
        <v>4277</v>
      </c>
      <c r="F605" s="13">
        <v>8932</v>
      </c>
      <c r="G605" s="13">
        <v>13209</v>
      </c>
      <c r="H605" s="13">
        <v>4856.5198</v>
      </c>
      <c r="I605" s="13">
        <v>8352.4802</v>
      </c>
    </row>
    <row r="606" spans="2:9" x14ac:dyDescent="0.2">
      <c r="B606"/>
      <c r="C606" s="2">
        <v>23</v>
      </c>
      <c r="D606" s="5" t="s">
        <v>485</v>
      </c>
      <c r="E606" s="13">
        <v>0</v>
      </c>
      <c r="F606" s="13">
        <v>22621</v>
      </c>
      <c r="G606" s="13">
        <v>22621</v>
      </c>
      <c r="H606" s="13">
        <v>36032.273789999999</v>
      </c>
      <c r="I606" s="13">
        <v>-13411.273789999999</v>
      </c>
    </row>
    <row r="607" spans="2:9" x14ac:dyDescent="0.2">
      <c r="B607"/>
      <c r="C607" s="2">
        <v>60</v>
      </c>
      <c r="D607" s="5" t="s">
        <v>486</v>
      </c>
      <c r="E607" s="13">
        <v>0</v>
      </c>
      <c r="F607" s="13">
        <v>15501</v>
      </c>
      <c r="G607" s="13">
        <v>15501</v>
      </c>
      <c r="H607" s="13">
        <v>3864</v>
      </c>
      <c r="I607" s="13">
        <v>11637</v>
      </c>
    </row>
    <row r="608" spans="2:9" x14ac:dyDescent="0.2">
      <c r="B608"/>
      <c r="C608" s="2">
        <v>70</v>
      </c>
      <c r="D608" s="5" t="s">
        <v>265</v>
      </c>
      <c r="E608" s="13">
        <v>0</v>
      </c>
      <c r="F608" s="13">
        <v>64492</v>
      </c>
      <c r="G608" s="13">
        <v>64492</v>
      </c>
      <c r="H608" s="13">
        <v>43211.396999999997</v>
      </c>
      <c r="I608" s="13">
        <v>21280.602999999999</v>
      </c>
    </row>
    <row r="609" spans="2:9" x14ac:dyDescent="0.2">
      <c r="B609"/>
      <c r="C609" s="2">
        <v>71</v>
      </c>
      <c r="D609" s="5" t="s">
        <v>487</v>
      </c>
      <c r="E609" s="13">
        <v>0</v>
      </c>
      <c r="F609" s="13">
        <v>4703</v>
      </c>
      <c r="G609" s="13">
        <v>4703</v>
      </c>
      <c r="H609" s="13">
        <v>0</v>
      </c>
      <c r="I609" s="13">
        <v>4703</v>
      </c>
    </row>
    <row r="610" spans="2:9" x14ac:dyDescent="0.2">
      <c r="B610"/>
      <c r="C610" s="2">
        <v>73</v>
      </c>
      <c r="D610" s="5" t="s">
        <v>488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</row>
    <row r="611" spans="2:9" ht="15" customHeight="1" x14ac:dyDescent="0.2">
      <c r="B611"/>
      <c r="C611" s="14">
        <f>SUBTOTAL(9,C603:C610)</f>
        <v>341</v>
      </c>
      <c r="D611" s="15" t="s">
        <v>489</v>
      </c>
      <c r="E611" s="16">
        <f>SUBTOTAL(9,E603:E610)</f>
        <v>383456</v>
      </c>
      <c r="F611" s="16">
        <f>SUBTOTAL(9,F603:F610)</f>
        <v>13993864</v>
      </c>
      <c r="G611" s="16">
        <f>SUBTOTAL(9,G603:G610)</f>
        <v>14377320</v>
      </c>
      <c r="H611" s="16">
        <f>SUBTOTAL(9,H603:H610)</f>
        <v>9340236.660910001</v>
      </c>
      <c r="I611" s="16">
        <f>SUBTOTAL(9,I603:I610)</f>
        <v>5037083.3390899999</v>
      </c>
    </row>
    <row r="612" spans="2:9" ht="15" customHeight="1" x14ac:dyDescent="0.25">
      <c r="B612" s="10">
        <v>442</v>
      </c>
      <c r="C612" s="11"/>
      <c r="D612" s="5" t="s">
        <v>490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7853</v>
      </c>
      <c r="F613" s="13">
        <v>572345</v>
      </c>
      <c r="G613" s="13">
        <v>580198</v>
      </c>
      <c r="H613" s="13">
        <v>352782.96745</v>
      </c>
      <c r="I613" s="13">
        <v>227415.03255</v>
      </c>
    </row>
    <row r="614" spans="2:9" ht="15" customHeight="1" x14ac:dyDescent="0.2">
      <c r="B614"/>
      <c r="C614" s="14">
        <f>SUBTOTAL(9,C613:C613)</f>
        <v>1</v>
      </c>
      <c r="D614" s="15" t="s">
        <v>491</v>
      </c>
      <c r="E614" s="16">
        <f>SUBTOTAL(9,E613:E613)</f>
        <v>7853</v>
      </c>
      <c r="F614" s="16">
        <f>SUBTOTAL(9,F613:F613)</f>
        <v>572345</v>
      </c>
      <c r="G614" s="16">
        <f>SUBTOTAL(9,G613:G613)</f>
        <v>580198</v>
      </c>
      <c r="H614" s="16">
        <f>SUBTOTAL(9,H613:H613)</f>
        <v>352782.96745</v>
      </c>
      <c r="I614" s="16">
        <f>SUBTOTAL(9,I613:I613)</f>
        <v>227415.03255</v>
      </c>
    </row>
    <row r="615" spans="2:9" ht="15" customHeight="1" x14ac:dyDescent="0.25">
      <c r="B615" s="10">
        <v>444</v>
      </c>
      <c r="C615" s="11"/>
      <c r="D615" s="5" t="s">
        <v>492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3">
        <v>4745</v>
      </c>
      <c r="F616" s="13">
        <v>708663</v>
      </c>
      <c r="G616" s="13">
        <v>713408</v>
      </c>
      <c r="H616" s="13">
        <v>422173.66739999998</v>
      </c>
      <c r="I616" s="13">
        <v>291234.33260000002</v>
      </c>
    </row>
    <row r="617" spans="2:9" ht="15" customHeight="1" x14ac:dyDescent="0.2">
      <c r="B617"/>
      <c r="C617" s="14">
        <f>SUBTOTAL(9,C616:C616)</f>
        <v>1</v>
      </c>
      <c r="D617" s="15" t="s">
        <v>493</v>
      </c>
      <c r="E617" s="16">
        <f>SUBTOTAL(9,E616:E616)</f>
        <v>4745</v>
      </c>
      <c r="F617" s="16">
        <f>SUBTOTAL(9,F616:F616)</f>
        <v>708663</v>
      </c>
      <c r="G617" s="16">
        <f>SUBTOTAL(9,G616:G616)</f>
        <v>713408</v>
      </c>
      <c r="H617" s="16">
        <f>SUBTOTAL(9,H616:H616)</f>
        <v>422173.66739999998</v>
      </c>
      <c r="I617" s="16">
        <f>SUBTOTAL(9,I616:I616)</f>
        <v>291234.33260000002</v>
      </c>
    </row>
    <row r="618" spans="2:9" ht="15" customHeight="1" x14ac:dyDescent="0.25">
      <c r="B618" s="10">
        <v>445</v>
      </c>
      <c r="C618" s="11"/>
      <c r="D618" s="5" t="s">
        <v>494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1228</v>
      </c>
      <c r="F619" s="13">
        <v>191205</v>
      </c>
      <c r="G619" s="13">
        <v>192433</v>
      </c>
      <c r="H619" s="13">
        <v>119321.75217000001</v>
      </c>
      <c r="I619" s="13">
        <v>73111.247829999993</v>
      </c>
    </row>
    <row r="620" spans="2:9" ht="15" customHeight="1" x14ac:dyDescent="0.2">
      <c r="B620"/>
      <c r="C620" s="14">
        <f>SUBTOTAL(9,C619:C619)</f>
        <v>1</v>
      </c>
      <c r="D620" s="15" t="s">
        <v>495</v>
      </c>
      <c r="E620" s="16">
        <f>SUBTOTAL(9,E619:E619)</f>
        <v>1228</v>
      </c>
      <c r="F620" s="16">
        <f>SUBTOTAL(9,F619:F619)</f>
        <v>191205</v>
      </c>
      <c r="G620" s="16">
        <f>SUBTOTAL(9,G619:G619)</f>
        <v>192433</v>
      </c>
      <c r="H620" s="16">
        <f>SUBTOTAL(9,H619:H619)</f>
        <v>119321.75217000001</v>
      </c>
      <c r="I620" s="16">
        <f>SUBTOTAL(9,I619:I619)</f>
        <v>73111.247829999993</v>
      </c>
    </row>
    <row r="621" spans="2:9" ht="15" customHeight="1" x14ac:dyDescent="0.25">
      <c r="B621" s="10">
        <v>446</v>
      </c>
      <c r="C621" s="11"/>
      <c r="D621" s="5" t="s">
        <v>496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392</v>
      </c>
      <c r="F622" s="13">
        <v>7803</v>
      </c>
      <c r="G622" s="13">
        <v>8195</v>
      </c>
      <c r="H622" s="13">
        <v>5208.5021399999996</v>
      </c>
      <c r="I622" s="13">
        <v>2986.4978599999999</v>
      </c>
    </row>
    <row r="623" spans="2:9" ht="15" customHeight="1" x14ac:dyDescent="0.2">
      <c r="B623"/>
      <c r="C623" s="14">
        <f>SUBTOTAL(9,C622:C622)</f>
        <v>1</v>
      </c>
      <c r="D623" s="15" t="s">
        <v>497</v>
      </c>
      <c r="E623" s="16">
        <f>SUBTOTAL(9,E622:E622)</f>
        <v>392</v>
      </c>
      <c r="F623" s="16">
        <f>SUBTOTAL(9,F622:F622)</f>
        <v>7803</v>
      </c>
      <c r="G623" s="16">
        <f>SUBTOTAL(9,G622:G622)</f>
        <v>8195</v>
      </c>
      <c r="H623" s="16">
        <f>SUBTOTAL(9,H622:H622)</f>
        <v>5208.5021399999996</v>
      </c>
      <c r="I623" s="16">
        <f>SUBTOTAL(9,I622:I622)</f>
        <v>2986.4978599999999</v>
      </c>
    </row>
    <row r="624" spans="2:9" ht="15" customHeight="1" x14ac:dyDescent="0.25">
      <c r="B624" s="10">
        <v>448</v>
      </c>
      <c r="C624" s="11"/>
      <c r="D624" s="5" t="s">
        <v>498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271</v>
      </c>
      <c r="F625" s="13">
        <v>6242</v>
      </c>
      <c r="G625" s="13">
        <v>6513</v>
      </c>
      <c r="H625" s="13">
        <v>3642.0971300000001</v>
      </c>
      <c r="I625" s="13">
        <v>2870.9028699999999</v>
      </c>
    </row>
    <row r="626" spans="2:9" ht="15" customHeight="1" x14ac:dyDescent="0.2">
      <c r="B626"/>
      <c r="C626" s="14">
        <f>SUBTOTAL(9,C625:C625)</f>
        <v>1</v>
      </c>
      <c r="D626" s="15" t="s">
        <v>499</v>
      </c>
      <c r="E626" s="16">
        <f>SUBTOTAL(9,E625:E625)</f>
        <v>271</v>
      </c>
      <c r="F626" s="16">
        <f>SUBTOTAL(9,F625:F625)</f>
        <v>6242</v>
      </c>
      <c r="G626" s="16">
        <f>SUBTOTAL(9,G625:G625)</f>
        <v>6513</v>
      </c>
      <c r="H626" s="16">
        <f>SUBTOTAL(9,H625:H625)</f>
        <v>3642.0971300000001</v>
      </c>
      <c r="I626" s="16">
        <f>SUBTOTAL(9,I625:I625)</f>
        <v>2870.9028699999999</v>
      </c>
    </row>
    <row r="627" spans="2:9" ht="15" customHeight="1" x14ac:dyDescent="0.2">
      <c r="C627" s="17">
        <f>SUBTOTAL(9,C602:C626)</f>
        <v>346</v>
      </c>
      <c r="D627" s="18" t="s">
        <v>500</v>
      </c>
      <c r="E627" s="19">
        <f>SUBTOTAL(9,E602:E626)</f>
        <v>397945</v>
      </c>
      <c r="F627" s="19">
        <f>SUBTOTAL(9,F602:F626)</f>
        <v>15480122</v>
      </c>
      <c r="G627" s="19">
        <f>SUBTOTAL(9,G602:G626)</f>
        <v>15878067</v>
      </c>
      <c r="H627" s="19">
        <f>SUBTOTAL(9,H602:H626)</f>
        <v>10243365.647200003</v>
      </c>
      <c r="I627" s="19">
        <f>SUBTOTAL(9,I602:I626)</f>
        <v>5634701.3527999995</v>
      </c>
    </row>
    <row r="628" spans="2:9" ht="27" customHeight="1" x14ac:dyDescent="0.25">
      <c r="B628" s="1"/>
      <c r="C628" s="2"/>
      <c r="D628" s="9" t="s">
        <v>501</v>
      </c>
      <c r="E628" s="1"/>
      <c r="F628" s="1"/>
      <c r="G628" s="1"/>
      <c r="H628" s="1"/>
      <c r="I628" s="1"/>
    </row>
    <row r="629" spans="2:9" ht="15" customHeight="1" x14ac:dyDescent="0.25">
      <c r="B629" s="10">
        <v>451</v>
      </c>
      <c r="C629" s="11"/>
      <c r="D629" s="5" t="s">
        <v>502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21</v>
      </c>
      <c r="E630" s="13">
        <v>25015</v>
      </c>
      <c r="F630" s="13">
        <v>625705</v>
      </c>
      <c r="G630" s="13">
        <v>650720</v>
      </c>
      <c r="H630" s="13">
        <v>442811.50244000001</v>
      </c>
      <c r="I630" s="13">
        <v>207908.49755999999</v>
      </c>
    </row>
    <row r="631" spans="2:9" x14ac:dyDescent="0.2">
      <c r="B631"/>
      <c r="C631" s="2">
        <v>21</v>
      </c>
      <c r="D631" s="5" t="s">
        <v>56</v>
      </c>
      <c r="E631" s="13">
        <v>965</v>
      </c>
      <c r="F631" s="13">
        <v>4164</v>
      </c>
      <c r="G631" s="13">
        <v>5129</v>
      </c>
      <c r="H631" s="13">
        <v>3050.6484700000001</v>
      </c>
      <c r="I631" s="13">
        <v>2078.3515299999999</v>
      </c>
    </row>
    <row r="632" spans="2:9" x14ac:dyDescent="0.2">
      <c r="B632"/>
      <c r="C632" s="2">
        <v>70</v>
      </c>
      <c r="D632" s="5" t="s">
        <v>503</v>
      </c>
      <c r="E632" s="13">
        <v>0</v>
      </c>
      <c r="F632" s="13">
        <v>15280</v>
      </c>
      <c r="G632" s="13">
        <v>15280</v>
      </c>
      <c r="H632" s="13">
        <v>8686.5</v>
      </c>
      <c r="I632" s="13">
        <v>6593.5</v>
      </c>
    </row>
    <row r="633" spans="2:9" ht="15" customHeight="1" x14ac:dyDescent="0.2">
      <c r="B633"/>
      <c r="C633" s="14">
        <f>SUBTOTAL(9,C630:C632)</f>
        <v>92</v>
      </c>
      <c r="D633" s="15" t="s">
        <v>504</v>
      </c>
      <c r="E633" s="16">
        <f>SUBTOTAL(9,E630:E632)</f>
        <v>25980</v>
      </c>
      <c r="F633" s="16">
        <f>SUBTOTAL(9,F630:F632)</f>
        <v>645149</v>
      </c>
      <c r="G633" s="16">
        <f>SUBTOTAL(9,G630:G632)</f>
        <v>671129</v>
      </c>
      <c r="H633" s="16">
        <f>SUBTOTAL(9,H630:H632)</f>
        <v>454548.65091000003</v>
      </c>
      <c r="I633" s="16">
        <f>SUBTOTAL(9,I630:I632)</f>
        <v>216580.34908999997</v>
      </c>
    </row>
    <row r="634" spans="2:9" ht="15" customHeight="1" x14ac:dyDescent="0.25">
      <c r="B634" s="10">
        <v>452</v>
      </c>
      <c r="C634" s="11"/>
      <c r="D634" s="5" t="s">
        <v>505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21</v>
      </c>
      <c r="E635" s="13">
        <v>63</v>
      </c>
      <c r="F635" s="13">
        <v>26338</v>
      </c>
      <c r="G635" s="13">
        <v>26401</v>
      </c>
      <c r="H635" s="13">
        <v>14084.49898</v>
      </c>
      <c r="I635" s="13">
        <v>12316.50102</v>
      </c>
    </row>
    <row r="636" spans="2:9" ht="15" customHeight="1" x14ac:dyDescent="0.2">
      <c r="B636"/>
      <c r="C636" s="14">
        <f>SUBTOTAL(9,C635:C635)</f>
        <v>1</v>
      </c>
      <c r="D636" s="15" t="s">
        <v>506</v>
      </c>
      <c r="E636" s="16">
        <f>SUBTOTAL(9,E635:E635)</f>
        <v>63</v>
      </c>
      <c r="F636" s="16">
        <f>SUBTOTAL(9,F635:F635)</f>
        <v>26338</v>
      </c>
      <c r="G636" s="16">
        <f>SUBTOTAL(9,G635:G635)</f>
        <v>26401</v>
      </c>
      <c r="H636" s="16">
        <f>SUBTOTAL(9,H635:H635)</f>
        <v>14084.49898</v>
      </c>
      <c r="I636" s="16">
        <f>SUBTOTAL(9,I635:I635)</f>
        <v>12316.50102</v>
      </c>
    </row>
    <row r="637" spans="2:9" ht="15" customHeight="1" x14ac:dyDescent="0.25">
      <c r="B637" s="10">
        <v>454</v>
      </c>
      <c r="C637" s="11"/>
      <c r="D637" s="5" t="s">
        <v>507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21</v>
      </c>
      <c r="E638" s="13">
        <v>25623</v>
      </c>
      <c r="F638" s="13">
        <v>692194</v>
      </c>
      <c r="G638" s="13">
        <v>717817</v>
      </c>
      <c r="H638" s="13">
        <v>174588.58139000001</v>
      </c>
      <c r="I638" s="13">
        <v>543228.41861000005</v>
      </c>
    </row>
    <row r="639" spans="2:9" x14ac:dyDescent="0.2">
      <c r="B639"/>
      <c r="C639" s="2">
        <v>45</v>
      </c>
      <c r="D639" s="5" t="s">
        <v>31</v>
      </c>
      <c r="E639" s="13">
        <v>175905</v>
      </c>
      <c r="F639" s="13">
        <v>444688</v>
      </c>
      <c r="G639" s="13">
        <v>620593</v>
      </c>
      <c r="H639" s="13">
        <v>172652.80003000001</v>
      </c>
      <c r="I639" s="13">
        <v>447940.19997000002</v>
      </c>
    </row>
    <row r="640" spans="2:9" ht="15" customHeight="1" x14ac:dyDescent="0.2">
      <c r="B640"/>
      <c r="C640" s="14">
        <f>SUBTOTAL(9,C638:C639)</f>
        <v>46</v>
      </c>
      <c r="D640" s="15" t="s">
        <v>508</v>
      </c>
      <c r="E640" s="16">
        <f>SUBTOTAL(9,E638:E639)</f>
        <v>201528</v>
      </c>
      <c r="F640" s="16">
        <f>SUBTOTAL(9,F638:F639)</f>
        <v>1136882</v>
      </c>
      <c r="G640" s="16">
        <f>SUBTOTAL(9,G638:G639)</f>
        <v>1338410</v>
      </c>
      <c r="H640" s="16">
        <f>SUBTOTAL(9,H638:H639)</f>
        <v>347241.38141999999</v>
      </c>
      <c r="I640" s="16">
        <f>SUBTOTAL(9,I638:I639)</f>
        <v>991168.61858000001</v>
      </c>
    </row>
    <row r="641" spans="2:9" ht="15" customHeight="1" x14ac:dyDescent="0.25">
      <c r="B641" s="10">
        <v>455</v>
      </c>
      <c r="C641" s="11"/>
      <c r="D641" s="5" t="s">
        <v>509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21</v>
      </c>
      <c r="E642" s="13">
        <v>4614</v>
      </c>
      <c r="F642" s="13">
        <v>91015</v>
      </c>
      <c r="G642" s="13">
        <v>95629</v>
      </c>
      <c r="H642" s="13">
        <v>60988.121279999999</v>
      </c>
      <c r="I642" s="13">
        <v>34640.878720000001</v>
      </c>
    </row>
    <row r="643" spans="2:9" x14ac:dyDescent="0.2">
      <c r="B643"/>
      <c r="C643" s="2">
        <v>21</v>
      </c>
      <c r="D643" s="5" t="s">
        <v>26</v>
      </c>
      <c r="E643" s="13">
        <v>0</v>
      </c>
      <c r="F643" s="13">
        <v>21021</v>
      </c>
      <c r="G643" s="13">
        <v>21021</v>
      </c>
      <c r="H643" s="13">
        <v>18316.516749999999</v>
      </c>
      <c r="I643" s="13">
        <v>2704.4832500000002</v>
      </c>
    </row>
    <row r="644" spans="2:9" x14ac:dyDescent="0.2">
      <c r="B644"/>
      <c r="C644" s="2">
        <v>45</v>
      </c>
      <c r="D644" s="5" t="s">
        <v>31</v>
      </c>
      <c r="E644" s="13">
        <v>5048</v>
      </c>
      <c r="F644" s="13">
        <v>11728</v>
      </c>
      <c r="G644" s="13">
        <v>16776</v>
      </c>
      <c r="H644" s="13">
        <v>1360.36878</v>
      </c>
      <c r="I644" s="13">
        <v>15415.631219999999</v>
      </c>
    </row>
    <row r="645" spans="2:9" x14ac:dyDescent="0.2">
      <c r="B645"/>
      <c r="C645" s="2">
        <v>71</v>
      </c>
      <c r="D645" s="5" t="s">
        <v>510</v>
      </c>
      <c r="E645" s="13">
        <v>0</v>
      </c>
      <c r="F645" s="13">
        <v>40170</v>
      </c>
      <c r="G645" s="13">
        <v>40170</v>
      </c>
      <c r="H645" s="13">
        <v>21227.0396</v>
      </c>
      <c r="I645" s="13">
        <v>18942.9604</v>
      </c>
    </row>
    <row r="646" spans="2:9" x14ac:dyDescent="0.2">
      <c r="B646"/>
      <c r="C646" s="2">
        <v>72</v>
      </c>
      <c r="D646" s="5" t="s">
        <v>511</v>
      </c>
      <c r="E646" s="13">
        <v>0</v>
      </c>
      <c r="F646" s="13">
        <v>100827</v>
      </c>
      <c r="G646" s="13">
        <v>100827</v>
      </c>
      <c r="H646" s="13">
        <v>51046.391000000003</v>
      </c>
      <c r="I646" s="13">
        <v>49780.608999999997</v>
      </c>
    </row>
    <row r="647" spans="2:9" ht="15" customHeight="1" x14ac:dyDescent="0.2">
      <c r="B647"/>
      <c r="C647" s="14">
        <f>SUBTOTAL(9,C642:C646)</f>
        <v>210</v>
      </c>
      <c r="D647" s="15" t="s">
        <v>512</v>
      </c>
      <c r="E647" s="16">
        <f>SUBTOTAL(9,E642:E646)</f>
        <v>9662</v>
      </c>
      <c r="F647" s="16">
        <f>SUBTOTAL(9,F642:F646)</f>
        <v>264761</v>
      </c>
      <c r="G647" s="16">
        <f>SUBTOTAL(9,G642:G646)</f>
        <v>274423</v>
      </c>
      <c r="H647" s="16">
        <f>SUBTOTAL(9,H642:H646)</f>
        <v>152938.43741000001</v>
      </c>
      <c r="I647" s="16">
        <f>SUBTOTAL(9,I642:I646)</f>
        <v>121484.56258999999</v>
      </c>
    </row>
    <row r="648" spans="2:9" ht="15" customHeight="1" x14ac:dyDescent="0.25">
      <c r="B648" s="10">
        <v>456</v>
      </c>
      <c r="C648" s="11"/>
      <c r="D648" s="5" t="s">
        <v>513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21</v>
      </c>
      <c r="E649" s="13">
        <v>0</v>
      </c>
      <c r="F649" s="13">
        <v>589621</v>
      </c>
      <c r="G649" s="13">
        <v>589621</v>
      </c>
      <c r="H649" s="13">
        <v>256699.45933000001</v>
      </c>
      <c r="I649" s="13">
        <v>332921.54067000002</v>
      </c>
    </row>
    <row r="650" spans="2:9" x14ac:dyDescent="0.2">
      <c r="B650"/>
      <c r="C650" s="2">
        <v>45</v>
      </c>
      <c r="D650" s="5" t="s">
        <v>31</v>
      </c>
      <c r="E650" s="13">
        <v>4886</v>
      </c>
      <c r="F650" s="13">
        <v>1277264</v>
      </c>
      <c r="G650" s="13">
        <v>1282150</v>
      </c>
      <c r="H650" s="13">
        <v>680391.79861000006</v>
      </c>
      <c r="I650" s="13">
        <v>601758.20138999994</v>
      </c>
    </row>
    <row r="651" spans="2:9" ht="15" customHeight="1" x14ac:dyDescent="0.2">
      <c r="B651"/>
      <c r="C651" s="14">
        <f>SUBTOTAL(9,C649:C650)</f>
        <v>46</v>
      </c>
      <c r="D651" s="15" t="s">
        <v>514</v>
      </c>
      <c r="E651" s="16">
        <f>SUBTOTAL(9,E649:E650)</f>
        <v>4886</v>
      </c>
      <c r="F651" s="16">
        <f>SUBTOTAL(9,F649:F650)</f>
        <v>1866885</v>
      </c>
      <c r="G651" s="16">
        <f>SUBTOTAL(9,G649:G650)</f>
        <v>1871771</v>
      </c>
      <c r="H651" s="16">
        <f>SUBTOTAL(9,H649:H650)</f>
        <v>937091.25794000004</v>
      </c>
      <c r="I651" s="16">
        <f>SUBTOTAL(9,I649:I650)</f>
        <v>934679.74205999996</v>
      </c>
    </row>
    <row r="652" spans="2:9" ht="15" customHeight="1" x14ac:dyDescent="0.2">
      <c r="C652" s="17">
        <f>SUBTOTAL(9,C629:C651)</f>
        <v>395</v>
      </c>
      <c r="D652" s="18" t="s">
        <v>515</v>
      </c>
      <c r="E652" s="19">
        <f>SUBTOTAL(9,E629:E651)</f>
        <v>242119</v>
      </c>
      <c r="F652" s="19">
        <f>SUBTOTAL(9,F629:F651)</f>
        <v>3940015</v>
      </c>
      <c r="G652" s="19">
        <f>SUBTOTAL(9,G629:G651)</f>
        <v>4182134</v>
      </c>
      <c r="H652" s="19">
        <f>SUBTOTAL(9,H629:H651)</f>
        <v>1905904.2266600002</v>
      </c>
      <c r="I652" s="19">
        <f>SUBTOTAL(9,I629:I651)</f>
        <v>2276229.7733399998</v>
      </c>
    </row>
    <row r="653" spans="2:9" ht="27" customHeight="1" x14ac:dyDescent="0.25">
      <c r="B653" s="1"/>
      <c r="C653" s="2"/>
      <c r="D653" s="9" t="s">
        <v>516</v>
      </c>
      <c r="E653" s="1"/>
      <c r="F653" s="1"/>
      <c r="G653" s="1"/>
      <c r="H653" s="1"/>
      <c r="I653" s="1"/>
    </row>
    <row r="654" spans="2:9" ht="15" customHeight="1" x14ac:dyDescent="0.25">
      <c r="B654" s="10">
        <v>460</v>
      </c>
      <c r="C654" s="11"/>
      <c r="D654" s="5" t="s">
        <v>517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21</v>
      </c>
      <c r="E655" s="13">
        <v>2018</v>
      </c>
      <c r="F655" s="13">
        <v>44401</v>
      </c>
      <c r="G655" s="13">
        <v>46419</v>
      </c>
      <c r="H655" s="13">
        <v>31507.282360000001</v>
      </c>
      <c r="I655" s="13">
        <v>14911.717640000001</v>
      </c>
    </row>
    <row r="656" spans="2:9" ht="15" customHeight="1" x14ac:dyDescent="0.2">
      <c r="B656"/>
      <c r="C656" s="14">
        <f>SUBTOTAL(9,C655:C655)</f>
        <v>1</v>
      </c>
      <c r="D656" s="15" t="s">
        <v>518</v>
      </c>
      <c r="E656" s="16">
        <f>SUBTOTAL(9,E655:E655)</f>
        <v>2018</v>
      </c>
      <c r="F656" s="16">
        <f>SUBTOTAL(9,F655:F655)</f>
        <v>44401</v>
      </c>
      <c r="G656" s="16">
        <f>SUBTOTAL(9,G655:G655)</f>
        <v>46419</v>
      </c>
      <c r="H656" s="16">
        <f>SUBTOTAL(9,H655:H655)</f>
        <v>31507.282360000001</v>
      </c>
      <c r="I656" s="16">
        <f>SUBTOTAL(9,I655:I655)</f>
        <v>14911.717640000001</v>
      </c>
    </row>
    <row r="657" spans="2:9" ht="15" customHeight="1" x14ac:dyDescent="0.25">
      <c r="B657" s="10">
        <v>466</v>
      </c>
      <c r="C657" s="11"/>
      <c r="D657" s="5" t="s">
        <v>519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3">
        <v>0</v>
      </c>
      <c r="F658" s="13">
        <v>1007588</v>
      </c>
      <c r="G658" s="13">
        <v>1007588</v>
      </c>
      <c r="H658" s="13">
        <v>688319.72146999999</v>
      </c>
      <c r="I658" s="13">
        <v>319268.27853000001</v>
      </c>
    </row>
    <row r="659" spans="2:9" ht="15" customHeight="1" x14ac:dyDescent="0.2">
      <c r="B659"/>
      <c r="C659" s="14">
        <f>SUBTOTAL(9,C658:C658)</f>
        <v>1</v>
      </c>
      <c r="D659" s="15" t="s">
        <v>520</v>
      </c>
      <c r="E659" s="16">
        <f>SUBTOTAL(9,E658:E658)</f>
        <v>0</v>
      </c>
      <c r="F659" s="16">
        <f>SUBTOTAL(9,F658:F658)</f>
        <v>1007588</v>
      </c>
      <c r="G659" s="16">
        <f>SUBTOTAL(9,G658:G658)</f>
        <v>1007588</v>
      </c>
      <c r="H659" s="16">
        <f>SUBTOTAL(9,H658:H658)</f>
        <v>688319.72146999999</v>
      </c>
      <c r="I659" s="16">
        <f>SUBTOTAL(9,I658:I658)</f>
        <v>319268.27853000001</v>
      </c>
    </row>
    <row r="660" spans="2:9" ht="15" customHeight="1" x14ac:dyDescent="0.25">
      <c r="B660" s="10">
        <v>467</v>
      </c>
      <c r="C660" s="11"/>
      <c r="D660" s="5" t="s">
        <v>521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3">
        <v>0</v>
      </c>
      <c r="F661" s="13">
        <v>4515</v>
      </c>
      <c r="G661" s="13">
        <v>4515</v>
      </c>
      <c r="H661" s="13">
        <v>3143.5320000000002</v>
      </c>
      <c r="I661" s="13">
        <v>1371.4680000000001</v>
      </c>
    </row>
    <row r="662" spans="2:9" ht="15" customHeight="1" x14ac:dyDescent="0.2">
      <c r="B662"/>
      <c r="C662" s="14">
        <f>SUBTOTAL(9,C661:C661)</f>
        <v>1</v>
      </c>
      <c r="D662" s="15" t="s">
        <v>522</v>
      </c>
      <c r="E662" s="16">
        <f>SUBTOTAL(9,E661:E661)</f>
        <v>0</v>
      </c>
      <c r="F662" s="16">
        <f>SUBTOTAL(9,F661:F661)</f>
        <v>4515</v>
      </c>
      <c r="G662" s="16">
        <f>SUBTOTAL(9,G661:G661)</f>
        <v>4515</v>
      </c>
      <c r="H662" s="16">
        <f>SUBTOTAL(9,H661:H661)</f>
        <v>3143.5320000000002</v>
      </c>
      <c r="I662" s="16">
        <f>SUBTOTAL(9,I661:I661)</f>
        <v>1371.4680000000001</v>
      </c>
    </row>
    <row r="663" spans="2:9" ht="15" customHeight="1" x14ac:dyDescent="0.25">
      <c r="B663" s="10">
        <v>468</v>
      </c>
      <c r="C663" s="11"/>
      <c r="D663" s="5" t="s">
        <v>523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21</v>
      </c>
      <c r="E664" s="13">
        <v>732</v>
      </c>
      <c r="F664" s="13">
        <v>15103</v>
      </c>
      <c r="G664" s="13">
        <v>15835</v>
      </c>
      <c r="H664" s="13">
        <v>8583.1466199999995</v>
      </c>
      <c r="I664" s="13">
        <v>7251.8533799999996</v>
      </c>
    </row>
    <row r="665" spans="2:9" ht="15" customHeight="1" x14ac:dyDescent="0.2">
      <c r="B665"/>
      <c r="C665" s="14">
        <f>SUBTOTAL(9,C664:C664)</f>
        <v>1</v>
      </c>
      <c r="D665" s="15" t="s">
        <v>524</v>
      </c>
      <c r="E665" s="16">
        <f>SUBTOTAL(9,E664:E664)</f>
        <v>732</v>
      </c>
      <c r="F665" s="16">
        <f>SUBTOTAL(9,F664:F664)</f>
        <v>15103</v>
      </c>
      <c r="G665" s="16">
        <f>SUBTOTAL(9,G664:G664)</f>
        <v>15835</v>
      </c>
      <c r="H665" s="16">
        <f>SUBTOTAL(9,H664:H664)</f>
        <v>8583.1466199999995</v>
      </c>
      <c r="I665" s="16">
        <f>SUBTOTAL(9,I664:I664)</f>
        <v>7251.8533799999996</v>
      </c>
    </row>
    <row r="666" spans="2:9" ht="15" customHeight="1" x14ac:dyDescent="0.25">
      <c r="B666" s="10">
        <v>469</v>
      </c>
      <c r="C666" s="11"/>
      <c r="D666" s="5" t="s">
        <v>525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21</v>
      </c>
      <c r="E667" s="13">
        <v>9971</v>
      </c>
      <c r="F667" s="13">
        <v>183780</v>
      </c>
      <c r="G667" s="13">
        <v>193751</v>
      </c>
      <c r="H667" s="13">
        <v>127873.76904</v>
      </c>
      <c r="I667" s="13">
        <v>65877.230960000001</v>
      </c>
    </row>
    <row r="668" spans="2:9" x14ac:dyDescent="0.2">
      <c r="B668"/>
      <c r="C668" s="2">
        <v>21</v>
      </c>
      <c r="D668" s="5" t="s">
        <v>26</v>
      </c>
      <c r="E668" s="13">
        <v>0</v>
      </c>
      <c r="F668" s="13">
        <v>92208</v>
      </c>
      <c r="G668" s="13">
        <v>92208</v>
      </c>
      <c r="H668" s="13">
        <v>74221.839510000005</v>
      </c>
      <c r="I668" s="13">
        <v>17986.160489999998</v>
      </c>
    </row>
    <row r="669" spans="2:9" ht="15" customHeight="1" x14ac:dyDescent="0.2">
      <c r="B669"/>
      <c r="C669" s="14">
        <f>SUBTOTAL(9,C667:C668)</f>
        <v>22</v>
      </c>
      <c r="D669" s="15" t="s">
        <v>526</v>
      </c>
      <c r="E669" s="16">
        <f>SUBTOTAL(9,E667:E668)</f>
        <v>9971</v>
      </c>
      <c r="F669" s="16">
        <f>SUBTOTAL(9,F667:F668)</f>
        <v>275988</v>
      </c>
      <c r="G669" s="16">
        <f>SUBTOTAL(9,G667:G668)</f>
        <v>285959</v>
      </c>
      <c r="H669" s="16">
        <f>SUBTOTAL(9,H667:H668)</f>
        <v>202095.60855</v>
      </c>
      <c r="I669" s="16">
        <f>SUBTOTAL(9,I667:I668)</f>
        <v>83863.391449999996</v>
      </c>
    </row>
    <row r="670" spans="2:9" ht="15" customHeight="1" x14ac:dyDescent="0.2">
      <c r="C670" s="17">
        <f>SUBTOTAL(9,C654:C669)</f>
        <v>26</v>
      </c>
      <c r="D670" s="18" t="s">
        <v>527</v>
      </c>
      <c r="E670" s="19">
        <f>SUBTOTAL(9,E654:E669)</f>
        <v>12721</v>
      </c>
      <c r="F670" s="19">
        <f>SUBTOTAL(9,F654:F669)</f>
        <v>1347595</v>
      </c>
      <c r="G670" s="19">
        <f>SUBTOTAL(9,G654:G669)</f>
        <v>1360316</v>
      </c>
      <c r="H670" s="19">
        <f>SUBTOTAL(9,H654:H669)</f>
        <v>933649.29099999997</v>
      </c>
      <c r="I670" s="19">
        <f>SUBTOTAL(9,I654:I669)</f>
        <v>426666.70899999997</v>
      </c>
    </row>
    <row r="671" spans="2:9" ht="27" customHeight="1" x14ac:dyDescent="0.25">
      <c r="B671" s="1"/>
      <c r="C671" s="2"/>
      <c r="D671" s="9" t="s">
        <v>528</v>
      </c>
      <c r="E671" s="1"/>
      <c r="F671" s="1"/>
      <c r="G671" s="1"/>
      <c r="H671" s="1"/>
      <c r="I671" s="1"/>
    </row>
    <row r="672" spans="2:9" ht="15" customHeight="1" x14ac:dyDescent="0.25">
      <c r="B672" s="10">
        <v>470</v>
      </c>
      <c r="C672" s="11"/>
      <c r="D672" s="5" t="s">
        <v>529</v>
      </c>
      <c r="E672" s="12"/>
      <c r="F672" s="1"/>
      <c r="H672" s="1"/>
      <c r="I672" s="1"/>
    </row>
    <row r="673" spans="2:9" x14ac:dyDescent="0.2">
      <c r="B673"/>
      <c r="C673" s="2">
        <v>1</v>
      </c>
      <c r="D673" s="5" t="s">
        <v>21</v>
      </c>
      <c r="E673" s="13">
        <v>0</v>
      </c>
      <c r="F673" s="13">
        <v>663111</v>
      </c>
      <c r="G673" s="13">
        <v>663111</v>
      </c>
      <c r="H673" s="13">
        <v>415937.35408000002</v>
      </c>
      <c r="I673" s="13">
        <v>247173.64592000001</v>
      </c>
    </row>
    <row r="674" spans="2:9" x14ac:dyDescent="0.2">
      <c r="B674"/>
      <c r="C674" s="2">
        <v>72</v>
      </c>
      <c r="D674" s="5" t="s">
        <v>530</v>
      </c>
      <c r="E674" s="13">
        <v>0</v>
      </c>
      <c r="F674" s="13">
        <v>34513</v>
      </c>
      <c r="G674" s="13">
        <v>34513</v>
      </c>
      <c r="H674" s="13">
        <v>31983.5</v>
      </c>
      <c r="I674" s="13">
        <v>2529.5</v>
      </c>
    </row>
    <row r="675" spans="2:9" ht="15" customHeight="1" x14ac:dyDescent="0.2">
      <c r="B675"/>
      <c r="C675" s="14">
        <f>SUBTOTAL(9,C673:C674)</f>
        <v>73</v>
      </c>
      <c r="D675" s="15" t="s">
        <v>531</v>
      </c>
      <c r="E675" s="16">
        <f>SUBTOTAL(9,E673:E674)</f>
        <v>0</v>
      </c>
      <c r="F675" s="16">
        <f>SUBTOTAL(9,F673:F674)</f>
        <v>697624</v>
      </c>
      <c r="G675" s="16">
        <f>SUBTOTAL(9,G673:G674)</f>
        <v>697624</v>
      </c>
      <c r="H675" s="16">
        <f>SUBTOTAL(9,H673:H674)</f>
        <v>447920.85408000002</v>
      </c>
      <c r="I675" s="16">
        <f>SUBTOTAL(9,I673:I674)</f>
        <v>249703.14592000001</v>
      </c>
    </row>
    <row r="676" spans="2:9" ht="15" customHeight="1" x14ac:dyDescent="0.25">
      <c r="B676" s="10">
        <v>471</v>
      </c>
      <c r="C676" s="11"/>
      <c r="D676" s="5" t="s">
        <v>532</v>
      </c>
      <c r="E676" s="12"/>
      <c r="F676" s="1"/>
      <c r="H676" s="1"/>
      <c r="I676" s="1"/>
    </row>
    <row r="677" spans="2:9" x14ac:dyDescent="0.2">
      <c r="B677"/>
      <c r="C677" s="2">
        <v>71</v>
      </c>
      <c r="D677" s="5" t="s">
        <v>533</v>
      </c>
      <c r="E677" s="13">
        <v>0</v>
      </c>
      <c r="F677" s="13">
        <v>68917</v>
      </c>
      <c r="G677" s="13">
        <v>68917</v>
      </c>
      <c r="H677" s="13">
        <v>48021.971729999997</v>
      </c>
      <c r="I677" s="13">
        <v>20895.028269999999</v>
      </c>
    </row>
    <row r="678" spans="2:9" x14ac:dyDescent="0.2">
      <c r="B678"/>
      <c r="C678" s="2">
        <v>72</v>
      </c>
      <c r="D678" s="5" t="s">
        <v>534</v>
      </c>
      <c r="E678" s="13">
        <v>0</v>
      </c>
      <c r="F678" s="13">
        <v>21868</v>
      </c>
      <c r="G678" s="13">
        <v>21868</v>
      </c>
      <c r="H678" s="13">
        <v>13300.37853</v>
      </c>
      <c r="I678" s="13">
        <v>8567.62147</v>
      </c>
    </row>
    <row r="679" spans="2:9" x14ac:dyDescent="0.2">
      <c r="B679"/>
      <c r="C679" s="2">
        <v>73</v>
      </c>
      <c r="D679" s="5" t="s">
        <v>535</v>
      </c>
      <c r="E679" s="13">
        <v>0</v>
      </c>
      <c r="F679" s="13">
        <v>61980</v>
      </c>
      <c r="G679" s="13">
        <v>61980</v>
      </c>
      <c r="H679" s="13">
        <v>18830.430690000001</v>
      </c>
      <c r="I679" s="13">
        <v>43149.569309999999</v>
      </c>
    </row>
    <row r="680" spans="2:9" ht="15" customHeight="1" x14ac:dyDescent="0.2">
      <c r="B680"/>
      <c r="C680" s="14">
        <f>SUBTOTAL(9,C677:C679)</f>
        <v>216</v>
      </c>
      <c r="D680" s="15" t="s">
        <v>536</v>
      </c>
      <c r="E680" s="16">
        <f>SUBTOTAL(9,E677:E679)</f>
        <v>0</v>
      </c>
      <c r="F680" s="16">
        <f>SUBTOTAL(9,F677:F679)</f>
        <v>152765</v>
      </c>
      <c r="G680" s="16">
        <f>SUBTOTAL(9,G677:G679)</f>
        <v>152765</v>
      </c>
      <c r="H680" s="16">
        <f>SUBTOTAL(9,H677:H679)</f>
        <v>80152.78095</v>
      </c>
      <c r="I680" s="16">
        <f>SUBTOTAL(9,I677:I679)</f>
        <v>72612.21905</v>
      </c>
    </row>
    <row r="681" spans="2:9" ht="15" customHeight="1" x14ac:dyDescent="0.25">
      <c r="B681" s="10">
        <v>472</v>
      </c>
      <c r="C681" s="11"/>
      <c r="D681" s="5" t="s">
        <v>537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21</v>
      </c>
      <c r="E682" s="13">
        <v>2350</v>
      </c>
      <c r="F682" s="13">
        <v>28920</v>
      </c>
      <c r="G682" s="13">
        <v>31270</v>
      </c>
      <c r="H682" s="13">
        <v>21579.158309999999</v>
      </c>
      <c r="I682" s="13">
        <v>9690.8416899999993</v>
      </c>
    </row>
    <row r="683" spans="2:9" x14ac:dyDescent="0.2">
      <c r="B683"/>
      <c r="C683" s="2">
        <v>70</v>
      </c>
      <c r="D683" s="5" t="s">
        <v>538</v>
      </c>
      <c r="E683" s="13">
        <v>0</v>
      </c>
      <c r="F683" s="13">
        <v>306894</v>
      </c>
      <c r="G683" s="13">
        <v>306894</v>
      </c>
      <c r="H683" s="13">
        <v>230172.74145</v>
      </c>
      <c r="I683" s="13">
        <v>76721.258549999999</v>
      </c>
    </row>
    <row r="684" spans="2:9" ht="15" customHeight="1" x14ac:dyDescent="0.2">
      <c r="B684"/>
      <c r="C684" s="14">
        <f>SUBTOTAL(9,C682:C683)</f>
        <v>71</v>
      </c>
      <c r="D684" s="15" t="s">
        <v>539</v>
      </c>
      <c r="E684" s="16">
        <f>SUBTOTAL(9,E682:E683)</f>
        <v>2350</v>
      </c>
      <c r="F684" s="16">
        <f>SUBTOTAL(9,F682:F683)</f>
        <v>335814</v>
      </c>
      <c r="G684" s="16">
        <f>SUBTOTAL(9,G682:G683)</f>
        <v>338164</v>
      </c>
      <c r="H684" s="16">
        <f>SUBTOTAL(9,H682:H683)</f>
        <v>251751.89976</v>
      </c>
      <c r="I684" s="16">
        <f>SUBTOTAL(9,I682:I683)</f>
        <v>86412.10024</v>
      </c>
    </row>
    <row r="685" spans="2:9" ht="15" customHeight="1" x14ac:dyDescent="0.25">
      <c r="B685" s="10">
        <v>473</v>
      </c>
      <c r="C685" s="11"/>
      <c r="D685" s="5" t="s">
        <v>540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21</v>
      </c>
      <c r="E686" s="13">
        <v>2189</v>
      </c>
      <c r="F686" s="13">
        <v>42554</v>
      </c>
      <c r="G686" s="13">
        <v>44743</v>
      </c>
      <c r="H686" s="13">
        <v>28868.95624</v>
      </c>
      <c r="I686" s="13">
        <v>15874.04376</v>
      </c>
    </row>
    <row r="687" spans="2:9" ht="15" customHeight="1" x14ac:dyDescent="0.2">
      <c r="B687"/>
      <c r="C687" s="14">
        <f>SUBTOTAL(9,C686:C686)</f>
        <v>1</v>
      </c>
      <c r="D687" s="15" t="s">
        <v>541</v>
      </c>
      <c r="E687" s="16">
        <f>SUBTOTAL(9,E686:E686)</f>
        <v>2189</v>
      </c>
      <c r="F687" s="16">
        <f>SUBTOTAL(9,F686:F686)</f>
        <v>42554</v>
      </c>
      <c r="G687" s="16">
        <f>SUBTOTAL(9,G686:G686)</f>
        <v>44743</v>
      </c>
      <c r="H687" s="16">
        <f>SUBTOTAL(9,H686:H686)</f>
        <v>28868.95624</v>
      </c>
      <c r="I687" s="16">
        <f>SUBTOTAL(9,I686:I686)</f>
        <v>15874.04376</v>
      </c>
    </row>
    <row r="688" spans="2:9" ht="15" customHeight="1" x14ac:dyDescent="0.25">
      <c r="B688" s="10">
        <v>474</v>
      </c>
      <c r="C688" s="11"/>
      <c r="D688" s="5" t="s">
        <v>542</v>
      </c>
      <c r="E688" s="12"/>
      <c r="F688" s="1"/>
      <c r="H688" s="1"/>
      <c r="I688" s="1"/>
    </row>
    <row r="689" spans="2:9" x14ac:dyDescent="0.2">
      <c r="B689"/>
      <c r="C689" s="2">
        <v>1</v>
      </c>
      <c r="D689" s="5" t="s">
        <v>21</v>
      </c>
      <c r="E689" s="13">
        <v>2399</v>
      </c>
      <c r="F689" s="13">
        <v>94417</v>
      </c>
      <c r="G689" s="13">
        <v>96816</v>
      </c>
      <c r="H689" s="13">
        <v>60546.358890000003</v>
      </c>
      <c r="I689" s="13">
        <v>36269.641109999997</v>
      </c>
    </row>
    <row r="690" spans="2:9" ht="15" customHeight="1" x14ac:dyDescent="0.2">
      <c r="B690"/>
      <c r="C690" s="14">
        <f>SUBTOTAL(9,C689:C689)</f>
        <v>1</v>
      </c>
      <c r="D690" s="15" t="s">
        <v>543</v>
      </c>
      <c r="E690" s="16">
        <f>SUBTOTAL(9,E689:E689)</f>
        <v>2399</v>
      </c>
      <c r="F690" s="16">
        <f>SUBTOTAL(9,F689:F689)</f>
        <v>94417</v>
      </c>
      <c r="G690" s="16">
        <f>SUBTOTAL(9,G689:G689)</f>
        <v>96816</v>
      </c>
      <c r="H690" s="16">
        <f>SUBTOTAL(9,H689:H689)</f>
        <v>60546.358890000003</v>
      </c>
      <c r="I690" s="16">
        <f>SUBTOTAL(9,I689:I689)</f>
        <v>36269.641109999997</v>
      </c>
    </row>
    <row r="691" spans="2:9" ht="15" customHeight="1" x14ac:dyDescent="0.25">
      <c r="B691" s="10">
        <v>475</v>
      </c>
      <c r="C691" s="11"/>
      <c r="D691" s="5" t="s">
        <v>544</v>
      </c>
      <c r="E691" s="12"/>
      <c r="F691" s="1"/>
      <c r="H691" s="1"/>
      <c r="I691" s="1"/>
    </row>
    <row r="692" spans="2:9" x14ac:dyDescent="0.2">
      <c r="B692"/>
      <c r="C692" s="2">
        <v>1</v>
      </c>
      <c r="D692" s="5" t="s">
        <v>21</v>
      </c>
      <c r="E692" s="13">
        <v>3021</v>
      </c>
      <c r="F692" s="13">
        <v>73925</v>
      </c>
      <c r="G692" s="13">
        <v>76946</v>
      </c>
      <c r="H692" s="13">
        <v>45441.420610000001</v>
      </c>
      <c r="I692" s="13">
        <v>31504.579389999999</v>
      </c>
    </row>
    <row r="693" spans="2:9" x14ac:dyDescent="0.2">
      <c r="B693"/>
      <c r="C693" s="2">
        <v>21</v>
      </c>
      <c r="D693" s="5" t="s">
        <v>56</v>
      </c>
      <c r="E693" s="13">
        <v>9633</v>
      </c>
      <c r="F693" s="13">
        <v>7002</v>
      </c>
      <c r="G693" s="13">
        <v>16635</v>
      </c>
      <c r="H693" s="13">
        <v>3463.6046099999999</v>
      </c>
      <c r="I693" s="13">
        <v>13171.39539</v>
      </c>
    </row>
    <row r="694" spans="2:9" ht="15" customHeight="1" x14ac:dyDescent="0.2">
      <c r="B694"/>
      <c r="C694" s="14">
        <f>SUBTOTAL(9,C692:C693)</f>
        <v>22</v>
      </c>
      <c r="D694" s="15" t="s">
        <v>545</v>
      </c>
      <c r="E694" s="16">
        <f>SUBTOTAL(9,E692:E693)</f>
        <v>12654</v>
      </c>
      <c r="F694" s="16">
        <f>SUBTOTAL(9,F692:F693)</f>
        <v>80927</v>
      </c>
      <c r="G694" s="16">
        <f>SUBTOTAL(9,G692:G693)</f>
        <v>93581</v>
      </c>
      <c r="H694" s="16">
        <f>SUBTOTAL(9,H692:H693)</f>
        <v>48905.025220000003</v>
      </c>
      <c r="I694" s="16">
        <f>SUBTOTAL(9,I692:I693)</f>
        <v>44675.974779999997</v>
      </c>
    </row>
    <row r="695" spans="2:9" ht="15" customHeight="1" x14ac:dyDescent="0.2">
      <c r="C695" s="17">
        <f>SUBTOTAL(9,C672:C694)</f>
        <v>384</v>
      </c>
      <c r="D695" s="18" t="s">
        <v>546</v>
      </c>
      <c r="E695" s="19">
        <f>SUBTOTAL(9,E672:E694)</f>
        <v>19592</v>
      </c>
      <c r="F695" s="19">
        <f>SUBTOTAL(9,F672:F694)</f>
        <v>1404101</v>
      </c>
      <c r="G695" s="19">
        <f>SUBTOTAL(9,G672:G694)</f>
        <v>1423693</v>
      </c>
      <c r="H695" s="19">
        <f>SUBTOTAL(9,H672:H694)</f>
        <v>918145.87514000002</v>
      </c>
      <c r="I695" s="19">
        <f>SUBTOTAL(9,I672:I694)</f>
        <v>505547.12485999992</v>
      </c>
    </row>
    <row r="696" spans="2:9" ht="27" customHeight="1" x14ac:dyDescent="0.25">
      <c r="B696" s="1"/>
      <c r="C696" s="2"/>
      <c r="D696" s="9" t="s">
        <v>547</v>
      </c>
      <c r="E696" s="1"/>
      <c r="F696" s="1"/>
      <c r="G696" s="1"/>
      <c r="H696" s="1"/>
      <c r="I696" s="1"/>
    </row>
    <row r="697" spans="2:9" ht="15" customHeight="1" x14ac:dyDescent="0.25">
      <c r="B697" s="10">
        <v>480</v>
      </c>
      <c r="C697" s="11"/>
      <c r="D697" s="5" t="s">
        <v>548</v>
      </c>
      <c r="E697" s="12"/>
      <c r="F697" s="1"/>
      <c r="H697" s="1"/>
      <c r="I697" s="1"/>
    </row>
    <row r="698" spans="2:9" x14ac:dyDescent="0.2">
      <c r="B698"/>
      <c r="C698" s="2">
        <v>50</v>
      </c>
      <c r="D698" s="5" t="s">
        <v>265</v>
      </c>
      <c r="E698" s="13">
        <v>0</v>
      </c>
      <c r="F698" s="13">
        <v>283712</v>
      </c>
      <c r="G698" s="13">
        <v>283712</v>
      </c>
      <c r="H698" s="13">
        <v>0</v>
      </c>
      <c r="I698" s="13">
        <v>283712</v>
      </c>
    </row>
    <row r="699" spans="2:9" ht="15" customHeight="1" x14ac:dyDescent="0.2">
      <c r="B699"/>
      <c r="C699" s="14">
        <f>SUBTOTAL(9,C698:C698)</f>
        <v>50</v>
      </c>
      <c r="D699" s="15" t="s">
        <v>549</v>
      </c>
      <c r="E699" s="16">
        <f>SUBTOTAL(9,E698:E698)</f>
        <v>0</v>
      </c>
      <c r="F699" s="16">
        <f>SUBTOTAL(9,F698:F698)</f>
        <v>283712</v>
      </c>
      <c r="G699" s="16">
        <f>SUBTOTAL(9,G698:G698)</f>
        <v>283712</v>
      </c>
      <c r="H699" s="16">
        <f>SUBTOTAL(9,H698:H698)</f>
        <v>0</v>
      </c>
      <c r="I699" s="16">
        <f>SUBTOTAL(9,I698:I698)</f>
        <v>283712</v>
      </c>
    </row>
    <row r="700" spans="2:9" ht="15" customHeight="1" x14ac:dyDescent="0.2">
      <c r="C700" s="17">
        <f>SUBTOTAL(9,C697:C699)</f>
        <v>50</v>
      </c>
      <c r="D700" s="18" t="s">
        <v>550</v>
      </c>
      <c r="E700" s="19">
        <f>SUBTOTAL(9,E697:E699)</f>
        <v>0</v>
      </c>
      <c r="F700" s="19">
        <f>SUBTOTAL(9,F697:F699)</f>
        <v>283712</v>
      </c>
      <c r="G700" s="19">
        <f>SUBTOTAL(9,G697:G699)</f>
        <v>283712</v>
      </c>
      <c r="H700" s="19">
        <f>SUBTOTAL(9,H697:H699)</f>
        <v>0</v>
      </c>
      <c r="I700" s="19">
        <f>SUBTOTAL(9,I697:I699)</f>
        <v>283712</v>
      </c>
    </row>
    <row r="701" spans="2:9" ht="27" customHeight="1" x14ac:dyDescent="0.25">
      <c r="B701" s="1"/>
      <c r="C701" s="2"/>
      <c r="D701" s="9" t="s">
        <v>551</v>
      </c>
      <c r="E701" s="1"/>
      <c r="F701" s="1"/>
      <c r="G701" s="1"/>
      <c r="H701" s="1"/>
      <c r="I701" s="1"/>
    </row>
    <row r="702" spans="2:9" ht="15" customHeight="1" x14ac:dyDescent="0.25">
      <c r="B702" s="10">
        <v>490</v>
      </c>
      <c r="C702" s="11"/>
      <c r="D702" s="5" t="s">
        <v>552</v>
      </c>
      <c r="E702" s="12"/>
      <c r="F702" s="1"/>
      <c r="H702" s="1"/>
      <c r="I702" s="1"/>
    </row>
    <row r="703" spans="2:9" x14ac:dyDescent="0.2">
      <c r="B703"/>
      <c r="C703" s="2">
        <v>1</v>
      </c>
      <c r="D703" s="5" t="s">
        <v>21</v>
      </c>
      <c r="E703" s="13">
        <v>4966</v>
      </c>
      <c r="F703" s="13">
        <v>877109</v>
      </c>
      <c r="G703" s="13">
        <v>882075</v>
      </c>
      <c r="H703" s="13">
        <v>573400.07909000001</v>
      </c>
      <c r="I703" s="13">
        <v>308674.92090999999</v>
      </c>
    </row>
    <row r="704" spans="2:9" x14ac:dyDescent="0.2">
      <c r="B704"/>
      <c r="C704" s="2">
        <v>21</v>
      </c>
      <c r="D704" s="5" t="s">
        <v>553</v>
      </c>
      <c r="E704" s="13">
        <v>10000</v>
      </c>
      <c r="F704" s="13">
        <v>1632500</v>
      </c>
      <c r="G704" s="13">
        <v>1642500</v>
      </c>
      <c r="H704" s="13">
        <v>1054010.9331799999</v>
      </c>
      <c r="I704" s="13">
        <v>588489.06681999995</v>
      </c>
    </row>
    <row r="705" spans="2:9" x14ac:dyDescent="0.2">
      <c r="B705"/>
      <c r="C705" s="2">
        <v>22</v>
      </c>
      <c r="D705" s="5" t="s">
        <v>554</v>
      </c>
      <c r="E705" s="13">
        <v>0</v>
      </c>
      <c r="F705" s="13">
        <v>55477</v>
      </c>
      <c r="G705" s="13">
        <v>55477</v>
      </c>
      <c r="H705" s="13">
        <v>25632.72006</v>
      </c>
      <c r="I705" s="13">
        <v>29844.27994</v>
      </c>
    </row>
    <row r="706" spans="2:9" x14ac:dyDescent="0.2">
      <c r="B706"/>
      <c r="C706" s="2">
        <v>23</v>
      </c>
      <c r="D706" s="5" t="s">
        <v>555</v>
      </c>
      <c r="E706" s="13">
        <v>1349</v>
      </c>
      <c r="F706" s="13">
        <v>4171</v>
      </c>
      <c r="G706" s="13">
        <v>5520</v>
      </c>
      <c r="H706" s="13">
        <v>3244.86717</v>
      </c>
      <c r="I706" s="13">
        <v>2275.13283</v>
      </c>
    </row>
    <row r="707" spans="2:9" x14ac:dyDescent="0.2">
      <c r="B707"/>
      <c r="C707" s="2">
        <v>60</v>
      </c>
      <c r="D707" s="5" t="s">
        <v>556</v>
      </c>
      <c r="E707" s="13">
        <v>0</v>
      </c>
      <c r="F707" s="13">
        <v>279204</v>
      </c>
      <c r="G707" s="13">
        <v>279204</v>
      </c>
      <c r="H707" s="13">
        <v>143184.53451999999</v>
      </c>
      <c r="I707" s="13">
        <v>136019.46548000001</v>
      </c>
    </row>
    <row r="708" spans="2:9" x14ac:dyDescent="0.2">
      <c r="B708"/>
      <c r="C708" s="2">
        <v>70</v>
      </c>
      <c r="D708" s="5" t="s">
        <v>557</v>
      </c>
      <c r="E708" s="13">
        <v>0</v>
      </c>
      <c r="F708" s="13">
        <v>422133</v>
      </c>
      <c r="G708" s="13">
        <v>422133</v>
      </c>
      <c r="H708" s="13">
        <v>289592.47635999997</v>
      </c>
      <c r="I708" s="13">
        <v>132540.52364</v>
      </c>
    </row>
    <row r="709" spans="2:9" x14ac:dyDescent="0.2">
      <c r="B709"/>
      <c r="C709" s="2">
        <v>71</v>
      </c>
      <c r="D709" s="5" t="s">
        <v>558</v>
      </c>
      <c r="E709" s="13">
        <v>0</v>
      </c>
      <c r="F709" s="13">
        <v>22467</v>
      </c>
      <c r="G709" s="13">
        <v>22467</v>
      </c>
      <c r="H709" s="13">
        <v>17096.65164</v>
      </c>
      <c r="I709" s="13">
        <v>5370.34836</v>
      </c>
    </row>
    <row r="710" spans="2:9" x14ac:dyDescent="0.2">
      <c r="B710"/>
      <c r="C710" s="2">
        <v>72</v>
      </c>
      <c r="D710" s="5" t="s">
        <v>559</v>
      </c>
      <c r="E710" s="13">
        <v>8246</v>
      </c>
      <c r="F710" s="13">
        <v>122268</v>
      </c>
      <c r="G710" s="13">
        <v>130514</v>
      </c>
      <c r="H710" s="13">
        <v>45034.769070000002</v>
      </c>
      <c r="I710" s="13">
        <v>85479.230930000005</v>
      </c>
    </row>
    <row r="711" spans="2:9" x14ac:dyDescent="0.2">
      <c r="B711"/>
      <c r="C711" s="2">
        <v>73</v>
      </c>
      <c r="D711" s="5" t="s">
        <v>560</v>
      </c>
      <c r="E711" s="13">
        <v>0</v>
      </c>
      <c r="F711" s="13">
        <v>17607</v>
      </c>
      <c r="G711" s="13">
        <v>17607</v>
      </c>
      <c r="H711" s="13">
        <v>7200</v>
      </c>
      <c r="I711" s="13">
        <v>10407</v>
      </c>
    </row>
    <row r="712" spans="2:9" x14ac:dyDescent="0.2">
      <c r="B712"/>
      <c r="C712" s="2">
        <v>75</v>
      </c>
      <c r="D712" s="5" t="s">
        <v>561</v>
      </c>
      <c r="E712" s="13">
        <v>250</v>
      </c>
      <c r="F712" s="13">
        <v>21089</v>
      </c>
      <c r="G712" s="13">
        <v>21339</v>
      </c>
      <c r="H712" s="13">
        <v>8470.4096699999991</v>
      </c>
      <c r="I712" s="13">
        <v>12868.590330000001</v>
      </c>
    </row>
    <row r="713" spans="2:9" ht="15" customHeight="1" x14ac:dyDescent="0.2">
      <c r="B713"/>
      <c r="C713" s="14">
        <f>SUBTOTAL(9,C703:C712)</f>
        <v>488</v>
      </c>
      <c r="D713" s="15" t="s">
        <v>562</v>
      </c>
      <c r="E713" s="16">
        <f>SUBTOTAL(9,E703:E712)</f>
        <v>24811</v>
      </c>
      <c r="F713" s="16">
        <f>SUBTOTAL(9,F703:F712)</f>
        <v>3454025</v>
      </c>
      <c r="G713" s="16">
        <f>SUBTOTAL(9,G703:G712)</f>
        <v>3478836</v>
      </c>
      <c r="H713" s="16">
        <f>SUBTOTAL(9,H703:H712)</f>
        <v>2166867.4407599997</v>
      </c>
      <c r="I713" s="16">
        <f>SUBTOTAL(9,I703:I712)</f>
        <v>1311968.5592400001</v>
      </c>
    </row>
    <row r="714" spans="2:9" ht="15" customHeight="1" x14ac:dyDescent="0.25">
      <c r="B714" s="10">
        <v>491</v>
      </c>
      <c r="C714" s="11"/>
      <c r="D714" s="5" t="s">
        <v>563</v>
      </c>
      <c r="E714" s="12"/>
      <c r="F714" s="1"/>
      <c r="H714" s="1"/>
      <c r="I714" s="1"/>
    </row>
    <row r="715" spans="2:9" x14ac:dyDescent="0.2">
      <c r="B715"/>
      <c r="C715" s="2">
        <v>1</v>
      </c>
      <c r="D715" s="5" t="s">
        <v>564</v>
      </c>
      <c r="E715" s="13">
        <v>9295</v>
      </c>
      <c r="F715" s="13">
        <v>266788</v>
      </c>
      <c r="G715" s="13">
        <v>276083</v>
      </c>
      <c r="H715" s="13">
        <v>168934.01211000001</v>
      </c>
      <c r="I715" s="13">
        <v>107148.98789</v>
      </c>
    </row>
    <row r="716" spans="2:9" x14ac:dyDescent="0.2">
      <c r="B716"/>
      <c r="C716" s="2">
        <v>21</v>
      </c>
      <c r="D716" s="5" t="s">
        <v>565</v>
      </c>
      <c r="E716" s="13">
        <v>251</v>
      </c>
      <c r="F716" s="13">
        <v>11036</v>
      </c>
      <c r="G716" s="13">
        <v>11287</v>
      </c>
      <c r="H716" s="13">
        <v>5724.1926400000002</v>
      </c>
      <c r="I716" s="13">
        <v>5562.8073599999998</v>
      </c>
    </row>
    <row r="717" spans="2:9" ht="15" customHeight="1" x14ac:dyDescent="0.2">
      <c r="B717"/>
      <c r="C717" s="14">
        <f>SUBTOTAL(9,C715:C716)</f>
        <v>22</v>
      </c>
      <c r="D717" s="15" t="s">
        <v>566</v>
      </c>
      <c r="E717" s="16">
        <f>SUBTOTAL(9,E715:E716)</f>
        <v>9546</v>
      </c>
      <c r="F717" s="16">
        <f>SUBTOTAL(9,F715:F716)</f>
        <v>277824</v>
      </c>
      <c r="G717" s="16">
        <f>SUBTOTAL(9,G715:G716)</f>
        <v>287370</v>
      </c>
      <c r="H717" s="16">
        <f>SUBTOTAL(9,H715:H716)</f>
        <v>174658.20475</v>
      </c>
      <c r="I717" s="16">
        <f>SUBTOTAL(9,I715:I716)</f>
        <v>112711.79525000001</v>
      </c>
    </row>
    <row r="718" spans="2:9" ht="15" customHeight="1" x14ac:dyDescent="0.2">
      <c r="C718" s="17">
        <f>SUBTOTAL(9,C702:C717)</f>
        <v>510</v>
      </c>
      <c r="D718" s="18" t="s">
        <v>567</v>
      </c>
      <c r="E718" s="19">
        <f>SUBTOTAL(9,E702:E717)</f>
        <v>34357</v>
      </c>
      <c r="F718" s="19">
        <f>SUBTOTAL(9,F702:F717)</f>
        <v>3731849</v>
      </c>
      <c r="G718" s="19">
        <f>SUBTOTAL(9,G702:G717)</f>
        <v>3766206</v>
      </c>
      <c r="H718" s="19">
        <f>SUBTOTAL(9,H702:H717)</f>
        <v>2341525.6455099997</v>
      </c>
      <c r="I718" s="19">
        <f>SUBTOTAL(9,I702:I717)</f>
        <v>1424680.3544900001</v>
      </c>
    </row>
    <row r="719" spans="2:9" ht="15" customHeight="1" x14ac:dyDescent="0.2">
      <c r="C719" s="17">
        <f>SUBTOTAL(9,C563:C718)</f>
        <v>2142</v>
      </c>
      <c r="D719" s="18" t="s">
        <v>568</v>
      </c>
      <c r="E719" s="19">
        <f>SUBTOTAL(9,E563:E718)</f>
        <v>785842</v>
      </c>
      <c r="F719" s="19">
        <f>SUBTOTAL(9,F563:F718)</f>
        <v>33288992</v>
      </c>
      <c r="G719" s="19">
        <f>SUBTOTAL(9,G563:G718)</f>
        <v>34074834</v>
      </c>
      <c r="H719" s="19">
        <f>SUBTOTAL(9,H563:H718)</f>
        <v>21045674.664370004</v>
      </c>
      <c r="I719" s="19">
        <f>SUBTOTAL(9,I563:I718)</f>
        <v>13029159.335629998</v>
      </c>
    </row>
    <row r="720" spans="2:9" x14ac:dyDescent="0.2">
      <c r="C720" s="17"/>
      <c r="D720" s="20"/>
      <c r="E720" s="21"/>
      <c r="F720" s="21"/>
      <c r="G720" s="21"/>
      <c r="H720" s="21"/>
      <c r="I720" s="21"/>
    </row>
    <row r="721" spans="2:9" ht="15" customHeight="1" x14ac:dyDescent="0.2">
      <c r="B721" s="1"/>
      <c r="C721" s="2"/>
      <c r="D721" s="3" t="s">
        <v>569</v>
      </c>
      <c r="E721" s="1"/>
      <c r="F721" s="1"/>
      <c r="G721" s="1"/>
      <c r="H721" s="1"/>
      <c r="I721" s="1"/>
    </row>
    <row r="722" spans="2:9" ht="27" customHeight="1" x14ac:dyDescent="0.25">
      <c r="B722" s="1"/>
      <c r="C722" s="2"/>
      <c r="D722" s="9" t="s">
        <v>570</v>
      </c>
      <c r="E722" s="1"/>
      <c r="F722" s="1"/>
      <c r="G722" s="1"/>
      <c r="H722" s="1"/>
      <c r="I722" s="1"/>
    </row>
    <row r="723" spans="2:9" ht="15" customHeight="1" x14ac:dyDescent="0.25">
      <c r="B723" s="10">
        <v>500</v>
      </c>
      <c r="C723" s="11"/>
      <c r="D723" s="5" t="s">
        <v>571</v>
      </c>
      <c r="E723" s="12"/>
      <c r="F723" s="1"/>
      <c r="H723" s="1"/>
      <c r="I723" s="1"/>
    </row>
    <row r="724" spans="2:9" x14ac:dyDescent="0.2">
      <c r="B724"/>
      <c r="C724" s="2">
        <v>1</v>
      </c>
      <c r="D724" s="5" t="s">
        <v>21</v>
      </c>
      <c r="E724" s="13">
        <v>18111</v>
      </c>
      <c r="F724" s="13">
        <v>351176</v>
      </c>
      <c r="G724" s="13">
        <v>369287</v>
      </c>
      <c r="H724" s="13">
        <v>230408.87615</v>
      </c>
      <c r="I724" s="13">
        <v>138878.12385</v>
      </c>
    </row>
    <row r="725" spans="2:9" x14ac:dyDescent="0.2">
      <c r="B725"/>
      <c r="C725" s="2">
        <v>21</v>
      </c>
      <c r="D725" s="5" t="s">
        <v>56</v>
      </c>
      <c r="E725" s="13">
        <v>56434</v>
      </c>
      <c r="F725" s="13">
        <v>104361</v>
      </c>
      <c r="G725" s="13">
        <v>160795</v>
      </c>
      <c r="H725" s="13">
        <v>52272.279020000002</v>
      </c>
      <c r="I725" s="13">
        <v>108522.72098</v>
      </c>
    </row>
    <row r="726" spans="2:9" x14ac:dyDescent="0.2">
      <c r="B726"/>
      <c r="C726" s="2">
        <v>22</v>
      </c>
      <c r="D726" s="5" t="s">
        <v>572</v>
      </c>
      <c r="E726" s="13">
        <v>0</v>
      </c>
      <c r="F726" s="13">
        <v>6679</v>
      </c>
      <c r="G726" s="13">
        <v>6679</v>
      </c>
      <c r="H726" s="13">
        <v>1427.1728700000001</v>
      </c>
      <c r="I726" s="13">
        <v>5251.8271299999997</v>
      </c>
    </row>
    <row r="727" spans="2:9" x14ac:dyDescent="0.2">
      <c r="B727"/>
      <c r="C727" s="2">
        <v>50</v>
      </c>
      <c r="D727" s="5" t="s">
        <v>573</v>
      </c>
      <c r="E727" s="13">
        <v>0</v>
      </c>
      <c r="F727" s="13">
        <v>58765</v>
      </c>
      <c r="G727" s="13">
        <v>58765</v>
      </c>
      <c r="H727" s="13">
        <v>29382.5</v>
      </c>
      <c r="I727" s="13">
        <v>29382.5</v>
      </c>
    </row>
    <row r="728" spans="2:9" ht="15" customHeight="1" x14ac:dyDescent="0.2">
      <c r="B728"/>
      <c r="C728" s="14">
        <f>SUBTOTAL(9,C724:C727)</f>
        <v>94</v>
      </c>
      <c r="D728" s="15" t="s">
        <v>574</v>
      </c>
      <c r="E728" s="16">
        <f>SUBTOTAL(9,E724:E727)</f>
        <v>74545</v>
      </c>
      <c r="F728" s="16">
        <f>SUBTOTAL(9,F724:F727)</f>
        <v>520981</v>
      </c>
      <c r="G728" s="16">
        <f>SUBTOTAL(9,G724:G727)</f>
        <v>595526</v>
      </c>
      <c r="H728" s="16">
        <f>SUBTOTAL(9,H724:H727)</f>
        <v>313490.82803999999</v>
      </c>
      <c r="I728" s="16">
        <f>SUBTOTAL(9,I724:I727)</f>
        <v>282035.17196000001</v>
      </c>
    </row>
    <row r="729" spans="2:9" ht="15" customHeight="1" x14ac:dyDescent="0.25">
      <c r="B729" s="10">
        <v>502</v>
      </c>
      <c r="C729" s="11"/>
      <c r="D729" s="5" t="s">
        <v>575</v>
      </c>
      <c r="E729" s="12"/>
      <c r="F729" s="1"/>
      <c r="H729" s="1"/>
      <c r="I729" s="1"/>
    </row>
    <row r="730" spans="2:9" x14ac:dyDescent="0.2">
      <c r="B730"/>
      <c r="C730" s="2">
        <v>21</v>
      </c>
      <c r="D730" s="5" t="s">
        <v>56</v>
      </c>
      <c r="E730" s="13">
        <v>1936</v>
      </c>
      <c r="F730" s="13">
        <v>0</v>
      </c>
      <c r="G730" s="13">
        <v>1936</v>
      </c>
      <c r="H730" s="13">
        <v>460.20983999999999</v>
      </c>
      <c r="I730" s="13">
        <v>1475.79016</v>
      </c>
    </row>
    <row r="731" spans="2:9" x14ac:dyDescent="0.2">
      <c r="B731"/>
      <c r="C731" s="2">
        <v>70</v>
      </c>
      <c r="D731" s="5" t="s">
        <v>289</v>
      </c>
      <c r="E731" s="13">
        <v>17571</v>
      </c>
      <c r="F731" s="13">
        <v>17500</v>
      </c>
      <c r="G731" s="13">
        <v>35071</v>
      </c>
      <c r="H731" s="13">
        <v>15772.5</v>
      </c>
      <c r="I731" s="13">
        <v>19298.5</v>
      </c>
    </row>
    <row r="732" spans="2:9" ht="15" customHeight="1" x14ac:dyDescent="0.2">
      <c r="B732"/>
      <c r="C732" s="14">
        <f>SUBTOTAL(9,C730:C731)</f>
        <v>91</v>
      </c>
      <c r="D732" s="15" t="s">
        <v>576</v>
      </c>
      <c r="E732" s="16">
        <f>SUBTOTAL(9,E730:E731)</f>
        <v>19507</v>
      </c>
      <c r="F732" s="16">
        <f>SUBTOTAL(9,F730:F731)</f>
        <v>17500</v>
      </c>
      <c r="G732" s="16">
        <f>SUBTOTAL(9,G730:G731)</f>
        <v>37007</v>
      </c>
      <c r="H732" s="16">
        <f>SUBTOTAL(9,H730:H731)</f>
        <v>16232.70984</v>
      </c>
      <c r="I732" s="16">
        <f>SUBTOTAL(9,I730:I731)</f>
        <v>20774.29016</v>
      </c>
    </row>
    <row r="733" spans="2:9" ht="15" customHeight="1" x14ac:dyDescent="0.25">
      <c r="B733" s="10">
        <v>503</v>
      </c>
      <c r="C733" s="11"/>
      <c r="D733" s="5" t="s">
        <v>577</v>
      </c>
      <c r="E733" s="12"/>
      <c r="F733" s="1"/>
      <c r="H733" s="1"/>
      <c r="I733" s="1"/>
    </row>
    <row r="734" spans="2:9" x14ac:dyDescent="0.2">
      <c r="B734"/>
      <c r="C734" s="2">
        <v>70</v>
      </c>
      <c r="D734" s="5" t="s">
        <v>265</v>
      </c>
      <c r="E734" s="13">
        <v>0</v>
      </c>
      <c r="F734" s="13">
        <v>174400</v>
      </c>
      <c r="G734" s="13">
        <v>174400</v>
      </c>
      <c r="H734" s="13">
        <v>104619.927</v>
      </c>
      <c r="I734" s="13">
        <v>69780.073000000004</v>
      </c>
    </row>
    <row r="735" spans="2:9" ht="15" customHeight="1" x14ac:dyDescent="0.2">
      <c r="B735"/>
      <c r="C735" s="14">
        <f>SUBTOTAL(9,C734:C734)</f>
        <v>70</v>
      </c>
      <c r="D735" s="15" t="s">
        <v>578</v>
      </c>
      <c r="E735" s="16">
        <f>SUBTOTAL(9,E734:E734)</f>
        <v>0</v>
      </c>
      <c r="F735" s="16">
        <f>SUBTOTAL(9,F734:F734)</f>
        <v>174400</v>
      </c>
      <c r="G735" s="16">
        <f>SUBTOTAL(9,G734:G734)</f>
        <v>174400</v>
      </c>
      <c r="H735" s="16">
        <f>SUBTOTAL(9,H734:H734)</f>
        <v>104619.927</v>
      </c>
      <c r="I735" s="16">
        <f>SUBTOTAL(9,I734:I734)</f>
        <v>69780.073000000004</v>
      </c>
    </row>
    <row r="736" spans="2:9" ht="15" customHeight="1" x14ac:dyDescent="0.25">
      <c r="B736" s="10">
        <v>510</v>
      </c>
      <c r="C736" s="11"/>
      <c r="D736" s="5" t="s">
        <v>579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21</v>
      </c>
      <c r="E737" s="13">
        <v>3291</v>
      </c>
      <c r="F737" s="13">
        <v>580188</v>
      </c>
      <c r="G737" s="13">
        <v>583479</v>
      </c>
      <c r="H737" s="13">
        <v>430203.28188000002</v>
      </c>
      <c r="I737" s="13">
        <v>153275.71812000001</v>
      </c>
    </row>
    <row r="738" spans="2:9" x14ac:dyDescent="0.2">
      <c r="B738"/>
      <c r="C738" s="2">
        <v>22</v>
      </c>
      <c r="D738" s="5" t="s">
        <v>580</v>
      </c>
      <c r="E738" s="13">
        <v>386</v>
      </c>
      <c r="F738" s="13">
        <v>124370</v>
      </c>
      <c r="G738" s="13">
        <v>124756</v>
      </c>
      <c r="H738" s="13">
        <v>89063.621509999997</v>
      </c>
      <c r="I738" s="13">
        <v>35692.378490000003</v>
      </c>
    </row>
    <row r="739" spans="2:9" x14ac:dyDescent="0.2">
      <c r="B739"/>
      <c r="C739" s="2">
        <v>23</v>
      </c>
      <c r="D739" s="5" t="s">
        <v>581</v>
      </c>
      <c r="E739" s="13">
        <v>0</v>
      </c>
      <c r="F739" s="13">
        <v>5500</v>
      </c>
      <c r="G739" s="13">
        <v>5500</v>
      </c>
      <c r="H739" s="13">
        <v>1621.10662</v>
      </c>
      <c r="I739" s="13">
        <v>3878.89338</v>
      </c>
    </row>
    <row r="740" spans="2:9" x14ac:dyDescent="0.2">
      <c r="B740"/>
      <c r="C740" s="2">
        <v>45</v>
      </c>
      <c r="D740" s="5" t="s">
        <v>31</v>
      </c>
      <c r="E740" s="13">
        <v>8933</v>
      </c>
      <c r="F740" s="13">
        <v>28600</v>
      </c>
      <c r="G740" s="13">
        <v>37533</v>
      </c>
      <c r="H740" s="13">
        <v>7706.3283499999998</v>
      </c>
      <c r="I740" s="13">
        <v>29826.67165</v>
      </c>
    </row>
    <row r="741" spans="2:9" x14ac:dyDescent="0.2">
      <c r="B741"/>
      <c r="C741" s="2">
        <v>46</v>
      </c>
      <c r="D741" s="5" t="s">
        <v>582</v>
      </c>
      <c r="E741" s="13">
        <v>0</v>
      </c>
      <c r="F741" s="13">
        <v>8000</v>
      </c>
      <c r="G741" s="13">
        <v>8000</v>
      </c>
      <c r="H741" s="13">
        <v>0</v>
      </c>
      <c r="I741" s="13">
        <v>8000</v>
      </c>
    </row>
    <row r="742" spans="2:9" ht="15" customHeight="1" x14ac:dyDescent="0.2">
      <c r="B742"/>
      <c r="C742" s="14">
        <f>SUBTOTAL(9,C737:C741)</f>
        <v>137</v>
      </c>
      <c r="D742" s="15" t="s">
        <v>583</v>
      </c>
      <c r="E742" s="16">
        <f>SUBTOTAL(9,E737:E741)</f>
        <v>12610</v>
      </c>
      <c r="F742" s="16">
        <f>SUBTOTAL(9,F737:F741)</f>
        <v>746658</v>
      </c>
      <c r="G742" s="16">
        <f>SUBTOTAL(9,G737:G741)</f>
        <v>759268</v>
      </c>
      <c r="H742" s="16">
        <f>SUBTOTAL(9,H737:H741)</f>
        <v>528594.33835999994</v>
      </c>
      <c r="I742" s="16">
        <f>SUBTOTAL(9,I737:I741)</f>
        <v>230673.66164000001</v>
      </c>
    </row>
    <row r="743" spans="2:9" ht="15" customHeight="1" x14ac:dyDescent="0.25">
      <c r="B743" s="10">
        <v>520</v>
      </c>
      <c r="C743" s="11"/>
      <c r="D743" s="5" t="s">
        <v>584</v>
      </c>
      <c r="E743" s="12"/>
      <c r="F743" s="1"/>
      <c r="H743" s="1"/>
      <c r="I743" s="1"/>
    </row>
    <row r="744" spans="2:9" x14ac:dyDescent="0.2">
      <c r="B744"/>
      <c r="C744" s="2">
        <v>1</v>
      </c>
      <c r="D744" s="5" t="s">
        <v>21</v>
      </c>
      <c r="E744" s="13">
        <v>506</v>
      </c>
      <c r="F744" s="13">
        <v>8640</v>
      </c>
      <c r="G744" s="13">
        <v>9146</v>
      </c>
      <c r="H744" s="13">
        <v>825.04961000000003</v>
      </c>
      <c r="I744" s="13">
        <v>8320.95039</v>
      </c>
    </row>
    <row r="745" spans="2:9" x14ac:dyDescent="0.2">
      <c r="B745"/>
      <c r="C745" s="2">
        <v>70</v>
      </c>
      <c r="D745" s="5" t="s">
        <v>585</v>
      </c>
      <c r="E745" s="13">
        <v>0</v>
      </c>
      <c r="F745" s="13">
        <v>282000</v>
      </c>
      <c r="G745" s="13">
        <v>282000</v>
      </c>
      <c r="H745" s="13">
        <v>211002.15700000001</v>
      </c>
      <c r="I745" s="13">
        <v>70997.842999999993</v>
      </c>
    </row>
    <row r="746" spans="2:9" x14ac:dyDescent="0.2">
      <c r="B746"/>
      <c r="C746" s="2">
        <v>71</v>
      </c>
      <c r="D746" s="5" t="s">
        <v>586</v>
      </c>
      <c r="E746" s="13">
        <v>0</v>
      </c>
      <c r="F746" s="13">
        <v>32900</v>
      </c>
      <c r="G746" s="13">
        <v>32900</v>
      </c>
      <c r="H746" s="13">
        <v>30700.63997</v>
      </c>
      <c r="I746" s="13">
        <v>2199.3600299999998</v>
      </c>
    </row>
    <row r="747" spans="2:9" x14ac:dyDescent="0.2">
      <c r="B747"/>
      <c r="C747" s="2">
        <v>73</v>
      </c>
      <c r="D747" s="5" t="s">
        <v>587</v>
      </c>
      <c r="E747" s="13">
        <v>0</v>
      </c>
      <c r="F747" s="13">
        <v>71800</v>
      </c>
      <c r="G747" s="13">
        <v>71800</v>
      </c>
      <c r="H747" s="13">
        <v>70445.699009999997</v>
      </c>
      <c r="I747" s="13">
        <v>1354.30099</v>
      </c>
    </row>
    <row r="748" spans="2:9" x14ac:dyDescent="0.2">
      <c r="B748"/>
      <c r="C748" s="2">
        <v>75</v>
      </c>
      <c r="D748" s="5" t="s">
        <v>588</v>
      </c>
      <c r="E748" s="13">
        <v>0</v>
      </c>
      <c r="F748" s="13">
        <v>20400</v>
      </c>
      <c r="G748" s="13">
        <v>20400</v>
      </c>
      <c r="H748" s="13">
        <v>19041.180230000002</v>
      </c>
      <c r="I748" s="13">
        <v>1358.8197700000001</v>
      </c>
    </row>
    <row r="749" spans="2:9" x14ac:dyDescent="0.2">
      <c r="B749"/>
      <c r="C749" s="2">
        <v>76</v>
      </c>
      <c r="D749" s="5" t="s">
        <v>589</v>
      </c>
      <c r="E749" s="13">
        <v>0</v>
      </c>
      <c r="F749" s="13">
        <v>7600</v>
      </c>
      <c r="G749" s="13">
        <v>7600</v>
      </c>
      <c r="H749" s="13">
        <v>5667.0540000000001</v>
      </c>
      <c r="I749" s="13">
        <v>1932.9459999999999</v>
      </c>
    </row>
    <row r="750" spans="2:9" ht="15" customHeight="1" x14ac:dyDescent="0.2">
      <c r="B750"/>
      <c r="C750" s="14">
        <f>SUBTOTAL(9,C744:C749)</f>
        <v>366</v>
      </c>
      <c r="D750" s="15" t="s">
        <v>590</v>
      </c>
      <c r="E750" s="16">
        <f>SUBTOTAL(9,E744:E749)</f>
        <v>506</v>
      </c>
      <c r="F750" s="16">
        <f>SUBTOTAL(9,F744:F749)</f>
        <v>423340</v>
      </c>
      <c r="G750" s="16">
        <f>SUBTOTAL(9,G744:G749)</f>
        <v>423846</v>
      </c>
      <c r="H750" s="16">
        <f>SUBTOTAL(9,H744:H749)</f>
        <v>337681.77982</v>
      </c>
      <c r="I750" s="16">
        <f>SUBTOTAL(9,I744:I749)</f>
        <v>86164.220179999989</v>
      </c>
    </row>
    <row r="751" spans="2:9" ht="15" customHeight="1" x14ac:dyDescent="0.2">
      <c r="C751" s="17">
        <f>SUBTOTAL(9,C723:C750)</f>
        <v>758</v>
      </c>
      <c r="D751" s="18" t="s">
        <v>591</v>
      </c>
      <c r="E751" s="19">
        <f>SUBTOTAL(9,E723:E750)</f>
        <v>107168</v>
      </c>
      <c r="F751" s="19">
        <f>SUBTOTAL(9,F723:F750)</f>
        <v>1882879</v>
      </c>
      <c r="G751" s="19">
        <f>SUBTOTAL(9,G723:G750)</f>
        <v>1990047</v>
      </c>
      <c r="H751" s="19">
        <f>SUBTOTAL(9,H723:H750)</f>
        <v>1300619.5830600001</v>
      </c>
      <c r="I751" s="19">
        <f>SUBTOTAL(9,I723:I750)</f>
        <v>689427.41694000002</v>
      </c>
    </row>
    <row r="752" spans="2:9" ht="27" customHeight="1" x14ac:dyDescent="0.25">
      <c r="B752" s="1"/>
      <c r="C752" s="2"/>
      <c r="D752" s="9" t="s">
        <v>592</v>
      </c>
      <c r="E752" s="1"/>
      <c r="F752" s="1"/>
      <c r="G752" s="1"/>
      <c r="H752" s="1"/>
      <c r="I752" s="1"/>
    </row>
    <row r="753" spans="2:9" ht="15" customHeight="1" x14ac:dyDescent="0.25">
      <c r="B753" s="10">
        <v>525</v>
      </c>
      <c r="C753" s="11"/>
      <c r="D753" s="5" t="s">
        <v>593</v>
      </c>
      <c r="E753" s="12"/>
      <c r="F753" s="1"/>
      <c r="H753" s="1"/>
      <c r="I753" s="1"/>
    </row>
    <row r="754" spans="2:9" x14ac:dyDescent="0.2">
      <c r="B754"/>
      <c r="C754" s="2">
        <v>1</v>
      </c>
      <c r="D754" s="5" t="s">
        <v>21</v>
      </c>
      <c r="E754" s="13">
        <v>33442</v>
      </c>
      <c r="F754" s="13">
        <v>1557009</v>
      </c>
      <c r="G754" s="13">
        <v>1590451</v>
      </c>
      <c r="H754" s="13">
        <v>1067957.2614899999</v>
      </c>
      <c r="I754" s="13">
        <v>522493.73851</v>
      </c>
    </row>
    <row r="755" spans="2:9" x14ac:dyDescent="0.2">
      <c r="B755"/>
      <c r="C755" s="2">
        <v>21</v>
      </c>
      <c r="D755" s="5" t="s">
        <v>56</v>
      </c>
      <c r="E755" s="13">
        <v>21787</v>
      </c>
      <c r="F755" s="13">
        <v>154224</v>
      </c>
      <c r="G755" s="13">
        <v>176011</v>
      </c>
      <c r="H755" s="13">
        <v>106158.62207</v>
      </c>
      <c r="I755" s="13">
        <v>69852.377930000002</v>
      </c>
    </row>
    <row r="756" spans="2:9" ht="15" customHeight="1" x14ac:dyDescent="0.2">
      <c r="B756"/>
      <c r="C756" s="14">
        <f>SUBTOTAL(9,C754:C755)</f>
        <v>22</v>
      </c>
      <c r="D756" s="15" t="s">
        <v>594</v>
      </c>
      <c r="E756" s="16">
        <f>SUBTOTAL(9,E754:E755)</f>
        <v>55229</v>
      </c>
      <c r="F756" s="16">
        <f>SUBTOTAL(9,F754:F755)</f>
        <v>1711233</v>
      </c>
      <c r="G756" s="16">
        <f>SUBTOTAL(9,G754:G755)</f>
        <v>1766462</v>
      </c>
      <c r="H756" s="16">
        <f>SUBTOTAL(9,H754:H755)</f>
        <v>1174115.88356</v>
      </c>
      <c r="I756" s="16">
        <f>SUBTOTAL(9,I754:I755)</f>
        <v>592346.11644000001</v>
      </c>
    </row>
    <row r="757" spans="2:9" ht="15" customHeight="1" x14ac:dyDescent="0.2">
      <c r="C757" s="17">
        <f>SUBTOTAL(9,C753:C756)</f>
        <v>22</v>
      </c>
      <c r="D757" s="18" t="s">
        <v>595</v>
      </c>
      <c r="E757" s="19">
        <f>SUBTOTAL(9,E753:E756)</f>
        <v>55229</v>
      </c>
      <c r="F757" s="19">
        <f>SUBTOTAL(9,F753:F756)</f>
        <v>1711233</v>
      </c>
      <c r="G757" s="19">
        <f>SUBTOTAL(9,G753:G756)</f>
        <v>1766462</v>
      </c>
      <c r="H757" s="19">
        <f>SUBTOTAL(9,H753:H756)</f>
        <v>1174115.88356</v>
      </c>
      <c r="I757" s="19">
        <f>SUBTOTAL(9,I753:I756)</f>
        <v>592346.11644000001</v>
      </c>
    </row>
    <row r="758" spans="2:9" ht="27" customHeight="1" x14ac:dyDescent="0.25">
      <c r="B758" s="1"/>
      <c r="C758" s="2"/>
      <c r="D758" s="9" t="s">
        <v>596</v>
      </c>
      <c r="E758" s="1"/>
      <c r="F758" s="1"/>
      <c r="G758" s="1"/>
      <c r="H758" s="1"/>
      <c r="I758" s="1"/>
    </row>
    <row r="759" spans="2:9" ht="15" customHeight="1" x14ac:dyDescent="0.25">
      <c r="B759" s="10">
        <v>530</v>
      </c>
      <c r="C759" s="11"/>
      <c r="D759" s="5" t="s">
        <v>597</v>
      </c>
      <c r="E759" s="12"/>
      <c r="F759" s="1"/>
      <c r="H759" s="1"/>
      <c r="I759" s="1"/>
    </row>
    <row r="760" spans="2:9" x14ac:dyDescent="0.2">
      <c r="B760"/>
      <c r="C760" s="2">
        <v>30</v>
      </c>
      <c r="D760" s="5" t="s">
        <v>598</v>
      </c>
      <c r="E760" s="13">
        <v>52446</v>
      </c>
      <c r="F760" s="13">
        <v>105000</v>
      </c>
      <c r="G760" s="13">
        <v>157446</v>
      </c>
      <c r="H760" s="13">
        <v>55284.51266</v>
      </c>
      <c r="I760" s="13">
        <v>102161.48734000001</v>
      </c>
    </row>
    <row r="761" spans="2:9" x14ac:dyDescent="0.2">
      <c r="B761"/>
      <c r="C761" s="2">
        <v>31</v>
      </c>
      <c r="D761" s="5" t="s">
        <v>599</v>
      </c>
      <c r="E761" s="13">
        <v>633</v>
      </c>
      <c r="F761" s="13">
        <v>0</v>
      </c>
      <c r="G761" s="13">
        <v>633</v>
      </c>
      <c r="H761" s="13">
        <v>0</v>
      </c>
      <c r="I761" s="13">
        <v>633</v>
      </c>
    </row>
    <row r="762" spans="2:9" x14ac:dyDescent="0.2">
      <c r="B762"/>
      <c r="C762" s="2">
        <v>33</v>
      </c>
      <c r="D762" s="5" t="s">
        <v>600</v>
      </c>
      <c r="E762" s="13">
        <v>0</v>
      </c>
      <c r="F762" s="13">
        <v>1104600</v>
      </c>
      <c r="G762" s="13">
        <v>1104600</v>
      </c>
      <c r="H762" s="13">
        <v>766908.27437</v>
      </c>
      <c r="I762" s="13">
        <v>337691.72563</v>
      </c>
    </row>
    <row r="763" spans="2:9" x14ac:dyDescent="0.2">
      <c r="B763"/>
      <c r="C763" s="2">
        <v>36</v>
      </c>
      <c r="D763" s="5" t="s">
        <v>601</v>
      </c>
      <c r="E763" s="13">
        <v>2945</v>
      </c>
      <c r="F763" s="13">
        <v>19000</v>
      </c>
      <c r="G763" s="13">
        <v>21945</v>
      </c>
      <c r="H763" s="13">
        <v>5167.6566000000003</v>
      </c>
      <c r="I763" s="13">
        <v>16777.343400000002</v>
      </c>
    </row>
    <row r="764" spans="2:9" x14ac:dyDescent="0.2">
      <c r="B764"/>
      <c r="C764" s="2">
        <v>45</v>
      </c>
      <c r="D764" s="5" t="s">
        <v>31</v>
      </c>
      <c r="E764" s="13">
        <v>38043</v>
      </c>
      <c r="F764" s="13">
        <v>78000</v>
      </c>
      <c r="G764" s="13">
        <v>116043</v>
      </c>
      <c r="H764" s="13">
        <v>71631.165129999994</v>
      </c>
      <c r="I764" s="13">
        <v>44411.834869999999</v>
      </c>
    </row>
    <row r="765" spans="2:9" ht="15" customHeight="1" x14ac:dyDescent="0.2">
      <c r="B765"/>
      <c r="C765" s="14">
        <f>SUBTOTAL(9,C760:C764)</f>
        <v>175</v>
      </c>
      <c r="D765" s="15" t="s">
        <v>602</v>
      </c>
      <c r="E765" s="16">
        <f>SUBTOTAL(9,E760:E764)</f>
        <v>94067</v>
      </c>
      <c r="F765" s="16">
        <f>SUBTOTAL(9,F760:F764)</f>
        <v>1306600</v>
      </c>
      <c r="G765" s="16">
        <f>SUBTOTAL(9,G760:G764)</f>
        <v>1400667</v>
      </c>
      <c r="H765" s="16">
        <f>SUBTOTAL(9,H760:H764)</f>
        <v>898991.60875999997</v>
      </c>
      <c r="I765" s="16">
        <f>SUBTOTAL(9,I760:I764)</f>
        <v>501675.39124000003</v>
      </c>
    </row>
    <row r="766" spans="2:9" ht="15" customHeight="1" x14ac:dyDescent="0.25">
      <c r="B766" s="10">
        <v>531</v>
      </c>
      <c r="C766" s="11"/>
      <c r="D766" s="5" t="s">
        <v>603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21</v>
      </c>
      <c r="E767" s="13">
        <v>88</v>
      </c>
      <c r="F767" s="13">
        <v>25275</v>
      </c>
      <c r="G767" s="13">
        <v>25363</v>
      </c>
      <c r="H767" s="13">
        <v>17233.859540000001</v>
      </c>
      <c r="I767" s="13">
        <v>8129.1404599999996</v>
      </c>
    </row>
    <row r="768" spans="2:9" x14ac:dyDescent="0.2">
      <c r="B768"/>
      <c r="C768" s="2">
        <v>30</v>
      </c>
      <c r="D768" s="5" t="s">
        <v>604</v>
      </c>
      <c r="E768" s="13">
        <v>1700</v>
      </c>
      <c r="F768" s="13">
        <v>0</v>
      </c>
      <c r="G768" s="13">
        <v>1700</v>
      </c>
      <c r="H768" s="13">
        <v>491.37340999999998</v>
      </c>
      <c r="I768" s="13">
        <v>1208.6265900000001</v>
      </c>
    </row>
    <row r="769" spans="2:9" x14ac:dyDescent="0.2">
      <c r="B769"/>
      <c r="C769" s="2">
        <v>45</v>
      </c>
      <c r="D769" s="5" t="s">
        <v>31</v>
      </c>
      <c r="E769" s="13">
        <v>7875</v>
      </c>
      <c r="F769" s="13">
        <v>11400</v>
      </c>
      <c r="G769" s="13">
        <v>19275</v>
      </c>
      <c r="H769" s="13">
        <v>5205.8641299999999</v>
      </c>
      <c r="I769" s="13">
        <v>14069.13587</v>
      </c>
    </row>
    <row r="770" spans="2:9" ht="15" customHeight="1" x14ac:dyDescent="0.2">
      <c r="B770"/>
      <c r="C770" s="14">
        <f>SUBTOTAL(9,C767:C769)</f>
        <v>76</v>
      </c>
      <c r="D770" s="15" t="s">
        <v>605</v>
      </c>
      <c r="E770" s="16">
        <f>SUBTOTAL(9,E767:E769)</f>
        <v>9663</v>
      </c>
      <c r="F770" s="16">
        <f>SUBTOTAL(9,F767:F769)</f>
        <v>36675</v>
      </c>
      <c r="G770" s="16">
        <f>SUBTOTAL(9,G767:G769)</f>
        <v>46338</v>
      </c>
      <c r="H770" s="16">
        <f>SUBTOTAL(9,H767:H769)</f>
        <v>22931.09708</v>
      </c>
      <c r="I770" s="16">
        <f>SUBTOTAL(9,I767:I769)</f>
        <v>23406.90292</v>
      </c>
    </row>
    <row r="771" spans="2:9" ht="15" customHeight="1" x14ac:dyDescent="0.25">
      <c r="B771" s="10">
        <v>532</v>
      </c>
      <c r="C771" s="11"/>
      <c r="D771" s="5" t="s">
        <v>606</v>
      </c>
      <c r="E771" s="12"/>
      <c r="F771" s="1"/>
      <c r="H771" s="1"/>
      <c r="I771" s="1"/>
    </row>
    <row r="772" spans="2:9" x14ac:dyDescent="0.2">
      <c r="B772"/>
      <c r="C772" s="2">
        <v>21</v>
      </c>
      <c r="D772" s="5" t="s">
        <v>56</v>
      </c>
      <c r="E772" s="13">
        <v>56</v>
      </c>
      <c r="F772" s="13">
        <v>300</v>
      </c>
      <c r="G772" s="13">
        <v>356</v>
      </c>
      <c r="H772" s="13">
        <v>291.93455999999998</v>
      </c>
      <c r="I772" s="13">
        <v>64.065439999999995</v>
      </c>
    </row>
    <row r="773" spans="2:9" x14ac:dyDescent="0.2">
      <c r="B773"/>
      <c r="C773" s="2">
        <v>30</v>
      </c>
      <c r="D773" s="5" t="s">
        <v>607</v>
      </c>
      <c r="E773" s="13">
        <v>4867</v>
      </c>
      <c r="F773" s="13">
        <v>10900</v>
      </c>
      <c r="G773" s="13">
        <v>15767</v>
      </c>
      <c r="H773" s="13">
        <v>5271.93894</v>
      </c>
      <c r="I773" s="13">
        <v>10495.06106</v>
      </c>
    </row>
    <row r="774" spans="2:9" ht="15" customHeight="1" x14ac:dyDescent="0.2">
      <c r="B774"/>
      <c r="C774" s="14">
        <f>SUBTOTAL(9,C772:C773)</f>
        <v>51</v>
      </c>
      <c r="D774" s="15" t="s">
        <v>608</v>
      </c>
      <c r="E774" s="16">
        <f>SUBTOTAL(9,E772:E773)</f>
        <v>4923</v>
      </c>
      <c r="F774" s="16">
        <f>SUBTOTAL(9,F772:F773)</f>
        <v>11200</v>
      </c>
      <c r="G774" s="16">
        <f>SUBTOTAL(9,G772:G773)</f>
        <v>16123</v>
      </c>
      <c r="H774" s="16">
        <f>SUBTOTAL(9,H772:H773)</f>
        <v>5563.8734999999997</v>
      </c>
      <c r="I774" s="16">
        <f>SUBTOTAL(9,I772:I773)</f>
        <v>10559.1265</v>
      </c>
    </row>
    <row r="775" spans="2:9" ht="15" customHeight="1" x14ac:dyDescent="0.25">
      <c r="B775" s="10">
        <v>533</v>
      </c>
      <c r="C775" s="11"/>
      <c r="D775" s="5" t="s">
        <v>609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21</v>
      </c>
      <c r="E776" s="13">
        <v>375</v>
      </c>
      <c r="F776" s="13">
        <v>20180</v>
      </c>
      <c r="G776" s="13">
        <v>20555</v>
      </c>
      <c r="H776" s="13">
        <v>10549.35161</v>
      </c>
      <c r="I776" s="13">
        <v>10005.64839</v>
      </c>
    </row>
    <row r="777" spans="2:9" x14ac:dyDescent="0.2">
      <c r="B777"/>
      <c r="C777" s="2">
        <v>45</v>
      </c>
      <c r="D777" s="5" t="s">
        <v>31</v>
      </c>
      <c r="E777" s="13">
        <v>21487</v>
      </c>
      <c r="F777" s="13">
        <v>30000</v>
      </c>
      <c r="G777" s="13">
        <v>51487</v>
      </c>
      <c r="H777" s="13">
        <v>12550.883739999999</v>
      </c>
      <c r="I777" s="13">
        <v>38936.116260000003</v>
      </c>
    </row>
    <row r="778" spans="2:9" ht="15" customHeight="1" x14ac:dyDescent="0.2">
      <c r="B778"/>
      <c r="C778" s="14">
        <f>SUBTOTAL(9,C776:C777)</f>
        <v>46</v>
      </c>
      <c r="D778" s="15" t="s">
        <v>610</v>
      </c>
      <c r="E778" s="16">
        <f>SUBTOTAL(9,E776:E777)</f>
        <v>21862</v>
      </c>
      <c r="F778" s="16">
        <f>SUBTOTAL(9,F776:F777)</f>
        <v>50180</v>
      </c>
      <c r="G778" s="16">
        <f>SUBTOTAL(9,G776:G777)</f>
        <v>72042</v>
      </c>
      <c r="H778" s="16">
        <f>SUBTOTAL(9,H776:H777)</f>
        <v>23100.235349999999</v>
      </c>
      <c r="I778" s="16">
        <f>SUBTOTAL(9,I776:I777)</f>
        <v>48941.764650000005</v>
      </c>
    </row>
    <row r="779" spans="2:9" ht="15" customHeight="1" x14ac:dyDescent="0.25">
      <c r="B779" s="10">
        <v>534</v>
      </c>
      <c r="C779" s="11"/>
      <c r="D779" s="5" t="s">
        <v>611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21</v>
      </c>
      <c r="E780" s="13">
        <v>22190</v>
      </c>
      <c r="F780" s="13">
        <v>384816</v>
      </c>
      <c r="G780" s="13">
        <v>407006</v>
      </c>
      <c r="H780" s="13">
        <v>287845.74713999999</v>
      </c>
      <c r="I780" s="13">
        <v>119160.25285999999</v>
      </c>
    </row>
    <row r="781" spans="2:9" x14ac:dyDescent="0.2">
      <c r="B781"/>
      <c r="C781" s="2">
        <v>45</v>
      </c>
      <c r="D781" s="5" t="s">
        <v>31</v>
      </c>
      <c r="E781" s="13">
        <v>119805</v>
      </c>
      <c r="F781" s="13">
        <v>233300</v>
      </c>
      <c r="G781" s="13">
        <v>353105</v>
      </c>
      <c r="H781" s="13">
        <v>131158.72755000001</v>
      </c>
      <c r="I781" s="13">
        <v>221946.27244999999</v>
      </c>
    </row>
    <row r="782" spans="2:9" ht="15" customHeight="1" x14ac:dyDescent="0.2">
      <c r="B782"/>
      <c r="C782" s="14">
        <f>SUBTOTAL(9,C780:C781)</f>
        <v>46</v>
      </c>
      <c r="D782" s="15" t="s">
        <v>612</v>
      </c>
      <c r="E782" s="16">
        <f>SUBTOTAL(9,E780:E781)</f>
        <v>141995</v>
      </c>
      <c r="F782" s="16">
        <f>SUBTOTAL(9,F780:F781)</f>
        <v>618116</v>
      </c>
      <c r="G782" s="16">
        <f>SUBTOTAL(9,G780:G781)</f>
        <v>760111</v>
      </c>
      <c r="H782" s="16">
        <f>SUBTOTAL(9,H780:H781)</f>
        <v>419004.47469</v>
      </c>
      <c r="I782" s="16">
        <f>SUBTOTAL(9,I780:I781)</f>
        <v>341106.52531</v>
      </c>
    </row>
    <row r="783" spans="2:9" ht="15" customHeight="1" x14ac:dyDescent="0.2">
      <c r="C783" s="17">
        <f>SUBTOTAL(9,C759:C782)</f>
        <v>394</v>
      </c>
      <c r="D783" s="18" t="s">
        <v>613</v>
      </c>
      <c r="E783" s="19">
        <f>SUBTOTAL(9,E759:E782)</f>
        <v>272510</v>
      </c>
      <c r="F783" s="19">
        <f>SUBTOTAL(9,F759:F782)</f>
        <v>2022771</v>
      </c>
      <c r="G783" s="19">
        <f>SUBTOTAL(9,G759:G782)</f>
        <v>2295281</v>
      </c>
      <c r="H783" s="19">
        <f>SUBTOTAL(9,H759:H782)</f>
        <v>1369591.28938</v>
      </c>
      <c r="I783" s="19">
        <f>SUBTOTAL(9,I759:I782)</f>
        <v>925689.71062000003</v>
      </c>
    </row>
    <row r="784" spans="2:9" ht="27" customHeight="1" x14ac:dyDescent="0.25">
      <c r="B784" s="1"/>
      <c r="C784" s="2"/>
      <c r="D784" s="9" t="s">
        <v>614</v>
      </c>
      <c r="E784" s="1"/>
      <c r="F784" s="1"/>
      <c r="G784" s="1"/>
      <c r="H784" s="1"/>
      <c r="I784" s="1"/>
    </row>
    <row r="785" spans="2:9" ht="15" customHeight="1" x14ac:dyDescent="0.25">
      <c r="B785" s="10">
        <v>540</v>
      </c>
      <c r="C785" s="11"/>
      <c r="D785" s="5" t="s">
        <v>615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21</v>
      </c>
      <c r="E786" s="13">
        <v>7502</v>
      </c>
      <c r="F786" s="13">
        <v>190011</v>
      </c>
      <c r="G786" s="13">
        <v>197513</v>
      </c>
      <c r="H786" s="13">
        <v>120996.89968</v>
      </c>
      <c r="I786" s="13">
        <v>76516.100319999998</v>
      </c>
    </row>
    <row r="787" spans="2:9" x14ac:dyDescent="0.2">
      <c r="B787"/>
      <c r="C787" s="2">
        <v>21</v>
      </c>
      <c r="D787" s="5" t="s">
        <v>56</v>
      </c>
      <c r="E787" s="13">
        <v>6623</v>
      </c>
      <c r="F787" s="13">
        <v>28246</v>
      </c>
      <c r="G787" s="13">
        <v>34869</v>
      </c>
      <c r="H787" s="13">
        <v>14225.86887</v>
      </c>
      <c r="I787" s="13">
        <v>20643.131130000002</v>
      </c>
    </row>
    <row r="788" spans="2:9" x14ac:dyDescent="0.2">
      <c r="B788"/>
      <c r="C788" s="2">
        <v>22</v>
      </c>
      <c r="D788" s="5" t="s">
        <v>616</v>
      </c>
      <c r="E788" s="13">
        <v>0</v>
      </c>
      <c r="F788" s="13">
        <v>18300</v>
      </c>
      <c r="G788" s="13">
        <v>18300</v>
      </c>
      <c r="H788" s="13">
        <v>5856.87698</v>
      </c>
      <c r="I788" s="13">
        <v>12443.123020000001</v>
      </c>
    </row>
    <row r="789" spans="2:9" x14ac:dyDescent="0.2">
      <c r="B789"/>
      <c r="C789" s="2">
        <v>23</v>
      </c>
      <c r="D789" s="5" t="s">
        <v>617</v>
      </c>
      <c r="E789" s="13">
        <v>22200</v>
      </c>
      <c r="F789" s="13">
        <v>106984</v>
      </c>
      <c r="G789" s="13">
        <v>129184</v>
      </c>
      <c r="H789" s="13">
        <v>58950.204389999999</v>
      </c>
      <c r="I789" s="13">
        <v>70233.795610000001</v>
      </c>
    </row>
    <row r="790" spans="2:9" ht="15" customHeight="1" x14ac:dyDescent="0.2">
      <c r="B790"/>
      <c r="C790" s="14">
        <f>SUBTOTAL(9,C786:C789)</f>
        <v>67</v>
      </c>
      <c r="D790" s="15" t="s">
        <v>618</v>
      </c>
      <c r="E790" s="16">
        <f>SUBTOTAL(9,E786:E789)</f>
        <v>36325</v>
      </c>
      <c r="F790" s="16">
        <f>SUBTOTAL(9,F786:F789)</f>
        <v>343541</v>
      </c>
      <c r="G790" s="16">
        <f>SUBTOTAL(9,G786:G789)</f>
        <v>379866</v>
      </c>
      <c r="H790" s="16">
        <f>SUBTOTAL(9,H786:H789)</f>
        <v>200029.84992000001</v>
      </c>
      <c r="I790" s="16">
        <f>SUBTOTAL(9,I786:I789)</f>
        <v>179836.15007999999</v>
      </c>
    </row>
    <row r="791" spans="2:9" ht="15" customHeight="1" x14ac:dyDescent="0.25">
      <c r="B791" s="10">
        <v>541</v>
      </c>
      <c r="C791" s="11"/>
      <c r="D791" s="5" t="s">
        <v>619</v>
      </c>
      <c r="E791" s="12"/>
      <c r="F791" s="1"/>
      <c r="H791" s="1"/>
      <c r="I791" s="1"/>
    </row>
    <row r="792" spans="2:9" x14ac:dyDescent="0.2">
      <c r="B792"/>
      <c r="C792" s="2">
        <v>22</v>
      </c>
      <c r="D792" s="5" t="s">
        <v>620</v>
      </c>
      <c r="E792" s="13">
        <v>9854</v>
      </c>
      <c r="F792" s="13">
        <v>8240</v>
      </c>
      <c r="G792" s="13">
        <v>18094</v>
      </c>
      <c r="H792" s="13">
        <v>5687.4191499999997</v>
      </c>
      <c r="I792" s="13">
        <v>12406.58085</v>
      </c>
    </row>
    <row r="793" spans="2:9" x14ac:dyDescent="0.2">
      <c r="B793"/>
      <c r="C793" s="2">
        <v>70</v>
      </c>
      <c r="D793" s="5" t="s">
        <v>621</v>
      </c>
      <c r="E793" s="13">
        <v>0</v>
      </c>
      <c r="F793" s="13">
        <v>550</v>
      </c>
      <c r="G793" s="13">
        <v>550</v>
      </c>
      <c r="H793" s="13">
        <v>250</v>
      </c>
      <c r="I793" s="13">
        <v>300</v>
      </c>
    </row>
    <row r="794" spans="2:9" x14ac:dyDescent="0.2">
      <c r="B794"/>
      <c r="C794" s="2">
        <v>73</v>
      </c>
      <c r="D794" s="5" t="s">
        <v>622</v>
      </c>
      <c r="E794" s="13">
        <v>0</v>
      </c>
      <c r="F794" s="13">
        <v>3300</v>
      </c>
      <c r="G794" s="13">
        <v>3300</v>
      </c>
      <c r="H794" s="13">
        <v>1650</v>
      </c>
      <c r="I794" s="13">
        <v>1650</v>
      </c>
    </row>
    <row r="795" spans="2:9" x14ac:dyDescent="0.2">
      <c r="B795"/>
      <c r="C795" s="2">
        <v>74</v>
      </c>
      <c r="D795" s="5" t="s">
        <v>623</v>
      </c>
      <c r="E795" s="13">
        <v>0</v>
      </c>
      <c r="F795" s="13">
        <v>750</v>
      </c>
      <c r="G795" s="13">
        <v>750</v>
      </c>
      <c r="H795" s="13">
        <v>0</v>
      </c>
      <c r="I795" s="13">
        <v>750</v>
      </c>
    </row>
    <row r="796" spans="2:9" ht="15" customHeight="1" x14ac:dyDescent="0.2">
      <c r="B796"/>
      <c r="C796" s="14">
        <f>SUBTOTAL(9,C792:C795)</f>
        <v>239</v>
      </c>
      <c r="D796" s="15" t="s">
        <v>624</v>
      </c>
      <c r="E796" s="16">
        <f>SUBTOTAL(9,E792:E795)</f>
        <v>9854</v>
      </c>
      <c r="F796" s="16">
        <f>SUBTOTAL(9,F792:F795)</f>
        <v>12840</v>
      </c>
      <c r="G796" s="16">
        <f>SUBTOTAL(9,G792:G795)</f>
        <v>22694</v>
      </c>
      <c r="H796" s="16">
        <f>SUBTOTAL(9,H792:H795)</f>
        <v>7587.4191499999997</v>
      </c>
      <c r="I796" s="16">
        <f>SUBTOTAL(9,I792:I795)</f>
        <v>15106.58085</v>
      </c>
    </row>
    <row r="797" spans="2:9" ht="15" customHeight="1" x14ac:dyDescent="0.25">
      <c r="B797" s="10">
        <v>542</v>
      </c>
      <c r="C797" s="11"/>
      <c r="D797" s="5" t="s">
        <v>625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21</v>
      </c>
      <c r="E798" s="13">
        <v>230</v>
      </c>
      <c r="F798" s="13">
        <v>4596</v>
      </c>
      <c r="G798" s="13">
        <v>4826</v>
      </c>
      <c r="H798" s="13">
        <v>1686.18209</v>
      </c>
      <c r="I798" s="13">
        <v>3139.8179100000002</v>
      </c>
    </row>
    <row r="799" spans="2:9" x14ac:dyDescent="0.2">
      <c r="B799"/>
      <c r="C799" s="2">
        <v>70</v>
      </c>
      <c r="D799" s="5" t="s">
        <v>626</v>
      </c>
      <c r="E799" s="13">
        <v>94</v>
      </c>
      <c r="F799" s="13">
        <v>38350</v>
      </c>
      <c r="G799" s="13">
        <v>38444</v>
      </c>
      <c r="H799" s="13">
        <v>0</v>
      </c>
      <c r="I799" s="13">
        <v>38444</v>
      </c>
    </row>
    <row r="800" spans="2:9" ht="15" customHeight="1" x14ac:dyDescent="0.2">
      <c r="B800"/>
      <c r="C800" s="14">
        <f>SUBTOTAL(9,C798:C799)</f>
        <v>71</v>
      </c>
      <c r="D800" s="15" t="s">
        <v>627</v>
      </c>
      <c r="E800" s="16">
        <f>SUBTOTAL(9,E798:E799)</f>
        <v>324</v>
      </c>
      <c r="F800" s="16">
        <f>SUBTOTAL(9,F798:F799)</f>
        <v>42946</v>
      </c>
      <c r="G800" s="16">
        <f>SUBTOTAL(9,G798:G799)</f>
        <v>43270</v>
      </c>
      <c r="H800" s="16">
        <f>SUBTOTAL(9,H798:H799)</f>
        <v>1686.18209</v>
      </c>
      <c r="I800" s="16">
        <f>SUBTOTAL(9,I798:I799)</f>
        <v>41583.817909999998</v>
      </c>
    </row>
    <row r="801" spans="2:9" ht="15" customHeight="1" x14ac:dyDescent="0.2">
      <c r="C801" s="17">
        <f>SUBTOTAL(9,C785:C800)</f>
        <v>377</v>
      </c>
      <c r="D801" s="18" t="s">
        <v>628</v>
      </c>
      <c r="E801" s="19">
        <f>SUBTOTAL(9,E785:E800)</f>
        <v>46503</v>
      </c>
      <c r="F801" s="19">
        <f>SUBTOTAL(9,F785:F800)</f>
        <v>399327</v>
      </c>
      <c r="G801" s="19">
        <f>SUBTOTAL(9,G785:G800)</f>
        <v>445830</v>
      </c>
      <c r="H801" s="19">
        <f>SUBTOTAL(9,H785:H800)</f>
        <v>209303.45116</v>
      </c>
      <c r="I801" s="19">
        <f>SUBTOTAL(9,I785:I800)</f>
        <v>236526.54884</v>
      </c>
    </row>
    <row r="802" spans="2:9" ht="27" customHeight="1" x14ac:dyDescent="0.25">
      <c r="B802" s="1"/>
      <c r="C802" s="2"/>
      <c r="D802" s="9" t="s">
        <v>629</v>
      </c>
      <c r="E802" s="1"/>
      <c r="F802" s="1"/>
      <c r="G802" s="1"/>
      <c r="H802" s="1"/>
      <c r="I802" s="1"/>
    </row>
    <row r="803" spans="2:9" ht="15" customHeight="1" x14ac:dyDescent="0.25">
      <c r="B803" s="10">
        <v>545</v>
      </c>
      <c r="C803" s="11"/>
      <c r="D803" s="5" t="s">
        <v>630</v>
      </c>
      <c r="E803" s="12"/>
      <c r="F803" s="1"/>
      <c r="H803" s="1"/>
      <c r="I803" s="1"/>
    </row>
    <row r="804" spans="2:9" x14ac:dyDescent="0.2">
      <c r="B804"/>
      <c r="C804" s="2">
        <v>1</v>
      </c>
      <c r="D804" s="5" t="s">
        <v>21</v>
      </c>
      <c r="E804" s="13">
        <v>684</v>
      </c>
      <c r="F804" s="13">
        <v>40092</v>
      </c>
      <c r="G804" s="13">
        <v>40776</v>
      </c>
      <c r="H804" s="13">
        <v>24244.43579</v>
      </c>
      <c r="I804" s="13">
        <v>16531.56421</v>
      </c>
    </row>
    <row r="805" spans="2:9" ht="15" customHeight="1" x14ac:dyDescent="0.2">
      <c r="B805"/>
      <c r="C805" s="14">
        <f>SUBTOTAL(9,C804:C804)</f>
        <v>1</v>
      </c>
      <c r="D805" s="15" t="s">
        <v>631</v>
      </c>
      <c r="E805" s="16">
        <f>SUBTOTAL(9,E804:E804)</f>
        <v>684</v>
      </c>
      <c r="F805" s="16">
        <f>SUBTOTAL(9,F804:F804)</f>
        <v>40092</v>
      </c>
      <c r="G805" s="16">
        <f>SUBTOTAL(9,G804:G804)</f>
        <v>40776</v>
      </c>
      <c r="H805" s="16">
        <f>SUBTOTAL(9,H804:H804)</f>
        <v>24244.43579</v>
      </c>
      <c r="I805" s="16">
        <f>SUBTOTAL(9,I804:I804)</f>
        <v>16531.56421</v>
      </c>
    </row>
    <row r="806" spans="2:9" ht="15" customHeight="1" x14ac:dyDescent="0.25">
      <c r="B806" s="10">
        <v>546</v>
      </c>
      <c r="C806" s="11"/>
      <c r="D806" s="5" t="s">
        <v>632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21</v>
      </c>
      <c r="E807" s="13">
        <v>95</v>
      </c>
      <c r="F807" s="13">
        <v>1898</v>
      </c>
      <c r="G807" s="13">
        <v>1993</v>
      </c>
      <c r="H807" s="13">
        <v>1234.0924600000001</v>
      </c>
      <c r="I807" s="13">
        <v>758.90754000000004</v>
      </c>
    </row>
    <row r="808" spans="2:9" ht="15" customHeight="1" x14ac:dyDescent="0.2">
      <c r="B808"/>
      <c r="C808" s="14">
        <f>SUBTOTAL(9,C807:C807)</f>
        <v>1</v>
      </c>
      <c r="D808" s="15" t="s">
        <v>633</v>
      </c>
      <c r="E808" s="16">
        <f>SUBTOTAL(9,E807:E807)</f>
        <v>95</v>
      </c>
      <c r="F808" s="16">
        <f>SUBTOTAL(9,F807:F807)</f>
        <v>1898</v>
      </c>
      <c r="G808" s="16">
        <f>SUBTOTAL(9,G807:G807)</f>
        <v>1993</v>
      </c>
      <c r="H808" s="16">
        <f>SUBTOTAL(9,H807:H807)</f>
        <v>1234.0924600000001</v>
      </c>
      <c r="I808" s="16">
        <f>SUBTOTAL(9,I807:I807)</f>
        <v>758.90754000000004</v>
      </c>
    </row>
    <row r="809" spans="2:9" ht="15" customHeight="1" x14ac:dyDescent="0.2">
      <c r="C809" s="17">
        <f>SUBTOTAL(9,C803:C808)</f>
        <v>2</v>
      </c>
      <c r="D809" s="18" t="s">
        <v>634</v>
      </c>
      <c r="E809" s="19">
        <f>SUBTOTAL(9,E803:E808)</f>
        <v>779</v>
      </c>
      <c r="F809" s="19">
        <f>SUBTOTAL(9,F803:F808)</f>
        <v>41990</v>
      </c>
      <c r="G809" s="19">
        <f>SUBTOTAL(9,G803:G808)</f>
        <v>42769</v>
      </c>
      <c r="H809" s="19">
        <f>SUBTOTAL(9,H803:H808)</f>
        <v>25478.528249999999</v>
      </c>
      <c r="I809" s="19">
        <f>SUBTOTAL(9,I803:I808)</f>
        <v>17290.471750000001</v>
      </c>
    </row>
    <row r="810" spans="2:9" ht="27" customHeight="1" x14ac:dyDescent="0.25">
      <c r="B810" s="1"/>
      <c r="C810" s="2"/>
      <c r="D810" s="9" t="s">
        <v>635</v>
      </c>
      <c r="E810" s="1"/>
      <c r="F810" s="1"/>
      <c r="G810" s="1"/>
      <c r="H810" s="1"/>
      <c r="I810" s="1"/>
    </row>
    <row r="811" spans="2:9" ht="15" customHeight="1" x14ac:dyDescent="0.25">
      <c r="B811" s="10">
        <v>551</v>
      </c>
      <c r="C811" s="11"/>
      <c r="D811" s="5" t="s">
        <v>636</v>
      </c>
      <c r="E811" s="12"/>
      <c r="F811" s="1"/>
      <c r="H811" s="1"/>
      <c r="I811" s="1"/>
    </row>
    <row r="812" spans="2:9" x14ac:dyDescent="0.2">
      <c r="B812"/>
      <c r="C812" s="2">
        <v>60</v>
      </c>
      <c r="D812" s="5" t="s">
        <v>637</v>
      </c>
      <c r="E812" s="13">
        <v>0</v>
      </c>
      <c r="F812" s="13">
        <v>1159600</v>
      </c>
      <c r="G812" s="13">
        <v>1159600</v>
      </c>
      <c r="H812" s="13">
        <v>785400</v>
      </c>
      <c r="I812" s="13">
        <v>374200</v>
      </c>
    </row>
    <row r="813" spans="2:9" x14ac:dyDescent="0.2">
      <c r="B813"/>
      <c r="C813" s="2">
        <v>61</v>
      </c>
      <c r="D813" s="5" t="s">
        <v>638</v>
      </c>
      <c r="E813" s="13">
        <v>36</v>
      </c>
      <c r="F813" s="13">
        <v>360700</v>
      </c>
      <c r="G813" s="13">
        <v>360736</v>
      </c>
      <c r="H813" s="13">
        <v>230378.8</v>
      </c>
      <c r="I813" s="13">
        <v>130357.2</v>
      </c>
    </row>
    <row r="814" spans="2:9" ht="15" customHeight="1" x14ac:dyDescent="0.2">
      <c r="B814"/>
      <c r="C814" s="14">
        <f>SUBTOTAL(9,C812:C813)</f>
        <v>121</v>
      </c>
      <c r="D814" s="15" t="s">
        <v>639</v>
      </c>
      <c r="E814" s="16">
        <f>SUBTOTAL(9,E812:E813)</f>
        <v>36</v>
      </c>
      <c r="F814" s="16">
        <f>SUBTOTAL(9,F812:F813)</f>
        <v>1520300</v>
      </c>
      <c r="G814" s="16">
        <f>SUBTOTAL(9,G812:G813)</f>
        <v>1520336</v>
      </c>
      <c r="H814" s="16">
        <f>SUBTOTAL(9,H812:H813)</f>
        <v>1015778.8</v>
      </c>
      <c r="I814" s="16">
        <f>SUBTOTAL(9,I812:I813)</f>
        <v>504557.2</v>
      </c>
    </row>
    <row r="815" spans="2:9" ht="15" customHeight="1" x14ac:dyDescent="0.25">
      <c r="B815" s="10">
        <v>552</v>
      </c>
      <c r="C815" s="11"/>
      <c r="D815" s="5" t="s">
        <v>640</v>
      </c>
      <c r="E815" s="12"/>
      <c r="F815" s="1"/>
      <c r="H815" s="1"/>
      <c r="I815" s="1"/>
    </row>
    <row r="816" spans="2:9" x14ac:dyDescent="0.2">
      <c r="B816"/>
      <c r="C816" s="2">
        <v>62</v>
      </c>
      <c r="D816" s="5" t="s">
        <v>641</v>
      </c>
      <c r="E816" s="13">
        <v>47611</v>
      </c>
      <c r="F816" s="13">
        <v>0</v>
      </c>
      <c r="G816" s="13">
        <v>47611</v>
      </c>
      <c r="H816" s="13">
        <v>12229.446</v>
      </c>
      <c r="I816" s="13">
        <v>35381.553999999996</v>
      </c>
    </row>
    <row r="817" spans="2:9" x14ac:dyDescent="0.2">
      <c r="B817"/>
      <c r="C817" s="2">
        <v>72</v>
      </c>
      <c r="D817" s="5" t="s">
        <v>642</v>
      </c>
      <c r="E817" s="13">
        <v>179386</v>
      </c>
      <c r="F817" s="13">
        <v>480150</v>
      </c>
      <c r="G817" s="13">
        <v>659536</v>
      </c>
      <c r="H817" s="13">
        <v>324192.88640999998</v>
      </c>
      <c r="I817" s="13">
        <v>335343.11359000002</v>
      </c>
    </row>
    <row r="818" spans="2:9" ht="15" customHeight="1" x14ac:dyDescent="0.2">
      <c r="B818"/>
      <c r="C818" s="14">
        <f>SUBTOTAL(9,C816:C817)</f>
        <v>134</v>
      </c>
      <c r="D818" s="15" t="s">
        <v>643</v>
      </c>
      <c r="E818" s="16">
        <f>SUBTOTAL(9,E816:E817)</f>
        <v>226997</v>
      </c>
      <c r="F818" s="16">
        <f>SUBTOTAL(9,F816:F817)</f>
        <v>480150</v>
      </c>
      <c r="G818" s="16">
        <f>SUBTOTAL(9,G816:G817)</f>
        <v>707147</v>
      </c>
      <c r="H818" s="16">
        <f>SUBTOTAL(9,H816:H817)</f>
        <v>336422.33240999997</v>
      </c>
      <c r="I818" s="16">
        <f>SUBTOTAL(9,I816:I817)</f>
        <v>370724.66759000003</v>
      </c>
    </row>
    <row r="819" spans="2:9" ht="15" customHeight="1" x14ac:dyDescent="0.25">
      <c r="B819" s="10">
        <v>554</v>
      </c>
      <c r="C819" s="11"/>
      <c r="D819" s="5" t="s">
        <v>644</v>
      </c>
      <c r="E819" s="12"/>
      <c r="F819" s="1"/>
      <c r="H819" s="1"/>
      <c r="I819" s="1"/>
    </row>
    <row r="820" spans="2:9" x14ac:dyDescent="0.2">
      <c r="B820"/>
      <c r="C820" s="2">
        <v>1</v>
      </c>
      <c r="D820" s="5" t="s">
        <v>21</v>
      </c>
      <c r="E820" s="13">
        <v>672</v>
      </c>
      <c r="F820" s="13">
        <v>25772</v>
      </c>
      <c r="G820" s="13">
        <v>26444</v>
      </c>
      <c r="H820" s="13">
        <v>16179.95457</v>
      </c>
      <c r="I820" s="13">
        <v>10264.04543</v>
      </c>
    </row>
    <row r="821" spans="2:9" ht="15" customHeight="1" x14ac:dyDescent="0.2">
      <c r="B821"/>
      <c r="C821" s="14">
        <f>SUBTOTAL(9,C820:C820)</f>
        <v>1</v>
      </c>
      <c r="D821" s="15" t="s">
        <v>645</v>
      </c>
      <c r="E821" s="16">
        <f>SUBTOTAL(9,E820:E820)</f>
        <v>672</v>
      </c>
      <c r="F821" s="16">
        <f>SUBTOTAL(9,F820:F820)</f>
        <v>25772</v>
      </c>
      <c r="G821" s="16">
        <f>SUBTOTAL(9,G820:G820)</f>
        <v>26444</v>
      </c>
      <c r="H821" s="16">
        <f>SUBTOTAL(9,H820:H820)</f>
        <v>16179.95457</v>
      </c>
      <c r="I821" s="16">
        <f>SUBTOTAL(9,I820:I820)</f>
        <v>10264.04543</v>
      </c>
    </row>
    <row r="822" spans="2:9" ht="15" customHeight="1" x14ac:dyDescent="0.2">
      <c r="C822" s="17">
        <f>SUBTOTAL(9,C811:C821)</f>
        <v>256</v>
      </c>
      <c r="D822" s="18" t="s">
        <v>646</v>
      </c>
      <c r="E822" s="19">
        <f>SUBTOTAL(9,E811:E821)</f>
        <v>227705</v>
      </c>
      <c r="F822" s="19">
        <f>SUBTOTAL(9,F811:F821)</f>
        <v>2026222</v>
      </c>
      <c r="G822" s="19">
        <f>SUBTOTAL(9,G811:G821)</f>
        <v>2253927</v>
      </c>
      <c r="H822" s="19">
        <f>SUBTOTAL(9,H811:H821)</f>
        <v>1368381.0869800001</v>
      </c>
      <c r="I822" s="19">
        <f>SUBTOTAL(9,I811:I821)</f>
        <v>885545.91301999998</v>
      </c>
    </row>
    <row r="823" spans="2:9" ht="27" customHeight="1" x14ac:dyDescent="0.25">
      <c r="B823" s="1"/>
      <c r="C823" s="2"/>
      <c r="D823" s="9" t="s">
        <v>647</v>
      </c>
      <c r="E823" s="1"/>
      <c r="F823" s="1"/>
      <c r="G823" s="1"/>
      <c r="H823" s="1"/>
      <c r="I823" s="1"/>
    </row>
    <row r="824" spans="2:9" ht="15" customHeight="1" x14ac:dyDescent="0.25">
      <c r="B824" s="10">
        <v>560</v>
      </c>
      <c r="C824" s="11"/>
      <c r="D824" s="5" t="s">
        <v>192</v>
      </c>
      <c r="E824" s="12"/>
      <c r="F824" s="1"/>
      <c r="H824" s="1"/>
      <c r="I824" s="1"/>
    </row>
    <row r="825" spans="2:9" x14ac:dyDescent="0.2">
      <c r="B825"/>
      <c r="C825" s="2">
        <v>50</v>
      </c>
      <c r="D825" s="5" t="s">
        <v>383</v>
      </c>
      <c r="E825" s="13">
        <v>0</v>
      </c>
      <c r="F825" s="13">
        <v>277634</v>
      </c>
      <c r="G825" s="13">
        <v>277634</v>
      </c>
      <c r="H825" s="13">
        <v>207475.5</v>
      </c>
      <c r="I825" s="13">
        <v>70158.5</v>
      </c>
    </row>
    <row r="826" spans="2:9" x14ac:dyDescent="0.2">
      <c r="B826"/>
      <c r="C826" s="2">
        <v>54</v>
      </c>
      <c r="D826" s="5" t="s">
        <v>648</v>
      </c>
      <c r="E826" s="13">
        <v>0</v>
      </c>
      <c r="F826" s="13">
        <v>5195</v>
      </c>
      <c r="G826" s="13">
        <v>5195</v>
      </c>
      <c r="H826" s="13">
        <v>5195</v>
      </c>
      <c r="I826" s="13">
        <v>0</v>
      </c>
    </row>
    <row r="827" spans="2:9" ht="15" customHeight="1" x14ac:dyDescent="0.2">
      <c r="B827"/>
      <c r="C827" s="14">
        <f>SUBTOTAL(9,C825:C826)</f>
        <v>104</v>
      </c>
      <c r="D827" s="15" t="s">
        <v>649</v>
      </c>
      <c r="E827" s="16">
        <f>SUBTOTAL(9,E825:E826)</f>
        <v>0</v>
      </c>
      <c r="F827" s="16">
        <f>SUBTOTAL(9,F825:F826)</f>
        <v>282829</v>
      </c>
      <c r="G827" s="16">
        <f>SUBTOTAL(9,G825:G826)</f>
        <v>282829</v>
      </c>
      <c r="H827" s="16">
        <f>SUBTOTAL(9,H825:H826)</f>
        <v>212670.5</v>
      </c>
      <c r="I827" s="16">
        <f>SUBTOTAL(9,I825:I826)</f>
        <v>70158.5</v>
      </c>
    </row>
    <row r="828" spans="2:9" ht="15" customHeight="1" x14ac:dyDescent="0.25">
      <c r="B828" s="10">
        <v>561</v>
      </c>
      <c r="C828" s="11"/>
      <c r="D828" s="5" t="s">
        <v>650</v>
      </c>
      <c r="E828" s="12"/>
      <c r="F828" s="1"/>
      <c r="H828" s="1"/>
      <c r="I828" s="1"/>
    </row>
    <row r="829" spans="2:9" x14ac:dyDescent="0.2">
      <c r="B829"/>
      <c r="C829" s="2">
        <v>50</v>
      </c>
      <c r="D829" s="5" t="s">
        <v>651</v>
      </c>
      <c r="E829" s="13">
        <v>0</v>
      </c>
      <c r="F829" s="13">
        <v>5494</v>
      </c>
      <c r="G829" s="13">
        <v>5494</v>
      </c>
      <c r="H829" s="13">
        <v>2750</v>
      </c>
      <c r="I829" s="13">
        <v>2744</v>
      </c>
    </row>
    <row r="830" spans="2:9" x14ac:dyDescent="0.2">
      <c r="B830"/>
      <c r="C830" s="2">
        <v>51</v>
      </c>
      <c r="D830" s="5" t="s">
        <v>652</v>
      </c>
      <c r="E830" s="13">
        <v>0</v>
      </c>
      <c r="F830" s="13">
        <v>5794</v>
      </c>
      <c r="G830" s="13">
        <v>5794</v>
      </c>
      <c r="H830" s="13">
        <v>5794</v>
      </c>
      <c r="I830" s="13">
        <v>0</v>
      </c>
    </row>
    <row r="831" spans="2:9" x14ac:dyDescent="0.2">
      <c r="B831"/>
      <c r="C831" s="2">
        <v>72</v>
      </c>
      <c r="D831" s="5" t="s">
        <v>653</v>
      </c>
      <c r="E831" s="13">
        <v>0</v>
      </c>
      <c r="F831" s="13">
        <v>3900</v>
      </c>
      <c r="G831" s="13">
        <v>3900</v>
      </c>
      <c r="H831" s="13">
        <v>3500</v>
      </c>
      <c r="I831" s="13">
        <v>400</v>
      </c>
    </row>
    <row r="832" spans="2:9" ht="15" customHeight="1" x14ac:dyDescent="0.2">
      <c r="B832"/>
      <c r="C832" s="14">
        <f>SUBTOTAL(9,C829:C831)</f>
        <v>173</v>
      </c>
      <c r="D832" s="15" t="s">
        <v>654</v>
      </c>
      <c r="E832" s="16">
        <f>SUBTOTAL(9,E829:E831)</f>
        <v>0</v>
      </c>
      <c r="F832" s="16">
        <f>SUBTOTAL(9,F829:F831)</f>
        <v>15188</v>
      </c>
      <c r="G832" s="16">
        <f>SUBTOTAL(9,G829:G831)</f>
        <v>15188</v>
      </c>
      <c r="H832" s="16">
        <f>SUBTOTAL(9,H829:H831)</f>
        <v>12044</v>
      </c>
      <c r="I832" s="16">
        <f>SUBTOTAL(9,I829:I831)</f>
        <v>3144</v>
      </c>
    </row>
    <row r="833" spans="2:9" ht="15" customHeight="1" x14ac:dyDescent="0.25">
      <c r="B833" s="10">
        <v>562</v>
      </c>
      <c r="C833" s="11"/>
      <c r="D833" s="5" t="s">
        <v>655</v>
      </c>
      <c r="E833" s="12"/>
      <c r="F833" s="1"/>
      <c r="H833" s="1"/>
      <c r="I833" s="1"/>
    </row>
    <row r="834" spans="2:9" x14ac:dyDescent="0.2">
      <c r="B834"/>
      <c r="C834" s="2">
        <v>1</v>
      </c>
      <c r="D834" s="5" t="s">
        <v>21</v>
      </c>
      <c r="E834" s="13">
        <v>61</v>
      </c>
      <c r="F834" s="13">
        <v>3097</v>
      </c>
      <c r="G834" s="13">
        <v>3158</v>
      </c>
      <c r="H834" s="13">
        <v>2073.8503799999999</v>
      </c>
      <c r="I834" s="13">
        <v>1084.1496199999999</v>
      </c>
    </row>
    <row r="835" spans="2:9" x14ac:dyDescent="0.2">
      <c r="B835"/>
      <c r="C835" s="2">
        <v>21</v>
      </c>
      <c r="D835" s="5" t="s">
        <v>56</v>
      </c>
      <c r="E835" s="13">
        <v>384</v>
      </c>
      <c r="F835" s="13">
        <v>1998</v>
      </c>
      <c r="G835" s="13">
        <v>2382</v>
      </c>
      <c r="H835" s="13">
        <v>1064.4828199999999</v>
      </c>
      <c r="I835" s="13">
        <v>1317.5171800000001</v>
      </c>
    </row>
    <row r="836" spans="2:9" ht="15" customHeight="1" x14ac:dyDescent="0.2">
      <c r="B836"/>
      <c r="C836" s="14">
        <f>SUBTOTAL(9,C834:C835)</f>
        <v>22</v>
      </c>
      <c r="D836" s="15" t="s">
        <v>656</v>
      </c>
      <c r="E836" s="16">
        <f>SUBTOTAL(9,E834:E835)</f>
        <v>445</v>
      </c>
      <c r="F836" s="16">
        <f>SUBTOTAL(9,F834:F835)</f>
        <v>5095</v>
      </c>
      <c r="G836" s="16">
        <f>SUBTOTAL(9,G834:G835)</f>
        <v>5540</v>
      </c>
      <c r="H836" s="16">
        <f>SUBTOTAL(9,H834:H835)</f>
        <v>3138.3332</v>
      </c>
      <c r="I836" s="16">
        <f>SUBTOTAL(9,I834:I835)</f>
        <v>2401.6668</v>
      </c>
    </row>
    <row r="837" spans="2:9" ht="15" customHeight="1" x14ac:dyDescent="0.25">
      <c r="B837" s="10">
        <v>563</v>
      </c>
      <c r="C837" s="11"/>
      <c r="D837" s="5" t="s">
        <v>657</v>
      </c>
      <c r="E837" s="12"/>
      <c r="F837" s="1"/>
      <c r="H837" s="1"/>
      <c r="I837" s="1"/>
    </row>
    <row r="838" spans="2:9" x14ac:dyDescent="0.2">
      <c r="B838"/>
      <c r="C838" s="2">
        <v>1</v>
      </c>
      <c r="D838" s="5" t="s">
        <v>21</v>
      </c>
      <c r="E838" s="13">
        <v>159</v>
      </c>
      <c r="F838" s="13">
        <v>5174</v>
      </c>
      <c r="G838" s="13">
        <v>5333</v>
      </c>
      <c r="H838" s="13">
        <v>3503.7527700000001</v>
      </c>
      <c r="I838" s="13">
        <v>1829.2472299999999</v>
      </c>
    </row>
    <row r="839" spans="2:9" x14ac:dyDescent="0.2">
      <c r="B839"/>
      <c r="C839" s="2">
        <v>21</v>
      </c>
      <c r="D839" s="5" t="s">
        <v>56</v>
      </c>
      <c r="E839" s="13">
        <v>584</v>
      </c>
      <c r="F839" s="13">
        <v>2498</v>
      </c>
      <c r="G839" s="13">
        <v>3082</v>
      </c>
      <c r="H839" s="13">
        <v>1131.49533</v>
      </c>
      <c r="I839" s="13">
        <v>1950.50467</v>
      </c>
    </row>
    <row r="840" spans="2:9" ht="15" customHeight="1" x14ac:dyDescent="0.2">
      <c r="B840"/>
      <c r="C840" s="14">
        <f>SUBTOTAL(9,C838:C839)</f>
        <v>22</v>
      </c>
      <c r="D840" s="15" t="s">
        <v>658</v>
      </c>
      <c r="E840" s="16">
        <f>SUBTOTAL(9,E838:E839)</f>
        <v>743</v>
      </c>
      <c r="F840" s="16">
        <f>SUBTOTAL(9,F838:F839)</f>
        <v>7672</v>
      </c>
      <c r="G840" s="16">
        <f>SUBTOTAL(9,G838:G839)</f>
        <v>8415</v>
      </c>
      <c r="H840" s="16">
        <f>SUBTOTAL(9,H838:H839)</f>
        <v>4635.2480999999998</v>
      </c>
      <c r="I840" s="16">
        <f>SUBTOTAL(9,I838:I839)</f>
        <v>3779.7519000000002</v>
      </c>
    </row>
    <row r="841" spans="2:9" ht="15" customHeight="1" x14ac:dyDescent="0.2">
      <c r="C841" s="17">
        <f>SUBTOTAL(9,C824:C840)</f>
        <v>321</v>
      </c>
      <c r="D841" s="18" t="s">
        <v>659</v>
      </c>
      <c r="E841" s="19">
        <f>SUBTOTAL(9,E824:E840)</f>
        <v>1188</v>
      </c>
      <c r="F841" s="19">
        <f>SUBTOTAL(9,F824:F840)</f>
        <v>310784</v>
      </c>
      <c r="G841" s="19">
        <f>SUBTOTAL(9,G824:G840)</f>
        <v>311972</v>
      </c>
      <c r="H841" s="19">
        <f>SUBTOTAL(9,H824:H840)</f>
        <v>232488.08129999999</v>
      </c>
      <c r="I841" s="19">
        <f>SUBTOTAL(9,I824:I840)</f>
        <v>79483.91869999998</v>
      </c>
    </row>
    <row r="842" spans="2:9" ht="27" customHeight="1" x14ac:dyDescent="0.25">
      <c r="B842" s="1"/>
      <c r="C842" s="2"/>
      <c r="D842" s="9" t="s">
        <v>660</v>
      </c>
      <c r="E842" s="1"/>
      <c r="F842" s="1"/>
      <c r="G842" s="1"/>
      <c r="H842" s="1"/>
      <c r="I842" s="1"/>
    </row>
    <row r="843" spans="2:9" ht="15" customHeight="1" x14ac:dyDescent="0.25">
      <c r="B843" s="10">
        <v>567</v>
      </c>
      <c r="C843" s="11"/>
      <c r="D843" s="5" t="s">
        <v>661</v>
      </c>
      <c r="E843" s="12"/>
      <c r="F843" s="1"/>
      <c r="H843" s="1"/>
      <c r="I843" s="1"/>
    </row>
    <row r="844" spans="2:9" x14ac:dyDescent="0.2">
      <c r="B844"/>
      <c r="C844" s="2">
        <v>60</v>
      </c>
      <c r="D844" s="5" t="s">
        <v>662</v>
      </c>
      <c r="E844" s="13">
        <v>40</v>
      </c>
      <c r="F844" s="13">
        <v>6000</v>
      </c>
      <c r="G844" s="13">
        <v>6040</v>
      </c>
      <c r="H844" s="13">
        <v>3385</v>
      </c>
      <c r="I844" s="13">
        <v>2655</v>
      </c>
    </row>
    <row r="845" spans="2:9" x14ac:dyDescent="0.2">
      <c r="B845"/>
      <c r="C845" s="2">
        <v>70</v>
      </c>
      <c r="D845" s="5" t="s">
        <v>663</v>
      </c>
      <c r="E845" s="13">
        <v>0</v>
      </c>
      <c r="F845" s="13">
        <v>6900</v>
      </c>
      <c r="G845" s="13">
        <v>6900</v>
      </c>
      <c r="H845" s="13">
        <v>5055</v>
      </c>
      <c r="I845" s="13">
        <v>1845</v>
      </c>
    </row>
    <row r="846" spans="2:9" x14ac:dyDescent="0.2">
      <c r="B846"/>
      <c r="C846" s="2">
        <v>71</v>
      </c>
      <c r="D846" s="5" t="s">
        <v>664</v>
      </c>
      <c r="E846" s="13">
        <v>0</v>
      </c>
      <c r="F846" s="13">
        <v>5200</v>
      </c>
      <c r="G846" s="13">
        <v>5200</v>
      </c>
      <c r="H846" s="13">
        <v>0</v>
      </c>
      <c r="I846" s="13">
        <v>5200</v>
      </c>
    </row>
    <row r="847" spans="2:9" x14ac:dyDescent="0.2">
      <c r="B847"/>
      <c r="C847" s="2">
        <v>72</v>
      </c>
      <c r="D847" s="5" t="s">
        <v>665</v>
      </c>
      <c r="E847" s="13">
        <v>0</v>
      </c>
      <c r="F847" s="13">
        <v>6200</v>
      </c>
      <c r="G847" s="13">
        <v>6200</v>
      </c>
      <c r="H847" s="13">
        <v>2250</v>
      </c>
      <c r="I847" s="13">
        <v>3950</v>
      </c>
    </row>
    <row r="848" spans="2:9" x14ac:dyDescent="0.2">
      <c r="B848"/>
      <c r="C848" s="2">
        <v>73</v>
      </c>
      <c r="D848" s="5" t="s">
        <v>666</v>
      </c>
      <c r="E848" s="13">
        <v>0</v>
      </c>
      <c r="F848" s="13">
        <v>3600</v>
      </c>
      <c r="G848" s="13">
        <v>3600</v>
      </c>
      <c r="H848" s="13">
        <v>2735</v>
      </c>
      <c r="I848" s="13">
        <v>865</v>
      </c>
    </row>
    <row r="849" spans="2:9" ht="15" customHeight="1" x14ac:dyDescent="0.2">
      <c r="B849"/>
      <c r="C849" s="14">
        <f>SUBTOTAL(9,C844:C848)</f>
        <v>346</v>
      </c>
      <c r="D849" s="15" t="s">
        <v>667</v>
      </c>
      <c r="E849" s="16">
        <f>SUBTOTAL(9,E844:E848)</f>
        <v>40</v>
      </c>
      <c r="F849" s="16">
        <f>SUBTOTAL(9,F844:F848)</f>
        <v>27900</v>
      </c>
      <c r="G849" s="16">
        <f>SUBTOTAL(9,G844:G848)</f>
        <v>27940</v>
      </c>
      <c r="H849" s="16">
        <f>SUBTOTAL(9,H844:H848)</f>
        <v>13425</v>
      </c>
      <c r="I849" s="16">
        <f>SUBTOTAL(9,I844:I848)</f>
        <v>14515</v>
      </c>
    </row>
    <row r="850" spans="2:9" ht="15" customHeight="1" x14ac:dyDescent="0.2">
      <c r="C850" s="17">
        <f>SUBTOTAL(9,C843:C849)</f>
        <v>346</v>
      </c>
      <c r="D850" s="18" t="s">
        <v>668</v>
      </c>
      <c r="E850" s="19">
        <f>SUBTOTAL(9,E843:E849)</f>
        <v>40</v>
      </c>
      <c r="F850" s="19">
        <f>SUBTOTAL(9,F843:F849)</f>
        <v>27900</v>
      </c>
      <c r="G850" s="19">
        <f>SUBTOTAL(9,G843:G849)</f>
        <v>27940</v>
      </c>
      <c r="H850" s="19">
        <f>SUBTOTAL(9,H843:H849)</f>
        <v>13425</v>
      </c>
      <c r="I850" s="19">
        <f>SUBTOTAL(9,I843:I849)</f>
        <v>14515</v>
      </c>
    </row>
    <row r="851" spans="2:9" ht="27" customHeight="1" x14ac:dyDescent="0.25">
      <c r="B851" s="1"/>
      <c r="C851" s="2"/>
      <c r="D851" s="9" t="s">
        <v>669</v>
      </c>
      <c r="E851" s="1"/>
      <c r="F851" s="1"/>
      <c r="G851" s="1"/>
      <c r="H851" s="1"/>
      <c r="I851" s="1"/>
    </row>
    <row r="852" spans="2:9" ht="15" customHeight="1" x14ac:dyDescent="0.25">
      <c r="B852" s="10">
        <v>571</v>
      </c>
      <c r="C852" s="11"/>
      <c r="D852" s="5" t="s">
        <v>670</v>
      </c>
      <c r="E852" s="12"/>
      <c r="F852" s="1"/>
      <c r="H852" s="1"/>
      <c r="I852" s="1"/>
    </row>
    <row r="853" spans="2:9" x14ac:dyDescent="0.2">
      <c r="B853"/>
      <c r="C853" s="2">
        <v>21</v>
      </c>
      <c r="D853" s="5" t="s">
        <v>56</v>
      </c>
      <c r="E853" s="13">
        <v>14953</v>
      </c>
      <c r="F853" s="13">
        <v>33680</v>
      </c>
      <c r="G853" s="13">
        <v>48633</v>
      </c>
      <c r="H853" s="13">
        <v>17880.75491</v>
      </c>
      <c r="I853" s="13">
        <v>30752.24509</v>
      </c>
    </row>
    <row r="854" spans="2:9" x14ac:dyDescent="0.2">
      <c r="B854"/>
      <c r="C854" s="2">
        <v>60</v>
      </c>
      <c r="D854" s="5" t="s">
        <v>671</v>
      </c>
      <c r="E854" s="13">
        <v>0</v>
      </c>
      <c r="F854" s="13">
        <v>116330254</v>
      </c>
      <c r="G854" s="13">
        <v>116330254</v>
      </c>
      <c r="H854" s="13">
        <v>81773388.636999995</v>
      </c>
      <c r="I854" s="13">
        <v>34556865.362999998</v>
      </c>
    </row>
    <row r="855" spans="2:9" x14ac:dyDescent="0.2">
      <c r="B855"/>
      <c r="C855" s="2">
        <v>61</v>
      </c>
      <c r="D855" s="5" t="s">
        <v>672</v>
      </c>
      <c r="E855" s="13">
        <v>0</v>
      </c>
      <c r="F855" s="13">
        <v>396917</v>
      </c>
      <c r="G855" s="13">
        <v>396917</v>
      </c>
      <c r="H855" s="13">
        <v>277841.90000000002</v>
      </c>
      <c r="I855" s="13">
        <v>119075.1</v>
      </c>
    </row>
    <row r="856" spans="2:9" x14ac:dyDescent="0.2">
      <c r="B856"/>
      <c r="C856" s="2">
        <v>62</v>
      </c>
      <c r="D856" s="5" t="s">
        <v>673</v>
      </c>
      <c r="E856" s="13">
        <v>0</v>
      </c>
      <c r="F856" s="13">
        <v>1560813</v>
      </c>
      <c r="G856" s="13">
        <v>1560813</v>
      </c>
      <c r="H856" s="13">
        <v>1092569.1000000001</v>
      </c>
      <c r="I856" s="13">
        <v>468243.9</v>
      </c>
    </row>
    <row r="857" spans="2:9" x14ac:dyDescent="0.2">
      <c r="B857"/>
      <c r="C857" s="2">
        <v>63</v>
      </c>
      <c r="D857" s="5" t="s">
        <v>674</v>
      </c>
      <c r="E857" s="13">
        <v>0</v>
      </c>
      <c r="F857" s="13">
        <v>963501</v>
      </c>
      <c r="G857" s="13">
        <v>963501</v>
      </c>
      <c r="H857" s="13">
        <v>674450.7</v>
      </c>
      <c r="I857" s="13">
        <v>289050.3</v>
      </c>
    </row>
    <row r="858" spans="2:9" x14ac:dyDescent="0.2">
      <c r="B858"/>
      <c r="C858" s="2">
        <v>64</v>
      </c>
      <c r="D858" s="5" t="s">
        <v>675</v>
      </c>
      <c r="E858" s="13">
        <v>0</v>
      </c>
      <c r="F858" s="13">
        <v>2163000</v>
      </c>
      <c r="G858" s="13">
        <v>2163000</v>
      </c>
      <c r="H858" s="13">
        <v>1182732.28137</v>
      </c>
      <c r="I858" s="13">
        <v>980267.71863000002</v>
      </c>
    </row>
    <row r="859" spans="2:9" x14ac:dyDescent="0.2">
      <c r="B859"/>
      <c r="C859" s="2">
        <v>66</v>
      </c>
      <c r="D859" s="5" t="s">
        <v>676</v>
      </c>
      <c r="E859" s="13">
        <v>0</v>
      </c>
      <c r="F859" s="13">
        <v>393386</v>
      </c>
      <c r="G859" s="13">
        <v>393386</v>
      </c>
      <c r="H859" s="13">
        <v>275370.2</v>
      </c>
      <c r="I859" s="13">
        <v>118015.8</v>
      </c>
    </row>
    <row r="860" spans="2:9" x14ac:dyDescent="0.2">
      <c r="B860"/>
      <c r="C860" s="2">
        <v>67</v>
      </c>
      <c r="D860" s="5" t="s">
        <v>677</v>
      </c>
      <c r="E860" s="13">
        <v>0</v>
      </c>
      <c r="F860" s="13">
        <v>440132</v>
      </c>
      <c r="G860" s="13">
        <v>440132</v>
      </c>
      <c r="H860" s="13">
        <v>308092.40000000002</v>
      </c>
      <c r="I860" s="13">
        <v>132039.6</v>
      </c>
    </row>
    <row r="861" spans="2:9" ht="15" customHeight="1" x14ac:dyDescent="0.2">
      <c r="B861"/>
      <c r="C861" s="14">
        <f>SUBTOTAL(9,C853:C860)</f>
        <v>464</v>
      </c>
      <c r="D861" s="15" t="s">
        <v>678</v>
      </c>
      <c r="E861" s="16">
        <f>SUBTOTAL(9,E853:E860)</f>
        <v>14953</v>
      </c>
      <c r="F861" s="16">
        <f>SUBTOTAL(9,F853:F860)</f>
        <v>122281683</v>
      </c>
      <c r="G861" s="16">
        <f>SUBTOTAL(9,G853:G860)</f>
        <v>122296636</v>
      </c>
      <c r="H861" s="16">
        <f>SUBTOTAL(9,H853:H860)</f>
        <v>85602325.973280013</v>
      </c>
      <c r="I861" s="16">
        <f>SUBTOTAL(9,I853:I860)</f>
        <v>36694310.026719995</v>
      </c>
    </row>
    <row r="862" spans="2:9" ht="15" customHeight="1" x14ac:dyDescent="0.25">
      <c r="B862" s="10">
        <v>572</v>
      </c>
      <c r="C862" s="11"/>
      <c r="D862" s="5" t="s">
        <v>679</v>
      </c>
      <c r="E862" s="12"/>
      <c r="F862" s="1"/>
      <c r="H862" s="1"/>
      <c r="I862" s="1"/>
    </row>
    <row r="863" spans="2:9" x14ac:dyDescent="0.2">
      <c r="B863"/>
      <c r="C863" s="2">
        <v>60</v>
      </c>
      <c r="D863" s="5" t="s">
        <v>671</v>
      </c>
      <c r="E863" s="13">
        <v>0</v>
      </c>
      <c r="F863" s="13">
        <v>30763858</v>
      </c>
      <c r="G863" s="13">
        <v>30763858</v>
      </c>
      <c r="H863" s="13">
        <v>21597165.600000001</v>
      </c>
      <c r="I863" s="13">
        <v>9166692.4000000004</v>
      </c>
    </row>
    <row r="864" spans="2:9" x14ac:dyDescent="0.2">
      <c r="B864"/>
      <c r="C864" s="2">
        <v>62</v>
      </c>
      <c r="D864" s="5" t="s">
        <v>680</v>
      </c>
      <c r="E864" s="13">
        <v>0</v>
      </c>
      <c r="F864" s="13">
        <v>622092</v>
      </c>
      <c r="G864" s="13">
        <v>622092</v>
      </c>
      <c r="H864" s="13">
        <v>435464.4</v>
      </c>
      <c r="I864" s="13">
        <v>186627.6</v>
      </c>
    </row>
    <row r="865" spans="2:9" x14ac:dyDescent="0.2">
      <c r="B865"/>
      <c r="C865" s="2">
        <v>64</v>
      </c>
      <c r="D865" s="5" t="s">
        <v>681</v>
      </c>
      <c r="E865" s="13">
        <v>0</v>
      </c>
      <c r="F865" s="13">
        <v>627000</v>
      </c>
      <c r="G865" s="13">
        <v>627000</v>
      </c>
      <c r="H865" s="13">
        <v>443702</v>
      </c>
      <c r="I865" s="13">
        <v>183298</v>
      </c>
    </row>
    <row r="866" spans="2:9" ht="15" customHeight="1" x14ac:dyDescent="0.2">
      <c r="B866"/>
      <c r="C866" s="14">
        <f>SUBTOTAL(9,C863:C865)</f>
        <v>186</v>
      </c>
      <c r="D866" s="15" t="s">
        <v>682</v>
      </c>
      <c r="E866" s="16">
        <f>SUBTOTAL(9,E863:E865)</f>
        <v>0</v>
      </c>
      <c r="F866" s="16">
        <f>SUBTOTAL(9,F863:F865)</f>
        <v>32012950</v>
      </c>
      <c r="G866" s="16">
        <f>SUBTOTAL(9,G863:G865)</f>
        <v>32012950</v>
      </c>
      <c r="H866" s="16">
        <f>SUBTOTAL(9,H863:H865)</f>
        <v>22476332</v>
      </c>
      <c r="I866" s="16">
        <f>SUBTOTAL(9,I863:I865)</f>
        <v>9536618</v>
      </c>
    </row>
    <row r="867" spans="2:9" ht="15" customHeight="1" x14ac:dyDescent="0.25">
      <c r="B867" s="10">
        <v>573</v>
      </c>
      <c r="C867" s="11"/>
      <c r="D867" s="5" t="s">
        <v>683</v>
      </c>
      <c r="E867" s="12"/>
      <c r="F867" s="1"/>
      <c r="H867" s="1"/>
      <c r="I867" s="1"/>
    </row>
    <row r="868" spans="2:9" x14ac:dyDescent="0.2">
      <c r="B868"/>
      <c r="C868" s="2">
        <v>60</v>
      </c>
      <c r="D868" s="5" t="s">
        <v>684</v>
      </c>
      <c r="E868" s="13">
        <v>0</v>
      </c>
      <c r="F868" s="13">
        <v>40000</v>
      </c>
      <c r="G868" s="13">
        <v>40000</v>
      </c>
      <c r="H868" s="13">
        <v>40000</v>
      </c>
      <c r="I868" s="13">
        <v>0</v>
      </c>
    </row>
    <row r="869" spans="2:9" ht="15" customHeight="1" x14ac:dyDescent="0.2">
      <c r="B869"/>
      <c r="C869" s="14">
        <f>SUBTOTAL(9,C868:C868)</f>
        <v>60</v>
      </c>
      <c r="D869" s="15" t="s">
        <v>685</v>
      </c>
      <c r="E869" s="16">
        <f>SUBTOTAL(9,E868:E868)</f>
        <v>0</v>
      </c>
      <c r="F869" s="16">
        <f>SUBTOTAL(9,F868:F868)</f>
        <v>40000</v>
      </c>
      <c r="G869" s="16">
        <f>SUBTOTAL(9,G868:G868)</f>
        <v>40000</v>
      </c>
      <c r="H869" s="16">
        <f>SUBTOTAL(9,H868:H868)</f>
        <v>40000</v>
      </c>
      <c r="I869" s="16">
        <f>SUBTOTAL(9,I868:I868)</f>
        <v>0</v>
      </c>
    </row>
    <row r="870" spans="2:9" ht="15" customHeight="1" x14ac:dyDescent="0.25">
      <c r="B870" s="10">
        <v>575</v>
      </c>
      <c r="C870" s="11"/>
      <c r="D870" s="5" t="s">
        <v>686</v>
      </c>
      <c r="E870" s="12"/>
      <c r="F870" s="1"/>
      <c r="H870" s="1"/>
      <c r="I870" s="1"/>
    </row>
    <row r="871" spans="2:9" x14ac:dyDescent="0.2">
      <c r="B871"/>
      <c r="C871" s="2">
        <v>60</v>
      </c>
      <c r="D871" s="5" t="s">
        <v>687</v>
      </c>
      <c r="E871" s="13">
        <v>0</v>
      </c>
      <c r="F871" s="13">
        <v>8058700</v>
      </c>
      <c r="G871" s="13">
        <v>8058700</v>
      </c>
      <c r="H871" s="13">
        <v>8262620.8329999996</v>
      </c>
      <c r="I871" s="13">
        <v>-203920.83300000001</v>
      </c>
    </row>
    <row r="872" spans="2:9" ht="15" customHeight="1" x14ac:dyDescent="0.2">
      <c r="B872"/>
      <c r="C872" s="14">
        <f>SUBTOTAL(9,C871:C871)</f>
        <v>60</v>
      </c>
      <c r="D872" s="15" t="s">
        <v>688</v>
      </c>
      <c r="E872" s="16">
        <f>SUBTOTAL(9,E871:E871)</f>
        <v>0</v>
      </c>
      <c r="F872" s="16">
        <f>SUBTOTAL(9,F871:F871)</f>
        <v>8058700</v>
      </c>
      <c r="G872" s="16">
        <f>SUBTOTAL(9,G871:G871)</f>
        <v>8058700</v>
      </c>
      <c r="H872" s="16">
        <f>SUBTOTAL(9,H871:H871)</f>
        <v>8262620.8329999996</v>
      </c>
      <c r="I872" s="16">
        <f>SUBTOTAL(9,I871:I871)</f>
        <v>-203920.83300000001</v>
      </c>
    </row>
    <row r="873" spans="2:9" ht="15" customHeight="1" x14ac:dyDescent="0.25">
      <c r="B873" s="10">
        <v>578</v>
      </c>
      <c r="C873" s="11"/>
      <c r="D873" s="5" t="s">
        <v>689</v>
      </c>
      <c r="E873" s="12"/>
      <c r="F873" s="1"/>
      <c r="H873" s="1"/>
      <c r="I873" s="1"/>
    </row>
    <row r="874" spans="2:9" x14ac:dyDescent="0.2">
      <c r="B874"/>
      <c r="C874" s="2">
        <v>1</v>
      </c>
      <c r="D874" s="5" t="s">
        <v>21</v>
      </c>
      <c r="E874" s="13">
        <v>0</v>
      </c>
      <c r="F874" s="13">
        <v>3000</v>
      </c>
      <c r="G874" s="13">
        <v>3000</v>
      </c>
      <c r="H874" s="13">
        <v>0</v>
      </c>
      <c r="I874" s="13">
        <v>3000</v>
      </c>
    </row>
    <row r="875" spans="2:9" ht="15" customHeight="1" x14ac:dyDescent="0.2">
      <c r="B875"/>
      <c r="C875" s="14">
        <f>SUBTOTAL(9,C874:C874)</f>
        <v>1</v>
      </c>
      <c r="D875" s="15" t="s">
        <v>690</v>
      </c>
      <c r="E875" s="16">
        <f>SUBTOTAL(9,E874:E874)</f>
        <v>0</v>
      </c>
      <c r="F875" s="16">
        <f>SUBTOTAL(9,F874:F874)</f>
        <v>3000</v>
      </c>
      <c r="G875" s="16">
        <f>SUBTOTAL(9,G874:G874)</f>
        <v>3000</v>
      </c>
      <c r="H875" s="16">
        <f>SUBTOTAL(9,H874:H874)</f>
        <v>0</v>
      </c>
      <c r="I875" s="16">
        <f>SUBTOTAL(9,I874:I874)</f>
        <v>3000</v>
      </c>
    </row>
    <row r="876" spans="2:9" ht="15" customHeight="1" x14ac:dyDescent="0.25">
      <c r="B876" s="10">
        <v>579</v>
      </c>
      <c r="C876" s="11"/>
      <c r="D876" s="5" t="s">
        <v>691</v>
      </c>
      <c r="E876" s="12"/>
      <c r="F876" s="1"/>
      <c r="H876" s="1"/>
      <c r="I876" s="1"/>
    </row>
    <row r="877" spans="2:9" x14ac:dyDescent="0.2">
      <c r="B877"/>
      <c r="C877" s="2">
        <v>1</v>
      </c>
      <c r="D877" s="5" t="s">
        <v>21</v>
      </c>
      <c r="E877" s="13">
        <v>790</v>
      </c>
      <c r="F877" s="13">
        <v>57684</v>
      </c>
      <c r="G877" s="13">
        <v>58474</v>
      </c>
      <c r="H877" s="13">
        <v>28670.990730000001</v>
      </c>
      <c r="I877" s="13">
        <v>29803.009269999999</v>
      </c>
    </row>
    <row r="878" spans="2:9" x14ac:dyDescent="0.2">
      <c r="B878"/>
      <c r="C878" s="2">
        <v>70</v>
      </c>
      <c r="D878" s="5" t="s">
        <v>692</v>
      </c>
      <c r="E878" s="13">
        <v>0</v>
      </c>
      <c r="F878" s="13">
        <v>5000</v>
      </c>
      <c r="G878" s="13">
        <v>5000</v>
      </c>
      <c r="H878" s="13">
        <v>4905.0600000000004</v>
      </c>
      <c r="I878" s="13">
        <v>94.94</v>
      </c>
    </row>
    <row r="879" spans="2:9" ht="15" customHeight="1" x14ac:dyDescent="0.2">
      <c r="B879"/>
      <c r="C879" s="14">
        <f>SUBTOTAL(9,C877:C878)</f>
        <v>71</v>
      </c>
      <c r="D879" s="15" t="s">
        <v>693</v>
      </c>
      <c r="E879" s="16">
        <f>SUBTOTAL(9,E877:E878)</f>
        <v>790</v>
      </c>
      <c r="F879" s="16">
        <f>SUBTOTAL(9,F877:F878)</f>
        <v>62684</v>
      </c>
      <c r="G879" s="16">
        <f>SUBTOTAL(9,G877:G878)</f>
        <v>63474</v>
      </c>
      <c r="H879" s="16">
        <f>SUBTOTAL(9,H877:H878)</f>
        <v>33576.050730000003</v>
      </c>
      <c r="I879" s="16">
        <f>SUBTOTAL(9,I877:I878)</f>
        <v>29897.949269999997</v>
      </c>
    </row>
    <row r="880" spans="2:9" ht="15" customHeight="1" x14ac:dyDescent="0.2">
      <c r="C880" s="17">
        <f>SUBTOTAL(9,C852:C879)</f>
        <v>842</v>
      </c>
      <c r="D880" s="18" t="s">
        <v>694</v>
      </c>
      <c r="E880" s="19">
        <f>SUBTOTAL(9,E852:E879)</f>
        <v>15743</v>
      </c>
      <c r="F880" s="19">
        <f>SUBTOTAL(9,F852:F879)</f>
        <v>162459017</v>
      </c>
      <c r="G880" s="19">
        <f>SUBTOTAL(9,G852:G879)</f>
        <v>162474760</v>
      </c>
      <c r="H880" s="19">
        <f>SUBTOTAL(9,H852:H879)</f>
        <v>116414854.85701002</v>
      </c>
      <c r="I880" s="19">
        <f>SUBTOTAL(9,I852:I879)</f>
        <v>46059905.142989993</v>
      </c>
    </row>
    <row r="881" spans="2:9" ht="27" customHeight="1" x14ac:dyDescent="0.25">
      <c r="B881" s="1"/>
      <c r="C881" s="2"/>
      <c r="D881" s="9" t="s">
        <v>695</v>
      </c>
      <c r="E881" s="1"/>
      <c r="F881" s="1"/>
      <c r="G881" s="1"/>
      <c r="H881" s="1"/>
      <c r="I881" s="1"/>
    </row>
    <row r="882" spans="2:9" ht="15" customHeight="1" x14ac:dyDescent="0.25">
      <c r="B882" s="10">
        <v>580</v>
      </c>
      <c r="C882" s="11"/>
      <c r="D882" s="5" t="s">
        <v>696</v>
      </c>
      <c r="E882" s="12"/>
      <c r="F882" s="1"/>
      <c r="H882" s="1"/>
      <c r="I882" s="1"/>
    </row>
    <row r="883" spans="2:9" x14ac:dyDescent="0.2">
      <c r="B883"/>
      <c r="C883" s="2">
        <v>70</v>
      </c>
      <c r="D883" s="5" t="s">
        <v>697</v>
      </c>
      <c r="E883" s="13">
        <v>0</v>
      </c>
      <c r="F883" s="13">
        <v>2810000</v>
      </c>
      <c r="G883" s="13">
        <v>2810000</v>
      </c>
      <c r="H883" s="13">
        <v>1985266.24468</v>
      </c>
      <c r="I883" s="13">
        <v>824733.75532</v>
      </c>
    </row>
    <row r="884" spans="2:9" ht="15" customHeight="1" x14ac:dyDescent="0.2">
      <c r="B884"/>
      <c r="C884" s="14">
        <f>SUBTOTAL(9,C883:C883)</f>
        <v>70</v>
      </c>
      <c r="D884" s="15" t="s">
        <v>698</v>
      </c>
      <c r="E884" s="16">
        <f>SUBTOTAL(9,E883:E883)</f>
        <v>0</v>
      </c>
      <c r="F884" s="16">
        <f>SUBTOTAL(9,F883:F883)</f>
        <v>2810000</v>
      </c>
      <c r="G884" s="16">
        <f>SUBTOTAL(9,G883:G883)</f>
        <v>2810000</v>
      </c>
      <c r="H884" s="16">
        <f>SUBTOTAL(9,H883:H883)</f>
        <v>1985266.24468</v>
      </c>
      <c r="I884" s="16">
        <f>SUBTOTAL(9,I883:I883)</f>
        <v>824733.75532</v>
      </c>
    </row>
    <row r="885" spans="2:9" ht="15" customHeight="1" x14ac:dyDescent="0.25">
      <c r="B885" s="10">
        <v>581</v>
      </c>
      <c r="C885" s="11"/>
      <c r="D885" s="5" t="s">
        <v>699</v>
      </c>
      <c r="E885" s="12"/>
      <c r="F885" s="1"/>
      <c r="H885" s="1"/>
      <c r="I885" s="1"/>
    </row>
    <row r="886" spans="2:9" x14ac:dyDescent="0.2">
      <c r="B886"/>
      <c r="C886" s="2">
        <v>61</v>
      </c>
      <c r="D886" s="5" t="s">
        <v>700</v>
      </c>
      <c r="E886" s="13">
        <v>0</v>
      </c>
      <c r="F886" s="13">
        <v>5000</v>
      </c>
      <c r="G886" s="13">
        <v>5000</v>
      </c>
      <c r="H886" s="13">
        <v>5000</v>
      </c>
      <c r="I886" s="13">
        <v>0</v>
      </c>
    </row>
    <row r="887" spans="2:9" x14ac:dyDescent="0.2">
      <c r="B887"/>
      <c r="C887" s="2">
        <v>74</v>
      </c>
      <c r="D887" s="5" t="s">
        <v>701</v>
      </c>
      <c r="E887" s="13">
        <v>43913</v>
      </c>
      <c r="F887" s="13">
        <v>56200</v>
      </c>
      <c r="G887" s="13">
        <v>100113</v>
      </c>
      <c r="H887" s="13">
        <v>2296.1060000000002</v>
      </c>
      <c r="I887" s="13">
        <v>97816.894</v>
      </c>
    </row>
    <row r="888" spans="2:9" x14ac:dyDescent="0.2">
      <c r="B888"/>
      <c r="C888" s="2">
        <v>75</v>
      </c>
      <c r="D888" s="5" t="s">
        <v>702</v>
      </c>
      <c r="E888" s="13">
        <v>0</v>
      </c>
      <c r="F888" s="13">
        <v>371700</v>
      </c>
      <c r="G888" s="13">
        <v>371700</v>
      </c>
      <c r="H888" s="13">
        <v>362015</v>
      </c>
      <c r="I888" s="13">
        <v>9685</v>
      </c>
    </row>
    <row r="889" spans="2:9" x14ac:dyDescent="0.2">
      <c r="B889"/>
      <c r="C889" s="2">
        <v>76</v>
      </c>
      <c r="D889" s="5" t="s">
        <v>703</v>
      </c>
      <c r="E889" s="13">
        <v>116504</v>
      </c>
      <c r="F889" s="13">
        <v>749500</v>
      </c>
      <c r="G889" s="13">
        <v>866004</v>
      </c>
      <c r="H889" s="13">
        <v>475443</v>
      </c>
      <c r="I889" s="13">
        <v>390561</v>
      </c>
    </row>
    <row r="890" spans="2:9" x14ac:dyDescent="0.2">
      <c r="B890"/>
      <c r="C890" s="2">
        <v>77</v>
      </c>
      <c r="D890" s="5" t="s">
        <v>704</v>
      </c>
      <c r="E890" s="13">
        <v>15692</v>
      </c>
      <c r="F890" s="13">
        <v>21700</v>
      </c>
      <c r="G890" s="13">
        <v>37392</v>
      </c>
      <c r="H890" s="13">
        <v>8219.9590000000007</v>
      </c>
      <c r="I890" s="13">
        <v>29172.041000000001</v>
      </c>
    </row>
    <row r="891" spans="2:9" x14ac:dyDescent="0.2">
      <c r="B891"/>
      <c r="C891" s="2">
        <v>78</v>
      </c>
      <c r="D891" s="5" t="s">
        <v>705</v>
      </c>
      <c r="E891" s="13">
        <v>9</v>
      </c>
      <c r="F891" s="13">
        <v>71600</v>
      </c>
      <c r="G891" s="13">
        <v>71609</v>
      </c>
      <c r="H891" s="13">
        <v>32421.384999999998</v>
      </c>
      <c r="I891" s="13">
        <v>39187.614999999998</v>
      </c>
    </row>
    <row r="892" spans="2:9" x14ac:dyDescent="0.2">
      <c r="B892"/>
      <c r="C892" s="2">
        <v>79</v>
      </c>
      <c r="D892" s="5" t="s">
        <v>706</v>
      </c>
      <c r="E892" s="13">
        <v>0</v>
      </c>
      <c r="F892" s="13">
        <v>177400</v>
      </c>
      <c r="G892" s="13">
        <v>177400</v>
      </c>
      <c r="H892" s="13">
        <v>70272.346000000005</v>
      </c>
      <c r="I892" s="13">
        <v>107127.65399999999</v>
      </c>
    </row>
    <row r="893" spans="2:9" ht="15" customHeight="1" x14ac:dyDescent="0.2">
      <c r="B893"/>
      <c r="C893" s="14">
        <f>SUBTOTAL(9,C886:C892)</f>
        <v>520</v>
      </c>
      <c r="D893" s="15" t="s">
        <v>707</v>
      </c>
      <c r="E893" s="16">
        <f>SUBTOTAL(9,E886:E892)</f>
        <v>176118</v>
      </c>
      <c r="F893" s="16">
        <f>SUBTOTAL(9,F886:F892)</f>
        <v>1453100</v>
      </c>
      <c r="G893" s="16">
        <f>SUBTOTAL(9,G886:G892)</f>
        <v>1629218</v>
      </c>
      <c r="H893" s="16">
        <f>SUBTOTAL(9,H886:H892)</f>
        <v>955667.79600000009</v>
      </c>
      <c r="I893" s="16">
        <f>SUBTOTAL(9,I886:I892)</f>
        <v>673550.20399999991</v>
      </c>
    </row>
    <row r="894" spans="2:9" ht="15" customHeight="1" x14ac:dyDescent="0.25">
      <c r="B894" s="10">
        <v>585</v>
      </c>
      <c r="C894" s="11"/>
      <c r="D894" s="5" t="s">
        <v>708</v>
      </c>
      <c r="E894" s="12"/>
      <c r="F894" s="1"/>
      <c r="H894" s="1"/>
      <c r="I894" s="1"/>
    </row>
    <row r="895" spans="2:9" x14ac:dyDescent="0.2">
      <c r="B895"/>
      <c r="C895" s="2">
        <v>1</v>
      </c>
      <c r="D895" s="5" t="s">
        <v>21</v>
      </c>
      <c r="E895" s="13">
        <v>565</v>
      </c>
      <c r="F895" s="13">
        <v>23277</v>
      </c>
      <c r="G895" s="13">
        <v>23842</v>
      </c>
      <c r="H895" s="13">
        <v>14302.80078</v>
      </c>
      <c r="I895" s="13">
        <v>9539.1992200000004</v>
      </c>
    </row>
    <row r="896" spans="2:9" ht="15" customHeight="1" x14ac:dyDescent="0.2">
      <c r="B896"/>
      <c r="C896" s="14">
        <f>SUBTOTAL(9,C895:C895)</f>
        <v>1</v>
      </c>
      <c r="D896" s="15" t="s">
        <v>709</v>
      </c>
      <c r="E896" s="16">
        <f>SUBTOTAL(9,E895:E895)</f>
        <v>565</v>
      </c>
      <c r="F896" s="16">
        <f>SUBTOTAL(9,F895:F895)</f>
        <v>23277</v>
      </c>
      <c r="G896" s="16">
        <f>SUBTOTAL(9,G895:G895)</f>
        <v>23842</v>
      </c>
      <c r="H896" s="16">
        <f>SUBTOTAL(9,H895:H895)</f>
        <v>14302.80078</v>
      </c>
      <c r="I896" s="16">
        <f>SUBTOTAL(9,I895:I895)</f>
        <v>9539.1992200000004</v>
      </c>
    </row>
    <row r="897" spans="2:9" ht="15" customHeight="1" x14ac:dyDescent="0.25">
      <c r="B897" s="10">
        <v>587</v>
      </c>
      <c r="C897" s="11"/>
      <c r="D897" s="5" t="s">
        <v>710</v>
      </c>
      <c r="E897" s="12"/>
      <c r="F897" s="1"/>
      <c r="H897" s="1"/>
      <c r="I897" s="1"/>
    </row>
    <row r="898" spans="2:9" x14ac:dyDescent="0.2">
      <c r="B898"/>
      <c r="C898" s="2">
        <v>1</v>
      </c>
      <c r="D898" s="5" t="s">
        <v>21</v>
      </c>
      <c r="E898" s="13">
        <v>3196</v>
      </c>
      <c r="F898" s="13">
        <v>85287</v>
      </c>
      <c r="G898" s="13">
        <v>88483</v>
      </c>
      <c r="H898" s="13">
        <v>50506.343289999997</v>
      </c>
      <c r="I898" s="13">
        <v>37976.656710000003</v>
      </c>
    </row>
    <row r="899" spans="2:9" x14ac:dyDescent="0.2">
      <c r="B899"/>
      <c r="C899" s="2">
        <v>22</v>
      </c>
      <c r="D899" s="5" t="s">
        <v>711</v>
      </c>
      <c r="E899" s="13">
        <v>2180</v>
      </c>
      <c r="F899" s="13">
        <v>57652</v>
      </c>
      <c r="G899" s="13">
        <v>59832</v>
      </c>
      <c r="H899" s="13">
        <v>23820.10065</v>
      </c>
      <c r="I899" s="13">
        <v>36011.89935</v>
      </c>
    </row>
    <row r="900" spans="2:9" x14ac:dyDescent="0.2">
      <c r="B900"/>
      <c r="C900" s="2">
        <v>70</v>
      </c>
      <c r="D900" s="5" t="s">
        <v>712</v>
      </c>
      <c r="E900" s="13">
        <v>0</v>
      </c>
      <c r="F900" s="13">
        <v>6400</v>
      </c>
      <c r="G900" s="13">
        <v>6400</v>
      </c>
      <c r="H900" s="13">
        <v>3200</v>
      </c>
      <c r="I900" s="13">
        <v>3200</v>
      </c>
    </row>
    <row r="901" spans="2:9" ht="15" customHeight="1" x14ac:dyDescent="0.2">
      <c r="B901"/>
      <c r="C901" s="14">
        <f>SUBTOTAL(9,C898:C900)</f>
        <v>93</v>
      </c>
      <c r="D901" s="15" t="s">
        <v>713</v>
      </c>
      <c r="E901" s="16">
        <f>SUBTOTAL(9,E898:E900)</f>
        <v>5376</v>
      </c>
      <c r="F901" s="16">
        <f>SUBTOTAL(9,F898:F900)</f>
        <v>149339</v>
      </c>
      <c r="G901" s="16">
        <f>SUBTOTAL(9,G898:G900)</f>
        <v>154715</v>
      </c>
      <c r="H901" s="16">
        <f>SUBTOTAL(9,H898:H900)</f>
        <v>77526.443939999997</v>
      </c>
      <c r="I901" s="16">
        <f>SUBTOTAL(9,I898:I900)</f>
        <v>77188.556060000003</v>
      </c>
    </row>
    <row r="902" spans="2:9" ht="15" customHeight="1" x14ac:dyDescent="0.2">
      <c r="C902" s="17">
        <f>SUBTOTAL(9,C882:C901)</f>
        <v>684</v>
      </c>
      <c r="D902" s="18" t="s">
        <v>714</v>
      </c>
      <c r="E902" s="19">
        <f>SUBTOTAL(9,E882:E901)</f>
        <v>182059</v>
      </c>
      <c r="F902" s="19">
        <f>SUBTOTAL(9,F882:F901)</f>
        <v>4435716</v>
      </c>
      <c r="G902" s="19">
        <f>SUBTOTAL(9,G882:G901)</f>
        <v>4617775</v>
      </c>
      <c r="H902" s="19">
        <f>SUBTOTAL(9,H882:H901)</f>
        <v>3032763.2853999999</v>
      </c>
      <c r="I902" s="19">
        <f>SUBTOTAL(9,I882:I901)</f>
        <v>1585011.7146000001</v>
      </c>
    </row>
    <row r="903" spans="2:9" ht="27" customHeight="1" x14ac:dyDescent="0.25">
      <c r="B903" s="1"/>
      <c r="C903" s="2"/>
      <c r="D903" s="9" t="s">
        <v>715</v>
      </c>
      <c r="E903" s="1"/>
      <c r="F903" s="1"/>
      <c r="G903" s="1"/>
      <c r="H903" s="1"/>
      <c r="I903" s="1"/>
    </row>
    <row r="904" spans="2:9" ht="15" customHeight="1" x14ac:dyDescent="0.25">
      <c r="B904" s="10">
        <v>590</v>
      </c>
      <c r="C904" s="11"/>
      <c r="D904" s="5" t="s">
        <v>716</v>
      </c>
      <c r="E904" s="12"/>
      <c r="F904" s="1"/>
      <c r="H904" s="1"/>
      <c r="I904" s="1"/>
    </row>
    <row r="905" spans="2:9" x14ac:dyDescent="0.2">
      <c r="B905"/>
      <c r="C905" s="2">
        <v>21</v>
      </c>
      <c r="D905" s="5" t="s">
        <v>26</v>
      </c>
      <c r="E905" s="13">
        <v>0</v>
      </c>
      <c r="F905" s="13">
        <v>0</v>
      </c>
      <c r="G905" s="13">
        <v>0</v>
      </c>
      <c r="H905" s="13">
        <v>771.08177000000001</v>
      </c>
      <c r="I905" s="13">
        <v>-771.08177000000001</v>
      </c>
    </row>
    <row r="906" spans="2:9" x14ac:dyDescent="0.2">
      <c r="B906"/>
      <c r="C906" s="2">
        <v>61</v>
      </c>
      <c r="D906" s="5" t="s">
        <v>717</v>
      </c>
      <c r="E906" s="13">
        <v>2401</v>
      </c>
      <c r="F906" s="13">
        <v>18550</v>
      </c>
      <c r="G906" s="13">
        <v>20951</v>
      </c>
      <c r="H906" s="13">
        <v>1662.41</v>
      </c>
      <c r="I906" s="13">
        <v>19288.59</v>
      </c>
    </row>
    <row r="907" spans="2:9" x14ac:dyDescent="0.2">
      <c r="B907"/>
      <c r="C907" s="2">
        <v>65</v>
      </c>
      <c r="D907" s="5" t="s">
        <v>718</v>
      </c>
      <c r="E907" s="13">
        <v>0</v>
      </c>
      <c r="F907" s="13">
        <v>29000</v>
      </c>
      <c r="G907" s="13">
        <v>29000</v>
      </c>
      <c r="H907" s="13">
        <v>19000</v>
      </c>
      <c r="I907" s="13">
        <v>10000</v>
      </c>
    </row>
    <row r="908" spans="2:9" x14ac:dyDescent="0.2">
      <c r="B908"/>
      <c r="C908" s="2">
        <v>70</v>
      </c>
      <c r="D908" s="5" t="s">
        <v>719</v>
      </c>
      <c r="E908" s="13">
        <v>0</v>
      </c>
      <c r="F908" s="13">
        <v>550</v>
      </c>
      <c r="G908" s="13">
        <v>550</v>
      </c>
      <c r="H908" s="13">
        <v>0</v>
      </c>
      <c r="I908" s="13">
        <v>550</v>
      </c>
    </row>
    <row r="909" spans="2:9" x14ac:dyDescent="0.2">
      <c r="B909"/>
      <c r="C909" s="2">
        <v>71</v>
      </c>
      <c r="D909" s="5" t="s">
        <v>720</v>
      </c>
      <c r="E909" s="13">
        <v>0</v>
      </c>
      <c r="F909" s="13">
        <v>799</v>
      </c>
      <c r="G909" s="13">
        <v>799</v>
      </c>
      <c r="H909" s="13">
        <v>798.3854</v>
      </c>
      <c r="I909" s="13">
        <v>0.61460000000000004</v>
      </c>
    </row>
    <row r="910" spans="2:9" x14ac:dyDescent="0.2">
      <c r="B910"/>
      <c r="C910" s="2">
        <v>81</v>
      </c>
      <c r="D910" s="5" t="s">
        <v>721</v>
      </c>
      <c r="E910" s="13">
        <v>790</v>
      </c>
      <c r="F910" s="13">
        <v>4350</v>
      </c>
      <c r="G910" s="13">
        <v>5140</v>
      </c>
      <c r="H910" s="13">
        <v>2453</v>
      </c>
      <c r="I910" s="13">
        <v>2687</v>
      </c>
    </row>
    <row r="911" spans="2:9" ht="15" customHeight="1" x14ac:dyDescent="0.2">
      <c r="B911"/>
      <c r="C911" s="14">
        <f>SUBTOTAL(9,C905:C910)</f>
        <v>369</v>
      </c>
      <c r="D911" s="15" t="s">
        <v>722</v>
      </c>
      <c r="E911" s="16">
        <f>SUBTOTAL(9,E905:E910)</f>
        <v>3191</v>
      </c>
      <c r="F911" s="16">
        <f>SUBTOTAL(9,F905:F910)</f>
        <v>53249</v>
      </c>
      <c r="G911" s="16">
        <f>SUBTOTAL(9,G905:G910)</f>
        <v>56440</v>
      </c>
      <c r="H911" s="16">
        <f>SUBTOTAL(9,H905:H910)</f>
        <v>24684.87717</v>
      </c>
      <c r="I911" s="16">
        <f>SUBTOTAL(9,I905:I910)</f>
        <v>31755.12283</v>
      </c>
    </row>
    <row r="912" spans="2:9" ht="15" customHeight="1" x14ac:dyDescent="0.25">
      <c r="B912" s="10">
        <v>595</v>
      </c>
      <c r="C912" s="11"/>
      <c r="D912" s="5" t="s">
        <v>723</v>
      </c>
      <c r="E912" s="12"/>
      <c r="F912" s="1"/>
      <c r="H912" s="1"/>
      <c r="I912" s="1"/>
    </row>
    <row r="913" spans="2:9" x14ac:dyDescent="0.2">
      <c r="B913"/>
      <c r="C913" s="2">
        <v>1</v>
      </c>
      <c r="D913" s="5" t="s">
        <v>21</v>
      </c>
      <c r="E913" s="13">
        <v>10460</v>
      </c>
      <c r="F913" s="13">
        <v>254654</v>
      </c>
      <c r="G913" s="13">
        <v>265114</v>
      </c>
      <c r="H913" s="13">
        <v>162034.30674999999</v>
      </c>
      <c r="I913" s="13">
        <v>103079.69325</v>
      </c>
    </row>
    <row r="914" spans="2:9" x14ac:dyDescent="0.2">
      <c r="B914"/>
      <c r="C914" s="2">
        <v>21</v>
      </c>
      <c r="D914" s="5" t="s">
        <v>56</v>
      </c>
      <c r="E914" s="13">
        <v>20870</v>
      </c>
      <c r="F914" s="13">
        <v>472541</v>
      </c>
      <c r="G914" s="13">
        <v>493411</v>
      </c>
      <c r="H914" s="13">
        <v>290358.58464999998</v>
      </c>
      <c r="I914" s="13">
        <v>203052.41535</v>
      </c>
    </row>
    <row r="915" spans="2:9" x14ac:dyDescent="0.2">
      <c r="B915"/>
      <c r="C915" s="2">
        <v>30</v>
      </c>
      <c r="D915" s="5" t="s">
        <v>724</v>
      </c>
      <c r="E915" s="13">
        <v>53272</v>
      </c>
      <c r="F915" s="13">
        <v>20700</v>
      </c>
      <c r="G915" s="13">
        <v>73972</v>
      </c>
      <c r="H915" s="13">
        <v>35629.162250000001</v>
      </c>
      <c r="I915" s="13">
        <v>38342.837749999999</v>
      </c>
    </row>
    <row r="916" spans="2:9" ht="15" customHeight="1" x14ac:dyDescent="0.2">
      <c r="B916"/>
      <c r="C916" s="14">
        <f>SUBTOTAL(9,C913:C915)</f>
        <v>52</v>
      </c>
      <c r="D916" s="15" t="s">
        <v>725</v>
      </c>
      <c r="E916" s="16">
        <f>SUBTOTAL(9,E913:E915)</f>
        <v>84602</v>
      </c>
      <c r="F916" s="16">
        <f>SUBTOTAL(9,F913:F915)</f>
        <v>747895</v>
      </c>
      <c r="G916" s="16">
        <f>SUBTOTAL(9,G913:G915)</f>
        <v>832497</v>
      </c>
      <c r="H916" s="16">
        <f>SUBTOTAL(9,H913:H915)</f>
        <v>488022.05364999996</v>
      </c>
      <c r="I916" s="16">
        <f>SUBTOTAL(9,I913:I915)</f>
        <v>344474.94634999998</v>
      </c>
    </row>
    <row r="917" spans="2:9" ht="15" customHeight="1" x14ac:dyDescent="0.2">
      <c r="C917" s="17">
        <f>SUBTOTAL(9,C904:C916)</f>
        <v>421</v>
      </c>
      <c r="D917" s="18" t="s">
        <v>726</v>
      </c>
      <c r="E917" s="19">
        <f>SUBTOTAL(9,E904:E916)</f>
        <v>87793</v>
      </c>
      <c r="F917" s="19">
        <f>SUBTOTAL(9,F904:F916)</f>
        <v>801144</v>
      </c>
      <c r="G917" s="19">
        <f>SUBTOTAL(9,G904:G916)</f>
        <v>888937</v>
      </c>
      <c r="H917" s="19">
        <f>SUBTOTAL(9,H904:H916)</f>
        <v>512706.93081999995</v>
      </c>
      <c r="I917" s="19">
        <f>SUBTOTAL(9,I904:I916)</f>
        <v>376230.06917999999</v>
      </c>
    </row>
    <row r="918" spans="2:9" ht="15" customHeight="1" x14ac:dyDescent="0.2">
      <c r="C918" s="17">
        <f>SUBTOTAL(9,C722:C917)</f>
        <v>4423</v>
      </c>
      <c r="D918" s="18" t="s">
        <v>727</v>
      </c>
      <c r="E918" s="19">
        <f>SUBTOTAL(9,E722:E917)</f>
        <v>996717</v>
      </c>
      <c r="F918" s="19">
        <f>SUBTOTAL(9,F722:F917)</f>
        <v>176118983</v>
      </c>
      <c r="G918" s="19">
        <f>SUBTOTAL(9,G722:G917)</f>
        <v>177115700</v>
      </c>
      <c r="H918" s="19">
        <f>SUBTOTAL(9,H722:H917)</f>
        <v>125653727.97692004</v>
      </c>
      <c r="I918" s="19">
        <f>SUBTOTAL(9,I722:I917)</f>
        <v>51461972.023079999</v>
      </c>
    </row>
    <row r="919" spans="2:9" x14ac:dyDescent="0.2">
      <c r="C919" s="17"/>
      <c r="D919" s="20"/>
      <c r="E919" s="21"/>
      <c r="F919" s="21"/>
      <c r="G919" s="21"/>
      <c r="H919" s="21"/>
      <c r="I919" s="21"/>
    </row>
    <row r="920" spans="2:9" ht="15" customHeight="1" x14ac:dyDescent="0.2">
      <c r="B920" s="1"/>
      <c r="C920" s="2"/>
      <c r="D920" s="3" t="s">
        <v>728</v>
      </c>
      <c r="E920" s="1"/>
      <c r="F920" s="1"/>
      <c r="G920" s="1"/>
      <c r="H920" s="1"/>
      <c r="I920" s="1"/>
    </row>
    <row r="921" spans="2:9" ht="27" customHeight="1" x14ac:dyDescent="0.25">
      <c r="B921" s="1"/>
      <c r="C921" s="2"/>
      <c r="D921" s="9" t="s">
        <v>179</v>
      </c>
      <c r="E921" s="1"/>
      <c r="F921" s="1"/>
      <c r="G921" s="1"/>
      <c r="H921" s="1"/>
      <c r="I921" s="1"/>
    </row>
    <row r="922" spans="2:9" ht="15" customHeight="1" x14ac:dyDescent="0.25">
      <c r="B922" s="10">
        <v>600</v>
      </c>
      <c r="C922" s="11"/>
      <c r="D922" s="5" t="s">
        <v>729</v>
      </c>
      <c r="E922" s="12"/>
      <c r="F922" s="1"/>
      <c r="H922" s="1"/>
      <c r="I922" s="1"/>
    </row>
    <row r="923" spans="2:9" x14ac:dyDescent="0.2">
      <c r="B923"/>
      <c r="C923" s="2">
        <v>1</v>
      </c>
      <c r="D923" s="5" t="s">
        <v>21</v>
      </c>
      <c r="E923" s="13">
        <v>5307</v>
      </c>
      <c r="F923" s="13">
        <v>186942</v>
      </c>
      <c r="G923" s="13">
        <v>192249</v>
      </c>
      <c r="H923" s="13">
        <v>131264.57272</v>
      </c>
      <c r="I923" s="13">
        <v>60984.427280000004</v>
      </c>
    </row>
    <row r="924" spans="2:9" ht="15" customHeight="1" x14ac:dyDescent="0.2">
      <c r="B924"/>
      <c r="C924" s="14">
        <f>SUBTOTAL(9,C923:C923)</f>
        <v>1</v>
      </c>
      <c r="D924" s="15" t="s">
        <v>730</v>
      </c>
      <c r="E924" s="16">
        <f>SUBTOTAL(9,E923:E923)</f>
        <v>5307</v>
      </c>
      <c r="F924" s="16">
        <f>SUBTOTAL(9,F923:F923)</f>
        <v>186942</v>
      </c>
      <c r="G924" s="16">
        <f>SUBTOTAL(9,G923:G923)</f>
        <v>192249</v>
      </c>
      <c r="H924" s="16">
        <f>SUBTOTAL(9,H923:H923)</f>
        <v>131264.57272</v>
      </c>
      <c r="I924" s="16">
        <f>SUBTOTAL(9,I923:I923)</f>
        <v>60984.427280000004</v>
      </c>
    </row>
    <row r="925" spans="2:9" ht="15" customHeight="1" x14ac:dyDescent="0.25">
      <c r="B925" s="10">
        <v>601</v>
      </c>
      <c r="C925" s="11"/>
      <c r="D925" s="5" t="s">
        <v>731</v>
      </c>
      <c r="E925" s="12"/>
      <c r="F925" s="1"/>
      <c r="H925" s="1"/>
      <c r="I925" s="1"/>
    </row>
    <row r="926" spans="2:9" x14ac:dyDescent="0.2">
      <c r="B926"/>
      <c r="C926" s="2">
        <v>21</v>
      </c>
      <c r="D926" s="5" t="s">
        <v>26</v>
      </c>
      <c r="E926" s="13">
        <v>6377</v>
      </c>
      <c r="F926" s="13">
        <v>52708</v>
      </c>
      <c r="G926" s="13">
        <v>59085</v>
      </c>
      <c r="H926" s="13">
        <v>13521.04364</v>
      </c>
      <c r="I926" s="13">
        <v>45563.956359999996</v>
      </c>
    </row>
    <row r="927" spans="2:9" x14ac:dyDescent="0.2">
      <c r="B927"/>
      <c r="C927" s="2">
        <v>50</v>
      </c>
      <c r="D927" s="5" t="s">
        <v>382</v>
      </c>
      <c r="E927" s="13">
        <v>0</v>
      </c>
      <c r="F927" s="13">
        <v>137716</v>
      </c>
      <c r="G927" s="13">
        <v>137716</v>
      </c>
      <c r="H927" s="13">
        <v>0</v>
      </c>
      <c r="I927" s="13">
        <v>137716</v>
      </c>
    </row>
    <row r="928" spans="2:9" x14ac:dyDescent="0.2">
      <c r="B928"/>
      <c r="C928" s="2">
        <v>70</v>
      </c>
      <c r="D928" s="5" t="s">
        <v>265</v>
      </c>
      <c r="E928" s="13">
        <v>0</v>
      </c>
      <c r="F928" s="13">
        <v>47127</v>
      </c>
      <c r="G928" s="13">
        <v>47127</v>
      </c>
      <c r="H928" s="13">
        <v>7298.9313000000002</v>
      </c>
      <c r="I928" s="13">
        <v>39828.068700000003</v>
      </c>
    </row>
    <row r="929" spans="2:9" x14ac:dyDescent="0.2">
      <c r="B929"/>
      <c r="C929" s="2">
        <v>72</v>
      </c>
      <c r="D929" s="5" t="s">
        <v>732</v>
      </c>
      <c r="E929" s="13">
        <v>0</v>
      </c>
      <c r="F929" s="13">
        <v>14990</v>
      </c>
      <c r="G929" s="13">
        <v>14990</v>
      </c>
      <c r="H929" s="13">
        <v>14990</v>
      </c>
      <c r="I929" s="13">
        <v>0</v>
      </c>
    </row>
    <row r="930" spans="2:9" ht="15" customHeight="1" x14ac:dyDescent="0.2">
      <c r="B930"/>
      <c r="C930" s="14">
        <f>SUBTOTAL(9,C926:C929)</f>
        <v>213</v>
      </c>
      <c r="D930" s="15" t="s">
        <v>733</v>
      </c>
      <c r="E930" s="16">
        <f>SUBTOTAL(9,E926:E929)</f>
        <v>6377</v>
      </c>
      <c r="F930" s="16">
        <f>SUBTOTAL(9,F926:F929)</f>
        <v>252541</v>
      </c>
      <c r="G930" s="16">
        <f>SUBTOTAL(9,G926:G929)</f>
        <v>258918</v>
      </c>
      <c r="H930" s="16">
        <f>SUBTOTAL(9,H926:H929)</f>
        <v>35809.97494</v>
      </c>
      <c r="I930" s="16">
        <f>SUBTOTAL(9,I926:I929)</f>
        <v>223108.02506000001</v>
      </c>
    </row>
    <row r="931" spans="2:9" ht="15" customHeight="1" x14ac:dyDescent="0.2">
      <c r="C931" s="17">
        <f>SUBTOTAL(9,C922:C930)</f>
        <v>214</v>
      </c>
      <c r="D931" s="18" t="s">
        <v>182</v>
      </c>
      <c r="E931" s="19">
        <f>SUBTOTAL(9,E922:E930)</f>
        <v>11684</v>
      </c>
      <c r="F931" s="19">
        <f>SUBTOTAL(9,F922:F930)</f>
        <v>439483</v>
      </c>
      <c r="G931" s="19">
        <f>SUBTOTAL(9,G922:G930)</f>
        <v>451167</v>
      </c>
      <c r="H931" s="19">
        <f>SUBTOTAL(9,H922:H930)</f>
        <v>167074.54765999998</v>
      </c>
      <c r="I931" s="19">
        <f>SUBTOTAL(9,I922:I930)</f>
        <v>284092.45234000002</v>
      </c>
    </row>
    <row r="932" spans="2:9" ht="27" customHeight="1" x14ac:dyDescent="0.25">
      <c r="B932" s="1"/>
      <c r="C932" s="2"/>
      <c r="D932" s="9" t="s">
        <v>734</v>
      </c>
      <c r="E932" s="1"/>
      <c r="F932" s="1"/>
      <c r="G932" s="1"/>
      <c r="H932" s="1"/>
      <c r="I932" s="1"/>
    </row>
    <row r="933" spans="2:9" ht="15" customHeight="1" x14ac:dyDescent="0.25">
      <c r="B933" s="10">
        <v>604</v>
      </c>
      <c r="C933" s="11"/>
      <c r="D933" s="5" t="s">
        <v>735</v>
      </c>
      <c r="E933" s="12"/>
      <c r="F933" s="1"/>
      <c r="H933" s="1"/>
      <c r="I933" s="1"/>
    </row>
    <row r="934" spans="2:9" x14ac:dyDescent="0.2">
      <c r="B934"/>
      <c r="C934" s="2">
        <v>21</v>
      </c>
      <c r="D934" s="5" t="s">
        <v>736</v>
      </c>
      <c r="E934" s="13">
        <v>33705</v>
      </c>
      <c r="F934" s="13">
        <v>31300</v>
      </c>
      <c r="G934" s="13">
        <v>65005</v>
      </c>
      <c r="H934" s="13">
        <v>64426.11735</v>
      </c>
      <c r="I934" s="13">
        <v>578.88265000000001</v>
      </c>
    </row>
    <row r="935" spans="2:9" x14ac:dyDescent="0.2">
      <c r="B935"/>
      <c r="C935" s="2">
        <v>45</v>
      </c>
      <c r="D935" s="5" t="s">
        <v>737</v>
      </c>
      <c r="E935" s="13">
        <v>365489</v>
      </c>
      <c r="F935" s="13">
        <v>122500</v>
      </c>
      <c r="G935" s="13">
        <v>487989</v>
      </c>
      <c r="H935" s="13">
        <v>215658.59346</v>
      </c>
      <c r="I935" s="13">
        <v>272330.40654</v>
      </c>
    </row>
    <row r="936" spans="2:9" ht="15" customHeight="1" x14ac:dyDescent="0.2">
      <c r="B936"/>
      <c r="C936" s="14">
        <f>SUBTOTAL(9,C934:C935)</f>
        <v>66</v>
      </c>
      <c r="D936" s="15" t="s">
        <v>738</v>
      </c>
      <c r="E936" s="16">
        <f>SUBTOTAL(9,E934:E935)</f>
        <v>399194</v>
      </c>
      <c r="F936" s="16">
        <f>SUBTOTAL(9,F934:F935)</f>
        <v>153800</v>
      </c>
      <c r="G936" s="16">
        <f>SUBTOTAL(9,G934:G935)</f>
        <v>552994</v>
      </c>
      <c r="H936" s="16">
        <f>SUBTOTAL(9,H934:H935)</f>
        <v>280084.71081000002</v>
      </c>
      <c r="I936" s="16">
        <f>SUBTOTAL(9,I934:I935)</f>
        <v>272909.28918999998</v>
      </c>
    </row>
    <row r="937" spans="2:9" ht="15" customHeight="1" x14ac:dyDescent="0.25">
      <c r="B937" s="10">
        <v>605</v>
      </c>
      <c r="C937" s="11"/>
      <c r="D937" s="5" t="s">
        <v>739</v>
      </c>
      <c r="E937" s="12"/>
      <c r="F937" s="1"/>
      <c r="H937" s="1"/>
      <c r="I937" s="1"/>
    </row>
    <row r="938" spans="2:9" x14ac:dyDescent="0.2">
      <c r="B938"/>
      <c r="C938" s="2">
        <v>1</v>
      </c>
      <c r="D938" s="5" t="s">
        <v>21</v>
      </c>
      <c r="E938" s="13">
        <v>52619</v>
      </c>
      <c r="F938" s="13">
        <v>11176057</v>
      </c>
      <c r="G938" s="13">
        <v>11228676</v>
      </c>
      <c r="H938" s="13">
        <v>7552521.0134899998</v>
      </c>
      <c r="I938" s="13">
        <v>3676154.9865100002</v>
      </c>
    </row>
    <row r="939" spans="2:9" x14ac:dyDescent="0.2">
      <c r="B939"/>
      <c r="C939" s="2">
        <v>21</v>
      </c>
      <c r="D939" s="5" t="s">
        <v>26</v>
      </c>
      <c r="E939" s="13">
        <v>1491</v>
      </c>
      <c r="F939" s="13">
        <v>30610</v>
      </c>
      <c r="G939" s="13">
        <v>32101</v>
      </c>
      <c r="H939" s="13">
        <v>14781.67992</v>
      </c>
      <c r="I939" s="13">
        <v>17319.320080000001</v>
      </c>
    </row>
    <row r="940" spans="2:9" x14ac:dyDescent="0.2">
      <c r="B940"/>
      <c r="C940" s="2">
        <v>45</v>
      </c>
      <c r="D940" s="5" t="s">
        <v>31</v>
      </c>
      <c r="E940" s="13">
        <v>11066</v>
      </c>
      <c r="F940" s="13">
        <v>254378</v>
      </c>
      <c r="G940" s="13">
        <v>265444</v>
      </c>
      <c r="H940" s="13">
        <v>74309.651299999998</v>
      </c>
      <c r="I940" s="13">
        <v>191134.3487</v>
      </c>
    </row>
    <row r="941" spans="2:9" x14ac:dyDescent="0.2">
      <c r="B941"/>
      <c r="C941" s="2">
        <v>70</v>
      </c>
      <c r="D941" s="5" t="s">
        <v>740</v>
      </c>
      <c r="E941" s="13">
        <v>86982</v>
      </c>
      <c r="F941" s="13">
        <v>175690</v>
      </c>
      <c r="G941" s="13">
        <v>262672</v>
      </c>
      <c r="H941" s="13">
        <v>152211.32081999999</v>
      </c>
      <c r="I941" s="13">
        <v>110460.67918000001</v>
      </c>
    </row>
    <row r="942" spans="2:9" ht="15" customHeight="1" x14ac:dyDescent="0.2">
      <c r="B942"/>
      <c r="C942" s="14">
        <f>SUBTOTAL(9,C938:C941)</f>
        <v>137</v>
      </c>
      <c r="D942" s="15" t="s">
        <v>741</v>
      </c>
      <c r="E942" s="16">
        <f>SUBTOTAL(9,E938:E941)</f>
        <v>152158</v>
      </c>
      <c r="F942" s="16">
        <f>SUBTOTAL(9,F938:F941)</f>
        <v>11636735</v>
      </c>
      <c r="G942" s="16">
        <f>SUBTOTAL(9,G938:G941)</f>
        <v>11788893</v>
      </c>
      <c r="H942" s="16">
        <f>SUBTOTAL(9,H938:H941)</f>
        <v>7793823.6655299999</v>
      </c>
      <c r="I942" s="16">
        <f>SUBTOTAL(9,I938:I941)</f>
        <v>3995069.3344700001</v>
      </c>
    </row>
    <row r="943" spans="2:9" ht="15" customHeight="1" x14ac:dyDescent="0.25">
      <c r="B943" s="10">
        <v>606</v>
      </c>
      <c r="C943" s="11"/>
      <c r="D943" s="5" t="s">
        <v>742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21</v>
      </c>
      <c r="E944" s="13">
        <v>2363</v>
      </c>
      <c r="F944" s="13">
        <v>67458</v>
      </c>
      <c r="G944" s="13">
        <v>69821</v>
      </c>
      <c r="H944" s="13">
        <v>47844.505590000001</v>
      </c>
      <c r="I944" s="13">
        <v>21976.494409999999</v>
      </c>
    </row>
    <row r="945" spans="2:9" ht="15" customHeight="1" x14ac:dyDescent="0.2">
      <c r="B945"/>
      <c r="C945" s="14">
        <f>SUBTOTAL(9,C944:C944)</f>
        <v>1</v>
      </c>
      <c r="D945" s="15" t="s">
        <v>743</v>
      </c>
      <c r="E945" s="16">
        <f>SUBTOTAL(9,E944:E944)</f>
        <v>2363</v>
      </c>
      <c r="F945" s="16">
        <f>SUBTOTAL(9,F944:F944)</f>
        <v>67458</v>
      </c>
      <c r="G945" s="16">
        <f>SUBTOTAL(9,G944:G944)</f>
        <v>69821</v>
      </c>
      <c r="H945" s="16">
        <f>SUBTOTAL(9,H944:H944)</f>
        <v>47844.505590000001</v>
      </c>
      <c r="I945" s="16">
        <f>SUBTOTAL(9,I944:I944)</f>
        <v>21976.494409999999</v>
      </c>
    </row>
    <row r="946" spans="2:9" ht="15" customHeight="1" x14ac:dyDescent="0.2">
      <c r="C946" s="17">
        <f>SUBTOTAL(9,C933:C945)</f>
        <v>204</v>
      </c>
      <c r="D946" s="18" t="s">
        <v>744</v>
      </c>
      <c r="E946" s="19">
        <f>SUBTOTAL(9,E933:E945)</f>
        <v>553715</v>
      </c>
      <c r="F946" s="19">
        <f>SUBTOTAL(9,F933:F945)</f>
        <v>11857993</v>
      </c>
      <c r="G946" s="19">
        <f>SUBTOTAL(9,G933:G945)</f>
        <v>12411708</v>
      </c>
      <c r="H946" s="19">
        <f>SUBTOTAL(9,H933:H945)</f>
        <v>8121752.8819300001</v>
      </c>
      <c r="I946" s="19">
        <f>SUBTOTAL(9,I933:I945)</f>
        <v>4289955.1180699999</v>
      </c>
    </row>
    <row r="947" spans="2:9" ht="27" customHeight="1" x14ac:dyDescent="0.25">
      <c r="B947" s="1"/>
      <c r="C947" s="2"/>
      <c r="D947" s="9" t="s">
        <v>745</v>
      </c>
      <c r="E947" s="1"/>
      <c r="F947" s="1"/>
      <c r="G947" s="1"/>
      <c r="H947" s="1"/>
      <c r="I947" s="1"/>
    </row>
    <row r="948" spans="2:9" ht="15" customHeight="1" x14ac:dyDescent="0.25">
      <c r="B948" s="10">
        <v>611</v>
      </c>
      <c r="C948" s="11"/>
      <c r="D948" s="5" t="s">
        <v>746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747</v>
      </c>
      <c r="E949" s="13">
        <v>0</v>
      </c>
      <c r="F949" s="13">
        <v>17900</v>
      </c>
      <c r="G949" s="13">
        <v>17900</v>
      </c>
      <c r="H949" s="13">
        <v>5814.5265200000003</v>
      </c>
      <c r="I949" s="13">
        <v>12085.473480000001</v>
      </c>
    </row>
    <row r="950" spans="2:9" ht="15" customHeight="1" x14ac:dyDescent="0.2">
      <c r="B950"/>
      <c r="C950" s="14">
        <f>SUBTOTAL(9,C949:C949)</f>
        <v>1</v>
      </c>
      <c r="D950" s="15" t="s">
        <v>748</v>
      </c>
      <c r="E950" s="16">
        <f>SUBTOTAL(9,E949:E949)</f>
        <v>0</v>
      </c>
      <c r="F950" s="16">
        <f>SUBTOTAL(9,F949:F949)</f>
        <v>17900</v>
      </c>
      <c r="G950" s="16">
        <f>SUBTOTAL(9,G949:G949)</f>
        <v>17900</v>
      </c>
      <c r="H950" s="16">
        <f>SUBTOTAL(9,H949:H949)</f>
        <v>5814.5265200000003</v>
      </c>
      <c r="I950" s="16">
        <f>SUBTOTAL(9,I949:I949)</f>
        <v>12085.473480000001</v>
      </c>
    </row>
    <row r="951" spans="2:9" ht="15" customHeight="1" x14ac:dyDescent="0.25">
      <c r="B951" s="10">
        <v>612</v>
      </c>
      <c r="C951" s="11"/>
      <c r="D951" s="5" t="s">
        <v>749</v>
      </c>
      <c r="E951" s="12"/>
      <c r="F951" s="1"/>
      <c r="H951" s="1"/>
      <c r="I951" s="1"/>
    </row>
    <row r="952" spans="2:9" x14ac:dyDescent="0.2">
      <c r="B952"/>
      <c r="C952" s="2">
        <v>1</v>
      </c>
      <c r="D952" s="5" t="s">
        <v>747</v>
      </c>
      <c r="E952" s="13">
        <v>0</v>
      </c>
      <c r="F952" s="13">
        <v>9605000</v>
      </c>
      <c r="G952" s="13">
        <v>9605000</v>
      </c>
      <c r="H952" s="13">
        <v>6501179.0621800004</v>
      </c>
      <c r="I952" s="13">
        <v>3103820.9378200001</v>
      </c>
    </row>
    <row r="953" spans="2:9" x14ac:dyDescent="0.2">
      <c r="B953"/>
      <c r="C953" s="2">
        <v>70</v>
      </c>
      <c r="D953" s="5" t="s">
        <v>750</v>
      </c>
      <c r="E953" s="13">
        <v>0</v>
      </c>
      <c r="F953" s="13">
        <v>107000</v>
      </c>
      <c r="G953" s="13">
        <v>107000</v>
      </c>
      <c r="H953" s="13">
        <v>72308.361669999998</v>
      </c>
      <c r="I953" s="13">
        <v>34691.638330000002</v>
      </c>
    </row>
    <row r="954" spans="2:9" ht="15" customHeight="1" x14ac:dyDescent="0.2">
      <c r="B954"/>
      <c r="C954" s="14">
        <f>SUBTOTAL(9,C952:C953)</f>
        <v>71</v>
      </c>
      <c r="D954" s="15" t="s">
        <v>751</v>
      </c>
      <c r="E954" s="16">
        <f>SUBTOTAL(9,E952:E953)</f>
        <v>0</v>
      </c>
      <c r="F954" s="16">
        <f>SUBTOTAL(9,F952:F953)</f>
        <v>9712000</v>
      </c>
      <c r="G954" s="16">
        <f>SUBTOTAL(9,G952:G953)</f>
        <v>9712000</v>
      </c>
      <c r="H954" s="16">
        <f>SUBTOTAL(9,H952:H953)</f>
        <v>6573487.4238499999</v>
      </c>
      <c r="I954" s="16">
        <f>SUBTOTAL(9,I952:I953)</f>
        <v>3138512.5761500001</v>
      </c>
    </row>
    <row r="955" spans="2:9" ht="15" customHeight="1" x14ac:dyDescent="0.25">
      <c r="B955" s="10">
        <v>613</v>
      </c>
      <c r="C955" s="11"/>
      <c r="D955" s="5" t="s">
        <v>752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747</v>
      </c>
      <c r="E956" s="13">
        <v>0</v>
      </c>
      <c r="F956" s="13">
        <v>1116000</v>
      </c>
      <c r="G956" s="13">
        <v>1116000</v>
      </c>
      <c r="H956" s="13">
        <v>744000</v>
      </c>
      <c r="I956" s="13">
        <v>372000</v>
      </c>
    </row>
    <row r="957" spans="2:9" x14ac:dyDescent="0.2">
      <c r="B957"/>
      <c r="C957" s="2">
        <v>70</v>
      </c>
      <c r="D957" s="5" t="s">
        <v>750</v>
      </c>
      <c r="E957" s="13">
        <v>0</v>
      </c>
      <c r="F957" s="13">
        <v>12000</v>
      </c>
      <c r="G957" s="13">
        <v>12000</v>
      </c>
      <c r="H957" s="13">
        <v>8000</v>
      </c>
      <c r="I957" s="13">
        <v>4000</v>
      </c>
    </row>
    <row r="958" spans="2:9" ht="15" customHeight="1" x14ac:dyDescent="0.2">
      <c r="B958"/>
      <c r="C958" s="14">
        <f>SUBTOTAL(9,C956:C957)</f>
        <v>71</v>
      </c>
      <c r="D958" s="15" t="s">
        <v>753</v>
      </c>
      <c r="E958" s="16">
        <f>SUBTOTAL(9,E956:E957)</f>
        <v>0</v>
      </c>
      <c r="F958" s="16">
        <f>SUBTOTAL(9,F956:F957)</f>
        <v>1128000</v>
      </c>
      <c r="G958" s="16">
        <f>SUBTOTAL(9,G956:G957)</f>
        <v>1128000</v>
      </c>
      <c r="H958" s="16">
        <f>SUBTOTAL(9,H956:H957)</f>
        <v>752000</v>
      </c>
      <c r="I958" s="16">
        <f>SUBTOTAL(9,I956:I957)</f>
        <v>376000</v>
      </c>
    </row>
    <row r="959" spans="2:9" ht="15" customHeight="1" x14ac:dyDescent="0.25">
      <c r="B959" s="10">
        <v>614</v>
      </c>
      <c r="C959" s="11"/>
      <c r="D959" s="5" t="s">
        <v>754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21</v>
      </c>
      <c r="E960" s="13">
        <v>0</v>
      </c>
      <c r="F960" s="13">
        <v>48000</v>
      </c>
      <c r="G960" s="13">
        <v>48000</v>
      </c>
      <c r="H960" s="13">
        <v>34597.942710000003</v>
      </c>
      <c r="I960" s="13">
        <v>13402.057290000001</v>
      </c>
    </row>
    <row r="961" spans="2:9" x14ac:dyDescent="0.2">
      <c r="B961"/>
      <c r="C961" s="2">
        <v>70</v>
      </c>
      <c r="D961" s="5" t="s">
        <v>755</v>
      </c>
      <c r="E961" s="13">
        <v>0</v>
      </c>
      <c r="F961" s="13">
        <v>2000</v>
      </c>
      <c r="G961" s="13">
        <v>2000</v>
      </c>
      <c r="H961" s="13">
        <v>-87.685149999999993</v>
      </c>
      <c r="I961" s="13">
        <v>2087.6851499999998</v>
      </c>
    </row>
    <row r="962" spans="2:9" x14ac:dyDescent="0.2">
      <c r="B962"/>
      <c r="C962" s="2">
        <v>90</v>
      </c>
      <c r="D962" s="5" t="s">
        <v>756</v>
      </c>
      <c r="E962" s="13">
        <v>0</v>
      </c>
      <c r="F962" s="13">
        <v>8700000</v>
      </c>
      <c r="G962" s="13">
        <v>8700000</v>
      </c>
      <c r="H962" s="13">
        <v>6326651.6795199998</v>
      </c>
      <c r="I962" s="13">
        <v>2373348.3204800002</v>
      </c>
    </row>
    <row r="963" spans="2:9" ht="15" customHeight="1" x14ac:dyDescent="0.2">
      <c r="B963"/>
      <c r="C963" s="14">
        <f>SUBTOTAL(9,C960:C962)</f>
        <v>161</v>
      </c>
      <c r="D963" s="15" t="s">
        <v>757</v>
      </c>
      <c r="E963" s="16">
        <f>SUBTOTAL(9,E960:E962)</f>
        <v>0</v>
      </c>
      <c r="F963" s="16">
        <f>SUBTOTAL(9,F960:F962)</f>
        <v>8750000</v>
      </c>
      <c r="G963" s="16">
        <f>SUBTOTAL(9,G960:G962)</f>
        <v>8750000</v>
      </c>
      <c r="H963" s="16">
        <f>SUBTOTAL(9,H960:H962)</f>
        <v>6361161.9370799996</v>
      </c>
      <c r="I963" s="16">
        <f>SUBTOTAL(9,I960:I962)</f>
        <v>2388838.0629200004</v>
      </c>
    </row>
    <row r="964" spans="2:9" ht="15" customHeight="1" x14ac:dyDescent="0.25">
      <c r="B964" s="10">
        <v>615</v>
      </c>
      <c r="C964" s="11"/>
      <c r="D964" s="5" t="s">
        <v>758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747</v>
      </c>
      <c r="E965" s="13">
        <v>0</v>
      </c>
      <c r="F965" s="13">
        <v>91000</v>
      </c>
      <c r="G965" s="13">
        <v>91000</v>
      </c>
      <c r="H965" s="13">
        <v>59099.996070000001</v>
      </c>
      <c r="I965" s="13">
        <v>31900.003929999999</v>
      </c>
    </row>
    <row r="966" spans="2:9" ht="15" customHeight="1" x14ac:dyDescent="0.2">
      <c r="B966"/>
      <c r="C966" s="14">
        <f>SUBTOTAL(9,C965:C965)</f>
        <v>1</v>
      </c>
      <c r="D966" s="15" t="s">
        <v>759</v>
      </c>
      <c r="E966" s="16">
        <f>SUBTOTAL(9,E965:E965)</f>
        <v>0</v>
      </c>
      <c r="F966" s="16">
        <f>SUBTOTAL(9,F965:F965)</f>
        <v>91000</v>
      </c>
      <c r="G966" s="16">
        <f>SUBTOTAL(9,G965:G965)</f>
        <v>91000</v>
      </c>
      <c r="H966" s="16">
        <f>SUBTOTAL(9,H965:H965)</f>
        <v>59099.996070000001</v>
      </c>
      <c r="I966" s="16">
        <f>SUBTOTAL(9,I965:I965)</f>
        <v>31900.003929999999</v>
      </c>
    </row>
    <row r="967" spans="2:9" ht="15" customHeight="1" x14ac:dyDescent="0.25">
      <c r="B967" s="10">
        <v>616</v>
      </c>
      <c r="C967" s="11"/>
      <c r="D967" s="5" t="s">
        <v>760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747</v>
      </c>
      <c r="E968" s="13">
        <v>0</v>
      </c>
      <c r="F968" s="13">
        <v>182000</v>
      </c>
      <c r="G968" s="13">
        <v>182000</v>
      </c>
      <c r="H968" s="13">
        <v>112627.352</v>
      </c>
      <c r="I968" s="13">
        <v>69372.648000000001</v>
      </c>
    </row>
    <row r="969" spans="2:9" ht="15" customHeight="1" x14ac:dyDescent="0.2">
      <c r="B969"/>
      <c r="C969" s="14">
        <f>SUBTOTAL(9,C968:C968)</f>
        <v>1</v>
      </c>
      <c r="D969" s="15" t="s">
        <v>761</v>
      </c>
      <c r="E969" s="16">
        <f>SUBTOTAL(9,E968:E968)</f>
        <v>0</v>
      </c>
      <c r="F969" s="16">
        <f>SUBTOTAL(9,F968:F968)</f>
        <v>182000</v>
      </c>
      <c r="G969" s="16">
        <f>SUBTOTAL(9,G968:G968)</f>
        <v>182000</v>
      </c>
      <c r="H969" s="16">
        <f>SUBTOTAL(9,H968:H968)</f>
        <v>112627.352</v>
      </c>
      <c r="I969" s="16">
        <f>SUBTOTAL(9,I968:I968)</f>
        <v>69372.648000000001</v>
      </c>
    </row>
    <row r="970" spans="2:9" ht="15" customHeight="1" x14ac:dyDescent="0.2">
      <c r="C970" s="17">
        <f>SUBTOTAL(9,C948:C969)</f>
        <v>306</v>
      </c>
      <c r="D970" s="18" t="s">
        <v>762</v>
      </c>
      <c r="E970" s="19">
        <f>SUBTOTAL(9,E948:E969)</f>
        <v>0</v>
      </c>
      <c r="F970" s="19">
        <f>SUBTOTAL(9,F948:F969)</f>
        <v>19880900</v>
      </c>
      <c r="G970" s="19">
        <f>SUBTOTAL(9,G948:G969)</f>
        <v>19880900</v>
      </c>
      <c r="H970" s="19">
        <f>SUBTOTAL(9,H948:H969)</f>
        <v>13864191.235519998</v>
      </c>
      <c r="I970" s="19">
        <f>SUBTOTAL(9,I948:I969)</f>
        <v>6016708.7644799994</v>
      </c>
    </row>
    <row r="971" spans="2:9" ht="27" customHeight="1" x14ac:dyDescent="0.25">
      <c r="B971" s="1"/>
      <c r="C971" s="2"/>
      <c r="D971" s="9" t="s">
        <v>763</v>
      </c>
      <c r="E971" s="1"/>
      <c r="F971" s="1"/>
      <c r="G971" s="1"/>
      <c r="H971" s="1"/>
      <c r="I971" s="1"/>
    </row>
    <row r="972" spans="2:9" ht="15" customHeight="1" x14ac:dyDescent="0.25">
      <c r="B972" s="10">
        <v>621</v>
      </c>
      <c r="C972" s="11"/>
      <c r="D972" s="5" t="s">
        <v>764</v>
      </c>
      <c r="E972" s="12"/>
      <c r="F972" s="1"/>
      <c r="H972" s="1"/>
      <c r="I972" s="1"/>
    </row>
    <row r="973" spans="2:9" x14ac:dyDescent="0.2">
      <c r="B973"/>
      <c r="C973" s="2">
        <v>21</v>
      </c>
      <c r="D973" s="5" t="s">
        <v>26</v>
      </c>
      <c r="E973" s="13">
        <v>3187</v>
      </c>
      <c r="F973" s="13">
        <v>72536</v>
      </c>
      <c r="G973" s="13">
        <v>75723</v>
      </c>
      <c r="H973" s="13">
        <v>40083.68333</v>
      </c>
      <c r="I973" s="13">
        <v>35639.31667</v>
      </c>
    </row>
    <row r="974" spans="2:9" x14ac:dyDescent="0.2">
      <c r="B974"/>
      <c r="C974" s="2">
        <v>63</v>
      </c>
      <c r="D974" s="5" t="s">
        <v>765</v>
      </c>
      <c r="E974" s="13">
        <v>14526</v>
      </c>
      <c r="F974" s="13">
        <v>172720</v>
      </c>
      <c r="G974" s="13">
        <v>187246</v>
      </c>
      <c r="H974" s="13">
        <v>130610.27145</v>
      </c>
      <c r="I974" s="13">
        <v>56635.72855</v>
      </c>
    </row>
    <row r="975" spans="2:9" x14ac:dyDescent="0.2">
      <c r="B975"/>
      <c r="C975" s="2">
        <v>70</v>
      </c>
      <c r="D975" s="5" t="s">
        <v>766</v>
      </c>
      <c r="E975" s="13">
        <v>2340</v>
      </c>
      <c r="F975" s="13">
        <v>68660</v>
      </c>
      <c r="G975" s="13">
        <v>71000</v>
      </c>
      <c r="H975" s="13">
        <v>59399.258260000002</v>
      </c>
      <c r="I975" s="13">
        <v>11600.741739999999</v>
      </c>
    </row>
    <row r="976" spans="2:9" x14ac:dyDescent="0.2">
      <c r="B976"/>
      <c r="C976" s="2">
        <v>74</v>
      </c>
      <c r="D976" s="5" t="s">
        <v>767</v>
      </c>
      <c r="E976" s="13">
        <v>0</v>
      </c>
      <c r="F976" s="13">
        <v>12280</v>
      </c>
      <c r="G976" s="13">
        <v>12280</v>
      </c>
      <c r="H976" s="13">
        <v>6885.8370000000004</v>
      </c>
      <c r="I976" s="13">
        <v>5394.1629999999996</v>
      </c>
    </row>
    <row r="977" spans="2:9" ht="15" customHeight="1" x14ac:dyDescent="0.2">
      <c r="B977"/>
      <c r="C977" s="14">
        <f>SUBTOTAL(9,C973:C976)</f>
        <v>228</v>
      </c>
      <c r="D977" s="15" t="s">
        <v>768</v>
      </c>
      <c r="E977" s="16">
        <f>SUBTOTAL(9,E973:E976)</f>
        <v>20053</v>
      </c>
      <c r="F977" s="16">
        <f>SUBTOTAL(9,F973:F976)</f>
        <v>326196</v>
      </c>
      <c r="G977" s="16">
        <f>SUBTOTAL(9,G973:G976)</f>
        <v>346249</v>
      </c>
      <c r="H977" s="16">
        <f>SUBTOTAL(9,H973:H976)</f>
        <v>236979.05004</v>
      </c>
      <c r="I977" s="16">
        <f>SUBTOTAL(9,I973:I976)</f>
        <v>109269.94996</v>
      </c>
    </row>
    <row r="978" spans="2:9" ht="15" customHeight="1" x14ac:dyDescent="0.2">
      <c r="C978" s="17">
        <f>SUBTOTAL(9,C972:C977)</f>
        <v>228</v>
      </c>
      <c r="D978" s="18" t="s">
        <v>769</v>
      </c>
      <c r="E978" s="19">
        <f>SUBTOTAL(9,E972:E977)</f>
        <v>20053</v>
      </c>
      <c r="F978" s="19">
        <f>SUBTOTAL(9,F972:F977)</f>
        <v>326196</v>
      </c>
      <c r="G978" s="19">
        <f>SUBTOTAL(9,G972:G977)</f>
        <v>346249</v>
      </c>
      <c r="H978" s="19">
        <f>SUBTOTAL(9,H972:H977)</f>
        <v>236979.05004</v>
      </c>
      <c r="I978" s="19">
        <f>SUBTOTAL(9,I972:I977)</f>
        <v>109269.94996</v>
      </c>
    </row>
    <row r="979" spans="2:9" ht="27" customHeight="1" x14ac:dyDescent="0.25">
      <c r="B979" s="1"/>
      <c r="C979" s="2"/>
      <c r="D979" s="9" t="s">
        <v>770</v>
      </c>
      <c r="E979" s="1"/>
      <c r="F979" s="1"/>
      <c r="G979" s="1"/>
      <c r="H979" s="1"/>
      <c r="I979" s="1"/>
    </row>
    <row r="980" spans="2:9" ht="15" customHeight="1" x14ac:dyDescent="0.25">
      <c r="B980" s="10">
        <v>634</v>
      </c>
      <c r="C980" s="11"/>
      <c r="D980" s="5" t="s">
        <v>771</v>
      </c>
      <c r="E980" s="12"/>
      <c r="F980" s="1"/>
      <c r="H980" s="1"/>
      <c r="I980" s="1"/>
    </row>
    <row r="981" spans="2:9" x14ac:dyDescent="0.2">
      <c r="B981"/>
      <c r="C981" s="2">
        <v>21</v>
      </c>
      <c r="D981" s="5" t="s">
        <v>772</v>
      </c>
      <c r="E981" s="13">
        <v>28042</v>
      </c>
      <c r="F981" s="13">
        <v>43720</v>
      </c>
      <c r="G981" s="13">
        <v>71762</v>
      </c>
      <c r="H981" s="13">
        <v>28994.94485</v>
      </c>
      <c r="I981" s="13">
        <v>42767.05515</v>
      </c>
    </row>
    <row r="982" spans="2:9" x14ac:dyDescent="0.2">
      <c r="B982"/>
      <c r="C982" s="2">
        <v>76</v>
      </c>
      <c r="D982" s="5" t="s">
        <v>773</v>
      </c>
      <c r="E982" s="13">
        <v>202695</v>
      </c>
      <c r="F982" s="13">
        <v>6320050</v>
      </c>
      <c r="G982" s="13">
        <v>6522745</v>
      </c>
      <c r="H982" s="13">
        <v>4265568.3920200001</v>
      </c>
      <c r="I982" s="13">
        <v>2257176.6079799999</v>
      </c>
    </row>
    <row r="983" spans="2:9" x14ac:dyDescent="0.2">
      <c r="B983"/>
      <c r="C983" s="2">
        <v>77</v>
      </c>
      <c r="D983" s="5" t="s">
        <v>774</v>
      </c>
      <c r="E983" s="13">
        <v>27866</v>
      </c>
      <c r="F983" s="13">
        <v>1253460</v>
      </c>
      <c r="G983" s="13">
        <v>1281326</v>
      </c>
      <c r="H983" s="13">
        <v>825878.86386000004</v>
      </c>
      <c r="I983" s="13">
        <v>455447.13614000002</v>
      </c>
    </row>
    <row r="984" spans="2:9" x14ac:dyDescent="0.2">
      <c r="B984"/>
      <c r="C984" s="2">
        <v>78</v>
      </c>
      <c r="D984" s="5" t="s">
        <v>775</v>
      </c>
      <c r="E984" s="13">
        <v>0</v>
      </c>
      <c r="F984" s="13">
        <v>64760</v>
      </c>
      <c r="G984" s="13">
        <v>64760</v>
      </c>
      <c r="H984" s="13">
        <v>31620.097290000002</v>
      </c>
      <c r="I984" s="13">
        <v>33139.902710000002</v>
      </c>
    </row>
    <row r="985" spans="2:9" x14ac:dyDescent="0.2">
      <c r="B985"/>
      <c r="C985" s="2">
        <v>79</v>
      </c>
      <c r="D985" s="5" t="s">
        <v>776</v>
      </c>
      <c r="E985" s="13">
        <v>0</v>
      </c>
      <c r="F985" s="13">
        <v>41200</v>
      </c>
      <c r="G985" s="13">
        <v>41200</v>
      </c>
      <c r="H985" s="13">
        <v>18439.238000000001</v>
      </c>
      <c r="I985" s="13">
        <v>22760.761999999999</v>
      </c>
    </row>
    <row r="986" spans="2:9" ht="15" customHeight="1" x14ac:dyDescent="0.2">
      <c r="B986"/>
      <c r="C986" s="14">
        <f>SUBTOTAL(9,C981:C985)</f>
        <v>331</v>
      </c>
      <c r="D986" s="15" t="s">
        <v>777</v>
      </c>
      <c r="E986" s="16">
        <f>SUBTOTAL(9,E981:E985)</f>
        <v>258603</v>
      </c>
      <c r="F986" s="16">
        <f>SUBTOTAL(9,F981:F985)</f>
        <v>7723190</v>
      </c>
      <c r="G986" s="16">
        <f>SUBTOTAL(9,G981:G985)</f>
        <v>7981793</v>
      </c>
      <c r="H986" s="16">
        <f>SUBTOTAL(9,H981:H985)</f>
        <v>5170501.5360199995</v>
      </c>
      <c r="I986" s="16">
        <f>SUBTOTAL(9,I981:I985)</f>
        <v>2811291.46398</v>
      </c>
    </row>
    <row r="987" spans="2:9" ht="15" customHeight="1" x14ac:dyDescent="0.25">
      <c r="B987" s="10">
        <v>635</v>
      </c>
      <c r="C987" s="11"/>
      <c r="D987" s="5" t="s">
        <v>778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747</v>
      </c>
      <c r="E988" s="13">
        <v>0</v>
      </c>
      <c r="F988" s="13">
        <v>66000</v>
      </c>
      <c r="G988" s="13">
        <v>66000</v>
      </c>
      <c r="H988" s="13">
        <v>48011.137000000002</v>
      </c>
      <c r="I988" s="13">
        <v>17988.863000000001</v>
      </c>
    </row>
    <row r="989" spans="2:9" ht="15" customHeight="1" x14ac:dyDescent="0.2">
      <c r="B989"/>
      <c r="C989" s="14">
        <f>SUBTOTAL(9,C988:C988)</f>
        <v>1</v>
      </c>
      <c r="D989" s="15" t="s">
        <v>779</v>
      </c>
      <c r="E989" s="16">
        <f>SUBTOTAL(9,E988:E988)</f>
        <v>0</v>
      </c>
      <c r="F989" s="16">
        <f>SUBTOTAL(9,F988:F988)</f>
        <v>66000</v>
      </c>
      <c r="G989" s="16">
        <f>SUBTOTAL(9,G988:G988)</f>
        <v>66000</v>
      </c>
      <c r="H989" s="16">
        <f>SUBTOTAL(9,H988:H988)</f>
        <v>48011.137000000002</v>
      </c>
      <c r="I989" s="16">
        <f>SUBTOTAL(9,I988:I988)</f>
        <v>17988.863000000001</v>
      </c>
    </row>
    <row r="990" spans="2:9" ht="15" customHeight="1" x14ac:dyDescent="0.2">
      <c r="C990" s="17">
        <f>SUBTOTAL(9,C980:C989)</f>
        <v>332</v>
      </c>
      <c r="D990" s="18" t="s">
        <v>780</v>
      </c>
      <c r="E990" s="19">
        <f>SUBTOTAL(9,E980:E989)</f>
        <v>258603</v>
      </c>
      <c r="F990" s="19">
        <f>SUBTOTAL(9,F980:F989)</f>
        <v>7789190</v>
      </c>
      <c r="G990" s="19">
        <f>SUBTOTAL(9,G980:G989)</f>
        <v>8047793</v>
      </c>
      <c r="H990" s="19">
        <f>SUBTOTAL(9,H980:H989)</f>
        <v>5218512.6730199996</v>
      </c>
      <c r="I990" s="19">
        <f>SUBTOTAL(9,I980:I989)</f>
        <v>2829280.3269799999</v>
      </c>
    </row>
    <row r="991" spans="2:9" ht="27" customHeight="1" x14ac:dyDescent="0.25">
      <c r="B991" s="1"/>
      <c r="C991" s="2"/>
      <c r="D991" s="9" t="s">
        <v>781</v>
      </c>
      <c r="E991" s="1"/>
      <c r="F991" s="1"/>
      <c r="G991" s="1"/>
      <c r="H991" s="1"/>
      <c r="I991" s="1"/>
    </row>
    <row r="992" spans="2:9" ht="15" customHeight="1" x14ac:dyDescent="0.25">
      <c r="B992" s="10">
        <v>640</v>
      </c>
      <c r="C992" s="11"/>
      <c r="D992" s="5" t="s">
        <v>782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21</v>
      </c>
      <c r="E993" s="13">
        <v>8994</v>
      </c>
      <c r="F993" s="13">
        <v>539620</v>
      </c>
      <c r="G993" s="13">
        <v>548614</v>
      </c>
      <c r="H993" s="13">
        <v>352275.74554999999</v>
      </c>
      <c r="I993" s="13">
        <v>196338.25445000001</v>
      </c>
    </row>
    <row r="994" spans="2:9" x14ac:dyDescent="0.2">
      <c r="B994"/>
      <c r="C994" s="2">
        <v>21</v>
      </c>
      <c r="D994" s="5" t="s">
        <v>783</v>
      </c>
      <c r="E994" s="13">
        <v>139</v>
      </c>
      <c r="F994" s="13">
        <v>10189</v>
      </c>
      <c r="G994" s="13">
        <v>10328</v>
      </c>
      <c r="H994" s="13">
        <v>6728.2890200000002</v>
      </c>
      <c r="I994" s="13">
        <v>3599.7109799999998</v>
      </c>
    </row>
    <row r="995" spans="2:9" x14ac:dyDescent="0.2">
      <c r="B995"/>
      <c r="C995" s="2">
        <v>45</v>
      </c>
      <c r="D995" s="5" t="s">
        <v>31</v>
      </c>
      <c r="E995" s="13">
        <v>2</v>
      </c>
      <c r="F995" s="13">
        <v>4500</v>
      </c>
      <c r="G995" s="13">
        <v>4502</v>
      </c>
      <c r="H995" s="13">
        <v>0</v>
      </c>
      <c r="I995" s="13">
        <v>4502</v>
      </c>
    </row>
    <row r="996" spans="2:9" ht="15" customHeight="1" x14ac:dyDescent="0.2">
      <c r="B996"/>
      <c r="C996" s="14">
        <f>SUBTOTAL(9,C993:C995)</f>
        <v>67</v>
      </c>
      <c r="D996" s="15" t="s">
        <v>784</v>
      </c>
      <c r="E996" s="16">
        <f>SUBTOTAL(9,E993:E995)</f>
        <v>9135</v>
      </c>
      <c r="F996" s="16">
        <f>SUBTOTAL(9,F993:F995)</f>
        <v>554309</v>
      </c>
      <c r="G996" s="16">
        <f>SUBTOTAL(9,G993:G995)</f>
        <v>563444</v>
      </c>
      <c r="H996" s="16">
        <f>SUBTOTAL(9,H993:H995)</f>
        <v>359004.03457000002</v>
      </c>
      <c r="I996" s="16">
        <f>SUBTOTAL(9,I993:I995)</f>
        <v>204439.96543000001</v>
      </c>
    </row>
    <row r="997" spans="2:9" ht="15" customHeight="1" x14ac:dyDescent="0.25">
      <c r="B997" s="10">
        <v>642</v>
      </c>
      <c r="C997" s="11"/>
      <c r="D997" s="5" t="s">
        <v>785</v>
      </c>
      <c r="E997" s="12"/>
      <c r="F997" s="1"/>
      <c r="H997" s="1"/>
      <c r="I997" s="1"/>
    </row>
    <row r="998" spans="2:9" x14ac:dyDescent="0.2">
      <c r="B998"/>
      <c r="C998" s="2">
        <v>1</v>
      </c>
      <c r="D998" s="5" t="s">
        <v>21</v>
      </c>
      <c r="E998" s="13">
        <v>8266</v>
      </c>
      <c r="F998" s="13">
        <v>215185</v>
      </c>
      <c r="G998" s="13">
        <v>223451</v>
      </c>
      <c r="H998" s="13">
        <v>145058.15677</v>
      </c>
      <c r="I998" s="13">
        <v>78392.843229999999</v>
      </c>
    </row>
    <row r="999" spans="2:9" x14ac:dyDescent="0.2">
      <c r="B999"/>
      <c r="C999" s="2">
        <v>21</v>
      </c>
      <c r="D999" s="5" t="s">
        <v>26</v>
      </c>
      <c r="E999" s="13">
        <v>0</v>
      </c>
      <c r="F999" s="13">
        <v>26276</v>
      </c>
      <c r="G999" s="13">
        <v>26276</v>
      </c>
      <c r="H999" s="13">
        <v>16518.814859999999</v>
      </c>
      <c r="I999" s="13">
        <v>9757.1851399999996</v>
      </c>
    </row>
    <row r="1000" spans="2:9" x14ac:dyDescent="0.2">
      <c r="B1000"/>
      <c r="C1000" s="2">
        <v>45</v>
      </c>
      <c r="D1000" s="5" t="s">
        <v>31</v>
      </c>
      <c r="E1000" s="13">
        <v>284</v>
      </c>
      <c r="F1000" s="13">
        <v>1500</v>
      </c>
      <c r="G1000" s="13">
        <v>1784</v>
      </c>
      <c r="H1000" s="13">
        <v>263.41748999999999</v>
      </c>
      <c r="I1000" s="13">
        <v>1520.58251</v>
      </c>
    </row>
    <row r="1001" spans="2:9" ht="15" customHeight="1" x14ac:dyDescent="0.2">
      <c r="B1001"/>
      <c r="C1001" s="14">
        <f>SUBTOTAL(9,C998:C1000)</f>
        <v>67</v>
      </c>
      <c r="D1001" s="15" t="s">
        <v>786</v>
      </c>
      <c r="E1001" s="16">
        <f>SUBTOTAL(9,E998:E1000)</f>
        <v>8550</v>
      </c>
      <c r="F1001" s="16">
        <f>SUBTOTAL(9,F998:F1000)</f>
        <v>242961</v>
      </c>
      <c r="G1001" s="16">
        <f>SUBTOTAL(9,G998:G1000)</f>
        <v>251511</v>
      </c>
      <c r="H1001" s="16">
        <f>SUBTOTAL(9,H998:H1000)</f>
        <v>161840.38911999998</v>
      </c>
      <c r="I1001" s="16">
        <f>SUBTOTAL(9,I998:I1000)</f>
        <v>89670.610879999993</v>
      </c>
    </row>
    <row r="1002" spans="2:9" ht="15" customHeight="1" x14ac:dyDescent="0.25">
      <c r="B1002" s="10">
        <v>643</v>
      </c>
      <c r="C1002" s="11"/>
      <c r="D1002" s="5" t="s">
        <v>787</v>
      </c>
      <c r="E1002" s="12"/>
      <c r="F1002" s="1"/>
      <c r="H1002" s="1"/>
      <c r="I1002" s="1"/>
    </row>
    <row r="1003" spans="2:9" x14ac:dyDescent="0.2">
      <c r="B1003"/>
      <c r="C1003" s="2">
        <v>50</v>
      </c>
      <c r="D1003" s="5" t="s">
        <v>788</v>
      </c>
      <c r="E1003" s="13">
        <v>0</v>
      </c>
      <c r="F1003" s="13">
        <v>114588</v>
      </c>
      <c r="G1003" s="13">
        <v>114588</v>
      </c>
      <c r="H1003" s="13">
        <v>85941</v>
      </c>
      <c r="I1003" s="13">
        <v>28647</v>
      </c>
    </row>
    <row r="1004" spans="2:9" ht="15" customHeight="1" x14ac:dyDescent="0.2">
      <c r="B1004"/>
      <c r="C1004" s="14">
        <f>SUBTOTAL(9,C1003:C1003)</f>
        <v>50</v>
      </c>
      <c r="D1004" s="15" t="s">
        <v>789</v>
      </c>
      <c r="E1004" s="16">
        <f>SUBTOTAL(9,E1003:E1003)</f>
        <v>0</v>
      </c>
      <c r="F1004" s="16">
        <f>SUBTOTAL(9,F1003:F1003)</f>
        <v>114588</v>
      </c>
      <c r="G1004" s="16">
        <f>SUBTOTAL(9,G1003:G1003)</f>
        <v>114588</v>
      </c>
      <c r="H1004" s="16">
        <f>SUBTOTAL(9,H1003:H1003)</f>
        <v>85941</v>
      </c>
      <c r="I1004" s="16">
        <f>SUBTOTAL(9,I1003:I1003)</f>
        <v>28647</v>
      </c>
    </row>
    <row r="1005" spans="2:9" ht="15" customHeight="1" x14ac:dyDescent="0.25">
      <c r="B1005" s="10">
        <v>646</v>
      </c>
      <c r="C1005" s="11"/>
      <c r="D1005" s="5" t="s">
        <v>790</v>
      </c>
      <c r="E1005" s="12"/>
      <c r="F1005" s="1"/>
      <c r="H1005" s="1"/>
      <c r="I1005" s="1"/>
    </row>
    <row r="1006" spans="2:9" x14ac:dyDescent="0.2">
      <c r="B1006"/>
      <c r="C1006" s="2">
        <v>1</v>
      </c>
      <c r="D1006" s="5" t="s">
        <v>791</v>
      </c>
      <c r="E1006" s="13">
        <v>0</v>
      </c>
      <c r="F1006" s="13">
        <v>120</v>
      </c>
      <c r="G1006" s="13">
        <v>120</v>
      </c>
      <c r="H1006" s="13">
        <v>109.54728</v>
      </c>
      <c r="I1006" s="13">
        <v>10.452719999999999</v>
      </c>
    </row>
    <row r="1007" spans="2:9" x14ac:dyDescent="0.2">
      <c r="B1007"/>
      <c r="C1007" s="2">
        <v>70</v>
      </c>
      <c r="D1007" s="5" t="s">
        <v>792</v>
      </c>
      <c r="E1007" s="13">
        <v>0</v>
      </c>
      <c r="F1007" s="13">
        <v>28000</v>
      </c>
      <c r="G1007" s="13">
        <v>28000</v>
      </c>
      <c r="H1007" s="13">
        <v>28350.196</v>
      </c>
      <c r="I1007" s="13">
        <v>-350.19600000000003</v>
      </c>
    </row>
    <row r="1008" spans="2:9" x14ac:dyDescent="0.2">
      <c r="B1008"/>
      <c r="C1008" s="2">
        <v>71</v>
      </c>
      <c r="D1008" s="5" t="s">
        <v>793</v>
      </c>
      <c r="E1008" s="13">
        <v>7892</v>
      </c>
      <c r="F1008" s="13">
        <v>0</v>
      </c>
      <c r="G1008" s="13">
        <v>7892</v>
      </c>
      <c r="H1008" s="13">
        <v>5671.268</v>
      </c>
      <c r="I1008" s="13">
        <v>2220.732</v>
      </c>
    </row>
    <row r="1009" spans="2:9" x14ac:dyDescent="0.2">
      <c r="B1009"/>
      <c r="C1009" s="2">
        <v>72</v>
      </c>
      <c r="D1009" s="5" t="s">
        <v>289</v>
      </c>
      <c r="E1009" s="13">
        <v>2570</v>
      </c>
      <c r="F1009" s="13">
        <v>3180</v>
      </c>
      <c r="G1009" s="13">
        <v>5750</v>
      </c>
      <c r="H1009" s="13">
        <v>5607.22</v>
      </c>
      <c r="I1009" s="13">
        <v>142.78</v>
      </c>
    </row>
    <row r="1010" spans="2:9" x14ac:dyDescent="0.2">
      <c r="B1010"/>
      <c r="C1010" s="2">
        <v>73</v>
      </c>
      <c r="D1010" s="5" t="s">
        <v>794</v>
      </c>
      <c r="E1010" s="13">
        <v>24897</v>
      </c>
      <c r="F1010" s="13">
        <v>0</v>
      </c>
      <c r="G1010" s="13">
        <v>24897</v>
      </c>
      <c r="H1010" s="13">
        <v>15464.75</v>
      </c>
      <c r="I1010" s="13">
        <v>9432.25</v>
      </c>
    </row>
    <row r="1011" spans="2:9" ht="15" customHeight="1" x14ac:dyDescent="0.2">
      <c r="B1011"/>
      <c r="C1011" s="14">
        <f>SUBTOTAL(9,C1006:C1010)</f>
        <v>287</v>
      </c>
      <c r="D1011" s="15" t="s">
        <v>795</v>
      </c>
      <c r="E1011" s="16">
        <f>SUBTOTAL(9,E1006:E1010)</f>
        <v>35359</v>
      </c>
      <c r="F1011" s="16">
        <f>SUBTOTAL(9,F1006:F1010)</f>
        <v>31300</v>
      </c>
      <c r="G1011" s="16">
        <f>SUBTOTAL(9,G1006:G1010)</f>
        <v>66659</v>
      </c>
      <c r="H1011" s="16">
        <f>SUBTOTAL(9,H1006:H1010)</f>
        <v>55202.98128</v>
      </c>
      <c r="I1011" s="16">
        <f>SUBTOTAL(9,I1006:I1010)</f>
        <v>11456.01872</v>
      </c>
    </row>
    <row r="1012" spans="2:9" ht="15" customHeight="1" x14ac:dyDescent="0.25">
      <c r="B1012" s="10">
        <v>648</v>
      </c>
      <c r="C1012" s="11"/>
      <c r="D1012" s="5" t="s">
        <v>796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21</v>
      </c>
      <c r="E1013" s="13">
        <v>0</v>
      </c>
      <c r="F1013" s="13">
        <v>17163</v>
      </c>
      <c r="G1013" s="13">
        <v>17163</v>
      </c>
      <c r="H1013" s="13">
        <v>11255.79141</v>
      </c>
      <c r="I1013" s="13">
        <v>5907.2085900000002</v>
      </c>
    </row>
    <row r="1014" spans="2:9" x14ac:dyDescent="0.2">
      <c r="B1014"/>
      <c r="C1014" s="2">
        <v>21</v>
      </c>
      <c r="D1014" s="5" t="s">
        <v>797</v>
      </c>
      <c r="E1014" s="13">
        <v>2735</v>
      </c>
      <c r="F1014" s="13">
        <v>1898</v>
      </c>
      <c r="G1014" s="13">
        <v>4633</v>
      </c>
      <c r="H1014" s="13">
        <v>407.73099999999999</v>
      </c>
      <c r="I1014" s="13">
        <v>4225.2690000000002</v>
      </c>
    </row>
    <row r="1015" spans="2:9" x14ac:dyDescent="0.2">
      <c r="B1015"/>
      <c r="C1015" s="2">
        <v>70</v>
      </c>
      <c r="D1015" s="5" t="s">
        <v>798</v>
      </c>
      <c r="E1015" s="13">
        <v>0</v>
      </c>
      <c r="F1015" s="13">
        <v>4000</v>
      </c>
      <c r="G1015" s="13">
        <v>4000</v>
      </c>
      <c r="H1015" s="13">
        <v>2000</v>
      </c>
      <c r="I1015" s="13">
        <v>2000</v>
      </c>
    </row>
    <row r="1016" spans="2:9" ht="15" customHeight="1" x14ac:dyDescent="0.2">
      <c r="B1016"/>
      <c r="C1016" s="14">
        <f>SUBTOTAL(9,C1013:C1015)</f>
        <v>92</v>
      </c>
      <c r="D1016" s="15" t="s">
        <v>799</v>
      </c>
      <c r="E1016" s="16">
        <f>SUBTOTAL(9,E1013:E1015)</f>
        <v>2735</v>
      </c>
      <c r="F1016" s="16">
        <f>SUBTOTAL(9,F1013:F1015)</f>
        <v>23061</v>
      </c>
      <c r="G1016" s="16">
        <f>SUBTOTAL(9,G1013:G1015)</f>
        <v>25796</v>
      </c>
      <c r="H1016" s="16">
        <f>SUBTOTAL(9,H1013:H1015)</f>
        <v>13663.52241</v>
      </c>
      <c r="I1016" s="16">
        <f>SUBTOTAL(9,I1013:I1015)</f>
        <v>12132.47759</v>
      </c>
    </row>
    <row r="1017" spans="2:9" ht="15" customHeight="1" x14ac:dyDescent="0.25">
      <c r="B1017" s="10">
        <v>649</v>
      </c>
      <c r="C1017" s="11"/>
      <c r="D1017" s="5" t="s">
        <v>800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801</v>
      </c>
      <c r="E1018" s="13">
        <v>545</v>
      </c>
      <c r="F1018" s="13">
        <v>2699</v>
      </c>
      <c r="G1018" s="13">
        <v>3244</v>
      </c>
      <c r="H1018" s="13">
        <v>2551.8099299999999</v>
      </c>
      <c r="I1018" s="13">
        <v>692.19006999999999</v>
      </c>
    </row>
    <row r="1019" spans="2:9" ht="15" customHeight="1" x14ac:dyDescent="0.2">
      <c r="B1019"/>
      <c r="C1019" s="14">
        <f>SUBTOTAL(9,C1018:C1018)</f>
        <v>21</v>
      </c>
      <c r="D1019" s="15" t="s">
        <v>802</v>
      </c>
      <c r="E1019" s="16">
        <f>SUBTOTAL(9,E1018:E1018)</f>
        <v>545</v>
      </c>
      <c r="F1019" s="16">
        <f>SUBTOTAL(9,F1018:F1018)</f>
        <v>2699</v>
      </c>
      <c r="G1019" s="16">
        <f>SUBTOTAL(9,G1018:G1018)</f>
        <v>3244</v>
      </c>
      <c r="H1019" s="16">
        <f>SUBTOTAL(9,H1018:H1018)</f>
        <v>2551.8099299999999</v>
      </c>
      <c r="I1019" s="16">
        <f>SUBTOTAL(9,I1018:I1018)</f>
        <v>692.19006999999999</v>
      </c>
    </row>
    <row r="1020" spans="2:9" ht="15" customHeight="1" x14ac:dyDescent="0.2">
      <c r="C1020" s="17">
        <f>SUBTOTAL(9,C992:C1019)</f>
        <v>584</v>
      </c>
      <c r="D1020" s="18" t="s">
        <v>803</v>
      </c>
      <c r="E1020" s="19">
        <f>SUBTOTAL(9,E992:E1019)</f>
        <v>56324</v>
      </c>
      <c r="F1020" s="19">
        <f>SUBTOTAL(9,F992:F1019)</f>
        <v>968918</v>
      </c>
      <c r="G1020" s="19">
        <f>SUBTOTAL(9,G992:G1019)</f>
        <v>1025242</v>
      </c>
      <c r="H1020" s="19">
        <f>SUBTOTAL(9,H992:H1019)</f>
        <v>678203.73731000011</v>
      </c>
      <c r="I1020" s="19">
        <f>SUBTOTAL(9,I992:I1019)</f>
        <v>347038.26269</v>
      </c>
    </row>
    <row r="1021" spans="2:9" ht="27" customHeight="1" x14ac:dyDescent="0.25">
      <c r="B1021" s="1"/>
      <c r="C1021" s="2"/>
      <c r="D1021" s="9" t="s">
        <v>804</v>
      </c>
      <c r="E1021" s="1"/>
      <c r="F1021" s="1"/>
      <c r="G1021" s="1"/>
      <c r="H1021" s="1"/>
      <c r="I1021" s="1"/>
    </row>
    <row r="1022" spans="2:9" ht="15" customHeight="1" x14ac:dyDescent="0.25">
      <c r="B1022" s="10">
        <v>660</v>
      </c>
      <c r="C1022" s="11"/>
      <c r="D1022" s="5" t="s">
        <v>805</v>
      </c>
      <c r="E1022" s="12"/>
      <c r="F1022" s="1"/>
      <c r="H1022" s="1"/>
      <c r="I1022" s="1"/>
    </row>
    <row r="1023" spans="2:9" x14ac:dyDescent="0.2">
      <c r="B1023"/>
      <c r="C1023" s="2">
        <v>70</v>
      </c>
      <c r="D1023" s="5" t="s">
        <v>806</v>
      </c>
      <c r="E1023" s="13">
        <v>0</v>
      </c>
      <c r="F1023" s="13">
        <v>110000</v>
      </c>
      <c r="G1023" s="13">
        <v>110000</v>
      </c>
      <c r="H1023" s="13">
        <v>74907.164999999994</v>
      </c>
      <c r="I1023" s="13">
        <v>35092.834999999999</v>
      </c>
    </row>
    <row r="1024" spans="2:9" x14ac:dyDescent="0.2">
      <c r="B1024"/>
      <c r="C1024" s="2">
        <v>71</v>
      </c>
      <c r="D1024" s="5" t="s">
        <v>807</v>
      </c>
      <c r="E1024" s="13">
        <v>0</v>
      </c>
      <c r="F1024" s="13">
        <v>272000</v>
      </c>
      <c r="G1024" s="13">
        <v>272000</v>
      </c>
      <c r="H1024" s="13">
        <v>185999.049</v>
      </c>
      <c r="I1024" s="13">
        <v>86000.951000000001</v>
      </c>
    </row>
    <row r="1025" spans="2:9" ht="15" customHeight="1" x14ac:dyDescent="0.2">
      <c r="B1025"/>
      <c r="C1025" s="14">
        <f>SUBTOTAL(9,C1023:C1024)</f>
        <v>141</v>
      </c>
      <c r="D1025" s="15" t="s">
        <v>808</v>
      </c>
      <c r="E1025" s="16">
        <f>SUBTOTAL(9,E1023:E1024)</f>
        <v>0</v>
      </c>
      <c r="F1025" s="16">
        <f>SUBTOTAL(9,F1023:F1024)</f>
        <v>382000</v>
      </c>
      <c r="G1025" s="16">
        <f>SUBTOTAL(9,G1023:G1024)</f>
        <v>382000</v>
      </c>
      <c r="H1025" s="16">
        <f>SUBTOTAL(9,H1023:H1024)</f>
        <v>260906.21399999998</v>
      </c>
      <c r="I1025" s="16">
        <f>SUBTOTAL(9,I1023:I1024)</f>
        <v>121093.78599999999</v>
      </c>
    </row>
    <row r="1026" spans="2:9" ht="15" customHeight="1" x14ac:dyDescent="0.25">
      <c r="B1026" s="10">
        <v>664</v>
      </c>
      <c r="C1026" s="11"/>
      <c r="D1026" s="5" t="s">
        <v>809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265</v>
      </c>
      <c r="E1027" s="13">
        <v>0</v>
      </c>
      <c r="F1027" s="13">
        <v>73000</v>
      </c>
      <c r="G1027" s="13">
        <v>73000</v>
      </c>
      <c r="H1027" s="13">
        <v>72000</v>
      </c>
      <c r="I1027" s="13">
        <v>1000</v>
      </c>
    </row>
    <row r="1028" spans="2:9" ht="15" customHeight="1" x14ac:dyDescent="0.2">
      <c r="B1028"/>
      <c r="C1028" s="14">
        <f>SUBTOTAL(9,C1027:C1027)</f>
        <v>70</v>
      </c>
      <c r="D1028" s="15" t="s">
        <v>810</v>
      </c>
      <c r="E1028" s="16">
        <f>SUBTOTAL(9,E1027:E1027)</f>
        <v>0</v>
      </c>
      <c r="F1028" s="16">
        <f>SUBTOTAL(9,F1027:F1027)</f>
        <v>73000</v>
      </c>
      <c r="G1028" s="16">
        <f>SUBTOTAL(9,G1027:G1027)</f>
        <v>73000</v>
      </c>
      <c r="H1028" s="16">
        <f>SUBTOTAL(9,H1027:H1027)</f>
        <v>72000</v>
      </c>
      <c r="I1028" s="16">
        <f>SUBTOTAL(9,I1027:I1027)</f>
        <v>1000</v>
      </c>
    </row>
    <row r="1029" spans="2:9" ht="15" customHeight="1" x14ac:dyDescent="0.25">
      <c r="B1029" s="10">
        <v>666</v>
      </c>
      <c r="C1029" s="11"/>
      <c r="D1029" s="5" t="s">
        <v>811</v>
      </c>
      <c r="E1029" s="12"/>
      <c r="F1029" s="1"/>
      <c r="H1029" s="1"/>
      <c r="I1029" s="1"/>
    </row>
    <row r="1030" spans="2:9" x14ac:dyDescent="0.2">
      <c r="B1030"/>
      <c r="C1030" s="2">
        <v>70</v>
      </c>
      <c r="D1030" s="5" t="s">
        <v>812</v>
      </c>
      <c r="E1030" s="13">
        <v>0</v>
      </c>
      <c r="F1030" s="13">
        <v>1507000</v>
      </c>
      <c r="G1030" s="13">
        <v>1507000</v>
      </c>
      <c r="H1030" s="13">
        <v>1016178.556</v>
      </c>
      <c r="I1030" s="13">
        <v>490821.44400000002</v>
      </c>
    </row>
    <row r="1031" spans="2:9" ht="15" customHeight="1" x14ac:dyDescent="0.2">
      <c r="B1031"/>
      <c r="C1031" s="14">
        <f>SUBTOTAL(9,C1030:C1030)</f>
        <v>70</v>
      </c>
      <c r="D1031" s="15" t="s">
        <v>813</v>
      </c>
      <c r="E1031" s="16">
        <f>SUBTOTAL(9,E1030:E1030)</f>
        <v>0</v>
      </c>
      <c r="F1031" s="16">
        <f>SUBTOTAL(9,F1030:F1030)</f>
        <v>1507000</v>
      </c>
      <c r="G1031" s="16">
        <f>SUBTOTAL(9,G1030:G1030)</f>
        <v>1507000</v>
      </c>
      <c r="H1031" s="16">
        <f>SUBTOTAL(9,H1030:H1030)</f>
        <v>1016178.556</v>
      </c>
      <c r="I1031" s="16">
        <f>SUBTOTAL(9,I1030:I1030)</f>
        <v>490821.44400000002</v>
      </c>
    </row>
    <row r="1032" spans="2:9" ht="15" customHeight="1" x14ac:dyDescent="0.25">
      <c r="B1032" s="10">
        <v>667</v>
      </c>
      <c r="C1032" s="11"/>
      <c r="D1032" s="5" t="s">
        <v>814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812</v>
      </c>
      <c r="E1033" s="13">
        <v>0</v>
      </c>
      <c r="F1033" s="13">
        <v>414000</v>
      </c>
      <c r="G1033" s="13">
        <v>414000</v>
      </c>
      <c r="H1033" s="13">
        <v>280346.13699999999</v>
      </c>
      <c r="I1033" s="13">
        <v>133653.86300000001</v>
      </c>
    </row>
    <row r="1034" spans="2:9" ht="15" customHeight="1" x14ac:dyDescent="0.2">
      <c r="B1034"/>
      <c r="C1034" s="14">
        <f>SUBTOTAL(9,C1033:C1033)</f>
        <v>70</v>
      </c>
      <c r="D1034" s="15" t="s">
        <v>815</v>
      </c>
      <c r="E1034" s="16">
        <f>SUBTOTAL(9,E1033:E1033)</f>
        <v>0</v>
      </c>
      <c r="F1034" s="16">
        <f>SUBTOTAL(9,F1033:F1033)</f>
        <v>414000</v>
      </c>
      <c r="G1034" s="16">
        <f>SUBTOTAL(9,G1033:G1033)</f>
        <v>414000</v>
      </c>
      <c r="H1034" s="16">
        <f>SUBTOTAL(9,H1033:H1033)</f>
        <v>280346.13699999999</v>
      </c>
      <c r="I1034" s="16">
        <f>SUBTOTAL(9,I1033:I1033)</f>
        <v>133653.86300000001</v>
      </c>
    </row>
    <row r="1035" spans="2:9" ht="15" customHeight="1" x14ac:dyDescent="0.2">
      <c r="C1035" s="17">
        <f>SUBTOTAL(9,C1022:C1034)</f>
        <v>351</v>
      </c>
      <c r="D1035" s="18" t="s">
        <v>816</v>
      </c>
      <c r="E1035" s="19">
        <f>SUBTOTAL(9,E1022:E1034)</f>
        <v>0</v>
      </c>
      <c r="F1035" s="19">
        <f>SUBTOTAL(9,F1022:F1034)</f>
        <v>2376000</v>
      </c>
      <c r="G1035" s="19">
        <f>SUBTOTAL(9,G1022:G1034)</f>
        <v>2376000</v>
      </c>
      <c r="H1035" s="19">
        <f>SUBTOTAL(9,H1022:H1034)</f>
        <v>1629430.9070000001</v>
      </c>
      <c r="I1035" s="19">
        <f>SUBTOTAL(9,I1022:I1034)</f>
        <v>746569.09299999999</v>
      </c>
    </row>
    <row r="1036" spans="2:9" ht="15" customHeight="1" x14ac:dyDescent="0.2">
      <c r="C1036" s="17">
        <f>SUBTOTAL(9,C921:C1035)</f>
        <v>2219</v>
      </c>
      <c r="D1036" s="18" t="s">
        <v>817</v>
      </c>
      <c r="E1036" s="19">
        <f>SUBTOTAL(9,E921:E1035)</f>
        <v>900379</v>
      </c>
      <c r="F1036" s="19">
        <f>SUBTOTAL(9,F921:F1035)</f>
        <v>43638680</v>
      </c>
      <c r="G1036" s="19">
        <f>SUBTOTAL(9,G921:G1035)</f>
        <v>44539059</v>
      </c>
      <c r="H1036" s="19">
        <f>SUBTOTAL(9,H921:H1035)</f>
        <v>29916145.032479998</v>
      </c>
      <c r="I1036" s="19">
        <f>SUBTOTAL(9,I921:I1035)</f>
        <v>14622913.967520002</v>
      </c>
    </row>
    <row r="1037" spans="2:9" x14ac:dyDescent="0.2">
      <c r="C1037" s="17"/>
      <c r="D1037" s="20"/>
      <c r="E1037" s="21"/>
      <c r="F1037" s="21"/>
      <c r="G1037" s="21"/>
      <c r="H1037" s="21"/>
      <c r="I1037" s="21"/>
    </row>
    <row r="1038" spans="2:9" ht="15" customHeight="1" x14ac:dyDescent="0.2">
      <c r="B1038" s="1"/>
      <c r="C1038" s="2"/>
      <c r="D1038" s="3" t="s">
        <v>818</v>
      </c>
      <c r="E1038" s="1"/>
      <c r="F1038" s="1"/>
      <c r="G1038" s="1"/>
      <c r="H1038" s="1"/>
      <c r="I1038" s="1"/>
    </row>
    <row r="1039" spans="2:9" ht="27" customHeight="1" x14ac:dyDescent="0.25">
      <c r="B1039" s="1"/>
      <c r="C1039" s="2"/>
      <c r="D1039" s="9" t="s">
        <v>819</v>
      </c>
      <c r="E1039" s="1"/>
      <c r="F1039" s="1"/>
      <c r="G1039" s="1"/>
      <c r="H1039" s="1"/>
      <c r="I1039" s="1"/>
    </row>
    <row r="1040" spans="2:9" ht="15" customHeight="1" x14ac:dyDescent="0.25">
      <c r="B1040" s="10">
        <v>700</v>
      </c>
      <c r="C1040" s="11"/>
      <c r="D1040" s="5" t="s">
        <v>820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21</v>
      </c>
      <c r="E1041" s="13">
        <v>9223</v>
      </c>
      <c r="F1041" s="13">
        <v>209506</v>
      </c>
      <c r="G1041" s="13">
        <v>218729</v>
      </c>
      <c r="H1041" s="13">
        <v>141565.29248</v>
      </c>
      <c r="I1041" s="13">
        <v>77163.707519999996</v>
      </c>
    </row>
    <row r="1042" spans="2:9" ht="15" customHeight="1" x14ac:dyDescent="0.2">
      <c r="B1042"/>
      <c r="C1042" s="14">
        <f>SUBTOTAL(9,C1041:C1041)</f>
        <v>1</v>
      </c>
      <c r="D1042" s="15" t="s">
        <v>821</v>
      </c>
      <c r="E1042" s="16">
        <f>SUBTOTAL(9,E1041:E1041)</f>
        <v>9223</v>
      </c>
      <c r="F1042" s="16">
        <f>SUBTOTAL(9,F1041:F1041)</f>
        <v>209506</v>
      </c>
      <c r="G1042" s="16">
        <f>SUBTOTAL(9,G1041:G1041)</f>
        <v>218729</v>
      </c>
      <c r="H1042" s="16">
        <f>SUBTOTAL(9,H1041:H1041)</f>
        <v>141565.29248</v>
      </c>
      <c r="I1042" s="16">
        <f>SUBTOTAL(9,I1041:I1041)</f>
        <v>77163.707519999996</v>
      </c>
    </row>
    <row r="1043" spans="2:9" ht="15" customHeight="1" x14ac:dyDescent="0.25">
      <c r="B1043" s="10">
        <v>701</v>
      </c>
      <c r="C1043" s="11"/>
      <c r="D1043" s="5" t="s">
        <v>822</v>
      </c>
      <c r="E1043" s="12"/>
      <c r="F1043" s="1"/>
      <c r="H1043" s="1"/>
      <c r="I1043" s="1"/>
    </row>
    <row r="1044" spans="2:9" x14ac:dyDescent="0.2">
      <c r="B1044"/>
      <c r="C1044" s="2">
        <v>21</v>
      </c>
      <c r="D1044" s="5" t="s">
        <v>56</v>
      </c>
      <c r="E1044" s="13">
        <v>2792</v>
      </c>
      <c r="F1044" s="13">
        <v>280317</v>
      </c>
      <c r="G1044" s="13">
        <v>283109</v>
      </c>
      <c r="H1044" s="13">
        <v>145280.24442999999</v>
      </c>
      <c r="I1044" s="13">
        <v>137828.75557000001</v>
      </c>
    </row>
    <row r="1045" spans="2:9" x14ac:dyDescent="0.2">
      <c r="B1045"/>
      <c r="C1045" s="2">
        <v>70</v>
      </c>
      <c r="D1045" s="5" t="s">
        <v>823</v>
      </c>
      <c r="E1045" s="13">
        <v>0</v>
      </c>
      <c r="F1045" s="13">
        <v>120133</v>
      </c>
      <c r="G1045" s="13">
        <v>120133</v>
      </c>
      <c r="H1045" s="13">
        <v>120133</v>
      </c>
      <c r="I1045" s="13">
        <v>0</v>
      </c>
    </row>
    <row r="1046" spans="2:9" ht="15" customHeight="1" x14ac:dyDescent="0.2">
      <c r="B1046"/>
      <c r="C1046" s="14">
        <f>SUBTOTAL(9,C1044:C1045)</f>
        <v>91</v>
      </c>
      <c r="D1046" s="15" t="s">
        <v>824</v>
      </c>
      <c r="E1046" s="16">
        <f>SUBTOTAL(9,E1044:E1045)</f>
        <v>2792</v>
      </c>
      <c r="F1046" s="16">
        <f>SUBTOTAL(9,F1044:F1045)</f>
        <v>400450</v>
      </c>
      <c r="G1046" s="16">
        <f>SUBTOTAL(9,G1044:G1045)</f>
        <v>403242</v>
      </c>
      <c r="H1046" s="16">
        <f>SUBTOTAL(9,H1044:H1045)</f>
        <v>265413.24442999996</v>
      </c>
      <c r="I1046" s="16">
        <f>SUBTOTAL(9,I1044:I1045)</f>
        <v>137828.75557000001</v>
      </c>
    </row>
    <row r="1047" spans="2:9" ht="15" customHeight="1" x14ac:dyDescent="0.25">
      <c r="B1047" s="10">
        <v>702</v>
      </c>
      <c r="C1047" s="11"/>
      <c r="D1047" s="5" t="s">
        <v>825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288</v>
      </c>
      <c r="E1048" s="13">
        <v>4976</v>
      </c>
      <c r="F1048" s="13">
        <v>29797</v>
      </c>
      <c r="G1048" s="13">
        <v>34773</v>
      </c>
      <c r="H1048" s="13">
        <v>15437.98443</v>
      </c>
      <c r="I1048" s="13">
        <v>19335.01557</v>
      </c>
    </row>
    <row r="1049" spans="2:9" x14ac:dyDescent="0.2">
      <c r="B1049"/>
      <c r="C1049" s="2">
        <v>70</v>
      </c>
      <c r="D1049" s="5" t="s">
        <v>826</v>
      </c>
      <c r="E1049" s="13">
        <v>271</v>
      </c>
      <c r="F1049" s="13">
        <v>3656</v>
      </c>
      <c r="G1049" s="13">
        <v>3927</v>
      </c>
      <c r="H1049" s="13">
        <v>3523.35</v>
      </c>
      <c r="I1049" s="13">
        <v>403.65</v>
      </c>
    </row>
    <row r="1050" spans="2:9" ht="15" customHeight="1" x14ac:dyDescent="0.2">
      <c r="B1050"/>
      <c r="C1050" s="14">
        <f>SUBTOTAL(9,C1048:C1049)</f>
        <v>91</v>
      </c>
      <c r="D1050" s="15" t="s">
        <v>827</v>
      </c>
      <c r="E1050" s="16">
        <f>SUBTOTAL(9,E1048:E1049)</f>
        <v>5247</v>
      </c>
      <c r="F1050" s="16">
        <f>SUBTOTAL(9,F1048:F1049)</f>
        <v>33453</v>
      </c>
      <c r="G1050" s="16">
        <f>SUBTOTAL(9,G1048:G1049)</f>
        <v>38700</v>
      </c>
      <c r="H1050" s="16">
        <f>SUBTOTAL(9,H1048:H1049)</f>
        <v>18961.334429999999</v>
      </c>
      <c r="I1050" s="16">
        <f>SUBTOTAL(9,I1048:I1049)</f>
        <v>19738.665570000001</v>
      </c>
    </row>
    <row r="1051" spans="2:9" ht="15" customHeight="1" x14ac:dyDescent="0.25">
      <c r="B1051" s="10">
        <v>703</v>
      </c>
      <c r="C1051" s="11"/>
      <c r="D1051" s="5" t="s">
        <v>828</v>
      </c>
      <c r="E1051" s="12"/>
      <c r="F1051" s="1"/>
      <c r="H1051" s="1"/>
      <c r="I1051" s="1"/>
    </row>
    <row r="1052" spans="2:9" x14ac:dyDescent="0.2">
      <c r="B1052"/>
      <c r="C1052" s="2">
        <v>21</v>
      </c>
      <c r="D1052" s="5" t="s">
        <v>56</v>
      </c>
      <c r="E1052" s="13">
        <v>1462</v>
      </c>
      <c r="F1052" s="13">
        <v>65596</v>
      </c>
      <c r="G1052" s="13">
        <v>67058</v>
      </c>
      <c r="H1052" s="13">
        <v>16654.345580000001</v>
      </c>
      <c r="I1052" s="13">
        <v>50403.654419999999</v>
      </c>
    </row>
    <row r="1053" spans="2:9" x14ac:dyDescent="0.2">
      <c r="B1053"/>
      <c r="C1053" s="2">
        <v>70</v>
      </c>
      <c r="D1053" s="5" t="s">
        <v>289</v>
      </c>
      <c r="E1053" s="13">
        <v>0</v>
      </c>
      <c r="F1053" s="13">
        <v>0</v>
      </c>
      <c r="G1053" s="13">
        <v>0</v>
      </c>
      <c r="H1053" s="13">
        <v>0</v>
      </c>
      <c r="I1053" s="13">
        <v>0</v>
      </c>
    </row>
    <row r="1054" spans="2:9" ht="15" customHeight="1" x14ac:dyDescent="0.2">
      <c r="B1054"/>
      <c r="C1054" s="14">
        <f>SUBTOTAL(9,C1052:C1053)</f>
        <v>91</v>
      </c>
      <c r="D1054" s="15" t="s">
        <v>829</v>
      </c>
      <c r="E1054" s="16">
        <f>SUBTOTAL(9,E1052:E1053)</f>
        <v>1462</v>
      </c>
      <c r="F1054" s="16">
        <f>SUBTOTAL(9,F1052:F1053)</f>
        <v>65596</v>
      </c>
      <c r="G1054" s="16">
        <f>SUBTOTAL(9,G1052:G1053)</f>
        <v>67058</v>
      </c>
      <c r="H1054" s="16">
        <f>SUBTOTAL(9,H1052:H1053)</f>
        <v>16654.345580000001</v>
      </c>
      <c r="I1054" s="16">
        <f>SUBTOTAL(9,I1052:I1053)</f>
        <v>50403.654419999999</v>
      </c>
    </row>
    <row r="1055" spans="2:9" ht="15" customHeight="1" x14ac:dyDescent="0.2">
      <c r="C1055" s="17">
        <f>SUBTOTAL(9,C1040:C1054)</f>
        <v>274</v>
      </c>
      <c r="D1055" s="18" t="s">
        <v>830</v>
      </c>
      <c r="E1055" s="19">
        <f>SUBTOTAL(9,E1040:E1054)</f>
        <v>18724</v>
      </c>
      <c r="F1055" s="19">
        <f>SUBTOTAL(9,F1040:F1054)</f>
        <v>709005</v>
      </c>
      <c r="G1055" s="19">
        <f>SUBTOTAL(9,G1040:G1054)</f>
        <v>727729</v>
      </c>
      <c r="H1055" s="19">
        <f>SUBTOTAL(9,H1040:H1054)</f>
        <v>442594.21692000004</v>
      </c>
      <c r="I1055" s="19">
        <f>SUBTOTAL(9,I1040:I1054)</f>
        <v>285134.78307999996</v>
      </c>
    </row>
    <row r="1056" spans="2:9" ht="27" customHeight="1" x14ac:dyDescent="0.25">
      <c r="B1056" s="1"/>
      <c r="C1056" s="2"/>
      <c r="D1056" s="9" t="s">
        <v>831</v>
      </c>
      <c r="E1056" s="1"/>
      <c r="F1056" s="1"/>
      <c r="G1056" s="1"/>
      <c r="H1056" s="1"/>
      <c r="I1056" s="1"/>
    </row>
    <row r="1057" spans="2:9" ht="15" customHeight="1" x14ac:dyDescent="0.25">
      <c r="B1057" s="10">
        <v>710</v>
      </c>
      <c r="C1057" s="11"/>
      <c r="D1057" s="5" t="s">
        <v>832</v>
      </c>
      <c r="E1057" s="12"/>
      <c r="F1057" s="1"/>
      <c r="H1057" s="1"/>
      <c r="I1057" s="1"/>
    </row>
    <row r="1058" spans="2:9" x14ac:dyDescent="0.2">
      <c r="B1058"/>
      <c r="C1058" s="2">
        <v>1</v>
      </c>
      <c r="D1058" s="5" t="s">
        <v>21</v>
      </c>
      <c r="E1058" s="13">
        <v>6876</v>
      </c>
      <c r="F1058" s="13">
        <v>665136</v>
      </c>
      <c r="G1058" s="13">
        <v>672012</v>
      </c>
      <c r="H1058" s="13">
        <v>494297.69348000002</v>
      </c>
      <c r="I1058" s="13">
        <v>177714.30652000001</v>
      </c>
    </row>
    <row r="1059" spans="2:9" x14ac:dyDescent="0.2">
      <c r="B1059"/>
      <c r="C1059" s="2">
        <v>21</v>
      </c>
      <c r="D1059" s="5" t="s">
        <v>56</v>
      </c>
      <c r="E1059" s="13">
        <v>27915</v>
      </c>
      <c r="F1059" s="13">
        <v>625229</v>
      </c>
      <c r="G1059" s="13">
        <v>653144</v>
      </c>
      <c r="H1059" s="13">
        <v>443458.65328000003</v>
      </c>
      <c r="I1059" s="13">
        <v>209685.34672</v>
      </c>
    </row>
    <row r="1060" spans="2:9" x14ac:dyDescent="0.2">
      <c r="B1060"/>
      <c r="C1060" s="2">
        <v>45</v>
      </c>
      <c r="D1060" s="5" t="s">
        <v>31</v>
      </c>
      <c r="E1060" s="13">
        <v>13089</v>
      </c>
      <c r="F1060" s="13">
        <v>17717</v>
      </c>
      <c r="G1060" s="13">
        <v>30806</v>
      </c>
      <c r="H1060" s="13">
        <v>7197.1174700000001</v>
      </c>
      <c r="I1060" s="13">
        <v>23608.882529999999</v>
      </c>
    </row>
    <row r="1061" spans="2:9" ht="15" customHeight="1" x14ac:dyDescent="0.2">
      <c r="B1061"/>
      <c r="C1061" s="14">
        <f>SUBTOTAL(9,C1058:C1060)</f>
        <v>67</v>
      </c>
      <c r="D1061" s="15" t="s">
        <v>833</v>
      </c>
      <c r="E1061" s="16">
        <f>SUBTOTAL(9,E1058:E1060)</f>
        <v>47880</v>
      </c>
      <c r="F1061" s="16">
        <f>SUBTOTAL(9,F1058:F1060)</f>
        <v>1308082</v>
      </c>
      <c r="G1061" s="16">
        <f>SUBTOTAL(9,G1058:G1060)</f>
        <v>1355962</v>
      </c>
      <c r="H1061" s="16">
        <f>SUBTOTAL(9,H1058:H1060)</f>
        <v>944953.46423000016</v>
      </c>
      <c r="I1061" s="16">
        <f>SUBTOTAL(9,I1058:I1060)</f>
        <v>411008.53577000002</v>
      </c>
    </row>
    <row r="1062" spans="2:9" ht="15" customHeight="1" x14ac:dyDescent="0.25">
      <c r="B1062" s="10">
        <v>711</v>
      </c>
      <c r="C1062" s="11"/>
      <c r="D1062" s="5" t="s">
        <v>834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288</v>
      </c>
      <c r="E1063" s="13">
        <v>6408</v>
      </c>
      <c r="F1063" s="13">
        <v>23113</v>
      </c>
      <c r="G1063" s="13">
        <v>29521</v>
      </c>
      <c r="H1063" s="13">
        <v>8453.0870799999993</v>
      </c>
      <c r="I1063" s="13">
        <v>21067.912919999999</v>
      </c>
    </row>
    <row r="1064" spans="2:9" x14ac:dyDescent="0.2">
      <c r="B1064"/>
      <c r="C1064" s="2">
        <v>70</v>
      </c>
      <c r="D1064" s="5" t="s">
        <v>826</v>
      </c>
      <c r="E1064" s="13">
        <v>0</v>
      </c>
      <c r="F1064" s="13">
        <v>2149</v>
      </c>
      <c r="G1064" s="13">
        <v>2149</v>
      </c>
      <c r="H1064" s="13">
        <v>1149</v>
      </c>
      <c r="I1064" s="13">
        <v>1000</v>
      </c>
    </row>
    <row r="1065" spans="2:9" x14ac:dyDescent="0.2">
      <c r="B1065"/>
      <c r="C1065" s="2">
        <v>74</v>
      </c>
      <c r="D1065" s="5" t="s">
        <v>835</v>
      </c>
      <c r="E1065" s="13">
        <v>5500</v>
      </c>
      <c r="F1065" s="13">
        <v>33729</v>
      </c>
      <c r="G1065" s="13">
        <v>39229</v>
      </c>
      <c r="H1065" s="13">
        <v>6970</v>
      </c>
      <c r="I1065" s="13">
        <v>32259</v>
      </c>
    </row>
    <row r="1066" spans="2:9" ht="15" customHeight="1" x14ac:dyDescent="0.2">
      <c r="B1066"/>
      <c r="C1066" s="14">
        <f>SUBTOTAL(9,C1063:C1065)</f>
        <v>165</v>
      </c>
      <c r="D1066" s="15" t="s">
        <v>836</v>
      </c>
      <c r="E1066" s="16">
        <f>SUBTOTAL(9,E1063:E1065)</f>
        <v>11908</v>
      </c>
      <c r="F1066" s="16">
        <f>SUBTOTAL(9,F1063:F1065)</f>
        <v>58991</v>
      </c>
      <c r="G1066" s="16">
        <f>SUBTOTAL(9,G1063:G1065)</f>
        <v>70899</v>
      </c>
      <c r="H1066" s="16">
        <f>SUBTOTAL(9,H1063:H1065)</f>
        <v>16572.087079999998</v>
      </c>
      <c r="I1066" s="16">
        <f>SUBTOTAL(9,I1063:I1065)</f>
        <v>54326.912920000002</v>
      </c>
    </row>
    <row r="1067" spans="2:9" ht="15" customHeight="1" x14ac:dyDescent="0.25">
      <c r="B1067" s="10">
        <v>712</v>
      </c>
      <c r="C1067" s="11"/>
      <c r="D1067" s="5" t="s">
        <v>837</v>
      </c>
      <c r="E1067" s="12"/>
      <c r="F1067" s="1"/>
      <c r="H1067" s="1"/>
      <c r="I1067" s="1"/>
    </row>
    <row r="1068" spans="2:9" x14ac:dyDescent="0.2">
      <c r="B1068"/>
      <c r="C1068" s="2">
        <v>1</v>
      </c>
      <c r="D1068" s="5" t="s">
        <v>21</v>
      </c>
      <c r="E1068" s="13">
        <v>0</v>
      </c>
      <c r="F1068" s="13">
        <v>8779</v>
      </c>
      <c r="G1068" s="13">
        <v>8779</v>
      </c>
      <c r="H1068" s="13">
        <v>6289.9108699999997</v>
      </c>
      <c r="I1068" s="13">
        <v>2489.0891299999998</v>
      </c>
    </row>
    <row r="1069" spans="2:9" ht="15" customHeight="1" x14ac:dyDescent="0.2">
      <c r="B1069"/>
      <c r="C1069" s="14">
        <f>SUBTOTAL(9,C1068:C1068)</f>
        <v>1</v>
      </c>
      <c r="D1069" s="15" t="s">
        <v>838</v>
      </c>
      <c r="E1069" s="16">
        <f>SUBTOTAL(9,E1068:E1068)</f>
        <v>0</v>
      </c>
      <c r="F1069" s="16">
        <f>SUBTOTAL(9,F1068:F1068)</f>
        <v>8779</v>
      </c>
      <c r="G1069" s="16">
        <f>SUBTOTAL(9,G1068:G1068)</f>
        <v>8779</v>
      </c>
      <c r="H1069" s="16">
        <f>SUBTOTAL(9,H1068:H1068)</f>
        <v>6289.9108699999997</v>
      </c>
      <c r="I1069" s="16">
        <f>SUBTOTAL(9,I1068:I1068)</f>
        <v>2489.0891299999998</v>
      </c>
    </row>
    <row r="1070" spans="2:9" ht="15" customHeight="1" x14ac:dyDescent="0.25">
      <c r="B1070" s="10">
        <v>713</v>
      </c>
      <c r="C1070" s="11"/>
      <c r="D1070" s="5" t="s">
        <v>839</v>
      </c>
      <c r="E1070" s="12"/>
      <c r="F1070" s="1"/>
      <c r="H1070" s="1"/>
      <c r="I1070" s="1"/>
    </row>
    <row r="1071" spans="2:9" x14ac:dyDescent="0.2">
      <c r="B1071"/>
      <c r="C1071" s="2">
        <v>1</v>
      </c>
      <c r="D1071" s="5" t="s">
        <v>21</v>
      </c>
      <c r="E1071" s="13">
        <v>0</v>
      </c>
      <c r="F1071" s="13">
        <v>22885</v>
      </c>
      <c r="G1071" s="13">
        <v>22885</v>
      </c>
      <c r="H1071" s="13">
        <v>14337.6528</v>
      </c>
      <c r="I1071" s="13">
        <v>8547.3472000000002</v>
      </c>
    </row>
    <row r="1072" spans="2:9" ht="15" customHeight="1" x14ac:dyDescent="0.2">
      <c r="B1072"/>
      <c r="C1072" s="14">
        <f>SUBTOTAL(9,C1071:C1071)</f>
        <v>1</v>
      </c>
      <c r="D1072" s="15" t="s">
        <v>840</v>
      </c>
      <c r="E1072" s="16">
        <f>SUBTOTAL(9,E1071:E1071)</f>
        <v>0</v>
      </c>
      <c r="F1072" s="16">
        <f>SUBTOTAL(9,F1071:F1071)</f>
        <v>22885</v>
      </c>
      <c r="G1072" s="16">
        <f>SUBTOTAL(9,G1071:G1071)</f>
        <v>22885</v>
      </c>
      <c r="H1072" s="16">
        <f>SUBTOTAL(9,H1071:H1071)</f>
        <v>14337.6528</v>
      </c>
      <c r="I1072" s="16">
        <f>SUBTOTAL(9,I1071:I1071)</f>
        <v>8547.3472000000002</v>
      </c>
    </row>
    <row r="1073" spans="2:9" ht="15" customHeight="1" x14ac:dyDescent="0.25">
      <c r="B1073" s="10">
        <v>715</v>
      </c>
      <c r="C1073" s="11"/>
      <c r="D1073" s="5" t="s">
        <v>841</v>
      </c>
      <c r="E1073" s="12"/>
      <c r="F1073" s="1"/>
      <c r="H1073" s="1"/>
      <c r="I1073" s="1"/>
    </row>
    <row r="1074" spans="2:9" x14ac:dyDescent="0.2">
      <c r="B1074"/>
      <c r="C1074" s="2">
        <v>1</v>
      </c>
      <c r="D1074" s="5" t="s">
        <v>21</v>
      </c>
      <c r="E1074" s="13">
        <v>0</v>
      </c>
      <c r="F1074" s="13">
        <v>82457</v>
      </c>
      <c r="G1074" s="13">
        <v>82457</v>
      </c>
      <c r="H1074" s="13">
        <v>54482.115039999997</v>
      </c>
      <c r="I1074" s="13">
        <v>27974.884959999999</v>
      </c>
    </row>
    <row r="1075" spans="2:9" x14ac:dyDescent="0.2">
      <c r="B1075"/>
      <c r="C1075" s="2">
        <v>21</v>
      </c>
      <c r="D1075" s="5" t="s">
        <v>26</v>
      </c>
      <c r="E1075" s="13">
        <v>0</v>
      </c>
      <c r="F1075" s="13">
        <v>26913</v>
      </c>
      <c r="G1075" s="13">
        <v>26913</v>
      </c>
      <c r="H1075" s="13">
        <v>11096.17614</v>
      </c>
      <c r="I1075" s="13">
        <v>15816.82386</v>
      </c>
    </row>
    <row r="1076" spans="2:9" x14ac:dyDescent="0.2">
      <c r="B1076"/>
      <c r="C1076" s="2">
        <v>45</v>
      </c>
      <c r="D1076" s="5" t="s">
        <v>31</v>
      </c>
      <c r="E1076" s="13">
        <v>0</v>
      </c>
      <c r="F1076" s="13">
        <v>4000</v>
      </c>
      <c r="G1076" s="13">
        <v>4000</v>
      </c>
      <c r="H1076" s="13">
        <v>0</v>
      </c>
      <c r="I1076" s="13">
        <v>4000</v>
      </c>
    </row>
    <row r="1077" spans="2:9" ht="15" customHeight="1" x14ac:dyDescent="0.2">
      <c r="B1077"/>
      <c r="C1077" s="14">
        <f>SUBTOTAL(9,C1074:C1076)</f>
        <v>67</v>
      </c>
      <c r="D1077" s="15" t="s">
        <v>842</v>
      </c>
      <c r="E1077" s="16">
        <f>SUBTOTAL(9,E1074:E1076)</f>
        <v>0</v>
      </c>
      <c r="F1077" s="16">
        <f>SUBTOTAL(9,F1074:F1076)</f>
        <v>113370</v>
      </c>
      <c r="G1077" s="16">
        <f>SUBTOTAL(9,G1074:G1076)</f>
        <v>113370</v>
      </c>
      <c r="H1077" s="16">
        <f>SUBTOTAL(9,H1074:H1076)</f>
        <v>65578.29118</v>
      </c>
      <c r="I1077" s="16">
        <f>SUBTOTAL(9,I1074:I1076)</f>
        <v>47791.70882</v>
      </c>
    </row>
    <row r="1078" spans="2:9" ht="15" customHeight="1" x14ac:dyDescent="0.25">
      <c r="B1078" s="10">
        <v>716</v>
      </c>
      <c r="C1078" s="11"/>
      <c r="D1078" s="5" t="s">
        <v>843</v>
      </c>
      <c r="E1078" s="12"/>
      <c r="F1078" s="1"/>
      <c r="H1078" s="1"/>
      <c r="I1078" s="1"/>
    </row>
    <row r="1079" spans="2:9" x14ac:dyDescent="0.2">
      <c r="B1079"/>
      <c r="C1079" s="2">
        <v>1</v>
      </c>
      <c r="D1079" s="5" t="s">
        <v>21</v>
      </c>
      <c r="E1079" s="13">
        <v>1853</v>
      </c>
      <c r="F1079" s="13">
        <v>47182</v>
      </c>
      <c r="G1079" s="13">
        <v>49035</v>
      </c>
      <c r="H1079" s="13">
        <v>27932.548289999999</v>
      </c>
      <c r="I1079" s="13">
        <v>21102.451710000001</v>
      </c>
    </row>
    <row r="1080" spans="2:9" ht="15" customHeight="1" x14ac:dyDescent="0.2">
      <c r="B1080"/>
      <c r="C1080" s="14">
        <f>SUBTOTAL(9,C1079:C1079)</f>
        <v>1</v>
      </c>
      <c r="D1080" s="15" t="s">
        <v>844</v>
      </c>
      <c r="E1080" s="16">
        <f>SUBTOTAL(9,E1079:E1079)</f>
        <v>1853</v>
      </c>
      <c r="F1080" s="16">
        <f>SUBTOTAL(9,F1079:F1079)</f>
        <v>47182</v>
      </c>
      <c r="G1080" s="16">
        <f>SUBTOTAL(9,G1079:G1079)</f>
        <v>49035</v>
      </c>
      <c r="H1080" s="16">
        <f>SUBTOTAL(9,H1079:H1079)</f>
        <v>27932.548289999999</v>
      </c>
      <c r="I1080" s="16">
        <f>SUBTOTAL(9,I1079:I1079)</f>
        <v>21102.451710000001</v>
      </c>
    </row>
    <row r="1081" spans="2:9" ht="15" customHeight="1" x14ac:dyDescent="0.25">
      <c r="B1081" s="10">
        <v>718</v>
      </c>
      <c r="C1081" s="11"/>
      <c r="D1081" s="5" t="s">
        <v>845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26</v>
      </c>
      <c r="E1082" s="13">
        <v>4344</v>
      </c>
      <c r="F1082" s="13">
        <v>79870</v>
      </c>
      <c r="G1082" s="13">
        <v>84214</v>
      </c>
      <c r="H1082" s="13">
        <v>31805.876230000002</v>
      </c>
      <c r="I1082" s="13">
        <v>52408.123769999998</v>
      </c>
    </row>
    <row r="1083" spans="2:9" x14ac:dyDescent="0.2">
      <c r="B1083"/>
      <c r="C1083" s="2">
        <v>63</v>
      </c>
      <c r="D1083" s="5" t="s">
        <v>846</v>
      </c>
      <c r="E1083" s="13">
        <v>1766</v>
      </c>
      <c r="F1083" s="13">
        <v>17011</v>
      </c>
      <c r="G1083" s="13">
        <v>18777</v>
      </c>
      <c r="H1083" s="13">
        <v>3817.6680000000001</v>
      </c>
      <c r="I1083" s="13">
        <v>14959.332</v>
      </c>
    </row>
    <row r="1084" spans="2:9" x14ac:dyDescent="0.2">
      <c r="B1084"/>
      <c r="C1084" s="2">
        <v>70</v>
      </c>
      <c r="D1084" s="5" t="s">
        <v>847</v>
      </c>
      <c r="E1084" s="13">
        <v>5634</v>
      </c>
      <c r="F1084" s="13">
        <v>116354</v>
      </c>
      <c r="G1084" s="13">
        <v>121988</v>
      </c>
      <c r="H1084" s="13">
        <v>80913.089500000002</v>
      </c>
      <c r="I1084" s="13">
        <v>41074.910499999998</v>
      </c>
    </row>
    <row r="1085" spans="2:9" ht="15" customHeight="1" x14ac:dyDescent="0.2">
      <c r="B1085"/>
      <c r="C1085" s="14">
        <f>SUBTOTAL(9,C1082:C1084)</f>
        <v>154</v>
      </c>
      <c r="D1085" s="15" t="s">
        <v>848</v>
      </c>
      <c r="E1085" s="16">
        <f>SUBTOTAL(9,E1082:E1084)</f>
        <v>11744</v>
      </c>
      <c r="F1085" s="16">
        <f>SUBTOTAL(9,F1082:F1084)</f>
        <v>213235</v>
      </c>
      <c r="G1085" s="16">
        <f>SUBTOTAL(9,G1082:G1084)</f>
        <v>224979</v>
      </c>
      <c r="H1085" s="16">
        <f>SUBTOTAL(9,H1082:H1084)</f>
        <v>116536.63373</v>
      </c>
      <c r="I1085" s="16">
        <f>SUBTOTAL(9,I1082:I1084)</f>
        <v>108442.36627</v>
      </c>
    </row>
    <row r="1086" spans="2:9" ht="15" customHeight="1" x14ac:dyDescent="0.25">
      <c r="B1086" s="10">
        <v>719</v>
      </c>
      <c r="C1086" s="11"/>
      <c r="D1086" s="5" t="s">
        <v>849</v>
      </c>
      <c r="E1086" s="12"/>
      <c r="F1086" s="1"/>
      <c r="H1086" s="1"/>
      <c r="I1086" s="1"/>
    </row>
    <row r="1087" spans="2:9" x14ac:dyDescent="0.2">
      <c r="B1087"/>
      <c r="C1087" s="2">
        <v>21</v>
      </c>
      <c r="D1087" s="5" t="s">
        <v>850</v>
      </c>
      <c r="E1087" s="13">
        <v>1180</v>
      </c>
      <c r="F1087" s="13">
        <v>75246</v>
      </c>
      <c r="G1087" s="13">
        <v>76426</v>
      </c>
      <c r="H1087" s="13">
        <v>28594.593560000001</v>
      </c>
      <c r="I1087" s="13">
        <v>47831.406439999999</v>
      </c>
    </row>
    <row r="1088" spans="2:9" x14ac:dyDescent="0.2">
      <c r="B1088"/>
      <c r="C1088" s="2">
        <v>60</v>
      </c>
      <c r="D1088" s="5" t="s">
        <v>851</v>
      </c>
      <c r="E1088" s="13">
        <v>0</v>
      </c>
      <c r="F1088" s="13">
        <v>22552</v>
      </c>
      <c r="G1088" s="13">
        <v>22552</v>
      </c>
      <c r="H1088" s="13">
        <v>6717.2870000000003</v>
      </c>
      <c r="I1088" s="13">
        <v>15834.713</v>
      </c>
    </row>
    <row r="1089" spans="2:9" x14ac:dyDescent="0.2">
      <c r="B1089"/>
      <c r="C1089" s="2">
        <v>70</v>
      </c>
      <c r="D1089" s="5" t="s">
        <v>852</v>
      </c>
      <c r="E1089" s="13">
        <v>235</v>
      </c>
      <c r="F1089" s="13">
        <v>21789</v>
      </c>
      <c r="G1089" s="13">
        <v>22024</v>
      </c>
      <c r="H1089" s="13">
        <v>21596.54</v>
      </c>
      <c r="I1089" s="13">
        <v>427.46</v>
      </c>
    </row>
    <row r="1090" spans="2:9" x14ac:dyDescent="0.2">
      <c r="B1090"/>
      <c r="C1090" s="2">
        <v>79</v>
      </c>
      <c r="D1090" s="5" t="s">
        <v>853</v>
      </c>
      <c r="E1090" s="13">
        <v>3140</v>
      </c>
      <c r="F1090" s="13">
        <v>25308</v>
      </c>
      <c r="G1090" s="13">
        <v>28448</v>
      </c>
      <c r="H1090" s="13">
        <v>12135</v>
      </c>
      <c r="I1090" s="13">
        <v>16313</v>
      </c>
    </row>
    <row r="1091" spans="2:9" ht="15" customHeight="1" x14ac:dyDescent="0.2">
      <c r="B1091"/>
      <c r="C1091" s="14">
        <f>SUBTOTAL(9,C1087:C1090)</f>
        <v>230</v>
      </c>
      <c r="D1091" s="15" t="s">
        <v>854</v>
      </c>
      <c r="E1091" s="16">
        <f>SUBTOTAL(9,E1087:E1090)</f>
        <v>4555</v>
      </c>
      <c r="F1091" s="16">
        <f>SUBTOTAL(9,F1087:F1090)</f>
        <v>144895</v>
      </c>
      <c r="G1091" s="16">
        <f>SUBTOTAL(9,G1087:G1090)</f>
        <v>149450</v>
      </c>
      <c r="H1091" s="16">
        <f>SUBTOTAL(9,H1087:H1090)</f>
        <v>69043.420559999999</v>
      </c>
      <c r="I1091" s="16">
        <f>SUBTOTAL(9,I1087:I1090)</f>
        <v>80406.579440000001</v>
      </c>
    </row>
    <row r="1092" spans="2:9" ht="15" customHeight="1" x14ac:dyDescent="0.2">
      <c r="C1092" s="17">
        <f>SUBTOTAL(9,C1057:C1091)</f>
        <v>686</v>
      </c>
      <c r="D1092" s="18" t="s">
        <v>855</v>
      </c>
      <c r="E1092" s="19">
        <f>SUBTOTAL(9,E1057:E1091)</f>
        <v>77940</v>
      </c>
      <c r="F1092" s="19">
        <f>SUBTOTAL(9,F1057:F1091)</f>
        <v>1917419</v>
      </c>
      <c r="G1092" s="19">
        <f>SUBTOTAL(9,G1057:G1091)</f>
        <v>1995359</v>
      </c>
      <c r="H1092" s="19">
        <f>SUBTOTAL(9,H1057:H1091)</f>
        <v>1261244.0087400002</v>
      </c>
      <c r="I1092" s="19">
        <f>SUBTOTAL(9,I1057:I1091)</f>
        <v>734114.99126000004</v>
      </c>
    </row>
    <row r="1093" spans="2:9" ht="27" customHeight="1" x14ac:dyDescent="0.25">
      <c r="B1093" s="1"/>
      <c r="C1093" s="2"/>
      <c r="D1093" s="9" t="s">
        <v>856</v>
      </c>
      <c r="E1093" s="1"/>
      <c r="F1093" s="1"/>
      <c r="G1093" s="1"/>
      <c r="H1093" s="1"/>
      <c r="I1093" s="1"/>
    </row>
    <row r="1094" spans="2:9" ht="15" customHeight="1" x14ac:dyDescent="0.25">
      <c r="B1094" s="10">
        <v>720</v>
      </c>
      <c r="C1094" s="11"/>
      <c r="D1094" s="5" t="s">
        <v>857</v>
      </c>
      <c r="E1094" s="12"/>
      <c r="F1094" s="1"/>
      <c r="H1094" s="1"/>
      <c r="I1094" s="1"/>
    </row>
    <row r="1095" spans="2:9" x14ac:dyDescent="0.2">
      <c r="B1095"/>
      <c r="C1095" s="2">
        <v>1</v>
      </c>
      <c r="D1095" s="5" t="s">
        <v>21</v>
      </c>
      <c r="E1095" s="13">
        <v>6423</v>
      </c>
      <c r="F1095" s="13">
        <v>1091062</v>
      </c>
      <c r="G1095" s="13">
        <v>1097485</v>
      </c>
      <c r="H1095" s="13">
        <v>721538.89890999999</v>
      </c>
      <c r="I1095" s="13">
        <v>375946.10109000001</v>
      </c>
    </row>
    <row r="1096" spans="2:9" x14ac:dyDescent="0.2">
      <c r="B1096"/>
      <c r="C1096" s="2">
        <v>21</v>
      </c>
      <c r="D1096" s="5" t="s">
        <v>26</v>
      </c>
      <c r="E1096" s="13">
        <v>1020</v>
      </c>
      <c r="F1096" s="13">
        <v>28592</v>
      </c>
      <c r="G1096" s="13">
        <v>29612</v>
      </c>
      <c r="H1096" s="13">
        <v>58017.354310000002</v>
      </c>
      <c r="I1096" s="13">
        <v>-28405.354309999999</v>
      </c>
    </row>
    <row r="1097" spans="2:9" x14ac:dyDescent="0.2">
      <c r="B1097"/>
      <c r="C1097" s="2">
        <v>70</v>
      </c>
      <c r="D1097" s="5" t="s">
        <v>858</v>
      </c>
      <c r="E1097" s="13">
        <v>0</v>
      </c>
      <c r="F1097" s="13">
        <v>45000</v>
      </c>
      <c r="G1097" s="13">
        <v>45000</v>
      </c>
      <c r="H1097" s="13">
        <v>14360.548580000001</v>
      </c>
      <c r="I1097" s="13">
        <v>30639.451420000001</v>
      </c>
    </row>
    <row r="1098" spans="2:9" ht="15" customHeight="1" x14ac:dyDescent="0.2">
      <c r="B1098"/>
      <c r="C1098" s="14">
        <f>SUBTOTAL(9,C1095:C1097)</f>
        <v>92</v>
      </c>
      <c r="D1098" s="15" t="s">
        <v>859</v>
      </c>
      <c r="E1098" s="16">
        <f>SUBTOTAL(9,E1095:E1097)</f>
        <v>7443</v>
      </c>
      <c r="F1098" s="16">
        <f>SUBTOTAL(9,F1095:F1097)</f>
        <v>1164654</v>
      </c>
      <c r="G1098" s="16">
        <f>SUBTOTAL(9,G1095:G1097)</f>
        <v>1172097</v>
      </c>
      <c r="H1098" s="16">
        <f>SUBTOTAL(9,H1095:H1097)</f>
        <v>793916.8017999999</v>
      </c>
      <c r="I1098" s="16">
        <f>SUBTOTAL(9,I1095:I1097)</f>
        <v>378180.19819999998</v>
      </c>
    </row>
    <row r="1099" spans="2:9" ht="15" customHeight="1" x14ac:dyDescent="0.25">
      <c r="B1099" s="10">
        <v>721</v>
      </c>
      <c r="C1099" s="11"/>
      <c r="D1099" s="5" t="s">
        <v>860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21</v>
      </c>
      <c r="E1100" s="13">
        <v>2790</v>
      </c>
      <c r="F1100" s="13">
        <v>131440</v>
      </c>
      <c r="G1100" s="13">
        <v>134230</v>
      </c>
      <c r="H1100" s="13">
        <v>84268.961880000003</v>
      </c>
      <c r="I1100" s="13">
        <v>49961.038119999997</v>
      </c>
    </row>
    <row r="1101" spans="2:9" ht="15" customHeight="1" x14ac:dyDescent="0.2">
      <c r="B1101"/>
      <c r="C1101" s="14">
        <f>SUBTOTAL(9,C1100:C1100)</f>
        <v>1</v>
      </c>
      <c r="D1101" s="15" t="s">
        <v>861</v>
      </c>
      <c r="E1101" s="16">
        <f>SUBTOTAL(9,E1100:E1100)</f>
        <v>2790</v>
      </c>
      <c r="F1101" s="16">
        <f>SUBTOTAL(9,F1100:F1100)</f>
        <v>131440</v>
      </c>
      <c r="G1101" s="16">
        <f>SUBTOTAL(9,G1100:G1100)</f>
        <v>134230</v>
      </c>
      <c r="H1101" s="16">
        <f>SUBTOTAL(9,H1100:H1100)</f>
        <v>84268.961880000003</v>
      </c>
      <c r="I1101" s="16">
        <f>SUBTOTAL(9,I1100:I1100)</f>
        <v>49961.038119999997</v>
      </c>
    </row>
    <row r="1102" spans="2:9" ht="15" customHeight="1" x14ac:dyDescent="0.25">
      <c r="B1102" s="10">
        <v>722</v>
      </c>
      <c r="C1102" s="11"/>
      <c r="D1102" s="5" t="s">
        <v>862</v>
      </c>
      <c r="E1102" s="12"/>
      <c r="F1102" s="1"/>
      <c r="H1102" s="1"/>
      <c r="I1102" s="1"/>
    </row>
    <row r="1103" spans="2:9" x14ac:dyDescent="0.2">
      <c r="B1103"/>
      <c r="C1103" s="2">
        <v>1</v>
      </c>
      <c r="D1103" s="5" t="s">
        <v>21</v>
      </c>
      <c r="E1103" s="13">
        <v>0</v>
      </c>
      <c r="F1103" s="13">
        <v>160681</v>
      </c>
      <c r="G1103" s="13">
        <v>160681</v>
      </c>
      <c r="H1103" s="13">
        <v>107983.18597000001</v>
      </c>
      <c r="I1103" s="13">
        <v>52697.814030000001</v>
      </c>
    </row>
    <row r="1104" spans="2:9" x14ac:dyDescent="0.2">
      <c r="B1104"/>
      <c r="C1104" s="2">
        <v>70</v>
      </c>
      <c r="D1104" s="5" t="s">
        <v>863</v>
      </c>
      <c r="E1104" s="13">
        <v>0</v>
      </c>
      <c r="F1104" s="13">
        <v>35180</v>
      </c>
      <c r="G1104" s="13">
        <v>35180</v>
      </c>
      <c r="H1104" s="13">
        <v>19775.61897</v>
      </c>
      <c r="I1104" s="13">
        <v>15404.38103</v>
      </c>
    </row>
    <row r="1105" spans="2:9" x14ac:dyDescent="0.2">
      <c r="B1105"/>
      <c r="C1105" s="2">
        <v>71</v>
      </c>
      <c r="D1105" s="5" t="s">
        <v>864</v>
      </c>
      <c r="E1105" s="13">
        <v>0</v>
      </c>
      <c r="F1105" s="13">
        <v>86654</v>
      </c>
      <c r="G1105" s="13">
        <v>86654</v>
      </c>
      <c r="H1105" s="13">
        <v>42119.112000000001</v>
      </c>
      <c r="I1105" s="13">
        <v>44534.887999999999</v>
      </c>
    </row>
    <row r="1106" spans="2:9" ht="15" customHeight="1" x14ac:dyDescent="0.2">
      <c r="B1106"/>
      <c r="C1106" s="14">
        <f>SUBTOTAL(9,C1103:C1105)</f>
        <v>142</v>
      </c>
      <c r="D1106" s="15" t="s">
        <v>865</v>
      </c>
      <c r="E1106" s="16">
        <f>SUBTOTAL(9,E1103:E1105)</f>
        <v>0</v>
      </c>
      <c r="F1106" s="16">
        <f>SUBTOTAL(9,F1103:F1105)</f>
        <v>282515</v>
      </c>
      <c r="G1106" s="16">
        <f>SUBTOTAL(9,G1103:G1105)</f>
        <v>282515</v>
      </c>
      <c r="H1106" s="16">
        <f>SUBTOTAL(9,H1103:H1105)</f>
        <v>169877.91694</v>
      </c>
      <c r="I1106" s="16">
        <f>SUBTOTAL(9,I1103:I1105)</f>
        <v>112637.08306</v>
      </c>
    </row>
    <row r="1107" spans="2:9" ht="15" customHeight="1" x14ac:dyDescent="0.25">
      <c r="B1107" s="10">
        <v>723</v>
      </c>
      <c r="C1107" s="11"/>
      <c r="D1107" s="5" t="s">
        <v>866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21</v>
      </c>
      <c r="E1108" s="13">
        <v>0</v>
      </c>
      <c r="F1108" s="13">
        <v>75600</v>
      </c>
      <c r="G1108" s="13">
        <v>75600</v>
      </c>
      <c r="H1108" s="13">
        <v>57112.859989999997</v>
      </c>
      <c r="I1108" s="13">
        <v>18487.140009999999</v>
      </c>
    </row>
    <row r="1109" spans="2:9" ht="15" customHeight="1" x14ac:dyDescent="0.2">
      <c r="B1109"/>
      <c r="C1109" s="14">
        <f>SUBTOTAL(9,C1108:C1108)</f>
        <v>1</v>
      </c>
      <c r="D1109" s="15" t="s">
        <v>867</v>
      </c>
      <c r="E1109" s="16">
        <f>SUBTOTAL(9,E1108:E1108)</f>
        <v>0</v>
      </c>
      <c r="F1109" s="16">
        <f>SUBTOTAL(9,F1108:F1108)</f>
        <v>75600</v>
      </c>
      <c r="G1109" s="16">
        <f>SUBTOTAL(9,G1108:G1108)</f>
        <v>75600</v>
      </c>
      <c r="H1109" s="16">
        <f>SUBTOTAL(9,H1108:H1108)</f>
        <v>57112.859989999997</v>
      </c>
      <c r="I1109" s="16">
        <f>SUBTOTAL(9,I1108:I1108)</f>
        <v>18487.140009999999</v>
      </c>
    </row>
    <row r="1110" spans="2:9" ht="15" customHeight="1" x14ac:dyDescent="0.25">
      <c r="B1110" s="10">
        <v>724</v>
      </c>
      <c r="C1110" s="11"/>
      <c r="D1110" s="5" t="s">
        <v>868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21</v>
      </c>
      <c r="E1111" s="13">
        <v>1699</v>
      </c>
      <c r="F1111" s="13">
        <v>37335</v>
      </c>
      <c r="G1111" s="13">
        <v>39034</v>
      </c>
      <c r="H1111" s="13">
        <v>27649.440360000001</v>
      </c>
      <c r="I1111" s="13">
        <v>11384.559639999999</v>
      </c>
    </row>
    <row r="1112" spans="2:9" ht="15" customHeight="1" x14ac:dyDescent="0.2">
      <c r="B1112"/>
      <c r="C1112" s="14">
        <f>SUBTOTAL(9,C1111:C1111)</f>
        <v>1</v>
      </c>
      <c r="D1112" s="15" t="s">
        <v>869</v>
      </c>
      <c r="E1112" s="16">
        <f>SUBTOTAL(9,E1111:E1111)</f>
        <v>1699</v>
      </c>
      <c r="F1112" s="16">
        <f>SUBTOTAL(9,F1111:F1111)</f>
        <v>37335</v>
      </c>
      <c r="G1112" s="16">
        <f>SUBTOTAL(9,G1111:G1111)</f>
        <v>39034</v>
      </c>
      <c r="H1112" s="16">
        <f>SUBTOTAL(9,H1111:H1111)</f>
        <v>27649.440360000001</v>
      </c>
      <c r="I1112" s="16">
        <f>SUBTOTAL(9,I1111:I1111)</f>
        <v>11384.559639999999</v>
      </c>
    </row>
    <row r="1113" spans="2:9" ht="15" customHeight="1" x14ac:dyDescent="0.25">
      <c r="B1113" s="10">
        <v>725</v>
      </c>
      <c r="C1113" s="11"/>
      <c r="D1113" s="5" t="s">
        <v>870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21</v>
      </c>
      <c r="E1114" s="13">
        <v>0</v>
      </c>
      <c r="F1114" s="13">
        <v>171976</v>
      </c>
      <c r="G1114" s="13">
        <v>171976</v>
      </c>
      <c r="H1114" s="13">
        <v>145409.23151000001</v>
      </c>
      <c r="I1114" s="13">
        <v>26566.768489999999</v>
      </c>
    </row>
    <row r="1115" spans="2:9" ht="15" customHeight="1" x14ac:dyDescent="0.2">
      <c r="B1115"/>
      <c r="C1115" s="14">
        <f>SUBTOTAL(9,C1114:C1114)</f>
        <v>1</v>
      </c>
      <c r="D1115" s="15" t="s">
        <v>871</v>
      </c>
      <c r="E1115" s="16">
        <f>SUBTOTAL(9,E1114:E1114)</f>
        <v>0</v>
      </c>
      <c r="F1115" s="16">
        <f>SUBTOTAL(9,F1114:F1114)</f>
        <v>171976</v>
      </c>
      <c r="G1115" s="16">
        <f>SUBTOTAL(9,G1114:G1114)</f>
        <v>171976</v>
      </c>
      <c r="H1115" s="16">
        <f>SUBTOTAL(9,H1114:H1114)</f>
        <v>145409.23151000001</v>
      </c>
      <c r="I1115" s="16">
        <f>SUBTOTAL(9,I1114:I1114)</f>
        <v>26566.768489999999</v>
      </c>
    </row>
    <row r="1116" spans="2:9" ht="15" customHeight="1" x14ac:dyDescent="0.25">
      <c r="B1116" s="10">
        <v>726</v>
      </c>
      <c r="C1116" s="11"/>
      <c r="D1116" s="5" t="s">
        <v>872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21</v>
      </c>
      <c r="E1117" s="13">
        <v>0</v>
      </c>
      <c r="F1117" s="13">
        <v>13214</v>
      </c>
      <c r="G1117" s="13">
        <v>13214</v>
      </c>
      <c r="H1117" s="13">
        <v>8753.8941400000003</v>
      </c>
      <c r="I1117" s="13">
        <v>4460.1058599999997</v>
      </c>
    </row>
    <row r="1118" spans="2:9" ht="15" customHeight="1" x14ac:dyDescent="0.2">
      <c r="B1118"/>
      <c r="C1118" s="14">
        <f>SUBTOTAL(9,C1117:C1117)</f>
        <v>1</v>
      </c>
      <c r="D1118" s="15" t="s">
        <v>873</v>
      </c>
      <c r="E1118" s="16">
        <f>SUBTOTAL(9,E1117:E1117)</f>
        <v>0</v>
      </c>
      <c r="F1118" s="16">
        <f>SUBTOTAL(9,F1117:F1117)</f>
        <v>13214</v>
      </c>
      <c r="G1118" s="16">
        <f>SUBTOTAL(9,G1117:G1117)</f>
        <v>13214</v>
      </c>
      <c r="H1118" s="16">
        <f>SUBTOTAL(9,H1117:H1117)</f>
        <v>8753.8941400000003</v>
      </c>
      <c r="I1118" s="16">
        <f>SUBTOTAL(9,I1117:I1117)</f>
        <v>4460.1058599999997</v>
      </c>
    </row>
    <row r="1119" spans="2:9" ht="15" customHeight="1" x14ac:dyDescent="0.25">
      <c r="B1119" s="10">
        <v>729</v>
      </c>
      <c r="C1119" s="11"/>
      <c r="D1119" s="5" t="s">
        <v>874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21</v>
      </c>
      <c r="E1120" s="13">
        <v>0</v>
      </c>
      <c r="F1120" s="13">
        <v>60941</v>
      </c>
      <c r="G1120" s="13">
        <v>60941</v>
      </c>
      <c r="H1120" s="13">
        <v>39713.356220000001</v>
      </c>
      <c r="I1120" s="13">
        <v>21227.643779999999</v>
      </c>
    </row>
    <row r="1121" spans="2:9" ht="15" customHeight="1" x14ac:dyDescent="0.2">
      <c r="B1121"/>
      <c r="C1121" s="14">
        <f>SUBTOTAL(9,C1120:C1120)</f>
        <v>1</v>
      </c>
      <c r="D1121" s="15" t="s">
        <v>875</v>
      </c>
      <c r="E1121" s="16">
        <f>SUBTOTAL(9,E1120:E1120)</f>
        <v>0</v>
      </c>
      <c r="F1121" s="16">
        <f>SUBTOTAL(9,F1120:F1120)</f>
        <v>60941</v>
      </c>
      <c r="G1121" s="16">
        <f>SUBTOTAL(9,G1120:G1120)</f>
        <v>60941</v>
      </c>
      <c r="H1121" s="16">
        <f>SUBTOTAL(9,H1120:H1120)</f>
        <v>39713.356220000001</v>
      </c>
      <c r="I1121" s="16">
        <f>SUBTOTAL(9,I1120:I1120)</f>
        <v>21227.643779999999</v>
      </c>
    </row>
    <row r="1122" spans="2:9" ht="15" customHeight="1" x14ac:dyDescent="0.2">
      <c r="C1122" s="17">
        <f>SUBTOTAL(9,C1094:C1121)</f>
        <v>240</v>
      </c>
      <c r="D1122" s="18" t="s">
        <v>876</v>
      </c>
      <c r="E1122" s="19">
        <f>SUBTOTAL(9,E1094:E1121)</f>
        <v>11932</v>
      </c>
      <c r="F1122" s="19">
        <f>SUBTOTAL(9,F1094:F1121)</f>
        <v>1937675</v>
      </c>
      <c r="G1122" s="19">
        <f>SUBTOTAL(9,G1094:G1121)</f>
        <v>1949607</v>
      </c>
      <c r="H1122" s="19">
        <f>SUBTOTAL(9,H1094:H1121)</f>
        <v>1326702.4628399997</v>
      </c>
      <c r="I1122" s="19">
        <f>SUBTOTAL(9,I1094:I1121)</f>
        <v>622904.53716000007</v>
      </c>
    </row>
    <row r="1123" spans="2:9" ht="27" customHeight="1" x14ac:dyDescent="0.25">
      <c r="B1123" s="1"/>
      <c r="C1123" s="2"/>
      <c r="D1123" s="9" t="s">
        <v>877</v>
      </c>
      <c r="E1123" s="1"/>
      <c r="F1123" s="1"/>
      <c r="G1123" s="1"/>
      <c r="H1123" s="1"/>
      <c r="I1123" s="1"/>
    </row>
    <row r="1124" spans="2:9" ht="15" customHeight="1" x14ac:dyDescent="0.25">
      <c r="B1124" s="10">
        <v>732</v>
      </c>
      <c r="C1124" s="11"/>
      <c r="D1124" s="5" t="s">
        <v>878</v>
      </c>
      <c r="E1124" s="12"/>
      <c r="F1124" s="1"/>
      <c r="H1124" s="1"/>
      <c r="I1124" s="1"/>
    </row>
    <row r="1125" spans="2:9" x14ac:dyDescent="0.2">
      <c r="B1125"/>
      <c r="C1125" s="2">
        <v>21</v>
      </c>
      <c r="D1125" s="5" t="s">
        <v>56</v>
      </c>
      <c r="E1125" s="13">
        <v>8520</v>
      </c>
      <c r="F1125" s="13">
        <v>19101</v>
      </c>
      <c r="G1125" s="13">
        <v>27621</v>
      </c>
      <c r="H1125" s="13">
        <v>6829.6692000000003</v>
      </c>
      <c r="I1125" s="13">
        <v>20791.3308</v>
      </c>
    </row>
    <row r="1126" spans="2:9" x14ac:dyDescent="0.2">
      <c r="B1126"/>
      <c r="C1126" s="2">
        <v>70</v>
      </c>
      <c r="D1126" s="5" t="s">
        <v>879</v>
      </c>
      <c r="E1126" s="13">
        <v>0</v>
      </c>
      <c r="F1126" s="13">
        <v>477349</v>
      </c>
      <c r="G1126" s="13">
        <v>477349</v>
      </c>
      <c r="H1126" s="13">
        <v>476849</v>
      </c>
      <c r="I1126" s="13">
        <v>500</v>
      </c>
    </row>
    <row r="1127" spans="2:9" x14ac:dyDescent="0.2">
      <c r="B1127"/>
      <c r="C1127" s="2">
        <v>71</v>
      </c>
      <c r="D1127" s="5" t="s">
        <v>880</v>
      </c>
      <c r="E1127" s="13">
        <v>0</v>
      </c>
      <c r="F1127" s="13">
        <v>509348</v>
      </c>
      <c r="G1127" s="13">
        <v>509348</v>
      </c>
      <c r="H1127" s="13">
        <v>0</v>
      </c>
      <c r="I1127" s="13">
        <v>509348</v>
      </c>
    </row>
    <row r="1128" spans="2:9" x14ac:dyDescent="0.2">
      <c r="B1128"/>
      <c r="C1128" s="2">
        <v>72</v>
      </c>
      <c r="D1128" s="5" t="s">
        <v>881</v>
      </c>
      <c r="E1128" s="13">
        <v>0</v>
      </c>
      <c r="F1128" s="13">
        <v>52024125</v>
      </c>
      <c r="G1128" s="13">
        <v>52024125</v>
      </c>
      <c r="H1128" s="13">
        <v>35320894.336000003</v>
      </c>
      <c r="I1128" s="13">
        <v>16703230.664000001</v>
      </c>
    </row>
    <row r="1129" spans="2:9" x14ac:dyDescent="0.2">
      <c r="B1129"/>
      <c r="C1129" s="2">
        <v>73</v>
      </c>
      <c r="D1129" s="5" t="s">
        <v>882</v>
      </c>
      <c r="E1129" s="13">
        <v>0</v>
      </c>
      <c r="F1129" s="13">
        <v>18240790</v>
      </c>
      <c r="G1129" s="13">
        <v>18240790</v>
      </c>
      <c r="H1129" s="13">
        <v>12360354.664000001</v>
      </c>
      <c r="I1129" s="13">
        <v>5880435.3360000001</v>
      </c>
    </row>
    <row r="1130" spans="2:9" x14ac:dyDescent="0.2">
      <c r="B1130"/>
      <c r="C1130" s="2">
        <v>74</v>
      </c>
      <c r="D1130" s="5" t="s">
        <v>883</v>
      </c>
      <c r="E1130" s="13">
        <v>0</v>
      </c>
      <c r="F1130" s="13">
        <v>13764541</v>
      </c>
      <c r="G1130" s="13">
        <v>13764541</v>
      </c>
      <c r="H1130" s="13">
        <v>9322032.3359999992</v>
      </c>
      <c r="I1130" s="13">
        <v>4442508.6639999999</v>
      </c>
    </row>
    <row r="1131" spans="2:9" x14ac:dyDescent="0.2">
      <c r="B1131"/>
      <c r="C1131" s="2">
        <v>75</v>
      </c>
      <c r="D1131" s="5" t="s">
        <v>884</v>
      </c>
      <c r="E1131" s="13">
        <v>0</v>
      </c>
      <c r="F1131" s="13">
        <v>12313313</v>
      </c>
      <c r="G1131" s="13">
        <v>12313313</v>
      </c>
      <c r="H1131" s="13">
        <v>8326212.6639999999</v>
      </c>
      <c r="I1131" s="13">
        <v>3987100.3360000001</v>
      </c>
    </row>
    <row r="1132" spans="2:9" x14ac:dyDescent="0.2">
      <c r="B1132"/>
      <c r="C1132" s="2">
        <v>76</v>
      </c>
      <c r="D1132" s="5" t="s">
        <v>885</v>
      </c>
      <c r="E1132" s="13">
        <v>0</v>
      </c>
      <c r="F1132" s="13">
        <v>29690870</v>
      </c>
      <c r="G1132" s="13">
        <v>29690870</v>
      </c>
      <c r="H1132" s="13">
        <v>19793913.335999999</v>
      </c>
      <c r="I1132" s="13">
        <v>9896956.6640000008</v>
      </c>
    </row>
    <row r="1133" spans="2:9" x14ac:dyDescent="0.2">
      <c r="B1133"/>
      <c r="C1133" s="2">
        <v>77</v>
      </c>
      <c r="D1133" s="5" t="s">
        <v>886</v>
      </c>
      <c r="E1133" s="13">
        <v>0</v>
      </c>
      <c r="F1133" s="13">
        <v>3669904</v>
      </c>
      <c r="G1133" s="13">
        <v>3669904</v>
      </c>
      <c r="H1133" s="13">
        <v>2459081.5823900001</v>
      </c>
      <c r="I1133" s="13">
        <v>1210822.4176099999</v>
      </c>
    </row>
    <row r="1134" spans="2:9" x14ac:dyDescent="0.2">
      <c r="B1134"/>
      <c r="C1134" s="2">
        <v>78</v>
      </c>
      <c r="D1134" s="5" t="s">
        <v>887</v>
      </c>
      <c r="E1134" s="13">
        <v>0</v>
      </c>
      <c r="F1134" s="13">
        <v>1124327</v>
      </c>
      <c r="G1134" s="13">
        <v>1124327</v>
      </c>
      <c r="H1134" s="13">
        <v>749551.34400000004</v>
      </c>
      <c r="I1134" s="13">
        <v>374775.65600000002</v>
      </c>
    </row>
    <row r="1135" spans="2:9" x14ac:dyDescent="0.2">
      <c r="B1135"/>
      <c r="C1135" s="2">
        <v>79</v>
      </c>
      <c r="D1135" s="5" t="s">
        <v>888</v>
      </c>
      <c r="E1135" s="13">
        <v>0</v>
      </c>
      <c r="F1135" s="13">
        <v>567694</v>
      </c>
      <c r="G1135" s="13">
        <v>567694</v>
      </c>
      <c r="H1135" s="13">
        <v>567694</v>
      </c>
      <c r="I1135" s="13">
        <v>0</v>
      </c>
    </row>
    <row r="1136" spans="2:9" x14ac:dyDescent="0.2">
      <c r="B1136"/>
      <c r="C1136" s="2">
        <v>82</v>
      </c>
      <c r="D1136" s="5" t="s">
        <v>889</v>
      </c>
      <c r="E1136" s="13">
        <v>0</v>
      </c>
      <c r="F1136" s="13">
        <v>697914</v>
      </c>
      <c r="G1136" s="13">
        <v>697914</v>
      </c>
      <c r="H1136" s="13">
        <v>697890</v>
      </c>
      <c r="I1136" s="13">
        <v>24</v>
      </c>
    </row>
    <row r="1137" spans="2:9" x14ac:dyDescent="0.2">
      <c r="B1137"/>
      <c r="C1137" s="2">
        <v>83</v>
      </c>
      <c r="D1137" s="5" t="s">
        <v>890</v>
      </c>
      <c r="E1137" s="13">
        <v>0</v>
      </c>
      <c r="F1137" s="13">
        <v>97000</v>
      </c>
      <c r="G1137" s="13">
        <v>97000</v>
      </c>
      <c r="H1137" s="13">
        <v>38936.900889999997</v>
      </c>
      <c r="I1137" s="13">
        <v>58063.099110000003</v>
      </c>
    </row>
    <row r="1138" spans="2:9" ht="15" customHeight="1" x14ac:dyDescent="0.2">
      <c r="B1138"/>
      <c r="C1138" s="14">
        <f>SUBTOTAL(9,C1125:C1137)</f>
        <v>931</v>
      </c>
      <c r="D1138" s="15" t="s">
        <v>891</v>
      </c>
      <c r="E1138" s="16">
        <f>SUBTOTAL(9,E1125:E1137)</f>
        <v>8520</v>
      </c>
      <c r="F1138" s="16">
        <f>SUBTOTAL(9,F1125:F1137)</f>
        <v>133196276</v>
      </c>
      <c r="G1138" s="16">
        <f>SUBTOTAL(9,G1125:G1137)</f>
        <v>133204796</v>
      </c>
      <c r="H1138" s="16">
        <f>SUBTOTAL(9,H1125:H1137)</f>
        <v>90120239.832479984</v>
      </c>
      <c r="I1138" s="16">
        <f>SUBTOTAL(9,I1125:I1137)</f>
        <v>43084556.167520002</v>
      </c>
    </row>
    <row r="1139" spans="2:9" ht="15" customHeight="1" x14ac:dyDescent="0.25">
      <c r="B1139" s="10">
        <v>733</v>
      </c>
      <c r="C1139" s="11"/>
      <c r="D1139" s="5" t="s">
        <v>892</v>
      </c>
      <c r="E1139" s="12"/>
      <c r="F1139" s="1"/>
      <c r="H1139" s="1"/>
      <c r="I1139" s="1"/>
    </row>
    <row r="1140" spans="2:9" x14ac:dyDescent="0.2">
      <c r="B1140"/>
      <c r="C1140" s="2">
        <v>21</v>
      </c>
      <c r="D1140" s="5" t="s">
        <v>893</v>
      </c>
      <c r="E1140" s="13">
        <v>0</v>
      </c>
      <c r="F1140" s="13">
        <v>13395</v>
      </c>
      <c r="G1140" s="13">
        <v>13395</v>
      </c>
      <c r="H1140" s="13">
        <v>9789.0690400000003</v>
      </c>
      <c r="I1140" s="13">
        <v>3605.9309600000001</v>
      </c>
    </row>
    <row r="1141" spans="2:9" x14ac:dyDescent="0.2">
      <c r="B1141"/>
      <c r="C1141" s="2">
        <v>70</v>
      </c>
      <c r="D1141" s="5" t="s">
        <v>894</v>
      </c>
      <c r="E1141" s="13">
        <v>0</v>
      </c>
      <c r="F1141" s="13">
        <v>119677</v>
      </c>
      <c r="G1141" s="13">
        <v>119677</v>
      </c>
      <c r="H1141" s="13">
        <v>119677</v>
      </c>
      <c r="I1141" s="13">
        <v>0</v>
      </c>
    </row>
    <row r="1142" spans="2:9" x14ac:dyDescent="0.2">
      <c r="B1142"/>
      <c r="C1142" s="2">
        <v>72</v>
      </c>
      <c r="D1142" s="5" t="s">
        <v>895</v>
      </c>
      <c r="E1142" s="13">
        <v>4722</v>
      </c>
      <c r="F1142" s="13">
        <v>5097</v>
      </c>
      <c r="G1142" s="13">
        <v>9819</v>
      </c>
      <c r="H1142" s="13">
        <v>2548.5</v>
      </c>
      <c r="I1142" s="13">
        <v>7270.5</v>
      </c>
    </row>
    <row r="1143" spans="2:9" x14ac:dyDescent="0.2">
      <c r="B1143"/>
      <c r="C1143" s="2">
        <v>79</v>
      </c>
      <c r="D1143" s="5" t="s">
        <v>896</v>
      </c>
      <c r="E1143" s="13">
        <v>0</v>
      </c>
      <c r="F1143" s="13">
        <v>15795</v>
      </c>
      <c r="G1143" s="13">
        <v>15795</v>
      </c>
      <c r="H1143" s="13">
        <v>7384.7079999999996</v>
      </c>
      <c r="I1143" s="13">
        <v>8410.2919999999995</v>
      </c>
    </row>
    <row r="1144" spans="2:9" ht="15" customHeight="1" x14ac:dyDescent="0.2">
      <c r="B1144"/>
      <c r="C1144" s="14">
        <f>SUBTOTAL(9,C1140:C1143)</f>
        <v>242</v>
      </c>
      <c r="D1144" s="15" t="s">
        <v>897</v>
      </c>
      <c r="E1144" s="16">
        <f>SUBTOTAL(9,E1140:E1143)</f>
        <v>4722</v>
      </c>
      <c r="F1144" s="16">
        <f>SUBTOTAL(9,F1140:F1143)</f>
        <v>153964</v>
      </c>
      <c r="G1144" s="16">
        <f>SUBTOTAL(9,G1140:G1143)</f>
        <v>158686</v>
      </c>
      <c r="H1144" s="16">
        <f>SUBTOTAL(9,H1140:H1143)</f>
        <v>139399.27704000002</v>
      </c>
      <c r="I1144" s="16">
        <f>SUBTOTAL(9,I1140:I1143)</f>
        <v>19286.722959999999</v>
      </c>
    </row>
    <row r="1145" spans="2:9" ht="15" customHeight="1" x14ac:dyDescent="0.25">
      <c r="B1145" s="10">
        <v>734</v>
      </c>
      <c r="C1145" s="11"/>
      <c r="D1145" s="5" t="s">
        <v>898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21</v>
      </c>
      <c r="E1146" s="13">
        <v>2085</v>
      </c>
      <c r="F1146" s="13">
        <v>49599</v>
      </c>
      <c r="G1146" s="13">
        <v>51684</v>
      </c>
      <c r="H1146" s="13">
        <v>35529.286119999997</v>
      </c>
      <c r="I1146" s="13">
        <v>16154.713879999999</v>
      </c>
    </row>
    <row r="1147" spans="2:9" x14ac:dyDescent="0.2">
      <c r="B1147"/>
      <c r="C1147" s="2">
        <v>21</v>
      </c>
      <c r="D1147" s="5" t="s">
        <v>26</v>
      </c>
      <c r="E1147" s="13">
        <v>0</v>
      </c>
      <c r="F1147" s="13">
        <v>14136</v>
      </c>
      <c r="G1147" s="13">
        <v>14136</v>
      </c>
      <c r="H1147" s="13">
        <v>3376.1795400000001</v>
      </c>
      <c r="I1147" s="13">
        <v>10759.820460000001</v>
      </c>
    </row>
    <row r="1148" spans="2:9" x14ac:dyDescent="0.2">
      <c r="B1148"/>
      <c r="C1148" s="2">
        <v>70</v>
      </c>
      <c r="D1148" s="5" t="s">
        <v>899</v>
      </c>
      <c r="E1148" s="13">
        <v>0</v>
      </c>
      <c r="F1148" s="13">
        <v>6491</v>
      </c>
      <c r="G1148" s="13">
        <v>6491</v>
      </c>
      <c r="H1148" s="13">
        <v>10993.013629999999</v>
      </c>
      <c r="I1148" s="13">
        <v>-4502.0136300000004</v>
      </c>
    </row>
    <row r="1149" spans="2:9" x14ac:dyDescent="0.2">
      <c r="B1149"/>
      <c r="C1149" s="2">
        <v>71</v>
      </c>
      <c r="D1149" s="5" t="s">
        <v>900</v>
      </c>
      <c r="E1149" s="13">
        <v>0</v>
      </c>
      <c r="F1149" s="13">
        <v>76849</v>
      </c>
      <c r="G1149" s="13">
        <v>76849</v>
      </c>
      <c r="H1149" s="13">
        <v>45795.752419999997</v>
      </c>
      <c r="I1149" s="13">
        <v>31053.247579999999</v>
      </c>
    </row>
    <row r="1150" spans="2:9" x14ac:dyDescent="0.2">
      <c r="B1150"/>
      <c r="C1150" s="2">
        <v>72</v>
      </c>
      <c r="D1150" s="5" t="s">
        <v>901</v>
      </c>
      <c r="E1150" s="13">
        <v>0</v>
      </c>
      <c r="F1150" s="13">
        <v>19041</v>
      </c>
      <c r="G1150" s="13">
        <v>19041</v>
      </c>
      <c r="H1150" s="13">
        <v>13194.066000000001</v>
      </c>
      <c r="I1150" s="13">
        <v>5846.9340000000002</v>
      </c>
    </row>
    <row r="1151" spans="2:9" ht="15" customHeight="1" x14ac:dyDescent="0.2">
      <c r="B1151"/>
      <c r="C1151" s="14">
        <f>SUBTOTAL(9,C1146:C1150)</f>
        <v>235</v>
      </c>
      <c r="D1151" s="15" t="s">
        <v>902</v>
      </c>
      <c r="E1151" s="16">
        <f>SUBTOTAL(9,E1146:E1150)</f>
        <v>2085</v>
      </c>
      <c r="F1151" s="16">
        <f>SUBTOTAL(9,F1146:F1150)</f>
        <v>166116</v>
      </c>
      <c r="G1151" s="16">
        <f>SUBTOTAL(9,G1146:G1150)</f>
        <v>168201</v>
      </c>
      <c r="H1151" s="16">
        <f>SUBTOTAL(9,H1146:H1150)</f>
        <v>108888.29771</v>
      </c>
      <c r="I1151" s="16">
        <f>SUBTOTAL(9,I1146:I1150)</f>
        <v>59312.702289999994</v>
      </c>
    </row>
    <row r="1152" spans="2:9" ht="15" customHeight="1" x14ac:dyDescent="0.2">
      <c r="C1152" s="17">
        <f>SUBTOTAL(9,C1124:C1151)</f>
        <v>1408</v>
      </c>
      <c r="D1152" s="18" t="s">
        <v>903</v>
      </c>
      <c r="E1152" s="19">
        <f>SUBTOTAL(9,E1124:E1151)</f>
        <v>15327</v>
      </c>
      <c r="F1152" s="19">
        <f>SUBTOTAL(9,F1124:F1151)</f>
        <v>133516356</v>
      </c>
      <c r="G1152" s="19">
        <f>SUBTOTAL(9,G1124:G1151)</f>
        <v>133531683</v>
      </c>
      <c r="H1152" s="19">
        <f>SUBTOTAL(9,H1124:H1151)</f>
        <v>90368527.407229975</v>
      </c>
      <c r="I1152" s="19">
        <f>SUBTOTAL(9,I1124:I1151)</f>
        <v>43163155.592770003</v>
      </c>
    </row>
    <row r="1153" spans="2:9" ht="27" customHeight="1" x14ac:dyDescent="0.25">
      <c r="B1153" s="1"/>
      <c r="C1153" s="2"/>
      <c r="D1153" s="9" t="s">
        <v>904</v>
      </c>
      <c r="E1153" s="1"/>
      <c r="F1153" s="1"/>
      <c r="G1153" s="1"/>
      <c r="H1153" s="1"/>
      <c r="I1153" s="1"/>
    </row>
    <row r="1154" spans="2:9" ht="15" customHeight="1" x14ac:dyDescent="0.25">
      <c r="B1154" s="10">
        <v>750</v>
      </c>
      <c r="C1154" s="11"/>
      <c r="D1154" s="5" t="s">
        <v>905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21</v>
      </c>
      <c r="E1155" s="13">
        <v>1808</v>
      </c>
      <c r="F1155" s="13">
        <v>240034</v>
      </c>
      <c r="G1155" s="13">
        <v>241842</v>
      </c>
      <c r="H1155" s="13">
        <v>155101.29108</v>
      </c>
      <c r="I1155" s="13">
        <v>86740.708920000005</v>
      </c>
    </row>
    <row r="1156" spans="2:9" ht="15" customHeight="1" x14ac:dyDescent="0.2">
      <c r="B1156"/>
      <c r="C1156" s="14">
        <f>SUBTOTAL(9,C1155:C1155)</f>
        <v>1</v>
      </c>
      <c r="D1156" s="15" t="s">
        <v>906</v>
      </c>
      <c r="E1156" s="16">
        <f>SUBTOTAL(9,E1155:E1155)</f>
        <v>1808</v>
      </c>
      <c r="F1156" s="16">
        <f>SUBTOTAL(9,F1155:F1155)</f>
        <v>240034</v>
      </c>
      <c r="G1156" s="16">
        <f>SUBTOTAL(9,G1155:G1155)</f>
        <v>241842</v>
      </c>
      <c r="H1156" s="16">
        <f>SUBTOTAL(9,H1155:H1155)</f>
        <v>155101.29108</v>
      </c>
      <c r="I1156" s="16">
        <f>SUBTOTAL(9,I1155:I1155)</f>
        <v>86740.708920000005</v>
      </c>
    </row>
    <row r="1157" spans="2:9" ht="15" customHeight="1" x14ac:dyDescent="0.25">
      <c r="B1157" s="10">
        <v>751</v>
      </c>
      <c r="C1157" s="11"/>
      <c r="D1157" s="5" t="s">
        <v>907</v>
      </c>
      <c r="E1157" s="12"/>
      <c r="F1157" s="1"/>
      <c r="H1157" s="1"/>
      <c r="I1157" s="1"/>
    </row>
    <row r="1158" spans="2:9" x14ac:dyDescent="0.2">
      <c r="B1158"/>
      <c r="C1158" s="2">
        <v>21</v>
      </c>
      <c r="D1158" s="5" t="s">
        <v>56</v>
      </c>
      <c r="E1158" s="13">
        <v>2504</v>
      </c>
      <c r="F1158" s="13">
        <v>10558</v>
      </c>
      <c r="G1158" s="13">
        <v>13062</v>
      </c>
      <c r="H1158" s="13">
        <v>7702.24712</v>
      </c>
      <c r="I1158" s="13">
        <v>5359.75288</v>
      </c>
    </row>
    <row r="1159" spans="2:9" x14ac:dyDescent="0.2">
      <c r="B1159"/>
      <c r="C1159" s="2">
        <v>70</v>
      </c>
      <c r="D1159" s="5" t="s">
        <v>265</v>
      </c>
      <c r="E1159" s="13">
        <v>0</v>
      </c>
      <c r="F1159" s="13">
        <v>64984</v>
      </c>
      <c r="G1159" s="13">
        <v>64984</v>
      </c>
      <c r="H1159" s="13">
        <v>48715.726999999999</v>
      </c>
      <c r="I1159" s="13">
        <v>16268.272999999999</v>
      </c>
    </row>
    <row r="1160" spans="2:9" ht="15" customHeight="1" x14ac:dyDescent="0.2">
      <c r="B1160"/>
      <c r="C1160" s="14">
        <f>SUBTOTAL(9,C1158:C1159)</f>
        <v>91</v>
      </c>
      <c r="D1160" s="15" t="s">
        <v>908</v>
      </c>
      <c r="E1160" s="16">
        <f>SUBTOTAL(9,E1158:E1159)</f>
        <v>2504</v>
      </c>
      <c r="F1160" s="16">
        <f>SUBTOTAL(9,F1158:F1159)</f>
        <v>75542</v>
      </c>
      <c r="G1160" s="16">
        <f>SUBTOTAL(9,G1158:G1159)</f>
        <v>78046</v>
      </c>
      <c r="H1160" s="16">
        <f>SUBTOTAL(9,H1158:H1159)</f>
        <v>56417.974119999999</v>
      </c>
      <c r="I1160" s="16">
        <f>SUBTOTAL(9,I1158:I1159)</f>
        <v>21628.025880000001</v>
      </c>
    </row>
    <row r="1161" spans="2:9" ht="15" customHeight="1" x14ac:dyDescent="0.2">
      <c r="C1161" s="17">
        <f>SUBTOTAL(9,C1154:C1160)</f>
        <v>92</v>
      </c>
      <c r="D1161" s="18" t="s">
        <v>909</v>
      </c>
      <c r="E1161" s="19">
        <f>SUBTOTAL(9,E1154:E1160)</f>
        <v>4312</v>
      </c>
      <c r="F1161" s="19">
        <f>SUBTOTAL(9,F1154:F1160)</f>
        <v>315576</v>
      </c>
      <c r="G1161" s="19">
        <f>SUBTOTAL(9,G1154:G1160)</f>
        <v>319888</v>
      </c>
      <c r="H1161" s="19">
        <f>SUBTOTAL(9,H1154:H1160)</f>
        <v>211519.26520000002</v>
      </c>
      <c r="I1161" s="19">
        <f>SUBTOTAL(9,I1154:I1160)</f>
        <v>108368.73480000001</v>
      </c>
    </row>
    <row r="1162" spans="2:9" ht="27" customHeight="1" x14ac:dyDescent="0.25">
      <c r="B1162" s="1"/>
      <c r="C1162" s="2"/>
      <c r="D1162" s="9" t="s">
        <v>910</v>
      </c>
      <c r="E1162" s="1"/>
      <c r="F1162" s="1"/>
      <c r="G1162" s="1"/>
      <c r="H1162" s="1"/>
      <c r="I1162" s="1"/>
    </row>
    <row r="1163" spans="2:9" ht="15" customHeight="1" x14ac:dyDescent="0.25">
      <c r="B1163" s="10">
        <v>761</v>
      </c>
      <c r="C1163" s="11"/>
      <c r="D1163" s="5" t="s">
        <v>911</v>
      </c>
      <c r="E1163" s="12"/>
      <c r="F1163" s="1"/>
      <c r="H1163" s="1"/>
      <c r="I1163" s="1"/>
    </row>
    <row r="1164" spans="2:9" x14ac:dyDescent="0.2">
      <c r="B1164"/>
      <c r="C1164" s="2">
        <v>21</v>
      </c>
      <c r="D1164" s="5" t="s">
        <v>893</v>
      </c>
      <c r="E1164" s="13">
        <v>8311</v>
      </c>
      <c r="F1164" s="13">
        <v>136353</v>
      </c>
      <c r="G1164" s="13">
        <v>144664</v>
      </c>
      <c r="H1164" s="13">
        <v>45040.476390000003</v>
      </c>
      <c r="I1164" s="13">
        <v>99623.523610000004</v>
      </c>
    </row>
    <row r="1165" spans="2:9" x14ac:dyDescent="0.2">
      <c r="B1165"/>
      <c r="C1165" s="2">
        <v>60</v>
      </c>
      <c r="D1165" s="5" t="s">
        <v>912</v>
      </c>
      <c r="E1165" s="13">
        <v>1700</v>
      </c>
      <c r="F1165" s="13">
        <v>109460</v>
      </c>
      <c r="G1165" s="13">
        <v>111160</v>
      </c>
      <c r="H1165" s="13">
        <v>57077.313750000001</v>
      </c>
      <c r="I1165" s="13">
        <v>54082.686249999999</v>
      </c>
    </row>
    <row r="1166" spans="2:9" x14ac:dyDescent="0.2">
      <c r="B1166"/>
      <c r="C1166" s="2">
        <v>61</v>
      </c>
      <c r="D1166" s="5" t="s">
        <v>913</v>
      </c>
      <c r="E1166" s="13">
        <v>0</v>
      </c>
      <c r="F1166" s="13">
        <v>949150</v>
      </c>
      <c r="G1166" s="13">
        <v>949150</v>
      </c>
      <c r="H1166" s="13">
        <v>759320</v>
      </c>
      <c r="I1166" s="13">
        <v>189830</v>
      </c>
    </row>
    <row r="1167" spans="2:9" x14ac:dyDescent="0.2">
      <c r="B1167"/>
      <c r="C1167" s="2">
        <v>62</v>
      </c>
      <c r="D1167" s="5" t="s">
        <v>914</v>
      </c>
      <c r="E1167" s="13">
        <v>10032</v>
      </c>
      <c r="F1167" s="13">
        <v>210608</v>
      </c>
      <c r="G1167" s="13">
        <v>220640</v>
      </c>
      <c r="H1167" s="13">
        <v>157519.59299999999</v>
      </c>
      <c r="I1167" s="13">
        <v>63120.406999999999</v>
      </c>
    </row>
    <row r="1168" spans="2:9" x14ac:dyDescent="0.2">
      <c r="B1168"/>
      <c r="C1168" s="2">
        <v>63</v>
      </c>
      <c r="D1168" s="5" t="s">
        <v>915</v>
      </c>
      <c r="E1168" s="13">
        <v>130994</v>
      </c>
      <c r="F1168" s="13">
        <v>1655641</v>
      </c>
      <c r="G1168" s="13">
        <v>1786635</v>
      </c>
      <c r="H1168" s="13">
        <v>932819.022</v>
      </c>
      <c r="I1168" s="13">
        <v>853815.978</v>
      </c>
    </row>
    <row r="1169" spans="2:9" x14ac:dyDescent="0.2">
      <c r="B1169"/>
      <c r="C1169" s="2">
        <v>64</v>
      </c>
      <c r="D1169" s="5" t="s">
        <v>916</v>
      </c>
      <c r="E1169" s="13">
        <v>0</v>
      </c>
      <c r="F1169" s="13">
        <v>984700</v>
      </c>
      <c r="G1169" s="13">
        <v>984700</v>
      </c>
      <c r="H1169" s="13">
        <v>0</v>
      </c>
      <c r="I1169" s="13">
        <v>984700</v>
      </c>
    </row>
    <row r="1170" spans="2:9" x14ac:dyDescent="0.2">
      <c r="B1170"/>
      <c r="C1170" s="2">
        <v>67</v>
      </c>
      <c r="D1170" s="5" t="s">
        <v>917</v>
      </c>
      <c r="E1170" s="13">
        <v>0</v>
      </c>
      <c r="F1170" s="13">
        <v>71277</v>
      </c>
      <c r="G1170" s="13">
        <v>71277</v>
      </c>
      <c r="H1170" s="13">
        <v>67082.891000000003</v>
      </c>
      <c r="I1170" s="13">
        <v>4194.1090000000004</v>
      </c>
    </row>
    <row r="1171" spans="2:9" x14ac:dyDescent="0.2">
      <c r="B1171"/>
      <c r="C1171" s="2">
        <v>68</v>
      </c>
      <c r="D1171" s="5" t="s">
        <v>918</v>
      </c>
      <c r="E1171" s="13">
        <v>0</v>
      </c>
      <c r="F1171" s="13">
        <v>243154</v>
      </c>
      <c r="G1171" s="13">
        <v>243154</v>
      </c>
      <c r="H1171" s="13">
        <v>128626.43799999999</v>
      </c>
      <c r="I1171" s="13">
        <v>114527.56200000001</v>
      </c>
    </row>
    <row r="1172" spans="2:9" x14ac:dyDescent="0.2">
      <c r="B1172"/>
      <c r="C1172" s="2">
        <v>71</v>
      </c>
      <c r="D1172" s="5" t="s">
        <v>919</v>
      </c>
      <c r="E1172" s="13">
        <v>0</v>
      </c>
      <c r="F1172" s="13">
        <v>13164</v>
      </c>
      <c r="G1172" s="13">
        <v>13164</v>
      </c>
      <c r="H1172" s="13">
        <v>10164</v>
      </c>
      <c r="I1172" s="13">
        <v>3000</v>
      </c>
    </row>
    <row r="1173" spans="2:9" x14ac:dyDescent="0.2">
      <c r="B1173"/>
      <c r="C1173" s="2">
        <v>72</v>
      </c>
      <c r="D1173" s="5" t="s">
        <v>920</v>
      </c>
      <c r="E1173" s="13">
        <v>0</v>
      </c>
      <c r="F1173" s="13">
        <v>72465</v>
      </c>
      <c r="G1173" s="13">
        <v>72465</v>
      </c>
      <c r="H1173" s="13">
        <v>57972</v>
      </c>
      <c r="I1173" s="13">
        <v>14493</v>
      </c>
    </row>
    <row r="1174" spans="2:9" x14ac:dyDescent="0.2">
      <c r="B1174"/>
      <c r="C1174" s="2">
        <v>73</v>
      </c>
      <c r="D1174" s="5" t="s">
        <v>921</v>
      </c>
      <c r="E1174" s="13">
        <v>0</v>
      </c>
      <c r="F1174" s="13">
        <v>22206</v>
      </c>
      <c r="G1174" s="13">
        <v>22206</v>
      </c>
      <c r="H1174" s="13">
        <v>20385.862000000001</v>
      </c>
      <c r="I1174" s="13">
        <v>1820.1379999999999</v>
      </c>
    </row>
    <row r="1175" spans="2:9" x14ac:dyDescent="0.2">
      <c r="B1175"/>
      <c r="C1175" s="2">
        <v>75</v>
      </c>
      <c r="D1175" s="5" t="s">
        <v>922</v>
      </c>
      <c r="E1175" s="13">
        <v>0</v>
      </c>
      <c r="F1175" s="13">
        <v>10729</v>
      </c>
      <c r="G1175" s="13">
        <v>10729</v>
      </c>
      <c r="H1175" s="13">
        <v>8729</v>
      </c>
      <c r="I1175" s="13">
        <v>2000</v>
      </c>
    </row>
    <row r="1176" spans="2:9" x14ac:dyDescent="0.2">
      <c r="B1176"/>
      <c r="C1176" s="2">
        <v>79</v>
      </c>
      <c r="D1176" s="5" t="s">
        <v>896</v>
      </c>
      <c r="E1176" s="13">
        <v>0</v>
      </c>
      <c r="F1176" s="13">
        <v>101583</v>
      </c>
      <c r="G1176" s="13">
        <v>101583</v>
      </c>
      <c r="H1176" s="13">
        <v>86599.347999999998</v>
      </c>
      <c r="I1176" s="13">
        <v>14983.652</v>
      </c>
    </row>
    <row r="1177" spans="2:9" ht="15" customHeight="1" x14ac:dyDescent="0.2">
      <c r="B1177"/>
      <c r="C1177" s="14">
        <f>SUBTOTAL(9,C1164:C1176)</f>
        <v>836</v>
      </c>
      <c r="D1177" s="15" t="s">
        <v>923</v>
      </c>
      <c r="E1177" s="16">
        <f>SUBTOTAL(9,E1164:E1176)</f>
        <v>151037</v>
      </c>
      <c r="F1177" s="16">
        <f>SUBTOTAL(9,F1164:F1176)</f>
        <v>4580490</v>
      </c>
      <c r="G1177" s="16">
        <f>SUBTOTAL(9,G1164:G1176)</f>
        <v>4731527</v>
      </c>
      <c r="H1177" s="16">
        <f>SUBTOTAL(9,H1164:H1176)</f>
        <v>2331335.9441400003</v>
      </c>
      <c r="I1177" s="16">
        <f>SUBTOTAL(9,I1164:I1176)</f>
        <v>2400191.0558599997</v>
      </c>
    </row>
    <row r="1178" spans="2:9" ht="15" customHeight="1" x14ac:dyDescent="0.25">
      <c r="B1178" s="10">
        <v>762</v>
      </c>
      <c r="C1178" s="11"/>
      <c r="D1178" s="5" t="s">
        <v>924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185</v>
      </c>
      <c r="E1179" s="13">
        <v>13425</v>
      </c>
      <c r="F1179" s="13">
        <v>50284</v>
      </c>
      <c r="G1179" s="13">
        <v>63709</v>
      </c>
      <c r="H1179" s="13">
        <v>17310.93374</v>
      </c>
      <c r="I1179" s="13">
        <v>46398.06626</v>
      </c>
    </row>
    <row r="1180" spans="2:9" x14ac:dyDescent="0.2">
      <c r="B1180"/>
      <c r="C1180" s="2">
        <v>50</v>
      </c>
      <c r="D1180" s="5" t="s">
        <v>925</v>
      </c>
      <c r="E1180" s="13">
        <v>0</v>
      </c>
      <c r="F1180" s="13">
        <v>5388</v>
      </c>
      <c r="G1180" s="13">
        <v>5388</v>
      </c>
      <c r="H1180" s="13">
        <v>5388</v>
      </c>
      <c r="I1180" s="13">
        <v>0</v>
      </c>
    </row>
    <row r="1181" spans="2:9" x14ac:dyDescent="0.2">
      <c r="B1181"/>
      <c r="C1181" s="2">
        <v>60</v>
      </c>
      <c r="D1181" s="5" t="s">
        <v>926</v>
      </c>
      <c r="E1181" s="13">
        <v>0</v>
      </c>
      <c r="F1181" s="13">
        <v>51101</v>
      </c>
      <c r="G1181" s="13">
        <v>51101</v>
      </c>
      <c r="H1181" s="13">
        <v>42725.150999999998</v>
      </c>
      <c r="I1181" s="13">
        <v>8375.8490000000002</v>
      </c>
    </row>
    <row r="1182" spans="2:9" x14ac:dyDescent="0.2">
      <c r="B1182"/>
      <c r="C1182" s="2">
        <v>61</v>
      </c>
      <c r="D1182" s="5" t="s">
        <v>927</v>
      </c>
      <c r="E1182" s="13">
        <v>0</v>
      </c>
      <c r="F1182" s="13">
        <v>142517</v>
      </c>
      <c r="G1182" s="13">
        <v>142517</v>
      </c>
      <c r="H1182" s="13">
        <v>107734.927</v>
      </c>
      <c r="I1182" s="13">
        <v>34782.072999999997</v>
      </c>
    </row>
    <row r="1183" spans="2:9" x14ac:dyDescent="0.2">
      <c r="B1183"/>
      <c r="C1183" s="2">
        <v>62</v>
      </c>
      <c r="D1183" s="5" t="s">
        <v>928</v>
      </c>
      <c r="E1183" s="13">
        <v>0</v>
      </c>
      <c r="F1183" s="13">
        <v>586319</v>
      </c>
      <c r="G1183" s="13">
        <v>586319</v>
      </c>
      <c r="H1183" s="13">
        <v>476199.03499999997</v>
      </c>
      <c r="I1183" s="13">
        <v>110119.965</v>
      </c>
    </row>
    <row r="1184" spans="2:9" x14ac:dyDescent="0.2">
      <c r="B1184"/>
      <c r="C1184" s="2">
        <v>63</v>
      </c>
      <c r="D1184" s="5" t="s">
        <v>929</v>
      </c>
      <c r="E1184" s="13">
        <v>0</v>
      </c>
      <c r="F1184" s="13">
        <v>120611</v>
      </c>
      <c r="G1184" s="13">
        <v>120611</v>
      </c>
      <c r="H1184" s="13">
        <v>667.48500000000001</v>
      </c>
      <c r="I1184" s="13">
        <v>119943.515</v>
      </c>
    </row>
    <row r="1185" spans="2:9" x14ac:dyDescent="0.2">
      <c r="B1185"/>
      <c r="C1185" s="2">
        <v>70</v>
      </c>
      <c r="D1185" s="5" t="s">
        <v>930</v>
      </c>
      <c r="E1185" s="13">
        <v>0</v>
      </c>
      <c r="F1185" s="13">
        <v>48262</v>
      </c>
      <c r="G1185" s="13">
        <v>48262</v>
      </c>
      <c r="H1185" s="13">
        <v>44434.1</v>
      </c>
      <c r="I1185" s="13">
        <v>3827.9</v>
      </c>
    </row>
    <row r="1186" spans="2:9" x14ac:dyDescent="0.2">
      <c r="B1186"/>
      <c r="C1186" s="2">
        <v>71</v>
      </c>
      <c r="D1186" s="5" t="s">
        <v>919</v>
      </c>
      <c r="E1186" s="13">
        <v>0</v>
      </c>
      <c r="F1186" s="13">
        <v>6583</v>
      </c>
      <c r="G1186" s="13">
        <v>6583</v>
      </c>
      <c r="H1186" s="13">
        <v>6583</v>
      </c>
      <c r="I1186" s="13">
        <v>0</v>
      </c>
    </row>
    <row r="1187" spans="2:9" x14ac:dyDescent="0.2">
      <c r="B1187"/>
      <c r="C1187" s="2">
        <v>73</v>
      </c>
      <c r="D1187" s="5" t="s">
        <v>931</v>
      </c>
      <c r="E1187" s="13">
        <v>954</v>
      </c>
      <c r="F1187" s="13">
        <v>32177</v>
      </c>
      <c r="G1187" s="13">
        <v>33131</v>
      </c>
      <c r="H1187" s="13">
        <v>25810.683000000001</v>
      </c>
      <c r="I1187" s="13">
        <v>7320.317</v>
      </c>
    </row>
    <row r="1188" spans="2:9" x14ac:dyDescent="0.2">
      <c r="B1188"/>
      <c r="C1188" s="2">
        <v>74</v>
      </c>
      <c r="D1188" s="5" t="s">
        <v>932</v>
      </c>
      <c r="E1188" s="13">
        <v>0</v>
      </c>
      <c r="F1188" s="13">
        <v>18758</v>
      </c>
      <c r="G1188" s="13">
        <v>18758</v>
      </c>
      <c r="H1188" s="13">
        <v>14068.5</v>
      </c>
      <c r="I1188" s="13">
        <v>4689.5</v>
      </c>
    </row>
    <row r="1189" spans="2:9" ht="15" customHeight="1" x14ac:dyDescent="0.2">
      <c r="B1189"/>
      <c r="C1189" s="14">
        <f>SUBTOTAL(9,C1179:C1188)</f>
        <v>605</v>
      </c>
      <c r="D1189" s="15" t="s">
        <v>933</v>
      </c>
      <c r="E1189" s="16">
        <f>SUBTOTAL(9,E1179:E1188)</f>
        <v>14379</v>
      </c>
      <c r="F1189" s="16">
        <f>SUBTOTAL(9,F1179:F1188)</f>
        <v>1062000</v>
      </c>
      <c r="G1189" s="16">
        <f>SUBTOTAL(9,G1179:G1188)</f>
        <v>1076379</v>
      </c>
      <c r="H1189" s="16">
        <f>SUBTOTAL(9,H1179:H1188)</f>
        <v>740921.81473999983</v>
      </c>
      <c r="I1189" s="16">
        <f>SUBTOTAL(9,I1179:I1188)</f>
        <v>335457.18526</v>
      </c>
    </row>
    <row r="1190" spans="2:9" ht="15" customHeight="1" x14ac:dyDescent="0.25">
      <c r="B1190" s="10">
        <v>765</v>
      </c>
      <c r="C1190" s="11"/>
      <c r="D1190" s="5" t="s">
        <v>934</v>
      </c>
      <c r="E1190" s="12"/>
      <c r="F1190" s="1"/>
      <c r="H1190" s="1"/>
      <c r="I1190" s="1"/>
    </row>
    <row r="1191" spans="2:9" x14ac:dyDescent="0.2">
      <c r="B1191"/>
      <c r="C1191" s="2">
        <v>21</v>
      </c>
      <c r="D1191" s="5" t="s">
        <v>935</v>
      </c>
      <c r="E1191" s="13">
        <v>19640</v>
      </c>
      <c r="F1191" s="13">
        <v>118993</v>
      </c>
      <c r="G1191" s="13">
        <v>138633</v>
      </c>
      <c r="H1191" s="13">
        <v>54408.453110000002</v>
      </c>
      <c r="I1191" s="13">
        <v>84224.546889999998</v>
      </c>
    </row>
    <row r="1192" spans="2:9" x14ac:dyDescent="0.2">
      <c r="B1192"/>
      <c r="C1192" s="2">
        <v>60</v>
      </c>
      <c r="D1192" s="5" t="s">
        <v>936</v>
      </c>
      <c r="E1192" s="13">
        <v>34720</v>
      </c>
      <c r="F1192" s="13">
        <v>319308</v>
      </c>
      <c r="G1192" s="13">
        <v>354028</v>
      </c>
      <c r="H1192" s="13">
        <v>189907.91200000001</v>
      </c>
      <c r="I1192" s="13">
        <v>164120.08799999999</v>
      </c>
    </row>
    <row r="1193" spans="2:9" x14ac:dyDescent="0.2">
      <c r="B1193"/>
      <c r="C1193" s="2">
        <v>61</v>
      </c>
      <c r="D1193" s="5" t="s">
        <v>937</v>
      </c>
      <c r="E1193" s="13">
        <v>0</v>
      </c>
      <c r="F1193" s="13">
        <v>52532</v>
      </c>
      <c r="G1193" s="13">
        <v>52532</v>
      </c>
      <c r="H1193" s="13">
        <v>26491.900529999999</v>
      </c>
      <c r="I1193" s="13">
        <v>26040.099470000001</v>
      </c>
    </row>
    <row r="1194" spans="2:9" x14ac:dyDescent="0.2">
      <c r="B1194"/>
      <c r="C1194" s="2">
        <v>62</v>
      </c>
      <c r="D1194" s="5" t="s">
        <v>938</v>
      </c>
      <c r="E1194" s="13">
        <v>3502</v>
      </c>
      <c r="F1194" s="13">
        <v>448874</v>
      </c>
      <c r="G1194" s="13">
        <v>452376</v>
      </c>
      <c r="H1194" s="13">
        <v>397928.34441000002</v>
      </c>
      <c r="I1194" s="13">
        <v>54447.655590000002</v>
      </c>
    </row>
    <row r="1195" spans="2:9" x14ac:dyDescent="0.2">
      <c r="B1195"/>
      <c r="C1195" s="2">
        <v>71</v>
      </c>
      <c r="D1195" s="5" t="s">
        <v>939</v>
      </c>
      <c r="E1195" s="13">
        <v>0</v>
      </c>
      <c r="F1195" s="13">
        <v>123341</v>
      </c>
      <c r="G1195" s="13">
        <v>123341</v>
      </c>
      <c r="H1195" s="13">
        <v>99175.29</v>
      </c>
      <c r="I1195" s="13">
        <v>24165.71</v>
      </c>
    </row>
    <row r="1196" spans="2:9" x14ac:dyDescent="0.2">
      <c r="B1196"/>
      <c r="C1196" s="2">
        <v>72</v>
      </c>
      <c r="D1196" s="5" t="s">
        <v>940</v>
      </c>
      <c r="E1196" s="13">
        <v>0</v>
      </c>
      <c r="F1196" s="13">
        <v>226823</v>
      </c>
      <c r="G1196" s="13">
        <v>226823</v>
      </c>
      <c r="H1196" s="13">
        <v>156366.8665</v>
      </c>
      <c r="I1196" s="13">
        <v>70456.133499999996</v>
      </c>
    </row>
    <row r="1197" spans="2:9" x14ac:dyDescent="0.2">
      <c r="B1197"/>
      <c r="C1197" s="2">
        <v>73</v>
      </c>
      <c r="D1197" s="5" t="s">
        <v>941</v>
      </c>
      <c r="E1197" s="13">
        <v>5460</v>
      </c>
      <c r="F1197" s="13">
        <v>145499</v>
      </c>
      <c r="G1197" s="13">
        <v>150959</v>
      </c>
      <c r="H1197" s="13">
        <v>103451.76519999999</v>
      </c>
      <c r="I1197" s="13">
        <v>47507.234799999998</v>
      </c>
    </row>
    <row r="1198" spans="2:9" x14ac:dyDescent="0.2">
      <c r="B1198"/>
      <c r="C1198" s="2">
        <v>74</v>
      </c>
      <c r="D1198" s="5" t="s">
        <v>942</v>
      </c>
      <c r="E1198" s="13">
        <v>0</v>
      </c>
      <c r="F1198" s="13">
        <v>298151</v>
      </c>
      <c r="G1198" s="13">
        <v>298151</v>
      </c>
      <c r="H1198" s="13">
        <v>211574.87650000001</v>
      </c>
      <c r="I1198" s="13">
        <v>86576.123500000002</v>
      </c>
    </row>
    <row r="1199" spans="2:9" x14ac:dyDescent="0.2">
      <c r="B1199"/>
      <c r="C1199" s="2">
        <v>75</v>
      </c>
      <c r="D1199" s="5" t="s">
        <v>943</v>
      </c>
      <c r="E1199" s="13">
        <v>4000</v>
      </c>
      <c r="F1199" s="13">
        <v>150861</v>
      </c>
      <c r="G1199" s="13">
        <v>154861</v>
      </c>
      <c r="H1199" s="13">
        <v>88376.494000000006</v>
      </c>
      <c r="I1199" s="13">
        <v>66484.505999999994</v>
      </c>
    </row>
    <row r="1200" spans="2:9" ht="15" customHeight="1" x14ac:dyDescent="0.2">
      <c r="B1200"/>
      <c r="C1200" s="14">
        <f>SUBTOTAL(9,C1191:C1199)</f>
        <v>569</v>
      </c>
      <c r="D1200" s="15" t="s">
        <v>944</v>
      </c>
      <c r="E1200" s="16">
        <f>SUBTOTAL(9,E1191:E1199)</f>
        <v>67322</v>
      </c>
      <c r="F1200" s="16">
        <f>SUBTOTAL(9,F1191:F1199)</f>
        <v>1884382</v>
      </c>
      <c r="G1200" s="16">
        <f>SUBTOTAL(9,G1191:G1199)</f>
        <v>1951704</v>
      </c>
      <c r="H1200" s="16">
        <f>SUBTOTAL(9,H1191:H1199)</f>
        <v>1327681.90225</v>
      </c>
      <c r="I1200" s="16">
        <f>SUBTOTAL(9,I1191:I1199)</f>
        <v>624022.09774999996</v>
      </c>
    </row>
    <row r="1201" spans="2:9" ht="15" customHeight="1" x14ac:dyDescent="0.25">
      <c r="B1201" s="10">
        <v>769</v>
      </c>
      <c r="C1201" s="11"/>
      <c r="D1201" s="5" t="s">
        <v>945</v>
      </c>
      <c r="E1201" s="12"/>
      <c r="F1201" s="1"/>
      <c r="H1201" s="1"/>
      <c r="I1201" s="1"/>
    </row>
    <row r="1202" spans="2:9" x14ac:dyDescent="0.2">
      <c r="B1202"/>
      <c r="C1202" s="2">
        <v>21</v>
      </c>
      <c r="D1202" s="5" t="s">
        <v>185</v>
      </c>
      <c r="E1202" s="13">
        <v>1644</v>
      </c>
      <c r="F1202" s="13">
        <v>18248</v>
      </c>
      <c r="G1202" s="13">
        <v>19892</v>
      </c>
      <c r="H1202" s="13">
        <v>2361.1709700000001</v>
      </c>
      <c r="I1202" s="13">
        <v>17530.829030000001</v>
      </c>
    </row>
    <row r="1203" spans="2:9" x14ac:dyDescent="0.2">
      <c r="B1203"/>
      <c r="C1203" s="2">
        <v>70</v>
      </c>
      <c r="D1203" s="5" t="s">
        <v>930</v>
      </c>
      <c r="E1203" s="13">
        <v>0</v>
      </c>
      <c r="F1203" s="13">
        <v>758</v>
      </c>
      <c r="G1203" s="13">
        <v>758</v>
      </c>
      <c r="H1203" s="13">
        <v>850</v>
      </c>
      <c r="I1203" s="13">
        <v>-92</v>
      </c>
    </row>
    <row r="1204" spans="2:9" ht="15" customHeight="1" x14ac:dyDescent="0.2">
      <c r="B1204"/>
      <c r="C1204" s="14">
        <f>SUBTOTAL(9,C1202:C1203)</f>
        <v>91</v>
      </c>
      <c r="D1204" s="15" t="s">
        <v>946</v>
      </c>
      <c r="E1204" s="16">
        <f>SUBTOTAL(9,E1202:E1203)</f>
        <v>1644</v>
      </c>
      <c r="F1204" s="16">
        <f>SUBTOTAL(9,F1202:F1203)</f>
        <v>19006</v>
      </c>
      <c r="G1204" s="16">
        <f>SUBTOTAL(9,G1202:G1203)</f>
        <v>20650</v>
      </c>
      <c r="H1204" s="16">
        <f>SUBTOTAL(9,H1202:H1203)</f>
        <v>3211.1709700000001</v>
      </c>
      <c r="I1204" s="16">
        <f>SUBTOTAL(9,I1202:I1203)</f>
        <v>17438.829030000001</v>
      </c>
    </row>
    <row r="1205" spans="2:9" ht="15" customHeight="1" x14ac:dyDescent="0.2">
      <c r="C1205" s="17">
        <f>SUBTOTAL(9,C1163:C1204)</f>
        <v>2101</v>
      </c>
      <c r="D1205" s="18" t="s">
        <v>947</v>
      </c>
      <c r="E1205" s="19">
        <f>SUBTOTAL(9,E1163:E1204)</f>
        <v>234382</v>
      </c>
      <c r="F1205" s="19">
        <f>SUBTOTAL(9,F1163:F1204)</f>
        <v>7545878</v>
      </c>
      <c r="G1205" s="19">
        <f>SUBTOTAL(9,G1163:G1204)</f>
        <v>7780260</v>
      </c>
      <c r="H1205" s="19">
        <f>SUBTOTAL(9,H1163:H1204)</f>
        <v>4403150.8321000012</v>
      </c>
      <c r="I1205" s="19">
        <f>SUBTOTAL(9,I1163:I1204)</f>
        <v>3377109.1678999998</v>
      </c>
    </row>
    <row r="1206" spans="2:9" ht="27" customHeight="1" x14ac:dyDescent="0.25">
      <c r="B1206" s="1"/>
      <c r="C1206" s="2"/>
      <c r="D1206" s="9" t="s">
        <v>948</v>
      </c>
      <c r="E1206" s="1"/>
      <c r="F1206" s="1"/>
      <c r="G1206" s="1"/>
      <c r="H1206" s="1"/>
      <c r="I1206" s="1"/>
    </row>
    <row r="1207" spans="2:9" ht="15" customHeight="1" x14ac:dyDescent="0.25">
      <c r="B1207" s="10">
        <v>770</v>
      </c>
      <c r="C1207" s="11"/>
      <c r="D1207" s="5" t="s">
        <v>949</v>
      </c>
      <c r="E1207" s="12"/>
      <c r="F1207" s="1"/>
      <c r="H1207" s="1"/>
      <c r="I1207" s="1"/>
    </row>
    <row r="1208" spans="2:9" x14ac:dyDescent="0.2">
      <c r="B1208"/>
      <c r="C1208" s="2">
        <v>21</v>
      </c>
      <c r="D1208" s="5" t="s">
        <v>185</v>
      </c>
      <c r="E1208" s="13">
        <v>0</v>
      </c>
      <c r="F1208" s="13">
        <v>23798</v>
      </c>
      <c r="G1208" s="13">
        <v>23798</v>
      </c>
      <c r="H1208" s="13">
        <v>9322.3164199999992</v>
      </c>
      <c r="I1208" s="13">
        <v>14475.683580000001</v>
      </c>
    </row>
    <row r="1209" spans="2:9" x14ac:dyDescent="0.2">
      <c r="B1209"/>
      <c r="C1209" s="2">
        <v>70</v>
      </c>
      <c r="D1209" s="5" t="s">
        <v>826</v>
      </c>
      <c r="E1209" s="13">
        <v>4771</v>
      </c>
      <c r="F1209" s="13">
        <v>207776</v>
      </c>
      <c r="G1209" s="13">
        <v>212547</v>
      </c>
      <c r="H1209" s="13">
        <v>146091.88310000001</v>
      </c>
      <c r="I1209" s="13">
        <v>66455.116899999994</v>
      </c>
    </row>
    <row r="1210" spans="2:9" ht="15" customHeight="1" x14ac:dyDescent="0.2">
      <c r="B1210"/>
      <c r="C1210" s="14">
        <f>SUBTOTAL(9,C1208:C1209)</f>
        <v>91</v>
      </c>
      <c r="D1210" s="15" t="s">
        <v>950</v>
      </c>
      <c r="E1210" s="16">
        <f>SUBTOTAL(9,E1208:E1209)</f>
        <v>4771</v>
      </c>
      <c r="F1210" s="16">
        <f>SUBTOTAL(9,F1208:F1209)</f>
        <v>231574</v>
      </c>
      <c r="G1210" s="16">
        <f>SUBTOTAL(9,G1208:G1209)</f>
        <v>236345</v>
      </c>
      <c r="H1210" s="16">
        <f>SUBTOTAL(9,H1208:H1209)</f>
        <v>155414.19951999999</v>
      </c>
      <c r="I1210" s="16">
        <f>SUBTOTAL(9,I1208:I1209)</f>
        <v>80930.800479999991</v>
      </c>
    </row>
    <row r="1211" spans="2:9" ht="15" customHeight="1" x14ac:dyDescent="0.2">
      <c r="C1211" s="17">
        <f>SUBTOTAL(9,C1207:C1210)</f>
        <v>91</v>
      </c>
      <c r="D1211" s="18" t="s">
        <v>951</v>
      </c>
      <c r="E1211" s="19">
        <f>SUBTOTAL(9,E1207:E1210)</f>
        <v>4771</v>
      </c>
      <c r="F1211" s="19">
        <f>SUBTOTAL(9,F1207:F1210)</f>
        <v>231574</v>
      </c>
      <c r="G1211" s="19">
        <f>SUBTOTAL(9,G1207:G1210)</f>
        <v>236345</v>
      </c>
      <c r="H1211" s="19">
        <f>SUBTOTAL(9,H1207:H1210)</f>
        <v>155414.19951999999</v>
      </c>
      <c r="I1211" s="19">
        <f>SUBTOTAL(9,I1207:I1210)</f>
        <v>80930.800479999991</v>
      </c>
    </row>
    <row r="1212" spans="2:9" ht="27" customHeight="1" x14ac:dyDescent="0.25">
      <c r="B1212" s="1"/>
      <c r="C1212" s="2"/>
      <c r="D1212" s="9" t="s">
        <v>952</v>
      </c>
      <c r="E1212" s="1"/>
      <c r="F1212" s="1"/>
      <c r="G1212" s="1"/>
      <c r="H1212" s="1"/>
      <c r="I1212" s="1"/>
    </row>
    <row r="1213" spans="2:9" ht="15" customHeight="1" x14ac:dyDescent="0.25">
      <c r="B1213" s="10">
        <v>780</v>
      </c>
      <c r="C1213" s="11"/>
      <c r="D1213" s="5" t="s">
        <v>953</v>
      </c>
      <c r="E1213" s="12"/>
      <c r="F1213" s="1"/>
      <c r="H1213" s="1"/>
      <c r="I1213" s="1"/>
    </row>
    <row r="1214" spans="2:9" x14ac:dyDescent="0.2">
      <c r="B1214"/>
      <c r="C1214" s="2">
        <v>50</v>
      </c>
      <c r="D1214" s="5" t="s">
        <v>954</v>
      </c>
      <c r="E1214" s="13">
        <v>0</v>
      </c>
      <c r="F1214" s="13">
        <v>337182</v>
      </c>
      <c r="G1214" s="13">
        <v>337182</v>
      </c>
      <c r="H1214" s="13">
        <v>168591</v>
      </c>
      <c r="I1214" s="13">
        <v>168591</v>
      </c>
    </row>
    <row r="1215" spans="2:9" ht="15" customHeight="1" x14ac:dyDescent="0.2">
      <c r="B1215"/>
      <c r="C1215" s="14">
        <f>SUBTOTAL(9,C1214:C1214)</f>
        <v>50</v>
      </c>
      <c r="D1215" s="15" t="s">
        <v>955</v>
      </c>
      <c r="E1215" s="16">
        <f>SUBTOTAL(9,E1214:E1214)</f>
        <v>0</v>
      </c>
      <c r="F1215" s="16">
        <f>SUBTOTAL(9,F1214:F1214)</f>
        <v>337182</v>
      </c>
      <c r="G1215" s="16">
        <f>SUBTOTAL(9,G1214:G1214)</f>
        <v>337182</v>
      </c>
      <c r="H1215" s="16">
        <f>SUBTOTAL(9,H1214:H1214)</f>
        <v>168591</v>
      </c>
      <c r="I1215" s="16">
        <f>SUBTOTAL(9,I1214:I1214)</f>
        <v>168591</v>
      </c>
    </row>
    <row r="1216" spans="2:9" ht="15" customHeight="1" x14ac:dyDescent="0.25">
      <c r="B1216" s="10">
        <v>781</v>
      </c>
      <c r="C1216" s="11"/>
      <c r="D1216" s="5" t="s">
        <v>956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893</v>
      </c>
      <c r="E1217" s="13">
        <v>0</v>
      </c>
      <c r="F1217" s="13">
        <v>85549</v>
      </c>
      <c r="G1217" s="13">
        <v>85549</v>
      </c>
      <c r="H1217" s="13">
        <v>56952.792200000004</v>
      </c>
      <c r="I1217" s="13">
        <v>28596.2078</v>
      </c>
    </row>
    <row r="1218" spans="2:9" x14ac:dyDescent="0.2">
      <c r="B1218"/>
      <c r="C1218" s="2">
        <v>79</v>
      </c>
      <c r="D1218" s="5" t="s">
        <v>930</v>
      </c>
      <c r="E1218" s="13">
        <v>0</v>
      </c>
      <c r="F1218" s="13">
        <v>52160</v>
      </c>
      <c r="G1218" s="13">
        <v>52160</v>
      </c>
      <c r="H1218" s="13">
        <v>28030</v>
      </c>
      <c r="I1218" s="13">
        <v>24130</v>
      </c>
    </row>
    <row r="1219" spans="2:9" ht="15" customHeight="1" x14ac:dyDescent="0.2">
      <c r="B1219"/>
      <c r="C1219" s="14">
        <f>SUBTOTAL(9,C1217:C1218)</f>
        <v>100</v>
      </c>
      <c r="D1219" s="15" t="s">
        <v>957</v>
      </c>
      <c r="E1219" s="16">
        <f>SUBTOTAL(9,E1217:E1218)</f>
        <v>0</v>
      </c>
      <c r="F1219" s="16">
        <f>SUBTOTAL(9,F1217:F1218)</f>
        <v>137709</v>
      </c>
      <c r="G1219" s="16">
        <f>SUBTOTAL(9,G1217:G1218)</f>
        <v>137709</v>
      </c>
      <c r="H1219" s="16">
        <f>SUBTOTAL(9,H1217:H1218)</f>
        <v>84982.792199999996</v>
      </c>
      <c r="I1219" s="16">
        <f>SUBTOTAL(9,I1217:I1218)</f>
        <v>52726.207800000004</v>
      </c>
    </row>
    <row r="1220" spans="2:9" ht="15" customHeight="1" x14ac:dyDescent="0.25">
      <c r="B1220" s="10">
        <v>782</v>
      </c>
      <c r="C1220" s="11"/>
      <c r="D1220" s="5" t="s">
        <v>958</v>
      </c>
      <c r="E1220" s="12"/>
      <c r="F1220" s="1"/>
      <c r="H1220" s="1"/>
      <c r="I1220" s="1"/>
    </row>
    <row r="1221" spans="2:9" x14ac:dyDescent="0.2">
      <c r="B1221"/>
      <c r="C1221" s="2">
        <v>21</v>
      </c>
      <c r="D1221" s="5" t="s">
        <v>26</v>
      </c>
      <c r="E1221" s="13">
        <v>856</v>
      </c>
      <c r="F1221" s="13">
        <v>46984</v>
      </c>
      <c r="G1221" s="13">
        <v>47840</v>
      </c>
      <c r="H1221" s="13">
        <v>14668.48587</v>
      </c>
      <c r="I1221" s="13">
        <v>33171.514130000003</v>
      </c>
    </row>
    <row r="1222" spans="2:9" x14ac:dyDescent="0.2">
      <c r="B1222"/>
      <c r="C1222" s="2">
        <v>70</v>
      </c>
      <c r="D1222" s="5" t="s">
        <v>265</v>
      </c>
      <c r="E1222" s="13">
        <v>0</v>
      </c>
      <c r="F1222" s="13">
        <v>37193</v>
      </c>
      <c r="G1222" s="13">
        <v>37193</v>
      </c>
      <c r="H1222" s="13">
        <v>37193</v>
      </c>
      <c r="I1222" s="13">
        <v>0</v>
      </c>
    </row>
    <row r="1223" spans="2:9" ht="15" customHeight="1" x14ac:dyDescent="0.2">
      <c r="B1223"/>
      <c r="C1223" s="14">
        <f>SUBTOTAL(9,C1221:C1222)</f>
        <v>91</v>
      </c>
      <c r="D1223" s="15" t="s">
        <v>959</v>
      </c>
      <c r="E1223" s="16">
        <f>SUBTOTAL(9,E1221:E1222)</f>
        <v>856</v>
      </c>
      <c r="F1223" s="16">
        <f>SUBTOTAL(9,F1221:F1222)</f>
        <v>84177</v>
      </c>
      <c r="G1223" s="16">
        <f>SUBTOTAL(9,G1221:G1222)</f>
        <v>85033</v>
      </c>
      <c r="H1223" s="16">
        <f>SUBTOTAL(9,H1221:H1222)</f>
        <v>51861.485870000004</v>
      </c>
      <c r="I1223" s="16">
        <f>SUBTOTAL(9,I1221:I1222)</f>
        <v>33171.514130000003</v>
      </c>
    </row>
    <row r="1224" spans="2:9" ht="15" customHeight="1" x14ac:dyDescent="0.25">
      <c r="B1224" s="10">
        <v>783</v>
      </c>
      <c r="C1224" s="11"/>
      <c r="D1224" s="5" t="s">
        <v>960</v>
      </c>
      <c r="E1224" s="12"/>
      <c r="F1224" s="1"/>
      <c r="H1224" s="1"/>
      <c r="I1224" s="1"/>
    </row>
    <row r="1225" spans="2:9" x14ac:dyDescent="0.2">
      <c r="B1225"/>
      <c r="C1225" s="2">
        <v>21</v>
      </c>
      <c r="D1225" s="5" t="s">
        <v>893</v>
      </c>
      <c r="E1225" s="13">
        <v>0</v>
      </c>
      <c r="F1225" s="13">
        <v>38691</v>
      </c>
      <c r="G1225" s="13">
        <v>38691</v>
      </c>
      <c r="H1225" s="13">
        <v>15236.342189999999</v>
      </c>
      <c r="I1225" s="13">
        <v>23454.657810000001</v>
      </c>
    </row>
    <row r="1226" spans="2:9" x14ac:dyDescent="0.2">
      <c r="B1226"/>
      <c r="C1226" s="2">
        <v>61</v>
      </c>
      <c r="D1226" s="5" t="s">
        <v>961</v>
      </c>
      <c r="E1226" s="13">
        <v>0</v>
      </c>
      <c r="F1226" s="13">
        <v>137669</v>
      </c>
      <c r="G1226" s="13">
        <v>137669</v>
      </c>
      <c r="H1226" s="13">
        <v>125473.79582</v>
      </c>
      <c r="I1226" s="13">
        <v>12195.204180000001</v>
      </c>
    </row>
    <row r="1227" spans="2:9" x14ac:dyDescent="0.2">
      <c r="B1227"/>
      <c r="C1227" s="2">
        <v>79</v>
      </c>
      <c r="D1227" s="5" t="s">
        <v>896</v>
      </c>
      <c r="E1227" s="13">
        <v>0</v>
      </c>
      <c r="F1227" s="13">
        <v>23911</v>
      </c>
      <c r="G1227" s="13">
        <v>23911</v>
      </c>
      <c r="H1227" s="13">
        <v>8325.9680000000008</v>
      </c>
      <c r="I1227" s="13">
        <v>15585.031999999999</v>
      </c>
    </row>
    <row r="1228" spans="2:9" ht="15" customHeight="1" x14ac:dyDescent="0.2">
      <c r="B1228"/>
      <c r="C1228" s="14">
        <f>SUBTOTAL(9,C1225:C1227)</f>
        <v>161</v>
      </c>
      <c r="D1228" s="15" t="s">
        <v>962</v>
      </c>
      <c r="E1228" s="16">
        <f>SUBTOTAL(9,E1225:E1227)</f>
        <v>0</v>
      </c>
      <c r="F1228" s="16">
        <f>SUBTOTAL(9,F1225:F1227)</f>
        <v>200271</v>
      </c>
      <c r="G1228" s="16">
        <f>SUBTOTAL(9,G1225:G1227)</f>
        <v>200271</v>
      </c>
      <c r="H1228" s="16">
        <f>SUBTOTAL(9,H1225:H1227)</f>
        <v>149036.10600999999</v>
      </c>
      <c r="I1228" s="16">
        <f>SUBTOTAL(9,I1225:I1227)</f>
        <v>51234.893990000004</v>
      </c>
    </row>
    <row r="1229" spans="2:9" ht="15" customHeight="1" x14ac:dyDescent="0.2">
      <c r="C1229" s="17">
        <f>SUBTOTAL(9,C1213:C1228)</f>
        <v>402</v>
      </c>
      <c r="D1229" s="18" t="s">
        <v>963</v>
      </c>
      <c r="E1229" s="19">
        <f>SUBTOTAL(9,E1213:E1228)</f>
        <v>856</v>
      </c>
      <c r="F1229" s="19">
        <f>SUBTOTAL(9,F1213:F1228)</f>
        <v>759339</v>
      </c>
      <c r="G1229" s="19">
        <f>SUBTOTAL(9,G1213:G1228)</f>
        <v>760195</v>
      </c>
      <c r="H1229" s="19">
        <f>SUBTOTAL(9,H1213:H1228)</f>
        <v>454471.38407999999</v>
      </c>
      <c r="I1229" s="19">
        <f>SUBTOTAL(9,I1213:I1228)</f>
        <v>305723.61592000001</v>
      </c>
    </row>
    <row r="1230" spans="2:9" ht="15" customHeight="1" x14ac:dyDescent="0.2">
      <c r="C1230" s="17">
        <f>SUBTOTAL(9,C1039:C1229)</f>
        <v>5294</v>
      </c>
      <c r="D1230" s="18" t="s">
        <v>964</v>
      </c>
      <c r="E1230" s="19">
        <f>SUBTOTAL(9,E1039:E1229)</f>
        <v>368244</v>
      </c>
      <c r="F1230" s="19">
        <f>SUBTOTAL(9,F1039:F1229)</f>
        <v>146932822</v>
      </c>
      <c r="G1230" s="19">
        <f>SUBTOTAL(9,G1039:G1229)</f>
        <v>147301066</v>
      </c>
      <c r="H1230" s="19">
        <f>SUBTOTAL(9,H1039:H1229)</f>
        <v>98623623.776629955</v>
      </c>
      <c r="I1230" s="19">
        <f>SUBTOTAL(9,I1039:I1229)</f>
        <v>48677442.223370001</v>
      </c>
    </row>
    <row r="1231" spans="2:9" x14ac:dyDescent="0.2">
      <c r="C1231" s="17"/>
      <c r="D1231" s="20"/>
      <c r="E1231" s="21"/>
      <c r="F1231" s="21"/>
      <c r="G1231" s="21"/>
      <c r="H1231" s="21"/>
      <c r="I1231" s="21"/>
    </row>
    <row r="1232" spans="2:9" ht="15" customHeight="1" x14ac:dyDescent="0.2">
      <c r="B1232" s="1"/>
      <c r="C1232" s="2"/>
      <c r="D1232" s="3" t="s">
        <v>965</v>
      </c>
      <c r="E1232" s="1"/>
      <c r="F1232" s="1"/>
      <c r="G1232" s="1"/>
      <c r="H1232" s="1"/>
      <c r="I1232" s="1"/>
    </row>
    <row r="1233" spans="2:9" ht="27" customHeight="1" x14ac:dyDescent="0.25">
      <c r="B1233" s="1"/>
      <c r="C1233" s="2"/>
      <c r="D1233" s="9" t="s">
        <v>179</v>
      </c>
      <c r="E1233" s="1"/>
      <c r="F1233" s="1"/>
      <c r="G1233" s="1"/>
      <c r="H1233" s="1"/>
      <c r="I1233" s="1"/>
    </row>
    <row r="1234" spans="2:9" ht="15" customHeight="1" x14ac:dyDescent="0.25">
      <c r="B1234" s="10">
        <v>800</v>
      </c>
      <c r="C1234" s="11"/>
      <c r="D1234" s="5" t="s">
        <v>966</v>
      </c>
      <c r="E1234" s="12"/>
      <c r="F1234" s="1"/>
      <c r="H1234" s="1"/>
      <c r="I1234" s="1"/>
    </row>
    <row r="1235" spans="2:9" x14ac:dyDescent="0.2">
      <c r="B1235"/>
      <c r="C1235" s="2">
        <v>1</v>
      </c>
      <c r="D1235" s="5" t="s">
        <v>21</v>
      </c>
      <c r="E1235" s="13">
        <v>8121</v>
      </c>
      <c r="F1235" s="13">
        <v>162556</v>
      </c>
      <c r="G1235" s="13">
        <v>170677</v>
      </c>
      <c r="H1235" s="13">
        <v>108933.29339000001</v>
      </c>
      <c r="I1235" s="13">
        <v>61743.706610000001</v>
      </c>
    </row>
    <row r="1236" spans="2:9" x14ac:dyDescent="0.2">
      <c r="B1236"/>
      <c r="C1236" s="2">
        <v>21</v>
      </c>
      <c r="D1236" s="5" t="s">
        <v>26</v>
      </c>
      <c r="E1236" s="13">
        <v>620</v>
      </c>
      <c r="F1236" s="13">
        <v>11391</v>
      </c>
      <c r="G1236" s="13">
        <v>12011</v>
      </c>
      <c r="H1236" s="13">
        <v>5594.8150800000003</v>
      </c>
      <c r="I1236" s="13">
        <v>6416.1849199999997</v>
      </c>
    </row>
    <row r="1237" spans="2:9" ht="15" customHeight="1" x14ac:dyDescent="0.2">
      <c r="B1237"/>
      <c r="C1237" s="14">
        <f>SUBTOTAL(9,C1235:C1236)</f>
        <v>22</v>
      </c>
      <c r="D1237" s="15" t="s">
        <v>967</v>
      </c>
      <c r="E1237" s="16">
        <f>SUBTOTAL(9,E1235:E1236)</f>
        <v>8741</v>
      </c>
      <c r="F1237" s="16">
        <f>SUBTOTAL(9,F1235:F1236)</f>
        <v>173947</v>
      </c>
      <c r="G1237" s="16">
        <f>SUBTOTAL(9,G1235:G1236)</f>
        <v>182688</v>
      </c>
      <c r="H1237" s="16">
        <f>SUBTOTAL(9,H1235:H1236)</f>
        <v>114528.10847000001</v>
      </c>
      <c r="I1237" s="16">
        <f>SUBTOTAL(9,I1235:I1236)</f>
        <v>68159.891529999994</v>
      </c>
    </row>
    <row r="1238" spans="2:9" ht="15" customHeight="1" x14ac:dyDescent="0.2">
      <c r="C1238" s="17">
        <f>SUBTOTAL(9,C1234:C1237)</f>
        <v>22</v>
      </c>
      <c r="D1238" s="18" t="s">
        <v>182</v>
      </c>
      <c r="E1238" s="19">
        <f>SUBTOTAL(9,E1234:E1237)</f>
        <v>8741</v>
      </c>
      <c r="F1238" s="19">
        <f>SUBTOTAL(9,F1234:F1237)</f>
        <v>173947</v>
      </c>
      <c r="G1238" s="19">
        <f>SUBTOTAL(9,G1234:G1237)</f>
        <v>182688</v>
      </c>
      <c r="H1238" s="19">
        <f>SUBTOTAL(9,H1234:H1237)</f>
        <v>114528.10847000001</v>
      </c>
      <c r="I1238" s="19">
        <f>SUBTOTAL(9,I1234:I1237)</f>
        <v>68159.891529999994</v>
      </c>
    </row>
    <row r="1239" spans="2:9" ht="27" customHeight="1" x14ac:dyDescent="0.25">
      <c r="B1239" s="1"/>
      <c r="C1239" s="2"/>
      <c r="D1239" s="9" t="s">
        <v>968</v>
      </c>
      <c r="E1239" s="1"/>
      <c r="F1239" s="1"/>
      <c r="G1239" s="1"/>
      <c r="H1239" s="1"/>
      <c r="I1239" s="1"/>
    </row>
    <row r="1240" spans="2:9" ht="15" customHeight="1" x14ac:dyDescent="0.25">
      <c r="B1240" s="10">
        <v>820</v>
      </c>
      <c r="C1240" s="11"/>
      <c r="D1240" s="5" t="s">
        <v>969</v>
      </c>
      <c r="E1240" s="12"/>
      <c r="F1240" s="1"/>
      <c r="H1240" s="1"/>
      <c r="I1240" s="1"/>
    </row>
    <row r="1241" spans="2:9" x14ac:dyDescent="0.2">
      <c r="B1241"/>
      <c r="C1241" s="2">
        <v>1</v>
      </c>
      <c r="D1241" s="5" t="s">
        <v>21</v>
      </c>
      <c r="E1241" s="13">
        <v>6819</v>
      </c>
      <c r="F1241" s="13">
        <v>200095</v>
      </c>
      <c r="G1241" s="13">
        <v>206914</v>
      </c>
      <c r="H1241" s="13">
        <v>137048.98816000001</v>
      </c>
      <c r="I1241" s="13">
        <v>69865.011840000006</v>
      </c>
    </row>
    <row r="1242" spans="2:9" ht="15" customHeight="1" x14ac:dyDescent="0.2">
      <c r="B1242"/>
      <c r="C1242" s="14">
        <f>SUBTOTAL(9,C1241:C1241)</f>
        <v>1</v>
      </c>
      <c r="D1242" s="15" t="s">
        <v>970</v>
      </c>
      <c r="E1242" s="16">
        <f>SUBTOTAL(9,E1241:E1241)</f>
        <v>6819</v>
      </c>
      <c r="F1242" s="16">
        <f>SUBTOTAL(9,F1241:F1241)</f>
        <v>200095</v>
      </c>
      <c r="G1242" s="16">
        <f>SUBTOTAL(9,G1241:G1241)</f>
        <v>206914</v>
      </c>
      <c r="H1242" s="16">
        <f>SUBTOTAL(9,H1241:H1241)</f>
        <v>137048.98816000001</v>
      </c>
      <c r="I1242" s="16">
        <f>SUBTOTAL(9,I1241:I1241)</f>
        <v>69865.011840000006</v>
      </c>
    </row>
    <row r="1243" spans="2:9" ht="15" customHeight="1" x14ac:dyDescent="0.25">
      <c r="B1243" s="10">
        <v>821</v>
      </c>
      <c r="C1243" s="11"/>
      <c r="D1243" s="5" t="s">
        <v>971</v>
      </c>
      <c r="E1243" s="12"/>
      <c r="F1243" s="1"/>
      <c r="H1243" s="1"/>
      <c r="I1243" s="1"/>
    </row>
    <row r="1244" spans="2:9" x14ac:dyDescent="0.2">
      <c r="B1244"/>
      <c r="C1244" s="2">
        <v>21</v>
      </c>
      <c r="D1244" s="5" t="s">
        <v>555</v>
      </c>
      <c r="E1244" s="13">
        <v>10143</v>
      </c>
      <c r="F1244" s="13">
        <v>35570</v>
      </c>
      <c r="G1244" s="13">
        <v>45713</v>
      </c>
      <c r="H1244" s="13">
        <v>10279.360559999999</v>
      </c>
      <c r="I1244" s="13">
        <v>35433.639439999999</v>
      </c>
    </row>
    <row r="1245" spans="2:9" x14ac:dyDescent="0.2">
      <c r="B1245"/>
      <c r="C1245" s="2">
        <v>45</v>
      </c>
      <c r="D1245" s="5" t="s">
        <v>31</v>
      </c>
      <c r="E1245" s="13">
        <v>4973</v>
      </c>
      <c r="F1245" s="13">
        <v>52188</v>
      </c>
      <c r="G1245" s="13">
        <v>57161</v>
      </c>
      <c r="H1245" s="13">
        <v>21825.786489999999</v>
      </c>
      <c r="I1245" s="13">
        <v>35335.213510000001</v>
      </c>
    </row>
    <row r="1246" spans="2:9" x14ac:dyDescent="0.2">
      <c r="B1246"/>
      <c r="C1246" s="2">
        <v>50</v>
      </c>
      <c r="D1246" s="5" t="s">
        <v>972</v>
      </c>
      <c r="E1246" s="13">
        <v>0</v>
      </c>
      <c r="F1246" s="13">
        <v>6791</v>
      </c>
      <c r="G1246" s="13">
        <v>6791</v>
      </c>
      <c r="H1246" s="13">
        <v>6791</v>
      </c>
      <c r="I1246" s="13">
        <v>0</v>
      </c>
    </row>
    <row r="1247" spans="2:9" x14ac:dyDescent="0.2">
      <c r="B1247"/>
      <c r="C1247" s="2">
        <v>60</v>
      </c>
      <c r="D1247" s="5" t="s">
        <v>973</v>
      </c>
      <c r="E1247" s="13">
        <v>1881</v>
      </c>
      <c r="F1247" s="13">
        <v>6637391</v>
      </c>
      <c r="G1247" s="13">
        <v>6639272</v>
      </c>
      <c r="H1247" s="13">
        <v>3630916.81849</v>
      </c>
      <c r="I1247" s="13">
        <v>3008355.18151</v>
      </c>
    </row>
    <row r="1248" spans="2:9" x14ac:dyDescent="0.2">
      <c r="B1248"/>
      <c r="C1248" s="2">
        <v>61</v>
      </c>
      <c r="D1248" s="5" t="s">
        <v>974</v>
      </c>
      <c r="E1248" s="13">
        <v>0</v>
      </c>
      <c r="F1248" s="13">
        <v>433267</v>
      </c>
      <c r="G1248" s="13">
        <v>433267</v>
      </c>
      <c r="H1248" s="13">
        <v>217998.61799999999</v>
      </c>
      <c r="I1248" s="13">
        <v>215268.38200000001</v>
      </c>
    </row>
    <row r="1249" spans="2:9" x14ac:dyDescent="0.2">
      <c r="B1249"/>
      <c r="C1249" s="2">
        <v>62</v>
      </c>
      <c r="D1249" s="5" t="s">
        <v>975</v>
      </c>
      <c r="E1249" s="13">
        <v>0</v>
      </c>
      <c r="F1249" s="13">
        <v>244646</v>
      </c>
      <c r="G1249" s="13">
        <v>244646</v>
      </c>
      <c r="H1249" s="13">
        <v>158124.97450000001</v>
      </c>
      <c r="I1249" s="13">
        <v>86521.025500000003</v>
      </c>
    </row>
    <row r="1250" spans="2:9" x14ac:dyDescent="0.2">
      <c r="B1250"/>
      <c r="C1250" s="2">
        <v>70</v>
      </c>
      <c r="D1250" s="5" t="s">
        <v>976</v>
      </c>
      <c r="E1250" s="13">
        <v>0</v>
      </c>
      <c r="F1250" s="13">
        <v>1989</v>
      </c>
      <c r="G1250" s="13">
        <v>1989</v>
      </c>
      <c r="H1250" s="13">
        <v>1989</v>
      </c>
      <c r="I1250" s="13">
        <v>0</v>
      </c>
    </row>
    <row r="1251" spans="2:9" x14ac:dyDescent="0.2">
      <c r="B1251"/>
      <c r="C1251" s="2">
        <v>71</v>
      </c>
      <c r="D1251" s="5" t="s">
        <v>977</v>
      </c>
      <c r="E1251" s="13">
        <v>0</v>
      </c>
      <c r="F1251" s="13">
        <v>48351</v>
      </c>
      <c r="G1251" s="13">
        <v>48351</v>
      </c>
      <c r="H1251" s="13">
        <v>33298.226000000002</v>
      </c>
      <c r="I1251" s="13">
        <v>15052.773999999999</v>
      </c>
    </row>
    <row r="1252" spans="2:9" x14ac:dyDescent="0.2">
      <c r="B1252"/>
      <c r="C1252" s="2">
        <v>72</v>
      </c>
      <c r="D1252" s="5" t="s">
        <v>978</v>
      </c>
      <c r="E1252" s="13">
        <v>0</v>
      </c>
      <c r="F1252" s="13">
        <v>2471</v>
      </c>
      <c r="G1252" s="13">
        <v>2471</v>
      </c>
      <c r="H1252" s="13">
        <v>1235</v>
      </c>
      <c r="I1252" s="13">
        <v>1236</v>
      </c>
    </row>
    <row r="1253" spans="2:9" x14ac:dyDescent="0.2">
      <c r="B1253"/>
      <c r="C1253" s="2">
        <v>73</v>
      </c>
      <c r="D1253" s="5" t="s">
        <v>265</v>
      </c>
      <c r="E1253" s="13">
        <v>0</v>
      </c>
      <c r="F1253" s="13">
        <v>4248</v>
      </c>
      <c r="G1253" s="13">
        <v>4248</v>
      </c>
      <c r="H1253" s="13">
        <v>2268.5</v>
      </c>
      <c r="I1253" s="13">
        <v>1979.5</v>
      </c>
    </row>
    <row r="1254" spans="2:9" ht="15" customHeight="1" x14ac:dyDescent="0.2">
      <c r="B1254"/>
      <c r="C1254" s="14">
        <f>SUBTOTAL(9,C1244:C1253)</f>
        <v>585</v>
      </c>
      <c r="D1254" s="15" t="s">
        <v>979</v>
      </c>
      <c r="E1254" s="16">
        <f>SUBTOTAL(9,E1244:E1253)</f>
        <v>16997</v>
      </c>
      <c r="F1254" s="16">
        <f>SUBTOTAL(9,F1244:F1253)</f>
        <v>7466912</v>
      </c>
      <c r="G1254" s="16">
        <f>SUBTOTAL(9,G1244:G1253)</f>
        <v>7483909</v>
      </c>
      <c r="H1254" s="16">
        <f>SUBTOTAL(9,H1244:H1253)</f>
        <v>4084727.2840399994</v>
      </c>
      <c r="I1254" s="16">
        <f>SUBTOTAL(9,I1244:I1253)</f>
        <v>3399181.7159600006</v>
      </c>
    </row>
    <row r="1255" spans="2:9" ht="15" customHeight="1" x14ac:dyDescent="0.25">
      <c r="B1255" s="10">
        <v>822</v>
      </c>
      <c r="C1255" s="11"/>
      <c r="D1255" s="5" t="s">
        <v>980</v>
      </c>
      <c r="E1255" s="12"/>
      <c r="F1255" s="1"/>
      <c r="H1255" s="1"/>
      <c r="I1255" s="1"/>
    </row>
    <row r="1256" spans="2:9" x14ac:dyDescent="0.2">
      <c r="B1256"/>
      <c r="C1256" s="2">
        <v>21</v>
      </c>
      <c r="D1256" s="5" t="s">
        <v>981</v>
      </c>
      <c r="E1256" s="13">
        <v>1780</v>
      </c>
      <c r="F1256" s="13">
        <v>28057</v>
      </c>
      <c r="G1256" s="13">
        <v>29837</v>
      </c>
      <c r="H1256" s="13">
        <v>20120.79826</v>
      </c>
      <c r="I1256" s="13">
        <v>9716.2017400000004</v>
      </c>
    </row>
    <row r="1257" spans="2:9" x14ac:dyDescent="0.2">
      <c r="B1257"/>
      <c r="C1257" s="2">
        <v>22</v>
      </c>
      <c r="D1257" s="5" t="s">
        <v>982</v>
      </c>
      <c r="E1257" s="13">
        <v>439</v>
      </c>
      <c r="F1257" s="13">
        <v>11898</v>
      </c>
      <c r="G1257" s="13">
        <v>12337</v>
      </c>
      <c r="H1257" s="13">
        <v>7893.8163100000002</v>
      </c>
      <c r="I1257" s="13">
        <v>4443.1836899999998</v>
      </c>
    </row>
    <row r="1258" spans="2:9" x14ac:dyDescent="0.2">
      <c r="B1258"/>
      <c r="C1258" s="2">
        <v>60</v>
      </c>
      <c r="D1258" s="5" t="s">
        <v>983</v>
      </c>
      <c r="E1258" s="13">
        <v>0</v>
      </c>
      <c r="F1258" s="13">
        <v>1701602</v>
      </c>
      <c r="G1258" s="13">
        <v>1701602</v>
      </c>
      <c r="H1258" s="13">
        <v>178819.3</v>
      </c>
      <c r="I1258" s="13">
        <v>1522782.7</v>
      </c>
    </row>
    <row r="1259" spans="2:9" ht="15" customHeight="1" x14ac:dyDescent="0.2">
      <c r="B1259"/>
      <c r="C1259" s="14">
        <f>SUBTOTAL(9,C1256:C1258)</f>
        <v>103</v>
      </c>
      <c r="D1259" s="15" t="s">
        <v>984</v>
      </c>
      <c r="E1259" s="16">
        <f>SUBTOTAL(9,E1256:E1258)</f>
        <v>2219</v>
      </c>
      <c r="F1259" s="16">
        <f>SUBTOTAL(9,F1256:F1258)</f>
        <v>1741557</v>
      </c>
      <c r="G1259" s="16">
        <f>SUBTOTAL(9,G1256:G1258)</f>
        <v>1743776</v>
      </c>
      <c r="H1259" s="16">
        <f>SUBTOTAL(9,H1256:H1258)</f>
        <v>206833.91456999999</v>
      </c>
      <c r="I1259" s="16">
        <f>SUBTOTAL(9,I1256:I1258)</f>
        <v>1536942.08543</v>
      </c>
    </row>
    <row r="1260" spans="2:9" ht="15" customHeight="1" x14ac:dyDescent="0.2">
      <c r="C1260" s="17">
        <f>SUBTOTAL(9,C1240:C1259)</f>
        <v>689</v>
      </c>
      <c r="D1260" s="18" t="s">
        <v>985</v>
      </c>
      <c r="E1260" s="19">
        <f>SUBTOTAL(9,E1240:E1259)</f>
        <v>26035</v>
      </c>
      <c r="F1260" s="19">
        <f>SUBTOTAL(9,F1240:F1259)</f>
        <v>9408564</v>
      </c>
      <c r="G1260" s="19">
        <f>SUBTOTAL(9,G1240:G1259)</f>
        <v>9434599</v>
      </c>
      <c r="H1260" s="19">
        <f>SUBTOTAL(9,H1240:H1259)</f>
        <v>4428610.1867699986</v>
      </c>
      <c r="I1260" s="19">
        <f>SUBTOTAL(9,I1240:I1259)</f>
        <v>5005988.8132300004</v>
      </c>
    </row>
    <row r="1261" spans="2:9" ht="27" customHeight="1" x14ac:dyDescent="0.25">
      <c r="B1261" s="1"/>
      <c r="C1261" s="2"/>
      <c r="D1261" s="9" t="s">
        <v>986</v>
      </c>
      <c r="E1261" s="1"/>
      <c r="F1261" s="1"/>
      <c r="G1261" s="1"/>
      <c r="H1261" s="1"/>
      <c r="I1261" s="1"/>
    </row>
    <row r="1262" spans="2:9" ht="15" customHeight="1" x14ac:dyDescent="0.25">
      <c r="B1262" s="10">
        <v>840</v>
      </c>
      <c r="C1262" s="11"/>
      <c r="D1262" s="5" t="s">
        <v>987</v>
      </c>
      <c r="E1262" s="12"/>
      <c r="F1262" s="1"/>
      <c r="H1262" s="1"/>
      <c r="I1262" s="1"/>
    </row>
    <row r="1263" spans="2:9" x14ac:dyDescent="0.2">
      <c r="B1263"/>
      <c r="C1263" s="2">
        <v>21</v>
      </c>
      <c r="D1263" s="5" t="s">
        <v>26</v>
      </c>
      <c r="E1263" s="13">
        <v>201</v>
      </c>
      <c r="F1263" s="13">
        <v>5620</v>
      </c>
      <c r="G1263" s="13">
        <v>5821</v>
      </c>
      <c r="H1263" s="13">
        <v>998.70024000000001</v>
      </c>
      <c r="I1263" s="13">
        <v>4822.2997599999999</v>
      </c>
    </row>
    <row r="1264" spans="2:9" x14ac:dyDescent="0.2">
      <c r="B1264"/>
      <c r="C1264" s="2">
        <v>61</v>
      </c>
      <c r="D1264" s="5" t="s">
        <v>988</v>
      </c>
      <c r="E1264" s="13">
        <v>0</v>
      </c>
      <c r="F1264" s="13">
        <v>79980</v>
      </c>
      <c r="G1264" s="13">
        <v>79980</v>
      </c>
      <c r="H1264" s="13">
        <v>72338.263999999996</v>
      </c>
      <c r="I1264" s="13">
        <v>7641.7359999999999</v>
      </c>
    </row>
    <row r="1265" spans="2:9" x14ac:dyDescent="0.2">
      <c r="B1265"/>
      <c r="C1265" s="2">
        <v>70</v>
      </c>
      <c r="D1265" s="5" t="s">
        <v>989</v>
      </c>
      <c r="E1265" s="13">
        <v>0</v>
      </c>
      <c r="F1265" s="13">
        <v>37132</v>
      </c>
      <c r="G1265" s="13">
        <v>37132</v>
      </c>
      <c r="H1265" s="13">
        <v>24083.674999999999</v>
      </c>
      <c r="I1265" s="13">
        <v>13048.325000000001</v>
      </c>
    </row>
    <row r="1266" spans="2:9" ht="15" customHeight="1" x14ac:dyDescent="0.2">
      <c r="B1266"/>
      <c r="C1266" s="14">
        <f>SUBTOTAL(9,C1263:C1265)</f>
        <v>152</v>
      </c>
      <c r="D1266" s="15" t="s">
        <v>990</v>
      </c>
      <c r="E1266" s="16">
        <f>SUBTOTAL(9,E1263:E1265)</f>
        <v>201</v>
      </c>
      <c r="F1266" s="16">
        <f>SUBTOTAL(9,F1263:F1265)</f>
        <v>122732</v>
      </c>
      <c r="G1266" s="16">
        <f>SUBTOTAL(9,G1263:G1265)</f>
        <v>122933</v>
      </c>
      <c r="H1266" s="16">
        <f>SUBTOTAL(9,H1263:H1265)</f>
        <v>97420.639240000004</v>
      </c>
      <c r="I1266" s="16">
        <f>SUBTOTAL(9,I1263:I1265)</f>
        <v>25512.36076</v>
      </c>
    </row>
    <row r="1267" spans="2:9" ht="15" customHeight="1" x14ac:dyDescent="0.25">
      <c r="B1267" s="10">
        <v>841</v>
      </c>
      <c r="C1267" s="11"/>
      <c r="D1267" s="5" t="s">
        <v>991</v>
      </c>
      <c r="E1267" s="12"/>
      <c r="F1267" s="1"/>
      <c r="H1267" s="1"/>
      <c r="I1267" s="1"/>
    </row>
    <row r="1268" spans="2:9" x14ac:dyDescent="0.2">
      <c r="B1268"/>
      <c r="C1268" s="2">
        <v>21</v>
      </c>
      <c r="D1268" s="5" t="s">
        <v>992</v>
      </c>
      <c r="E1268" s="13">
        <v>0</v>
      </c>
      <c r="F1268" s="13">
        <v>11185</v>
      </c>
      <c r="G1268" s="13">
        <v>11185</v>
      </c>
      <c r="H1268" s="13">
        <v>5277.3244199999999</v>
      </c>
      <c r="I1268" s="13">
        <v>5907.6755800000001</v>
      </c>
    </row>
    <row r="1269" spans="2:9" x14ac:dyDescent="0.2">
      <c r="B1269"/>
      <c r="C1269" s="2">
        <v>22</v>
      </c>
      <c r="D1269" s="5" t="s">
        <v>993</v>
      </c>
      <c r="E1269" s="13">
        <v>352</v>
      </c>
      <c r="F1269" s="13">
        <v>6370</v>
      </c>
      <c r="G1269" s="13">
        <v>6722</v>
      </c>
      <c r="H1269" s="13">
        <v>2109.2819</v>
      </c>
      <c r="I1269" s="13">
        <v>4612.7181</v>
      </c>
    </row>
    <row r="1270" spans="2:9" x14ac:dyDescent="0.2">
      <c r="B1270"/>
      <c r="C1270" s="2">
        <v>23</v>
      </c>
      <c r="D1270" s="5" t="s">
        <v>994</v>
      </c>
      <c r="E1270" s="13">
        <v>0</v>
      </c>
      <c r="F1270" s="13">
        <v>7330</v>
      </c>
      <c r="G1270" s="13">
        <v>7330</v>
      </c>
      <c r="H1270" s="13">
        <v>2618.364</v>
      </c>
      <c r="I1270" s="13">
        <v>4711.6360000000004</v>
      </c>
    </row>
    <row r="1271" spans="2:9" x14ac:dyDescent="0.2">
      <c r="B1271"/>
      <c r="C1271" s="2">
        <v>70</v>
      </c>
      <c r="D1271" s="5" t="s">
        <v>995</v>
      </c>
      <c r="E1271" s="13">
        <v>0</v>
      </c>
      <c r="F1271" s="13">
        <v>6632</v>
      </c>
      <c r="G1271" s="13">
        <v>6632</v>
      </c>
      <c r="H1271" s="13">
        <v>5420.451</v>
      </c>
      <c r="I1271" s="13">
        <v>1211.549</v>
      </c>
    </row>
    <row r="1272" spans="2:9" ht="15" customHeight="1" x14ac:dyDescent="0.2">
      <c r="B1272"/>
      <c r="C1272" s="14">
        <f>SUBTOTAL(9,C1268:C1271)</f>
        <v>136</v>
      </c>
      <c r="D1272" s="15" t="s">
        <v>996</v>
      </c>
      <c r="E1272" s="16">
        <f>SUBTOTAL(9,E1268:E1271)</f>
        <v>352</v>
      </c>
      <c r="F1272" s="16">
        <f>SUBTOTAL(9,F1268:F1271)</f>
        <v>31517</v>
      </c>
      <c r="G1272" s="16">
        <f>SUBTOTAL(9,G1268:G1271)</f>
        <v>31869</v>
      </c>
      <c r="H1272" s="16">
        <f>SUBTOTAL(9,H1268:H1271)</f>
        <v>15425.421320000001</v>
      </c>
      <c r="I1272" s="16">
        <f>SUBTOTAL(9,I1268:I1271)</f>
        <v>16443.578680000002</v>
      </c>
    </row>
    <row r="1273" spans="2:9" ht="15" customHeight="1" x14ac:dyDescent="0.25">
      <c r="B1273" s="10">
        <v>842</v>
      </c>
      <c r="C1273" s="11"/>
      <c r="D1273" s="5" t="s">
        <v>997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69</v>
      </c>
      <c r="E1274" s="13">
        <v>11396</v>
      </c>
      <c r="F1274" s="13">
        <v>274932</v>
      </c>
      <c r="G1274" s="13">
        <v>286328</v>
      </c>
      <c r="H1274" s="13">
        <v>160436.7458</v>
      </c>
      <c r="I1274" s="13">
        <v>125891.2542</v>
      </c>
    </row>
    <row r="1275" spans="2:9" x14ac:dyDescent="0.2">
      <c r="B1275"/>
      <c r="C1275" s="2">
        <v>21</v>
      </c>
      <c r="D1275" s="5" t="s">
        <v>26</v>
      </c>
      <c r="E1275" s="13">
        <v>1236</v>
      </c>
      <c r="F1275" s="13">
        <v>28390</v>
      </c>
      <c r="G1275" s="13">
        <v>29626</v>
      </c>
      <c r="H1275" s="13">
        <v>6541.1727600000004</v>
      </c>
      <c r="I1275" s="13">
        <v>23084.827239999999</v>
      </c>
    </row>
    <row r="1276" spans="2:9" x14ac:dyDescent="0.2">
      <c r="B1276"/>
      <c r="C1276" s="2">
        <v>70</v>
      </c>
      <c r="D1276" s="5" t="s">
        <v>998</v>
      </c>
      <c r="E1276" s="13">
        <v>0</v>
      </c>
      <c r="F1276" s="13">
        <v>157975</v>
      </c>
      <c r="G1276" s="13">
        <v>157975</v>
      </c>
      <c r="H1276" s="13">
        <v>162415.16402</v>
      </c>
      <c r="I1276" s="13">
        <v>-4440.1640200000002</v>
      </c>
    </row>
    <row r="1277" spans="2:9" ht="15" customHeight="1" x14ac:dyDescent="0.2">
      <c r="B1277"/>
      <c r="C1277" s="14">
        <f>SUBTOTAL(9,C1274:C1276)</f>
        <v>92</v>
      </c>
      <c r="D1277" s="15" t="s">
        <v>999</v>
      </c>
      <c r="E1277" s="16">
        <f>SUBTOTAL(9,E1274:E1276)</f>
        <v>12632</v>
      </c>
      <c r="F1277" s="16">
        <f>SUBTOTAL(9,F1274:F1276)</f>
        <v>461297</v>
      </c>
      <c r="G1277" s="16">
        <f>SUBTOTAL(9,G1274:G1276)</f>
        <v>473929</v>
      </c>
      <c r="H1277" s="16">
        <f>SUBTOTAL(9,H1274:H1276)</f>
        <v>329393.08257999999</v>
      </c>
      <c r="I1277" s="16">
        <f>SUBTOTAL(9,I1274:I1276)</f>
        <v>144535.91741999998</v>
      </c>
    </row>
    <row r="1278" spans="2:9" ht="15" customHeight="1" x14ac:dyDescent="0.25">
      <c r="B1278" s="10">
        <v>843</v>
      </c>
      <c r="C1278" s="11"/>
      <c r="D1278" s="5" t="s">
        <v>1000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21</v>
      </c>
      <c r="E1279" s="13">
        <v>245</v>
      </c>
      <c r="F1279" s="13">
        <v>5838</v>
      </c>
      <c r="G1279" s="13">
        <v>6083</v>
      </c>
      <c r="H1279" s="13">
        <v>3756.7781599999998</v>
      </c>
      <c r="I1279" s="13">
        <v>2326.2218400000002</v>
      </c>
    </row>
    <row r="1280" spans="2:9" ht="15" customHeight="1" x14ac:dyDescent="0.2">
      <c r="B1280"/>
      <c r="C1280" s="14">
        <f>SUBTOTAL(9,C1279:C1279)</f>
        <v>1</v>
      </c>
      <c r="D1280" s="15" t="s">
        <v>1001</v>
      </c>
      <c r="E1280" s="16">
        <f>SUBTOTAL(9,E1279:E1279)</f>
        <v>245</v>
      </c>
      <c r="F1280" s="16">
        <f>SUBTOTAL(9,F1279:F1279)</f>
        <v>5838</v>
      </c>
      <c r="G1280" s="16">
        <f>SUBTOTAL(9,G1279:G1279)</f>
        <v>6083</v>
      </c>
      <c r="H1280" s="16">
        <f>SUBTOTAL(9,H1279:H1279)</f>
        <v>3756.7781599999998</v>
      </c>
      <c r="I1280" s="16">
        <f>SUBTOTAL(9,I1279:I1279)</f>
        <v>2326.2218400000002</v>
      </c>
    </row>
    <row r="1281" spans="2:9" ht="15" customHeight="1" x14ac:dyDescent="0.25">
      <c r="B1281" s="10">
        <v>844</v>
      </c>
      <c r="C1281" s="11"/>
      <c r="D1281" s="5" t="s">
        <v>1002</v>
      </c>
      <c r="E1281" s="12"/>
      <c r="F1281" s="1"/>
      <c r="H1281" s="1"/>
      <c r="I1281" s="1"/>
    </row>
    <row r="1282" spans="2:9" x14ac:dyDescent="0.2">
      <c r="B1282"/>
      <c r="C1282" s="2">
        <v>70</v>
      </c>
      <c r="D1282" s="5" t="s">
        <v>812</v>
      </c>
      <c r="E1282" s="13">
        <v>0</v>
      </c>
      <c r="F1282" s="13">
        <v>1650000</v>
      </c>
      <c r="G1282" s="13">
        <v>1650000</v>
      </c>
      <c r="H1282" s="13">
        <v>1253848.3740000001</v>
      </c>
      <c r="I1282" s="13">
        <v>396151.62599999999</v>
      </c>
    </row>
    <row r="1283" spans="2:9" ht="15" customHeight="1" x14ac:dyDescent="0.2">
      <c r="B1283"/>
      <c r="C1283" s="14">
        <f>SUBTOTAL(9,C1282:C1282)</f>
        <v>70</v>
      </c>
      <c r="D1283" s="15" t="s">
        <v>1003</v>
      </c>
      <c r="E1283" s="16">
        <f>SUBTOTAL(9,E1282:E1282)</f>
        <v>0</v>
      </c>
      <c r="F1283" s="16">
        <f>SUBTOTAL(9,F1282:F1282)</f>
        <v>1650000</v>
      </c>
      <c r="G1283" s="16">
        <f>SUBTOTAL(9,G1282:G1282)</f>
        <v>1650000</v>
      </c>
      <c r="H1283" s="16">
        <f>SUBTOTAL(9,H1282:H1282)</f>
        <v>1253848.3740000001</v>
      </c>
      <c r="I1283" s="16">
        <f>SUBTOTAL(9,I1282:I1282)</f>
        <v>396151.62599999999</v>
      </c>
    </row>
    <row r="1284" spans="2:9" ht="15" customHeight="1" x14ac:dyDescent="0.25">
      <c r="B1284" s="10">
        <v>845</v>
      </c>
      <c r="C1284" s="11"/>
      <c r="D1284" s="5" t="s">
        <v>1004</v>
      </c>
      <c r="E1284" s="12"/>
      <c r="F1284" s="1"/>
      <c r="H1284" s="1"/>
      <c r="I1284" s="1"/>
    </row>
    <row r="1285" spans="2:9" x14ac:dyDescent="0.2">
      <c r="B1285"/>
      <c r="C1285" s="2">
        <v>70</v>
      </c>
      <c r="D1285" s="5" t="s">
        <v>812</v>
      </c>
      <c r="E1285" s="13">
        <v>0</v>
      </c>
      <c r="F1285" s="13">
        <v>15150000</v>
      </c>
      <c r="G1285" s="13">
        <v>15150000</v>
      </c>
      <c r="H1285" s="13">
        <v>10050889.153000001</v>
      </c>
      <c r="I1285" s="13">
        <v>5099110.8470000001</v>
      </c>
    </row>
    <row r="1286" spans="2:9" ht="15" customHeight="1" x14ac:dyDescent="0.2">
      <c r="B1286"/>
      <c r="C1286" s="14">
        <f>SUBTOTAL(9,C1285:C1285)</f>
        <v>70</v>
      </c>
      <c r="D1286" s="15" t="s">
        <v>1005</v>
      </c>
      <c r="E1286" s="16">
        <f>SUBTOTAL(9,E1285:E1285)</f>
        <v>0</v>
      </c>
      <c r="F1286" s="16">
        <f>SUBTOTAL(9,F1285:F1285)</f>
        <v>15150000</v>
      </c>
      <c r="G1286" s="16">
        <f>SUBTOTAL(9,G1285:G1285)</f>
        <v>15150000</v>
      </c>
      <c r="H1286" s="16">
        <f>SUBTOTAL(9,H1285:H1285)</f>
        <v>10050889.153000001</v>
      </c>
      <c r="I1286" s="16">
        <f>SUBTOTAL(9,I1285:I1285)</f>
        <v>5099110.8470000001</v>
      </c>
    </row>
    <row r="1287" spans="2:9" ht="15" customHeight="1" x14ac:dyDescent="0.25">
      <c r="B1287" s="10">
        <v>846</v>
      </c>
      <c r="C1287" s="11"/>
      <c r="D1287" s="5" t="s">
        <v>1006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1007</v>
      </c>
      <c r="E1288" s="13">
        <v>828</v>
      </c>
      <c r="F1288" s="13">
        <v>12246</v>
      </c>
      <c r="G1288" s="13">
        <v>13074</v>
      </c>
      <c r="H1288" s="13">
        <v>4981.4625800000003</v>
      </c>
      <c r="I1288" s="13">
        <v>8092.5374199999997</v>
      </c>
    </row>
    <row r="1289" spans="2:9" x14ac:dyDescent="0.2">
      <c r="B1289"/>
      <c r="C1289" s="2">
        <v>50</v>
      </c>
      <c r="D1289" s="5" t="s">
        <v>258</v>
      </c>
      <c r="E1289" s="13">
        <v>0</v>
      </c>
      <c r="F1289" s="13">
        <v>3106</v>
      </c>
      <c r="G1289" s="13">
        <v>3106</v>
      </c>
      <c r="H1289" s="13">
        <v>3106</v>
      </c>
      <c r="I1289" s="13">
        <v>0</v>
      </c>
    </row>
    <row r="1290" spans="2:9" x14ac:dyDescent="0.2">
      <c r="B1290"/>
      <c r="C1290" s="2">
        <v>70</v>
      </c>
      <c r="D1290" s="5" t="s">
        <v>265</v>
      </c>
      <c r="E1290" s="13">
        <v>0</v>
      </c>
      <c r="F1290" s="13">
        <v>10826</v>
      </c>
      <c r="G1290" s="13">
        <v>10826</v>
      </c>
      <c r="H1290" s="13">
        <v>8818.9</v>
      </c>
      <c r="I1290" s="13">
        <v>2007.1</v>
      </c>
    </row>
    <row r="1291" spans="2:9" x14ac:dyDescent="0.2">
      <c r="B1291"/>
      <c r="C1291" s="2">
        <v>72</v>
      </c>
      <c r="D1291" s="5" t="s">
        <v>1008</v>
      </c>
      <c r="E1291" s="13">
        <v>0</v>
      </c>
      <c r="F1291" s="13">
        <v>10755</v>
      </c>
      <c r="G1291" s="13">
        <v>10755</v>
      </c>
      <c r="H1291" s="13">
        <v>10800</v>
      </c>
      <c r="I1291" s="13">
        <v>-45</v>
      </c>
    </row>
    <row r="1292" spans="2:9" x14ac:dyDescent="0.2">
      <c r="B1292"/>
      <c r="C1292" s="2">
        <v>73</v>
      </c>
      <c r="D1292" s="5" t="s">
        <v>1009</v>
      </c>
      <c r="E1292" s="13">
        <v>0</v>
      </c>
      <c r="F1292" s="13">
        <v>6227</v>
      </c>
      <c r="G1292" s="13">
        <v>6227</v>
      </c>
      <c r="H1292" s="13">
        <v>4677</v>
      </c>
      <c r="I1292" s="13">
        <v>1550</v>
      </c>
    </row>
    <row r="1293" spans="2:9" x14ac:dyDescent="0.2">
      <c r="B1293"/>
      <c r="C1293" s="2">
        <v>79</v>
      </c>
      <c r="D1293" s="5" t="s">
        <v>1010</v>
      </c>
      <c r="E1293" s="13">
        <v>7827</v>
      </c>
      <c r="F1293" s="13">
        <v>3352</v>
      </c>
      <c r="G1293" s="13">
        <v>11179</v>
      </c>
      <c r="H1293" s="13">
        <v>0</v>
      </c>
      <c r="I1293" s="13">
        <v>11179</v>
      </c>
    </row>
    <row r="1294" spans="2:9" ht="15" customHeight="1" x14ac:dyDescent="0.2">
      <c r="B1294"/>
      <c r="C1294" s="14">
        <f>SUBTOTAL(9,C1288:C1293)</f>
        <v>365</v>
      </c>
      <c r="D1294" s="15" t="s">
        <v>1011</v>
      </c>
      <c r="E1294" s="16">
        <f>SUBTOTAL(9,E1288:E1293)</f>
        <v>8655</v>
      </c>
      <c r="F1294" s="16">
        <f>SUBTOTAL(9,F1288:F1293)</f>
        <v>46512</v>
      </c>
      <c r="G1294" s="16">
        <f>SUBTOTAL(9,G1288:G1293)</f>
        <v>55167</v>
      </c>
      <c r="H1294" s="16">
        <f>SUBTOTAL(9,H1288:H1293)</f>
        <v>32383.362580000001</v>
      </c>
      <c r="I1294" s="16">
        <f>SUBTOTAL(9,I1288:I1293)</f>
        <v>22783.637419999999</v>
      </c>
    </row>
    <row r="1295" spans="2:9" ht="15" customHeight="1" x14ac:dyDescent="0.25">
      <c r="B1295" s="10">
        <v>847</v>
      </c>
      <c r="C1295" s="11"/>
      <c r="D1295" s="5" t="s">
        <v>1012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1013</v>
      </c>
      <c r="E1296" s="13">
        <v>502</v>
      </c>
      <c r="F1296" s="13">
        <v>13841</v>
      </c>
      <c r="G1296" s="13">
        <v>14343</v>
      </c>
      <c r="H1296" s="13">
        <v>2688.7667200000001</v>
      </c>
      <c r="I1296" s="13">
        <v>11654.23328</v>
      </c>
    </row>
    <row r="1297" spans="2:9" x14ac:dyDescent="0.2">
      <c r="B1297"/>
      <c r="C1297" s="2">
        <v>70</v>
      </c>
      <c r="D1297" s="5" t="s">
        <v>1014</v>
      </c>
      <c r="E1297" s="13">
        <v>0</v>
      </c>
      <c r="F1297" s="13">
        <v>178567</v>
      </c>
      <c r="G1297" s="13">
        <v>178567</v>
      </c>
      <c r="H1297" s="13">
        <v>177659.679</v>
      </c>
      <c r="I1297" s="13">
        <v>907.32100000000003</v>
      </c>
    </row>
    <row r="1298" spans="2:9" x14ac:dyDescent="0.2">
      <c r="B1298"/>
      <c r="C1298" s="2">
        <v>71</v>
      </c>
      <c r="D1298" s="5" t="s">
        <v>1015</v>
      </c>
      <c r="E1298" s="13">
        <v>463</v>
      </c>
      <c r="F1298" s="13">
        <v>26029</v>
      </c>
      <c r="G1298" s="13">
        <v>26492</v>
      </c>
      <c r="H1298" s="13">
        <v>15013.04089</v>
      </c>
      <c r="I1298" s="13">
        <v>11478.95911</v>
      </c>
    </row>
    <row r="1299" spans="2:9" x14ac:dyDescent="0.2">
      <c r="B1299"/>
      <c r="C1299" s="2">
        <v>72</v>
      </c>
      <c r="D1299" s="5" t="s">
        <v>265</v>
      </c>
      <c r="E1299" s="13">
        <v>0</v>
      </c>
      <c r="F1299" s="13">
        <v>14968</v>
      </c>
      <c r="G1299" s="13">
        <v>14968</v>
      </c>
      <c r="H1299" s="13">
        <v>14968</v>
      </c>
      <c r="I1299" s="13">
        <v>0</v>
      </c>
    </row>
    <row r="1300" spans="2:9" ht="15" customHeight="1" x14ac:dyDescent="0.2">
      <c r="B1300"/>
      <c r="C1300" s="14">
        <f>SUBTOTAL(9,C1296:C1299)</f>
        <v>234</v>
      </c>
      <c r="D1300" s="15" t="s">
        <v>1016</v>
      </c>
      <c r="E1300" s="16">
        <f>SUBTOTAL(9,E1296:E1299)</f>
        <v>965</v>
      </c>
      <c r="F1300" s="16">
        <f>SUBTOTAL(9,F1296:F1299)</f>
        <v>233405</v>
      </c>
      <c r="G1300" s="16">
        <f>SUBTOTAL(9,G1296:G1299)</f>
        <v>234370</v>
      </c>
      <c r="H1300" s="16">
        <f>SUBTOTAL(9,H1296:H1299)</f>
        <v>210329.48661000002</v>
      </c>
      <c r="I1300" s="16">
        <f>SUBTOTAL(9,I1296:I1299)</f>
        <v>24040.51339</v>
      </c>
    </row>
    <row r="1301" spans="2:9" ht="15" customHeight="1" x14ac:dyDescent="0.25">
      <c r="B1301" s="10">
        <v>849</v>
      </c>
      <c r="C1301" s="11"/>
      <c r="D1301" s="5" t="s">
        <v>1017</v>
      </c>
      <c r="E1301" s="12"/>
      <c r="F1301" s="1"/>
      <c r="H1301" s="1"/>
      <c r="I1301" s="1"/>
    </row>
    <row r="1302" spans="2:9" x14ac:dyDescent="0.2">
      <c r="B1302"/>
      <c r="C1302" s="2">
        <v>50</v>
      </c>
      <c r="D1302" s="5" t="s">
        <v>1018</v>
      </c>
      <c r="E1302" s="13">
        <v>0</v>
      </c>
      <c r="F1302" s="13">
        <v>53981</v>
      </c>
      <c r="G1302" s="13">
        <v>53981</v>
      </c>
      <c r="H1302" s="13">
        <v>40485.75</v>
      </c>
      <c r="I1302" s="13">
        <v>13495.25</v>
      </c>
    </row>
    <row r="1303" spans="2:9" ht="15" customHeight="1" x14ac:dyDescent="0.2">
      <c r="B1303"/>
      <c r="C1303" s="14">
        <f>SUBTOTAL(9,C1302:C1302)</f>
        <v>50</v>
      </c>
      <c r="D1303" s="15" t="s">
        <v>1019</v>
      </c>
      <c r="E1303" s="16">
        <f>SUBTOTAL(9,E1302:E1302)</f>
        <v>0</v>
      </c>
      <c r="F1303" s="16">
        <f>SUBTOTAL(9,F1302:F1302)</f>
        <v>53981</v>
      </c>
      <c r="G1303" s="16">
        <f>SUBTOTAL(9,G1302:G1302)</f>
        <v>53981</v>
      </c>
      <c r="H1303" s="16">
        <f>SUBTOTAL(9,H1302:H1302)</f>
        <v>40485.75</v>
      </c>
      <c r="I1303" s="16">
        <f>SUBTOTAL(9,I1302:I1302)</f>
        <v>13495.25</v>
      </c>
    </row>
    <row r="1304" spans="2:9" ht="15" customHeight="1" x14ac:dyDescent="0.2">
      <c r="C1304" s="17">
        <f>SUBTOTAL(9,C1262:C1303)</f>
        <v>1170</v>
      </c>
      <c r="D1304" s="18" t="s">
        <v>1020</v>
      </c>
      <c r="E1304" s="19">
        <f>SUBTOTAL(9,E1262:E1303)</f>
        <v>23050</v>
      </c>
      <c r="F1304" s="19">
        <f>SUBTOTAL(9,F1262:F1303)</f>
        <v>17755282</v>
      </c>
      <c r="G1304" s="19">
        <f>SUBTOTAL(9,G1262:G1303)</f>
        <v>17778332</v>
      </c>
      <c r="H1304" s="19">
        <f>SUBTOTAL(9,H1262:H1303)</f>
        <v>12033932.047490001</v>
      </c>
      <c r="I1304" s="19">
        <f>SUBTOTAL(9,I1262:I1303)</f>
        <v>5744399.9525100002</v>
      </c>
    </row>
    <row r="1305" spans="2:9" ht="27" customHeight="1" x14ac:dyDescent="0.25">
      <c r="B1305" s="1"/>
      <c r="C1305" s="2"/>
      <c r="D1305" s="9" t="s">
        <v>1021</v>
      </c>
      <c r="E1305" s="1"/>
      <c r="F1305" s="1"/>
      <c r="G1305" s="1"/>
      <c r="H1305" s="1"/>
      <c r="I1305" s="1"/>
    </row>
    <row r="1306" spans="2:9" ht="15" customHeight="1" x14ac:dyDescent="0.25">
      <c r="B1306" s="10">
        <v>850</v>
      </c>
      <c r="C1306" s="11"/>
      <c r="D1306" s="5" t="s">
        <v>1022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21</v>
      </c>
      <c r="E1307" s="13">
        <v>515</v>
      </c>
      <c r="F1307" s="13">
        <v>13607</v>
      </c>
      <c r="G1307" s="13">
        <v>14122</v>
      </c>
      <c r="H1307" s="13">
        <v>9058.2601400000003</v>
      </c>
      <c r="I1307" s="13">
        <v>5063.7398599999997</v>
      </c>
    </row>
    <row r="1308" spans="2:9" ht="15" customHeight="1" x14ac:dyDescent="0.2">
      <c r="B1308"/>
      <c r="C1308" s="14">
        <f>SUBTOTAL(9,C1307:C1307)</f>
        <v>1</v>
      </c>
      <c r="D1308" s="15" t="s">
        <v>1023</v>
      </c>
      <c r="E1308" s="16">
        <f>SUBTOTAL(9,E1307:E1307)</f>
        <v>515</v>
      </c>
      <c r="F1308" s="16">
        <f>SUBTOTAL(9,F1307:F1307)</f>
        <v>13607</v>
      </c>
      <c r="G1308" s="16">
        <f>SUBTOTAL(9,G1307:G1307)</f>
        <v>14122</v>
      </c>
      <c r="H1308" s="16">
        <f>SUBTOTAL(9,H1307:H1307)</f>
        <v>9058.2601400000003</v>
      </c>
      <c r="I1308" s="16">
        <f>SUBTOTAL(9,I1307:I1307)</f>
        <v>5063.7398599999997</v>
      </c>
    </row>
    <row r="1309" spans="2:9" ht="15" customHeight="1" x14ac:dyDescent="0.25">
      <c r="B1309" s="10">
        <v>852</v>
      </c>
      <c r="C1309" s="11"/>
      <c r="D1309" s="5" t="s">
        <v>1024</v>
      </c>
      <c r="E1309" s="12"/>
      <c r="F1309" s="1"/>
      <c r="H1309" s="1"/>
      <c r="I1309" s="1"/>
    </row>
    <row r="1310" spans="2:9" x14ac:dyDescent="0.2">
      <c r="B1310"/>
      <c r="C1310" s="2">
        <v>70</v>
      </c>
      <c r="D1310" s="5" t="s">
        <v>1025</v>
      </c>
      <c r="E1310" s="13">
        <v>0</v>
      </c>
      <c r="F1310" s="13">
        <v>14000</v>
      </c>
      <c r="G1310" s="13">
        <v>14000</v>
      </c>
      <c r="H1310" s="13">
        <v>7121.7062100000003</v>
      </c>
      <c r="I1310" s="13">
        <v>6878.2937899999997</v>
      </c>
    </row>
    <row r="1311" spans="2:9" ht="15" customHeight="1" x14ac:dyDescent="0.2">
      <c r="B1311"/>
      <c r="C1311" s="14">
        <f>SUBTOTAL(9,C1310:C1310)</f>
        <v>70</v>
      </c>
      <c r="D1311" s="15" t="s">
        <v>1026</v>
      </c>
      <c r="E1311" s="16">
        <f>SUBTOTAL(9,E1310:E1310)</f>
        <v>0</v>
      </c>
      <c r="F1311" s="16">
        <f>SUBTOTAL(9,F1310:F1310)</f>
        <v>14000</v>
      </c>
      <c r="G1311" s="16">
        <f>SUBTOTAL(9,G1310:G1310)</f>
        <v>14000</v>
      </c>
      <c r="H1311" s="16">
        <f>SUBTOTAL(9,H1310:H1310)</f>
        <v>7121.7062100000003</v>
      </c>
      <c r="I1311" s="16">
        <f>SUBTOTAL(9,I1310:I1310)</f>
        <v>6878.2937899999997</v>
      </c>
    </row>
    <row r="1312" spans="2:9" ht="15" customHeight="1" x14ac:dyDescent="0.25">
      <c r="B1312" s="10">
        <v>853</v>
      </c>
      <c r="C1312" s="11"/>
      <c r="D1312" s="5" t="s">
        <v>1027</v>
      </c>
      <c r="E1312" s="12"/>
      <c r="F1312" s="1"/>
      <c r="H1312" s="1"/>
      <c r="I1312" s="1"/>
    </row>
    <row r="1313" spans="2:9" x14ac:dyDescent="0.2">
      <c r="B1313"/>
      <c r="C1313" s="2">
        <v>1</v>
      </c>
      <c r="D1313" s="5" t="s">
        <v>21</v>
      </c>
      <c r="E1313" s="13">
        <v>1940</v>
      </c>
      <c r="F1313" s="13">
        <v>173294</v>
      </c>
      <c r="G1313" s="13">
        <v>175234</v>
      </c>
      <c r="H1313" s="13">
        <v>116266.84593</v>
      </c>
      <c r="I1313" s="13">
        <v>58967.154069999997</v>
      </c>
    </row>
    <row r="1314" spans="2:9" x14ac:dyDescent="0.2">
      <c r="B1314"/>
      <c r="C1314" s="2">
        <v>45</v>
      </c>
      <c r="D1314" s="5" t="s">
        <v>31</v>
      </c>
      <c r="E1314" s="13">
        <v>9841</v>
      </c>
      <c r="F1314" s="13">
        <v>10407</v>
      </c>
      <c r="G1314" s="13">
        <v>20248</v>
      </c>
      <c r="H1314" s="13">
        <v>9784.1507600000004</v>
      </c>
      <c r="I1314" s="13">
        <v>10463.84924</v>
      </c>
    </row>
    <row r="1315" spans="2:9" ht="15" customHeight="1" x14ac:dyDescent="0.2">
      <c r="B1315"/>
      <c r="C1315" s="14">
        <f>SUBTOTAL(9,C1313:C1314)</f>
        <v>46</v>
      </c>
      <c r="D1315" s="15" t="s">
        <v>1028</v>
      </c>
      <c r="E1315" s="16">
        <f>SUBTOTAL(9,E1313:E1314)</f>
        <v>11781</v>
      </c>
      <c r="F1315" s="16">
        <f>SUBTOTAL(9,F1313:F1314)</f>
        <v>183701</v>
      </c>
      <c r="G1315" s="16">
        <f>SUBTOTAL(9,G1313:G1314)</f>
        <v>195482</v>
      </c>
      <c r="H1315" s="16">
        <f>SUBTOTAL(9,H1313:H1314)</f>
        <v>126050.99669</v>
      </c>
      <c r="I1315" s="16">
        <f>SUBTOTAL(9,I1313:I1314)</f>
        <v>69431.00331</v>
      </c>
    </row>
    <row r="1316" spans="2:9" ht="15" customHeight="1" x14ac:dyDescent="0.25">
      <c r="B1316" s="10">
        <v>854</v>
      </c>
      <c r="C1316" s="11"/>
      <c r="D1316" s="5" t="s">
        <v>1029</v>
      </c>
      <c r="E1316" s="12"/>
      <c r="F1316" s="1"/>
      <c r="H1316" s="1"/>
      <c r="I1316" s="1"/>
    </row>
    <row r="1317" spans="2:9" x14ac:dyDescent="0.2">
      <c r="B1317"/>
      <c r="C1317" s="2">
        <v>21</v>
      </c>
      <c r="D1317" s="5" t="s">
        <v>1013</v>
      </c>
      <c r="E1317" s="13">
        <v>3517</v>
      </c>
      <c r="F1317" s="13">
        <v>86388</v>
      </c>
      <c r="G1317" s="13">
        <v>89905</v>
      </c>
      <c r="H1317" s="13">
        <v>48340.713580000003</v>
      </c>
      <c r="I1317" s="13">
        <v>41564.286419999997</v>
      </c>
    </row>
    <row r="1318" spans="2:9" x14ac:dyDescent="0.2">
      <c r="B1318"/>
      <c r="C1318" s="2">
        <v>22</v>
      </c>
      <c r="D1318" s="5" t="s">
        <v>1030</v>
      </c>
      <c r="E1318" s="13">
        <v>357</v>
      </c>
      <c r="F1318" s="13">
        <v>6650</v>
      </c>
      <c r="G1318" s="13">
        <v>7007</v>
      </c>
      <c r="H1318" s="13">
        <v>4753.0188500000004</v>
      </c>
      <c r="I1318" s="13">
        <v>2253.9811500000001</v>
      </c>
    </row>
    <row r="1319" spans="2:9" x14ac:dyDescent="0.2">
      <c r="B1319"/>
      <c r="C1319" s="2">
        <v>50</v>
      </c>
      <c r="D1319" s="5" t="s">
        <v>1031</v>
      </c>
      <c r="E1319" s="13">
        <v>0</v>
      </c>
      <c r="F1319" s="13">
        <v>13095</v>
      </c>
      <c r="G1319" s="13">
        <v>13095</v>
      </c>
      <c r="H1319" s="13">
        <v>12229</v>
      </c>
      <c r="I1319" s="13">
        <v>866</v>
      </c>
    </row>
    <row r="1320" spans="2:9" x14ac:dyDescent="0.2">
      <c r="B1320"/>
      <c r="C1320" s="2">
        <v>60</v>
      </c>
      <c r="D1320" s="5" t="s">
        <v>1032</v>
      </c>
      <c r="E1320" s="13">
        <v>0</v>
      </c>
      <c r="F1320" s="13">
        <v>629183</v>
      </c>
      <c r="G1320" s="13">
        <v>629183</v>
      </c>
      <c r="H1320" s="13">
        <v>590284.64599999995</v>
      </c>
      <c r="I1320" s="13">
        <v>38898.353999999999</v>
      </c>
    </row>
    <row r="1321" spans="2:9" x14ac:dyDescent="0.2">
      <c r="B1321"/>
      <c r="C1321" s="2">
        <v>61</v>
      </c>
      <c r="D1321" s="5" t="s">
        <v>1033</v>
      </c>
      <c r="E1321" s="13">
        <v>0</v>
      </c>
      <c r="F1321" s="13">
        <v>65102</v>
      </c>
      <c r="G1321" s="13">
        <v>65102</v>
      </c>
      <c r="H1321" s="13">
        <v>38657.449999999997</v>
      </c>
      <c r="I1321" s="13">
        <v>26444.55</v>
      </c>
    </row>
    <row r="1322" spans="2:9" ht="25.5" x14ac:dyDescent="0.2">
      <c r="B1322"/>
      <c r="C1322" s="2">
        <v>65</v>
      </c>
      <c r="D1322" s="5" t="s">
        <v>1034</v>
      </c>
      <c r="E1322" s="13">
        <v>0</v>
      </c>
      <c r="F1322" s="13">
        <v>1354372</v>
      </c>
      <c r="G1322" s="13">
        <v>1354372</v>
      </c>
      <c r="H1322" s="13">
        <v>533662.68241000001</v>
      </c>
      <c r="I1322" s="13">
        <v>820709.31758999999</v>
      </c>
    </row>
    <row r="1323" spans="2:9" x14ac:dyDescent="0.2">
      <c r="B1323"/>
      <c r="C1323" s="2">
        <v>71</v>
      </c>
      <c r="D1323" s="5" t="s">
        <v>1035</v>
      </c>
      <c r="E1323" s="13">
        <v>0</v>
      </c>
      <c r="F1323" s="13">
        <v>41949</v>
      </c>
      <c r="G1323" s="13">
        <v>41949</v>
      </c>
      <c r="H1323" s="13">
        <v>30751.25402</v>
      </c>
      <c r="I1323" s="13">
        <v>11197.74598</v>
      </c>
    </row>
    <row r="1324" spans="2:9" x14ac:dyDescent="0.2">
      <c r="B1324"/>
      <c r="C1324" s="2">
        <v>72</v>
      </c>
      <c r="D1324" s="5" t="s">
        <v>1036</v>
      </c>
      <c r="E1324" s="13">
        <v>0</v>
      </c>
      <c r="F1324" s="13">
        <v>68855</v>
      </c>
      <c r="G1324" s="13">
        <v>68855</v>
      </c>
      <c r="H1324" s="13">
        <v>59355</v>
      </c>
      <c r="I1324" s="13">
        <v>9500</v>
      </c>
    </row>
    <row r="1325" spans="2:9" ht="15" customHeight="1" x14ac:dyDescent="0.2">
      <c r="B1325"/>
      <c r="C1325" s="14">
        <f>SUBTOTAL(9,C1317:C1324)</f>
        <v>422</v>
      </c>
      <c r="D1325" s="15" t="s">
        <v>1037</v>
      </c>
      <c r="E1325" s="16">
        <f>SUBTOTAL(9,E1317:E1324)</f>
        <v>3874</v>
      </c>
      <c r="F1325" s="16">
        <f>SUBTOTAL(9,F1317:F1324)</f>
        <v>2265594</v>
      </c>
      <c r="G1325" s="16">
        <f>SUBTOTAL(9,G1317:G1324)</f>
        <v>2269468</v>
      </c>
      <c r="H1325" s="16">
        <f>SUBTOTAL(9,H1317:H1324)</f>
        <v>1318033.76486</v>
      </c>
      <c r="I1325" s="16">
        <f>SUBTOTAL(9,I1317:I1324)</f>
        <v>951434.23514</v>
      </c>
    </row>
    <row r="1326" spans="2:9" ht="15" customHeight="1" x14ac:dyDescent="0.25">
      <c r="B1326" s="10">
        <v>855</v>
      </c>
      <c r="C1326" s="11"/>
      <c r="D1326" s="5" t="s">
        <v>1038</v>
      </c>
      <c r="E1326" s="12"/>
      <c r="F1326" s="1"/>
      <c r="H1326" s="1"/>
      <c r="I1326" s="1"/>
    </row>
    <row r="1327" spans="2:9" x14ac:dyDescent="0.2">
      <c r="B1327"/>
      <c r="C1327" s="2">
        <v>1</v>
      </c>
      <c r="D1327" s="5" t="s">
        <v>1039</v>
      </c>
      <c r="E1327" s="13">
        <v>29798</v>
      </c>
      <c r="F1327" s="13">
        <v>4360523</v>
      </c>
      <c r="G1327" s="13">
        <v>4390321</v>
      </c>
      <c r="H1327" s="13">
        <v>2360379.9558999999</v>
      </c>
      <c r="I1327" s="13">
        <v>2029941.0441000001</v>
      </c>
    </row>
    <row r="1328" spans="2:9" x14ac:dyDescent="0.2">
      <c r="B1328"/>
      <c r="C1328" s="2">
        <v>21</v>
      </c>
      <c r="D1328" s="5" t="s">
        <v>26</v>
      </c>
      <c r="E1328" s="13">
        <v>1123</v>
      </c>
      <c r="F1328" s="13">
        <v>20205</v>
      </c>
      <c r="G1328" s="13">
        <v>21328</v>
      </c>
      <c r="H1328" s="13">
        <v>3255.0175199999999</v>
      </c>
      <c r="I1328" s="13">
        <v>18072.982479999999</v>
      </c>
    </row>
    <row r="1329" spans="2:9" x14ac:dyDescent="0.2">
      <c r="B1329"/>
      <c r="C1329" s="2">
        <v>22</v>
      </c>
      <c r="D1329" s="5" t="s">
        <v>1040</v>
      </c>
      <c r="E1329" s="13">
        <v>0</v>
      </c>
      <c r="F1329" s="13">
        <v>1791632</v>
      </c>
      <c r="G1329" s="13">
        <v>1791632</v>
      </c>
      <c r="H1329" s="13">
        <v>1513043.6089900001</v>
      </c>
      <c r="I1329" s="13">
        <v>278588.39101000002</v>
      </c>
    </row>
    <row r="1330" spans="2:9" x14ac:dyDescent="0.2">
      <c r="B1330"/>
      <c r="C1330" s="2">
        <v>60</v>
      </c>
      <c r="D1330" s="5" t="s">
        <v>1041</v>
      </c>
      <c r="E1330" s="13">
        <v>0</v>
      </c>
      <c r="F1330" s="13">
        <v>198358</v>
      </c>
      <c r="G1330" s="13">
        <v>198358</v>
      </c>
      <c r="H1330" s="13">
        <v>237556.13827</v>
      </c>
      <c r="I1330" s="13">
        <v>-39198.138270000003</v>
      </c>
    </row>
    <row r="1331" spans="2:9" ht="15" customHeight="1" x14ac:dyDescent="0.2">
      <c r="B1331"/>
      <c r="C1331" s="14">
        <f>SUBTOTAL(9,C1327:C1330)</f>
        <v>104</v>
      </c>
      <c r="D1331" s="15" t="s">
        <v>1042</v>
      </c>
      <c r="E1331" s="16">
        <f>SUBTOTAL(9,E1327:E1330)</f>
        <v>30921</v>
      </c>
      <c r="F1331" s="16">
        <f>SUBTOTAL(9,F1327:F1330)</f>
        <v>6370718</v>
      </c>
      <c r="G1331" s="16">
        <f>SUBTOTAL(9,G1327:G1330)</f>
        <v>6401639</v>
      </c>
      <c r="H1331" s="16">
        <f>SUBTOTAL(9,H1327:H1330)</f>
        <v>4114234.7206800003</v>
      </c>
      <c r="I1331" s="16">
        <f>SUBTOTAL(9,I1327:I1330)</f>
        <v>2287404.2793200002</v>
      </c>
    </row>
    <row r="1332" spans="2:9" ht="15" customHeight="1" x14ac:dyDescent="0.25">
      <c r="B1332" s="10">
        <v>856</v>
      </c>
      <c r="C1332" s="11"/>
      <c r="D1332" s="5" t="s">
        <v>1043</v>
      </c>
      <c r="E1332" s="12"/>
      <c r="F1332" s="1"/>
      <c r="H1332" s="1"/>
      <c r="I1332" s="1"/>
    </row>
    <row r="1333" spans="2:9" x14ac:dyDescent="0.2">
      <c r="B1333"/>
      <c r="C1333" s="2">
        <v>1</v>
      </c>
      <c r="D1333" s="5" t="s">
        <v>21</v>
      </c>
      <c r="E1333" s="13">
        <v>2456</v>
      </c>
      <c r="F1333" s="13">
        <v>245677</v>
      </c>
      <c r="G1333" s="13">
        <v>248133</v>
      </c>
      <c r="H1333" s="13">
        <v>162915.23183</v>
      </c>
      <c r="I1333" s="13">
        <v>85217.768169999996</v>
      </c>
    </row>
    <row r="1334" spans="2:9" ht="15" customHeight="1" x14ac:dyDescent="0.2">
      <c r="B1334"/>
      <c r="C1334" s="14">
        <f>SUBTOTAL(9,C1333:C1333)</f>
        <v>1</v>
      </c>
      <c r="D1334" s="15" t="s">
        <v>1044</v>
      </c>
      <c r="E1334" s="16">
        <f>SUBTOTAL(9,E1333:E1333)</f>
        <v>2456</v>
      </c>
      <c r="F1334" s="16">
        <f>SUBTOTAL(9,F1333:F1333)</f>
        <v>245677</v>
      </c>
      <c r="G1334" s="16">
        <f>SUBTOTAL(9,G1333:G1333)</f>
        <v>248133</v>
      </c>
      <c r="H1334" s="16">
        <f>SUBTOTAL(9,H1333:H1333)</f>
        <v>162915.23183</v>
      </c>
      <c r="I1334" s="16">
        <f>SUBTOTAL(9,I1333:I1333)</f>
        <v>85217.768169999996</v>
      </c>
    </row>
    <row r="1335" spans="2:9" ht="15" customHeight="1" x14ac:dyDescent="0.25">
      <c r="B1335" s="10">
        <v>857</v>
      </c>
      <c r="C1335" s="11"/>
      <c r="D1335" s="5" t="s">
        <v>1045</v>
      </c>
      <c r="E1335" s="12"/>
      <c r="F1335" s="1"/>
      <c r="H1335" s="1"/>
      <c r="I1335" s="1"/>
    </row>
    <row r="1336" spans="2:9" x14ac:dyDescent="0.2">
      <c r="B1336"/>
      <c r="C1336" s="2">
        <v>21</v>
      </c>
      <c r="D1336" s="5" t="s">
        <v>1013</v>
      </c>
      <c r="E1336" s="13">
        <v>218</v>
      </c>
      <c r="F1336" s="13">
        <v>3475</v>
      </c>
      <c r="G1336" s="13">
        <v>3693</v>
      </c>
      <c r="H1336" s="13">
        <v>789.51800000000003</v>
      </c>
      <c r="I1336" s="13">
        <v>2903.482</v>
      </c>
    </row>
    <row r="1337" spans="2:9" x14ac:dyDescent="0.2">
      <c r="B1337"/>
      <c r="C1337" s="2">
        <v>60</v>
      </c>
      <c r="D1337" s="5" t="s">
        <v>1046</v>
      </c>
      <c r="E1337" s="13">
        <v>13677</v>
      </c>
      <c r="F1337" s="13">
        <v>33175</v>
      </c>
      <c r="G1337" s="13">
        <v>46852</v>
      </c>
      <c r="H1337" s="13">
        <v>34297.358</v>
      </c>
      <c r="I1337" s="13">
        <v>12554.642</v>
      </c>
    </row>
    <row r="1338" spans="2:9" x14ac:dyDescent="0.2">
      <c r="B1338"/>
      <c r="C1338" s="2">
        <v>61</v>
      </c>
      <c r="D1338" s="5" t="s">
        <v>1047</v>
      </c>
      <c r="E1338" s="13">
        <v>0</v>
      </c>
      <c r="F1338" s="13">
        <v>146934</v>
      </c>
      <c r="G1338" s="13">
        <v>146934</v>
      </c>
      <c r="H1338" s="13">
        <v>78358</v>
      </c>
      <c r="I1338" s="13">
        <v>68576</v>
      </c>
    </row>
    <row r="1339" spans="2:9" x14ac:dyDescent="0.2">
      <c r="B1339"/>
      <c r="C1339" s="2">
        <v>70</v>
      </c>
      <c r="D1339" s="5" t="s">
        <v>1048</v>
      </c>
      <c r="E1339" s="13">
        <v>0</v>
      </c>
      <c r="F1339" s="13">
        <v>117900</v>
      </c>
      <c r="G1339" s="13">
        <v>117900</v>
      </c>
      <c r="H1339" s="13">
        <v>115143.306</v>
      </c>
      <c r="I1339" s="13">
        <v>2756.694</v>
      </c>
    </row>
    <row r="1340" spans="2:9" x14ac:dyDescent="0.2">
      <c r="B1340"/>
      <c r="C1340" s="2">
        <v>71</v>
      </c>
      <c r="D1340" s="5" t="s">
        <v>1049</v>
      </c>
      <c r="E1340" s="13">
        <v>0</v>
      </c>
      <c r="F1340" s="13">
        <v>6572</v>
      </c>
      <c r="G1340" s="13">
        <v>6572</v>
      </c>
      <c r="H1340" s="13">
        <v>30401</v>
      </c>
      <c r="I1340" s="13">
        <v>-23829</v>
      </c>
    </row>
    <row r="1341" spans="2:9" x14ac:dyDescent="0.2">
      <c r="B1341"/>
      <c r="C1341" s="2">
        <v>72</v>
      </c>
      <c r="D1341" s="5" t="s">
        <v>1050</v>
      </c>
      <c r="E1341" s="13">
        <v>0</v>
      </c>
      <c r="F1341" s="13">
        <v>11500</v>
      </c>
      <c r="G1341" s="13">
        <v>11500</v>
      </c>
      <c r="H1341" s="13">
        <v>8286.0319999999992</v>
      </c>
      <c r="I1341" s="13">
        <v>3213.9679999999998</v>
      </c>
    </row>
    <row r="1342" spans="2:9" x14ac:dyDescent="0.2">
      <c r="B1342"/>
      <c r="C1342" s="2">
        <v>79</v>
      </c>
      <c r="D1342" s="5" t="s">
        <v>1051</v>
      </c>
      <c r="E1342" s="13">
        <v>2623</v>
      </c>
      <c r="F1342" s="13">
        <v>10321</v>
      </c>
      <c r="G1342" s="13">
        <v>12944</v>
      </c>
      <c r="H1342" s="13">
        <v>9375.5079299999998</v>
      </c>
      <c r="I1342" s="13">
        <v>3568.4920699999998</v>
      </c>
    </row>
    <row r="1343" spans="2:9" ht="15" customHeight="1" x14ac:dyDescent="0.2">
      <c r="B1343"/>
      <c r="C1343" s="14">
        <f>SUBTOTAL(9,C1336:C1342)</f>
        <v>434</v>
      </c>
      <c r="D1343" s="15" t="s">
        <v>1052</v>
      </c>
      <c r="E1343" s="16">
        <f>SUBTOTAL(9,E1336:E1342)</f>
        <v>16518</v>
      </c>
      <c r="F1343" s="16">
        <f>SUBTOTAL(9,F1336:F1342)</f>
        <v>329877</v>
      </c>
      <c r="G1343" s="16">
        <f>SUBTOTAL(9,G1336:G1342)</f>
        <v>346395</v>
      </c>
      <c r="H1343" s="16">
        <f>SUBTOTAL(9,H1336:H1342)</f>
        <v>276650.72193</v>
      </c>
      <c r="I1343" s="16">
        <f>SUBTOTAL(9,I1336:I1342)</f>
        <v>69744.278069999986</v>
      </c>
    </row>
    <row r="1344" spans="2:9" ht="15" customHeight="1" x14ac:dyDescent="0.25">
      <c r="B1344" s="10">
        <v>858</v>
      </c>
      <c r="C1344" s="11"/>
      <c r="D1344" s="5" t="s">
        <v>1053</v>
      </c>
      <c r="E1344" s="12"/>
      <c r="F1344" s="1"/>
      <c r="H1344" s="1"/>
      <c r="I1344" s="1"/>
    </row>
    <row r="1345" spans="2:9" x14ac:dyDescent="0.2">
      <c r="B1345"/>
      <c r="C1345" s="2">
        <v>1</v>
      </c>
      <c r="D1345" s="5" t="s">
        <v>1054</v>
      </c>
      <c r="E1345" s="13">
        <v>11945</v>
      </c>
      <c r="F1345" s="13">
        <v>242175</v>
      </c>
      <c r="G1345" s="13">
        <v>254120</v>
      </c>
      <c r="H1345" s="13">
        <v>163146.72519</v>
      </c>
      <c r="I1345" s="13">
        <v>90973.274810000003</v>
      </c>
    </row>
    <row r="1346" spans="2:9" x14ac:dyDescent="0.2">
      <c r="B1346"/>
      <c r="C1346" s="2">
        <v>21</v>
      </c>
      <c r="D1346" s="5" t="s">
        <v>26</v>
      </c>
      <c r="E1346" s="13">
        <v>650</v>
      </c>
      <c r="F1346" s="13">
        <v>13718</v>
      </c>
      <c r="G1346" s="13">
        <v>14368</v>
      </c>
      <c r="H1346" s="13">
        <v>4613.1835600000004</v>
      </c>
      <c r="I1346" s="13">
        <v>9754.8164400000005</v>
      </c>
    </row>
    <row r="1347" spans="2:9" ht="15" customHeight="1" x14ac:dyDescent="0.2">
      <c r="B1347"/>
      <c r="C1347" s="14">
        <f>SUBTOTAL(9,C1345:C1346)</f>
        <v>22</v>
      </c>
      <c r="D1347" s="15" t="s">
        <v>1055</v>
      </c>
      <c r="E1347" s="16">
        <f>SUBTOTAL(9,E1345:E1346)</f>
        <v>12595</v>
      </c>
      <c r="F1347" s="16">
        <f>SUBTOTAL(9,F1345:F1346)</f>
        <v>255893</v>
      </c>
      <c r="G1347" s="16">
        <f>SUBTOTAL(9,G1345:G1346)</f>
        <v>268488</v>
      </c>
      <c r="H1347" s="16">
        <f>SUBTOTAL(9,H1345:H1346)</f>
        <v>167759.90875</v>
      </c>
      <c r="I1347" s="16">
        <f>SUBTOTAL(9,I1345:I1346)</f>
        <v>100728.09125</v>
      </c>
    </row>
    <row r="1348" spans="2:9" ht="15" customHeight="1" x14ac:dyDescent="0.25">
      <c r="B1348" s="10">
        <v>859</v>
      </c>
      <c r="C1348" s="11"/>
      <c r="D1348" s="5" t="s">
        <v>1056</v>
      </c>
      <c r="E1348" s="12"/>
      <c r="F1348" s="1"/>
      <c r="H1348" s="1"/>
      <c r="I1348" s="1"/>
    </row>
    <row r="1349" spans="2:9" x14ac:dyDescent="0.2">
      <c r="B1349"/>
      <c r="C1349" s="2">
        <v>1</v>
      </c>
      <c r="D1349" s="5" t="s">
        <v>791</v>
      </c>
      <c r="E1349" s="13">
        <v>513</v>
      </c>
      <c r="F1349" s="13">
        <v>8030</v>
      </c>
      <c r="G1349" s="13">
        <v>8543</v>
      </c>
      <c r="H1349" s="13">
        <v>3685.0592299999998</v>
      </c>
      <c r="I1349" s="13">
        <v>4857.9407700000002</v>
      </c>
    </row>
    <row r="1350" spans="2:9" ht="15" customHeight="1" x14ac:dyDescent="0.2">
      <c r="B1350"/>
      <c r="C1350" s="14">
        <f>SUBTOTAL(9,C1349:C1349)</f>
        <v>1</v>
      </c>
      <c r="D1350" s="15" t="s">
        <v>1057</v>
      </c>
      <c r="E1350" s="16">
        <f>SUBTOTAL(9,E1349:E1349)</f>
        <v>513</v>
      </c>
      <c r="F1350" s="16">
        <f>SUBTOTAL(9,F1349:F1349)</f>
        <v>8030</v>
      </c>
      <c r="G1350" s="16">
        <f>SUBTOTAL(9,G1349:G1349)</f>
        <v>8543</v>
      </c>
      <c r="H1350" s="16">
        <f>SUBTOTAL(9,H1349:H1349)</f>
        <v>3685.0592299999998</v>
      </c>
      <c r="I1350" s="16">
        <f>SUBTOTAL(9,I1349:I1349)</f>
        <v>4857.9407700000002</v>
      </c>
    </row>
    <row r="1351" spans="2:9" ht="15" customHeight="1" x14ac:dyDescent="0.2">
      <c r="C1351" s="17">
        <f>SUBTOTAL(9,C1306:C1350)</f>
        <v>1101</v>
      </c>
      <c r="D1351" s="18" t="s">
        <v>1058</v>
      </c>
      <c r="E1351" s="19">
        <f>SUBTOTAL(9,E1306:E1350)</f>
        <v>79173</v>
      </c>
      <c r="F1351" s="19">
        <f>SUBTOTAL(9,F1306:F1350)</f>
        <v>9687097</v>
      </c>
      <c r="G1351" s="19">
        <f>SUBTOTAL(9,G1306:G1350)</f>
        <v>9766270</v>
      </c>
      <c r="H1351" s="19">
        <f>SUBTOTAL(9,H1306:H1350)</f>
        <v>6185510.3703199998</v>
      </c>
      <c r="I1351" s="19">
        <f>SUBTOTAL(9,I1306:I1350)</f>
        <v>3580759.6296800002</v>
      </c>
    </row>
    <row r="1352" spans="2:9" ht="27" customHeight="1" x14ac:dyDescent="0.25">
      <c r="B1352" s="1"/>
      <c r="C1352" s="2"/>
      <c r="D1352" s="9" t="s">
        <v>1059</v>
      </c>
      <c r="E1352" s="1"/>
      <c r="F1352" s="1"/>
      <c r="G1352" s="1"/>
      <c r="H1352" s="1"/>
      <c r="I1352" s="1"/>
    </row>
    <row r="1353" spans="2:9" ht="15" customHeight="1" x14ac:dyDescent="0.25">
      <c r="B1353" s="10">
        <v>860</v>
      </c>
      <c r="C1353" s="11"/>
      <c r="D1353" s="5" t="s">
        <v>1060</v>
      </c>
      <c r="E1353" s="12"/>
      <c r="F1353" s="1"/>
      <c r="H1353" s="1"/>
      <c r="I1353" s="1"/>
    </row>
    <row r="1354" spans="2:9" x14ac:dyDescent="0.2">
      <c r="B1354"/>
      <c r="C1354" s="2">
        <v>50</v>
      </c>
      <c r="D1354" s="5" t="s">
        <v>1018</v>
      </c>
      <c r="E1354" s="13">
        <v>0</v>
      </c>
      <c r="F1354" s="13">
        <v>122566</v>
      </c>
      <c r="G1354" s="13">
        <v>122566</v>
      </c>
      <c r="H1354" s="13">
        <v>91924.5</v>
      </c>
      <c r="I1354" s="13">
        <v>30641.5</v>
      </c>
    </row>
    <row r="1355" spans="2:9" x14ac:dyDescent="0.2">
      <c r="B1355"/>
      <c r="C1355" s="2">
        <v>51</v>
      </c>
      <c r="D1355" s="5" t="s">
        <v>1061</v>
      </c>
      <c r="E1355" s="13">
        <v>0</v>
      </c>
      <c r="F1355" s="13">
        <v>19594</v>
      </c>
      <c r="G1355" s="13">
        <v>19594</v>
      </c>
      <c r="H1355" s="13">
        <v>13570.5</v>
      </c>
      <c r="I1355" s="13">
        <v>6023.5</v>
      </c>
    </row>
    <row r="1356" spans="2:9" ht="15" customHeight="1" x14ac:dyDescent="0.2">
      <c r="B1356"/>
      <c r="C1356" s="14">
        <f>SUBTOTAL(9,C1354:C1355)</f>
        <v>101</v>
      </c>
      <c r="D1356" s="15" t="s">
        <v>1062</v>
      </c>
      <c r="E1356" s="16">
        <f>SUBTOTAL(9,E1354:E1355)</f>
        <v>0</v>
      </c>
      <c r="F1356" s="16">
        <f>SUBTOTAL(9,F1354:F1355)</f>
        <v>142160</v>
      </c>
      <c r="G1356" s="16">
        <f>SUBTOTAL(9,G1354:G1355)</f>
        <v>142160</v>
      </c>
      <c r="H1356" s="16">
        <f>SUBTOTAL(9,H1354:H1355)</f>
        <v>105495</v>
      </c>
      <c r="I1356" s="16">
        <f>SUBTOTAL(9,I1354:I1355)</f>
        <v>36665</v>
      </c>
    </row>
    <row r="1357" spans="2:9" ht="15" customHeight="1" x14ac:dyDescent="0.25">
      <c r="B1357" s="10">
        <v>862</v>
      </c>
      <c r="C1357" s="11"/>
      <c r="D1357" s="5" t="s">
        <v>1063</v>
      </c>
      <c r="E1357" s="12"/>
      <c r="F1357" s="1"/>
      <c r="H1357" s="1"/>
      <c r="I1357" s="1"/>
    </row>
    <row r="1358" spans="2:9" x14ac:dyDescent="0.2">
      <c r="B1358"/>
      <c r="C1358" s="2">
        <v>70</v>
      </c>
      <c r="D1358" s="5" t="s">
        <v>1064</v>
      </c>
      <c r="E1358" s="13">
        <v>0</v>
      </c>
      <c r="F1358" s="13">
        <v>7145</v>
      </c>
      <c r="G1358" s="13">
        <v>7145</v>
      </c>
      <c r="H1358" s="13">
        <v>5358.75</v>
      </c>
      <c r="I1358" s="13">
        <v>1786.25</v>
      </c>
    </row>
    <row r="1359" spans="2:9" ht="15" customHeight="1" x14ac:dyDescent="0.2">
      <c r="B1359"/>
      <c r="C1359" s="14">
        <f>SUBTOTAL(9,C1358:C1358)</f>
        <v>70</v>
      </c>
      <c r="D1359" s="15" t="s">
        <v>1065</v>
      </c>
      <c r="E1359" s="16">
        <f>SUBTOTAL(9,E1358:E1358)</f>
        <v>0</v>
      </c>
      <c r="F1359" s="16">
        <f>SUBTOTAL(9,F1358:F1358)</f>
        <v>7145</v>
      </c>
      <c r="G1359" s="16">
        <f>SUBTOTAL(9,G1358:G1358)</f>
        <v>7145</v>
      </c>
      <c r="H1359" s="16">
        <f>SUBTOTAL(9,H1358:H1358)</f>
        <v>5358.75</v>
      </c>
      <c r="I1359" s="16">
        <f>SUBTOTAL(9,I1358:I1358)</f>
        <v>1786.25</v>
      </c>
    </row>
    <row r="1360" spans="2:9" ht="15" customHeight="1" x14ac:dyDescent="0.25">
      <c r="B1360" s="10">
        <v>865</v>
      </c>
      <c r="C1360" s="11"/>
      <c r="D1360" s="5" t="s">
        <v>1066</v>
      </c>
      <c r="E1360" s="12"/>
      <c r="F1360" s="1"/>
      <c r="H1360" s="1"/>
      <c r="I1360" s="1"/>
    </row>
    <row r="1361" spans="2:9" x14ac:dyDescent="0.2">
      <c r="B1361"/>
      <c r="C1361" s="2">
        <v>21</v>
      </c>
      <c r="D1361" s="5" t="s">
        <v>56</v>
      </c>
      <c r="E1361" s="13">
        <v>6663</v>
      </c>
      <c r="F1361" s="13">
        <v>3053</v>
      </c>
      <c r="G1361" s="13">
        <v>9716</v>
      </c>
      <c r="H1361" s="13">
        <v>3990.3458900000001</v>
      </c>
      <c r="I1361" s="13">
        <v>5725.6541100000004</v>
      </c>
    </row>
    <row r="1362" spans="2:9" x14ac:dyDescent="0.2">
      <c r="B1362"/>
      <c r="C1362" s="2">
        <v>70</v>
      </c>
      <c r="D1362" s="5" t="s">
        <v>265</v>
      </c>
      <c r="E1362" s="13">
        <v>0</v>
      </c>
      <c r="F1362" s="13">
        <v>1300</v>
      </c>
      <c r="G1362" s="13">
        <v>1300</v>
      </c>
      <c r="H1362" s="13">
        <v>650</v>
      </c>
      <c r="I1362" s="13">
        <v>650</v>
      </c>
    </row>
    <row r="1363" spans="2:9" x14ac:dyDescent="0.2">
      <c r="B1363"/>
      <c r="C1363" s="2">
        <v>79</v>
      </c>
      <c r="D1363" s="5" t="s">
        <v>1067</v>
      </c>
      <c r="E1363" s="13">
        <v>1444</v>
      </c>
      <c r="F1363" s="13">
        <v>5646</v>
      </c>
      <c r="G1363" s="13">
        <v>7090</v>
      </c>
      <c r="H1363" s="13">
        <v>0</v>
      </c>
      <c r="I1363" s="13">
        <v>7090</v>
      </c>
    </row>
    <row r="1364" spans="2:9" ht="15" customHeight="1" x14ac:dyDescent="0.2">
      <c r="B1364"/>
      <c r="C1364" s="14">
        <f>SUBTOTAL(9,C1361:C1363)</f>
        <v>170</v>
      </c>
      <c r="D1364" s="15" t="s">
        <v>1068</v>
      </c>
      <c r="E1364" s="16">
        <f>SUBTOTAL(9,E1361:E1363)</f>
        <v>8107</v>
      </c>
      <c r="F1364" s="16">
        <f>SUBTOTAL(9,F1361:F1363)</f>
        <v>9999</v>
      </c>
      <c r="G1364" s="16">
        <f>SUBTOTAL(9,G1361:G1363)</f>
        <v>18106</v>
      </c>
      <c r="H1364" s="16">
        <f>SUBTOTAL(9,H1361:H1363)</f>
        <v>4640.3458900000005</v>
      </c>
      <c r="I1364" s="16">
        <f>SUBTOTAL(9,I1361:I1363)</f>
        <v>13465.654109999999</v>
      </c>
    </row>
    <row r="1365" spans="2:9" ht="15" customHeight="1" x14ac:dyDescent="0.25">
      <c r="B1365" s="10">
        <v>866</v>
      </c>
      <c r="C1365" s="11"/>
      <c r="D1365" s="5" t="s">
        <v>1069</v>
      </c>
      <c r="E1365" s="12"/>
      <c r="F1365" s="1"/>
      <c r="H1365" s="1"/>
      <c r="I1365" s="1"/>
    </row>
    <row r="1366" spans="2:9" x14ac:dyDescent="0.2">
      <c r="B1366"/>
      <c r="C1366" s="2">
        <v>50</v>
      </c>
      <c r="D1366" s="5" t="s">
        <v>1018</v>
      </c>
      <c r="E1366" s="13">
        <v>0</v>
      </c>
      <c r="F1366" s="13">
        <v>27013</v>
      </c>
      <c r="G1366" s="13">
        <v>27013</v>
      </c>
      <c r="H1366" s="13">
        <v>20260</v>
      </c>
      <c r="I1366" s="13">
        <v>6753</v>
      </c>
    </row>
    <row r="1367" spans="2:9" ht="15" customHeight="1" x14ac:dyDescent="0.2">
      <c r="B1367"/>
      <c r="C1367" s="14">
        <f>SUBTOTAL(9,C1366:C1366)</f>
        <v>50</v>
      </c>
      <c r="D1367" s="15" t="s">
        <v>1070</v>
      </c>
      <c r="E1367" s="16">
        <f>SUBTOTAL(9,E1366:E1366)</f>
        <v>0</v>
      </c>
      <c r="F1367" s="16">
        <f>SUBTOTAL(9,F1366:F1366)</f>
        <v>27013</v>
      </c>
      <c r="G1367" s="16">
        <f>SUBTOTAL(9,G1366:G1366)</f>
        <v>27013</v>
      </c>
      <c r="H1367" s="16">
        <f>SUBTOTAL(9,H1366:H1366)</f>
        <v>20260</v>
      </c>
      <c r="I1367" s="16">
        <f>SUBTOTAL(9,I1366:I1366)</f>
        <v>6753</v>
      </c>
    </row>
    <row r="1368" spans="2:9" ht="15" customHeight="1" x14ac:dyDescent="0.25">
      <c r="B1368" s="10">
        <v>867</v>
      </c>
      <c r="C1368" s="11"/>
      <c r="D1368" s="5" t="s">
        <v>1071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21</v>
      </c>
      <c r="E1369" s="13">
        <v>338</v>
      </c>
      <c r="F1369" s="13">
        <v>10394</v>
      </c>
      <c r="G1369" s="13">
        <v>10732</v>
      </c>
      <c r="H1369" s="13">
        <v>6168.2500200000004</v>
      </c>
      <c r="I1369" s="13">
        <v>4563.7499799999996</v>
      </c>
    </row>
    <row r="1370" spans="2:9" ht="15" customHeight="1" x14ac:dyDescent="0.2">
      <c r="B1370"/>
      <c r="C1370" s="14">
        <f>SUBTOTAL(9,C1369:C1369)</f>
        <v>1</v>
      </c>
      <c r="D1370" s="15" t="s">
        <v>1072</v>
      </c>
      <c r="E1370" s="16">
        <f>SUBTOTAL(9,E1369:E1369)</f>
        <v>338</v>
      </c>
      <c r="F1370" s="16">
        <f>SUBTOTAL(9,F1369:F1369)</f>
        <v>10394</v>
      </c>
      <c r="G1370" s="16">
        <f>SUBTOTAL(9,G1369:G1369)</f>
        <v>10732</v>
      </c>
      <c r="H1370" s="16">
        <f>SUBTOTAL(9,H1369:H1369)</f>
        <v>6168.2500200000004</v>
      </c>
      <c r="I1370" s="16">
        <f>SUBTOTAL(9,I1369:I1369)</f>
        <v>4563.7499799999996</v>
      </c>
    </row>
    <row r="1371" spans="2:9" ht="15" customHeight="1" x14ac:dyDescent="0.25">
      <c r="B1371" s="10">
        <v>868</v>
      </c>
      <c r="C1371" s="11"/>
      <c r="D1371" s="5" t="s">
        <v>1073</v>
      </c>
      <c r="E1371" s="12"/>
      <c r="F1371" s="1"/>
      <c r="H1371" s="1"/>
      <c r="I1371" s="1"/>
    </row>
    <row r="1372" spans="2:9" x14ac:dyDescent="0.2">
      <c r="B1372"/>
      <c r="C1372" s="2">
        <v>1</v>
      </c>
      <c r="D1372" s="5" t="s">
        <v>21</v>
      </c>
      <c r="E1372" s="13">
        <v>703</v>
      </c>
      <c r="F1372" s="13">
        <v>23243</v>
      </c>
      <c r="G1372" s="13">
        <v>23946</v>
      </c>
      <c r="H1372" s="13">
        <v>16010.41568</v>
      </c>
      <c r="I1372" s="13">
        <v>7935.5843199999999</v>
      </c>
    </row>
    <row r="1373" spans="2:9" ht="15" customHeight="1" x14ac:dyDescent="0.2">
      <c r="B1373"/>
      <c r="C1373" s="14">
        <f>SUBTOTAL(9,C1372:C1372)</f>
        <v>1</v>
      </c>
      <c r="D1373" s="15" t="s">
        <v>1074</v>
      </c>
      <c r="E1373" s="16">
        <f>SUBTOTAL(9,E1372:E1372)</f>
        <v>703</v>
      </c>
      <c r="F1373" s="16">
        <f>SUBTOTAL(9,F1372:F1372)</f>
        <v>23243</v>
      </c>
      <c r="G1373" s="16">
        <f>SUBTOTAL(9,G1372:G1372)</f>
        <v>23946</v>
      </c>
      <c r="H1373" s="16">
        <f>SUBTOTAL(9,H1372:H1372)</f>
        <v>16010.41568</v>
      </c>
      <c r="I1373" s="16">
        <f>SUBTOTAL(9,I1372:I1372)</f>
        <v>7935.5843199999999</v>
      </c>
    </row>
    <row r="1374" spans="2:9" ht="15" customHeight="1" x14ac:dyDescent="0.2">
      <c r="C1374" s="17">
        <f>SUBTOTAL(9,C1353:C1373)</f>
        <v>393</v>
      </c>
      <c r="D1374" s="18" t="s">
        <v>1075</v>
      </c>
      <c r="E1374" s="19">
        <f>SUBTOTAL(9,E1353:E1373)</f>
        <v>9148</v>
      </c>
      <c r="F1374" s="19">
        <f>SUBTOTAL(9,F1353:F1373)</f>
        <v>219954</v>
      </c>
      <c r="G1374" s="19">
        <f>SUBTOTAL(9,G1353:G1373)</f>
        <v>229102</v>
      </c>
      <c r="H1374" s="19">
        <f>SUBTOTAL(9,H1353:H1373)</f>
        <v>157932.76159000001</v>
      </c>
      <c r="I1374" s="19">
        <f>SUBTOTAL(9,I1353:I1373)</f>
        <v>71169.238410000005</v>
      </c>
    </row>
    <row r="1375" spans="2:9" ht="15" customHeight="1" x14ac:dyDescent="0.2">
      <c r="C1375" s="17">
        <f>SUBTOTAL(9,C1233:C1374)</f>
        <v>3375</v>
      </c>
      <c r="D1375" s="18" t="s">
        <v>1076</v>
      </c>
      <c r="E1375" s="19">
        <f>SUBTOTAL(9,E1233:E1374)</f>
        <v>146147</v>
      </c>
      <c r="F1375" s="19">
        <f>SUBTOTAL(9,F1233:F1374)</f>
        <v>37244844</v>
      </c>
      <c r="G1375" s="19">
        <f>SUBTOTAL(9,G1233:G1374)</f>
        <v>37390991</v>
      </c>
      <c r="H1375" s="19">
        <f>SUBTOTAL(9,H1233:H1374)</f>
        <v>22920513.474640004</v>
      </c>
      <c r="I1375" s="19">
        <f>SUBTOTAL(9,I1233:I1374)</f>
        <v>14470477.525359999</v>
      </c>
    </row>
    <row r="1376" spans="2:9" x14ac:dyDescent="0.2">
      <c r="C1376" s="17"/>
      <c r="D1376" s="20"/>
      <c r="E1376" s="21"/>
      <c r="F1376" s="21"/>
      <c r="G1376" s="21"/>
      <c r="H1376" s="21"/>
      <c r="I1376" s="21"/>
    </row>
    <row r="1377" spans="2:9" ht="15" customHeight="1" x14ac:dyDescent="0.2">
      <c r="B1377" s="1"/>
      <c r="C1377" s="2"/>
      <c r="D1377" s="3" t="s">
        <v>1077</v>
      </c>
      <c r="E1377" s="1"/>
      <c r="F1377" s="1"/>
      <c r="G1377" s="1"/>
      <c r="H1377" s="1"/>
      <c r="I1377" s="1"/>
    </row>
    <row r="1378" spans="2:9" ht="27" customHeight="1" x14ac:dyDescent="0.25">
      <c r="B1378" s="1"/>
      <c r="C1378" s="2"/>
      <c r="D1378" s="9" t="s">
        <v>1078</v>
      </c>
      <c r="E1378" s="1"/>
      <c r="F1378" s="1"/>
      <c r="G1378" s="1"/>
      <c r="H1378" s="1"/>
      <c r="I1378" s="1"/>
    </row>
    <row r="1379" spans="2:9" ht="15" customHeight="1" x14ac:dyDescent="0.25">
      <c r="B1379" s="10">
        <v>900</v>
      </c>
      <c r="C1379" s="11"/>
      <c r="D1379" s="5" t="s">
        <v>1079</v>
      </c>
      <c r="E1379" s="12"/>
      <c r="F1379" s="1"/>
      <c r="H1379" s="1"/>
      <c r="I1379" s="1"/>
    </row>
    <row r="1380" spans="2:9" x14ac:dyDescent="0.2">
      <c r="B1380"/>
      <c r="C1380" s="2">
        <v>1</v>
      </c>
      <c r="D1380" s="5" t="s">
        <v>21</v>
      </c>
      <c r="E1380" s="13">
        <v>16708</v>
      </c>
      <c r="F1380" s="13">
        <v>334564</v>
      </c>
      <c r="G1380" s="13">
        <v>351272</v>
      </c>
      <c r="H1380" s="13">
        <v>222222.29287999999</v>
      </c>
      <c r="I1380" s="13">
        <v>129049.70712000001</v>
      </c>
    </row>
    <row r="1381" spans="2:9" x14ac:dyDescent="0.2">
      <c r="B1381"/>
      <c r="C1381" s="2">
        <v>21</v>
      </c>
      <c r="D1381" s="5" t="s">
        <v>56</v>
      </c>
      <c r="E1381" s="13">
        <v>68508</v>
      </c>
      <c r="F1381" s="13">
        <v>50021</v>
      </c>
      <c r="G1381" s="13">
        <v>118529</v>
      </c>
      <c r="H1381" s="13">
        <v>33504.501909999999</v>
      </c>
      <c r="I1381" s="13">
        <v>85024.498089999994</v>
      </c>
    </row>
    <row r="1382" spans="2:9" x14ac:dyDescent="0.2">
      <c r="B1382"/>
      <c r="C1382" s="2">
        <v>30</v>
      </c>
      <c r="D1382" s="5" t="s">
        <v>1080</v>
      </c>
      <c r="E1382" s="13">
        <v>1300</v>
      </c>
      <c r="F1382" s="13">
        <v>19200</v>
      </c>
      <c r="G1382" s="13">
        <v>20500</v>
      </c>
      <c r="H1382" s="13">
        <v>3.2245400000000002</v>
      </c>
      <c r="I1382" s="13">
        <v>20496.775460000001</v>
      </c>
    </row>
    <row r="1383" spans="2:9" x14ac:dyDescent="0.2">
      <c r="B1383"/>
      <c r="C1383" s="2">
        <v>70</v>
      </c>
      <c r="D1383" s="5" t="s">
        <v>73</v>
      </c>
      <c r="E1383" s="13">
        <v>0</v>
      </c>
      <c r="F1383" s="13">
        <v>39400</v>
      </c>
      <c r="G1383" s="13">
        <v>39400</v>
      </c>
      <c r="H1383" s="13">
        <v>21807.040420000001</v>
      </c>
      <c r="I1383" s="13">
        <v>17592.959579999999</v>
      </c>
    </row>
    <row r="1384" spans="2:9" x14ac:dyDescent="0.2">
      <c r="B1384"/>
      <c r="C1384" s="2">
        <v>71</v>
      </c>
      <c r="D1384" s="5" t="s">
        <v>1081</v>
      </c>
      <c r="E1384" s="13">
        <v>0</v>
      </c>
      <c r="F1384" s="13">
        <v>1200</v>
      </c>
      <c r="G1384" s="13">
        <v>1200</v>
      </c>
      <c r="H1384" s="13">
        <v>4109.1469999999999</v>
      </c>
      <c r="I1384" s="13">
        <v>-2909.1469999999999</v>
      </c>
    </row>
    <row r="1385" spans="2:9" x14ac:dyDescent="0.2">
      <c r="B1385"/>
      <c r="C1385" s="2">
        <v>72</v>
      </c>
      <c r="D1385" s="5" t="s">
        <v>1082</v>
      </c>
      <c r="E1385" s="13">
        <v>0</v>
      </c>
      <c r="F1385" s="13">
        <v>3700</v>
      </c>
      <c r="G1385" s="13">
        <v>3700</v>
      </c>
      <c r="H1385" s="13">
        <v>3700</v>
      </c>
      <c r="I1385" s="13">
        <v>0</v>
      </c>
    </row>
    <row r="1386" spans="2:9" x14ac:dyDescent="0.2">
      <c r="B1386"/>
      <c r="C1386" s="2">
        <v>73</v>
      </c>
      <c r="D1386" s="5" t="s">
        <v>1083</v>
      </c>
      <c r="E1386" s="13">
        <v>0</v>
      </c>
      <c r="F1386" s="13">
        <v>25600</v>
      </c>
      <c r="G1386" s="13">
        <v>25600</v>
      </c>
      <c r="H1386" s="13">
        <v>14000</v>
      </c>
      <c r="I1386" s="13">
        <v>11600</v>
      </c>
    </row>
    <row r="1387" spans="2:9" x14ac:dyDescent="0.2">
      <c r="B1387"/>
      <c r="C1387" s="2">
        <v>74</v>
      </c>
      <c r="D1387" s="5" t="s">
        <v>1084</v>
      </c>
      <c r="E1387" s="13">
        <v>0</v>
      </c>
      <c r="F1387" s="13">
        <v>2100</v>
      </c>
      <c r="G1387" s="13">
        <v>2100</v>
      </c>
      <c r="H1387" s="13">
        <v>2100</v>
      </c>
      <c r="I1387" s="13">
        <v>0</v>
      </c>
    </row>
    <row r="1388" spans="2:9" x14ac:dyDescent="0.2">
      <c r="B1388"/>
      <c r="C1388" s="2">
        <v>75</v>
      </c>
      <c r="D1388" s="5" t="s">
        <v>1085</v>
      </c>
      <c r="E1388" s="13">
        <v>31891</v>
      </c>
      <c r="F1388" s="13">
        <v>14600</v>
      </c>
      <c r="G1388" s="13">
        <v>46491</v>
      </c>
      <c r="H1388" s="13">
        <v>9704.6305499999999</v>
      </c>
      <c r="I1388" s="13">
        <v>36786.369449999998</v>
      </c>
    </row>
    <row r="1389" spans="2:9" x14ac:dyDescent="0.2">
      <c r="B1389"/>
      <c r="C1389" s="2">
        <v>76</v>
      </c>
      <c r="D1389" s="5" t="s">
        <v>1086</v>
      </c>
      <c r="E1389" s="13">
        <v>0</v>
      </c>
      <c r="F1389" s="13">
        <v>30700</v>
      </c>
      <c r="G1389" s="13">
        <v>30700</v>
      </c>
      <c r="H1389" s="13">
        <v>23025</v>
      </c>
      <c r="I1389" s="13">
        <v>7675</v>
      </c>
    </row>
    <row r="1390" spans="2:9" x14ac:dyDescent="0.2">
      <c r="B1390"/>
      <c r="C1390" s="2">
        <v>77</v>
      </c>
      <c r="D1390" s="5" t="s">
        <v>1087</v>
      </c>
      <c r="E1390" s="13">
        <v>20350</v>
      </c>
      <c r="F1390" s="13">
        <v>10700</v>
      </c>
      <c r="G1390" s="13">
        <v>31050</v>
      </c>
      <c r="H1390" s="13">
        <v>8832.9130000000005</v>
      </c>
      <c r="I1390" s="13">
        <v>22217.087</v>
      </c>
    </row>
    <row r="1391" spans="2:9" x14ac:dyDescent="0.2">
      <c r="B1391"/>
      <c r="C1391" s="2">
        <v>78</v>
      </c>
      <c r="D1391" s="5" t="s">
        <v>1088</v>
      </c>
      <c r="E1391" s="13">
        <v>0</v>
      </c>
      <c r="F1391" s="13">
        <v>4000</v>
      </c>
      <c r="G1391" s="13">
        <v>4000</v>
      </c>
      <c r="H1391" s="13">
        <v>2666.6669999999999</v>
      </c>
      <c r="I1391" s="13">
        <v>1333.3330000000001</v>
      </c>
    </row>
    <row r="1392" spans="2:9" x14ac:dyDescent="0.2">
      <c r="B1392"/>
      <c r="C1392" s="2">
        <v>79</v>
      </c>
      <c r="D1392" s="5" t="s">
        <v>1089</v>
      </c>
      <c r="E1392" s="13">
        <v>0</v>
      </c>
      <c r="F1392" s="13">
        <v>20000</v>
      </c>
      <c r="G1392" s="13">
        <v>20000</v>
      </c>
      <c r="H1392" s="13">
        <v>0</v>
      </c>
      <c r="I1392" s="13">
        <v>20000</v>
      </c>
    </row>
    <row r="1393" spans="2:9" ht="15" customHeight="1" x14ac:dyDescent="0.2">
      <c r="B1393"/>
      <c r="C1393" s="14">
        <f>SUBTOTAL(9,C1380:C1392)</f>
        <v>797</v>
      </c>
      <c r="D1393" s="15" t="s">
        <v>1090</v>
      </c>
      <c r="E1393" s="16">
        <f>SUBTOTAL(9,E1380:E1392)</f>
        <v>138757</v>
      </c>
      <c r="F1393" s="16">
        <f>SUBTOTAL(9,F1380:F1392)</f>
        <v>555785</v>
      </c>
      <c r="G1393" s="16">
        <f>SUBTOTAL(9,G1380:G1392)</f>
        <v>694542</v>
      </c>
      <c r="H1393" s="16">
        <f>SUBTOTAL(9,H1380:H1392)</f>
        <v>345675.41729999997</v>
      </c>
      <c r="I1393" s="16">
        <f>SUBTOTAL(9,I1380:I1392)</f>
        <v>348866.58269999997</v>
      </c>
    </row>
    <row r="1394" spans="2:9" ht="15" customHeight="1" x14ac:dyDescent="0.25">
      <c r="B1394" s="10">
        <v>902</v>
      </c>
      <c r="C1394" s="11"/>
      <c r="D1394" s="5" t="s">
        <v>1091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21</v>
      </c>
      <c r="E1395" s="13">
        <v>6085</v>
      </c>
      <c r="F1395" s="13">
        <v>113680</v>
      </c>
      <c r="G1395" s="13">
        <v>119765</v>
      </c>
      <c r="H1395" s="13">
        <v>77663.399999999994</v>
      </c>
      <c r="I1395" s="13">
        <v>42101.599999999999</v>
      </c>
    </row>
    <row r="1396" spans="2:9" x14ac:dyDescent="0.2">
      <c r="B1396"/>
      <c r="C1396" s="2">
        <v>21</v>
      </c>
      <c r="D1396" s="5" t="s">
        <v>26</v>
      </c>
      <c r="E1396" s="13">
        <v>120</v>
      </c>
      <c r="F1396" s="13">
        <v>2398</v>
      </c>
      <c r="G1396" s="13">
        <v>2518</v>
      </c>
      <c r="H1396" s="13">
        <v>175.19494</v>
      </c>
      <c r="I1396" s="13">
        <v>2342.8050600000001</v>
      </c>
    </row>
    <row r="1397" spans="2:9" ht="15" customHeight="1" x14ac:dyDescent="0.2">
      <c r="B1397"/>
      <c r="C1397" s="14">
        <f>SUBTOTAL(9,C1395:C1396)</f>
        <v>22</v>
      </c>
      <c r="D1397" s="15" t="s">
        <v>1092</v>
      </c>
      <c r="E1397" s="16">
        <f>SUBTOTAL(9,E1395:E1396)</f>
        <v>6205</v>
      </c>
      <c r="F1397" s="16">
        <f>SUBTOTAL(9,F1395:F1396)</f>
        <v>116078</v>
      </c>
      <c r="G1397" s="16">
        <f>SUBTOTAL(9,G1395:G1396)</f>
        <v>122283</v>
      </c>
      <c r="H1397" s="16">
        <f>SUBTOTAL(9,H1395:H1396)</f>
        <v>77838.594939999995</v>
      </c>
      <c r="I1397" s="16">
        <f>SUBTOTAL(9,I1395:I1396)</f>
        <v>44444.405059999997</v>
      </c>
    </row>
    <row r="1398" spans="2:9" ht="15" customHeight="1" x14ac:dyDescent="0.25">
      <c r="B1398" s="10">
        <v>903</v>
      </c>
      <c r="C1398" s="11"/>
      <c r="D1398" s="5" t="s">
        <v>1093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21</v>
      </c>
      <c r="E1399" s="13">
        <v>2015</v>
      </c>
      <c r="F1399" s="13">
        <v>41960</v>
      </c>
      <c r="G1399" s="13">
        <v>43975</v>
      </c>
      <c r="H1399" s="13">
        <v>30386.18219</v>
      </c>
      <c r="I1399" s="13">
        <v>13588.81781</v>
      </c>
    </row>
    <row r="1400" spans="2:9" ht="15" customHeight="1" x14ac:dyDescent="0.2">
      <c r="B1400"/>
      <c r="C1400" s="14">
        <f>SUBTOTAL(9,C1399:C1399)</f>
        <v>1</v>
      </c>
      <c r="D1400" s="15" t="s">
        <v>1094</v>
      </c>
      <c r="E1400" s="16">
        <f>SUBTOTAL(9,E1399:E1399)</f>
        <v>2015</v>
      </c>
      <c r="F1400" s="16">
        <f>SUBTOTAL(9,F1399:F1399)</f>
        <v>41960</v>
      </c>
      <c r="G1400" s="16">
        <f>SUBTOTAL(9,G1399:G1399)</f>
        <v>43975</v>
      </c>
      <c r="H1400" s="16">
        <f>SUBTOTAL(9,H1399:H1399)</f>
        <v>30386.18219</v>
      </c>
      <c r="I1400" s="16">
        <f>SUBTOTAL(9,I1399:I1399)</f>
        <v>13588.81781</v>
      </c>
    </row>
    <row r="1401" spans="2:9" ht="15" customHeight="1" x14ac:dyDescent="0.25">
      <c r="B1401" s="10">
        <v>904</v>
      </c>
      <c r="C1401" s="11"/>
      <c r="D1401" s="5" t="s">
        <v>1095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21</v>
      </c>
      <c r="E1402" s="13">
        <v>411</v>
      </c>
      <c r="F1402" s="13">
        <v>292991</v>
      </c>
      <c r="G1402" s="13">
        <v>293402</v>
      </c>
      <c r="H1402" s="13">
        <v>194293.44636999999</v>
      </c>
      <c r="I1402" s="13">
        <v>99108.553629999995</v>
      </c>
    </row>
    <row r="1403" spans="2:9" x14ac:dyDescent="0.2">
      <c r="B1403"/>
      <c r="C1403" s="2">
        <v>22</v>
      </c>
      <c r="D1403" s="5" t="s">
        <v>1096</v>
      </c>
      <c r="E1403" s="13">
        <v>37880</v>
      </c>
      <c r="F1403" s="13">
        <v>205270</v>
      </c>
      <c r="G1403" s="13">
        <v>243150</v>
      </c>
      <c r="H1403" s="13">
        <v>156344.85938000001</v>
      </c>
      <c r="I1403" s="13">
        <v>86805.140620000006</v>
      </c>
    </row>
    <row r="1404" spans="2:9" ht="15" customHeight="1" x14ac:dyDescent="0.2">
      <c r="B1404"/>
      <c r="C1404" s="14">
        <f>SUBTOTAL(9,C1402:C1403)</f>
        <v>23</v>
      </c>
      <c r="D1404" s="15" t="s">
        <v>1097</v>
      </c>
      <c r="E1404" s="16">
        <f>SUBTOTAL(9,E1402:E1403)</f>
        <v>38291</v>
      </c>
      <c r="F1404" s="16">
        <f>SUBTOTAL(9,F1402:F1403)</f>
        <v>498261</v>
      </c>
      <c r="G1404" s="16">
        <f>SUBTOTAL(9,G1402:G1403)</f>
        <v>536552</v>
      </c>
      <c r="H1404" s="16">
        <f>SUBTOTAL(9,H1402:H1403)</f>
        <v>350638.30575</v>
      </c>
      <c r="I1404" s="16">
        <f>SUBTOTAL(9,I1402:I1403)</f>
        <v>185913.69425</v>
      </c>
    </row>
    <row r="1405" spans="2:9" ht="15" customHeight="1" x14ac:dyDescent="0.25">
      <c r="B1405" s="10">
        <v>905</v>
      </c>
      <c r="C1405" s="11"/>
      <c r="D1405" s="5" t="s">
        <v>1098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21</v>
      </c>
      <c r="E1406" s="13">
        <v>4742</v>
      </c>
      <c r="F1406" s="13">
        <v>173314</v>
      </c>
      <c r="G1406" s="13">
        <v>178056</v>
      </c>
      <c r="H1406" s="13">
        <v>110958.40024</v>
      </c>
      <c r="I1406" s="13">
        <v>67097.599759999997</v>
      </c>
    </row>
    <row r="1407" spans="2:9" x14ac:dyDescent="0.2">
      <c r="B1407"/>
      <c r="C1407" s="2">
        <v>21</v>
      </c>
      <c r="D1407" s="5" t="s">
        <v>26</v>
      </c>
      <c r="E1407" s="13">
        <v>0</v>
      </c>
      <c r="F1407" s="13">
        <v>69426</v>
      </c>
      <c r="G1407" s="13">
        <v>69426</v>
      </c>
      <c r="H1407" s="13">
        <v>38464.558940000003</v>
      </c>
      <c r="I1407" s="13">
        <v>30961.441060000001</v>
      </c>
    </row>
    <row r="1408" spans="2:9" ht="15" customHeight="1" x14ac:dyDescent="0.2">
      <c r="B1408"/>
      <c r="C1408" s="14">
        <f>SUBTOTAL(9,C1406:C1407)</f>
        <v>22</v>
      </c>
      <c r="D1408" s="15" t="s">
        <v>1099</v>
      </c>
      <c r="E1408" s="16">
        <f>SUBTOTAL(9,E1406:E1407)</f>
        <v>4742</v>
      </c>
      <c r="F1408" s="16">
        <f>SUBTOTAL(9,F1406:F1407)</f>
        <v>242740</v>
      </c>
      <c r="G1408" s="16">
        <f>SUBTOTAL(9,G1406:G1407)</f>
        <v>247482</v>
      </c>
      <c r="H1408" s="16">
        <f>SUBTOTAL(9,H1406:H1407)</f>
        <v>149422.95918000001</v>
      </c>
      <c r="I1408" s="16">
        <f>SUBTOTAL(9,I1406:I1407)</f>
        <v>98059.040819999995</v>
      </c>
    </row>
    <row r="1409" spans="2:9" ht="15" customHeight="1" x14ac:dyDescent="0.25">
      <c r="B1409" s="10">
        <v>906</v>
      </c>
      <c r="C1409" s="11"/>
      <c r="D1409" s="5" t="s">
        <v>1100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21</v>
      </c>
      <c r="E1410" s="13">
        <v>0</v>
      </c>
      <c r="F1410" s="13">
        <v>34272</v>
      </c>
      <c r="G1410" s="13">
        <v>34272</v>
      </c>
      <c r="H1410" s="13">
        <v>16923.452020000001</v>
      </c>
      <c r="I1410" s="13">
        <v>17348.547979999999</v>
      </c>
    </row>
    <row r="1411" spans="2:9" x14ac:dyDescent="0.2">
      <c r="B1411"/>
      <c r="C1411" s="2">
        <v>30</v>
      </c>
      <c r="D1411" s="5" t="s">
        <v>1101</v>
      </c>
      <c r="E1411" s="13">
        <v>6500</v>
      </c>
      <c r="F1411" s="13">
        <v>6500</v>
      </c>
      <c r="G1411" s="13">
        <v>13000</v>
      </c>
      <c r="H1411" s="13">
        <v>4320.6937900000003</v>
      </c>
      <c r="I1411" s="13">
        <v>8679.3062100000006</v>
      </c>
    </row>
    <row r="1412" spans="2:9" x14ac:dyDescent="0.2">
      <c r="B1412"/>
      <c r="C1412" s="2">
        <v>31</v>
      </c>
      <c r="D1412" s="5" t="s">
        <v>1102</v>
      </c>
      <c r="E1412" s="13">
        <v>3037</v>
      </c>
      <c r="F1412" s="13">
        <v>14100</v>
      </c>
      <c r="G1412" s="13">
        <v>17137</v>
      </c>
      <c r="H1412" s="13">
        <v>4725.1628000000001</v>
      </c>
      <c r="I1412" s="13">
        <v>12411.8372</v>
      </c>
    </row>
    <row r="1413" spans="2:9" ht="15" customHeight="1" x14ac:dyDescent="0.2">
      <c r="B1413"/>
      <c r="C1413" s="14">
        <f>SUBTOTAL(9,C1410:C1412)</f>
        <v>62</v>
      </c>
      <c r="D1413" s="15" t="s">
        <v>1103</v>
      </c>
      <c r="E1413" s="16">
        <f>SUBTOTAL(9,E1410:E1412)</f>
        <v>9537</v>
      </c>
      <c r="F1413" s="16">
        <f>SUBTOTAL(9,F1410:F1412)</f>
        <v>54872</v>
      </c>
      <c r="G1413" s="16">
        <f>SUBTOTAL(9,G1410:G1412)</f>
        <v>64409</v>
      </c>
      <c r="H1413" s="16">
        <f>SUBTOTAL(9,H1410:H1412)</f>
        <v>25969.30861</v>
      </c>
      <c r="I1413" s="16">
        <f>SUBTOTAL(9,I1410:I1412)</f>
        <v>38439.69139</v>
      </c>
    </row>
    <row r="1414" spans="2:9" ht="15" customHeight="1" x14ac:dyDescent="0.25">
      <c r="B1414" s="10">
        <v>909</v>
      </c>
      <c r="C1414" s="11"/>
      <c r="D1414" s="5" t="s">
        <v>1104</v>
      </c>
      <c r="E1414" s="12"/>
      <c r="F1414" s="1"/>
      <c r="H1414" s="1"/>
      <c r="I1414" s="1"/>
    </row>
    <row r="1415" spans="2:9" x14ac:dyDescent="0.2">
      <c r="B1415"/>
      <c r="C1415" s="2">
        <v>73</v>
      </c>
      <c r="D1415" s="5" t="s">
        <v>1105</v>
      </c>
      <c r="E1415" s="13">
        <v>0</v>
      </c>
      <c r="F1415" s="13">
        <v>1802000</v>
      </c>
      <c r="G1415" s="13">
        <v>1802000</v>
      </c>
      <c r="H1415" s="13">
        <v>880291.99699999997</v>
      </c>
      <c r="I1415" s="13">
        <v>921708.00300000003</v>
      </c>
    </row>
    <row r="1416" spans="2:9" ht="15" customHeight="1" x14ac:dyDescent="0.2">
      <c r="B1416"/>
      <c r="C1416" s="14">
        <f>SUBTOTAL(9,C1415:C1415)</f>
        <v>73</v>
      </c>
      <c r="D1416" s="15" t="s">
        <v>1106</v>
      </c>
      <c r="E1416" s="16">
        <f>SUBTOTAL(9,E1415:E1415)</f>
        <v>0</v>
      </c>
      <c r="F1416" s="16">
        <f>SUBTOTAL(9,F1415:F1415)</f>
        <v>1802000</v>
      </c>
      <c r="G1416" s="16">
        <f>SUBTOTAL(9,G1415:G1415)</f>
        <v>1802000</v>
      </c>
      <c r="H1416" s="16">
        <f>SUBTOTAL(9,H1415:H1415)</f>
        <v>880291.99699999997</v>
      </c>
      <c r="I1416" s="16">
        <f>SUBTOTAL(9,I1415:I1415)</f>
        <v>921708.00300000003</v>
      </c>
    </row>
    <row r="1417" spans="2:9" ht="15" customHeight="1" x14ac:dyDescent="0.25">
      <c r="B1417" s="10">
        <v>910</v>
      </c>
      <c r="C1417" s="11"/>
      <c r="D1417" s="5" t="s">
        <v>1107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21</v>
      </c>
      <c r="E1418" s="13">
        <v>15691</v>
      </c>
      <c r="F1418" s="13">
        <v>357374</v>
      </c>
      <c r="G1418" s="13">
        <v>373065</v>
      </c>
      <c r="H1418" s="13">
        <v>235140.24486000001</v>
      </c>
      <c r="I1418" s="13">
        <v>137924.75513999999</v>
      </c>
    </row>
    <row r="1419" spans="2:9" ht="15" customHeight="1" x14ac:dyDescent="0.2">
      <c r="B1419"/>
      <c r="C1419" s="14">
        <f>SUBTOTAL(9,C1418:C1418)</f>
        <v>1</v>
      </c>
      <c r="D1419" s="15" t="s">
        <v>1108</v>
      </c>
      <c r="E1419" s="16">
        <f>SUBTOTAL(9,E1418:E1418)</f>
        <v>15691</v>
      </c>
      <c r="F1419" s="16">
        <f>SUBTOTAL(9,F1418:F1418)</f>
        <v>357374</v>
      </c>
      <c r="G1419" s="16">
        <f>SUBTOTAL(9,G1418:G1418)</f>
        <v>373065</v>
      </c>
      <c r="H1419" s="16">
        <f>SUBTOTAL(9,H1418:H1418)</f>
        <v>235140.24486000001</v>
      </c>
      <c r="I1419" s="16">
        <f>SUBTOTAL(9,I1418:I1418)</f>
        <v>137924.75513999999</v>
      </c>
    </row>
    <row r="1420" spans="2:9" ht="15" customHeight="1" x14ac:dyDescent="0.25">
      <c r="B1420" s="10">
        <v>911</v>
      </c>
      <c r="C1420" s="11"/>
      <c r="D1420" s="5" t="s">
        <v>1109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21</v>
      </c>
      <c r="E1421" s="13">
        <v>1831</v>
      </c>
      <c r="F1421" s="13">
        <v>91613</v>
      </c>
      <c r="G1421" s="13">
        <v>93444</v>
      </c>
      <c r="H1421" s="13">
        <v>62781.940340000001</v>
      </c>
      <c r="I1421" s="13">
        <v>30662.059659999999</v>
      </c>
    </row>
    <row r="1422" spans="2:9" x14ac:dyDescent="0.2">
      <c r="B1422"/>
      <c r="C1422" s="2">
        <v>23</v>
      </c>
      <c r="D1422" s="5" t="s">
        <v>1110</v>
      </c>
      <c r="E1422" s="13">
        <v>0</v>
      </c>
      <c r="F1422" s="13">
        <v>9990</v>
      </c>
      <c r="G1422" s="13">
        <v>9990</v>
      </c>
      <c r="H1422" s="13">
        <v>7850.5408699999998</v>
      </c>
      <c r="I1422" s="13">
        <v>2139.4591300000002</v>
      </c>
    </row>
    <row r="1423" spans="2:9" ht="15" customHeight="1" x14ac:dyDescent="0.2">
      <c r="B1423"/>
      <c r="C1423" s="14">
        <f>SUBTOTAL(9,C1421:C1422)</f>
        <v>24</v>
      </c>
      <c r="D1423" s="15" t="s">
        <v>1111</v>
      </c>
      <c r="E1423" s="16">
        <f>SUBTOTAL(9,E1421:E1422)</f>
        <v>1831</v>
      </c>
      <c r="F1423" s="16">
        <f>SUBTOTAL(9,F1421:F1422)</f>
        <v>101603</v>
      </c>
      <c r="G1423" s="16">
        <f>SUBTOTAL(9,G1421:G1422)</f>
        <v>103434</v>
      </c>
      <c r="H1423" s="16">
        <f>SUBTOTAL(9,H1421:H1422)</f>
        <v>70632.481209999998</v>
      </c>
      <c r="I1423" s="16">
        <f>SUBTOTAL(9,I1421:I1422)</f>
        <v>32801.518790000002</v>
      </c>
    </row>
    <row r="1424" spans="2:9" ht="15" customHeight="1" x14ac:dyDescent="0.25">
      <c r="B1424" s="10">
        <v>915</v>
      </c>
      <c r="C1424" s="11"/>
      <c r="D1424" s="5" t="s">
        <v>1112</v>
      </c>
      <c r="E1424" s="12"/>
      <c r="F1424" s="1"/>
      <c r="H1424" s="1"/>
      <c r="I1424" s="1"/>
    </row>
    <row r="1425" spans="2:9" x14ac:dyDescent="0.2">
      <c r="B1425"/>
      <c r="C1425" s="2">
        <v>1</v>
      </c>
      <c r="D1425" s="5" t="s">
        <v>21</v>
      </c>
      <c r="E1425" s="13">
        <v>0</v>
      </c>
      <c r="F1425" s="13">
        <v>7000</v>
      </c>
      <c r="G1425" s="13">
        <v>7000</v>
      </c>
      <c r="H1425" s="13">
        <v>0</v>
      </c>
      <c r="I1425" s="13">
        <v>7000</v>
      </c>
    </row>
    <row r="1426" spans="2:9" ht="15" customHeight="1" x14ac:dyDescent="0.2">
      <c r="B1426"/>
      <c r="C1426" s="14">
        <f>SUBTOTAL(9,C1425:C1425)</f>
        <v>1</v>
      </c>
      <c r="D1426" s="15" t="s">
        <v>1113</v>
      </c>
      <c r="E1426" s="16">
        <f>SUBTOTAL(9,E1425:E1425)</f>
        <v>0</v>
      </c>
      <c r="F1426" s="16">
        <f>SUBTOTAL(9,F1425:F1425)</f>
        <v>7000</v>
      </c>
      <c r="G1426" s="16">
        <f>SUBTOTAL(9,G1425:G1425)</f>
        <v>7000</v>
      </c>
      <c r="H1426" s="16">
        <f>SUBTOTAL(9,H1425:H1425)</f>
        <v>0</v>
      </c>
      <c r="I1426" s="16">
        <f>SUBTOTAL(9,I1425:I1425)</f>
        <v>7000</v>
      </c>
    </row>
    <row r="1427" spans="2:9" ht="15" customHeight="1" x14ac:dyDescent="0.25">
      <c r="B1427" s="10">
        <v>917</v>
      </c>
      <c r="C1427" s="11"/>
      <c r="D1427" s="5" t="s">
        <v>1114</v>
      </c>
      <c r="E1427" s="12"/>
      <c r="F1427" s="1"/>
      <c r="H1427" s="1"/>
      <c r="I1427" s="1"/>
    </row>
    <row r="1428" spans="2:9" x14ac:dyDescent="0.2">
      <c r="B1428"/>
      <c r="C1428" s="2">
        <v>1</v>
      </c>
      <c r="D1428" s="5" t="s">
        <v>21</v>
      </c>
      <c r="E1428" s="13">
        <v>12568</v>
      </c>
      <c r="F1428" s="13">
        <v>359519</v>
      </c>
      <c r="G1428" s="13">
        <v>372087</v>
      </c>
      <c r="H1428" s="13">
        <v>228006.96114</v>
      </c>
      <c r="I1428" s="13">
        <v>144080.03886</v>
      </c>
    </row>
    <row r="1429" spans="2:9" x14ac:dyDescent="0.2">
      <c r="B1429"/>
      <c r="C1429" s="2">
        <v>21</v>
      </c>
      <c r="D1429" s="5" t="s">
        <v>26</v>
      </c>
      <c r="E1429" s="13">
        <v>0</v>
      </c>
      <c r="F1429" s="13">
        <v>6992</v>
      </c>
      <c r="G1429" s="13">
        <v>6992</v>
      </c>
      <c r="H1429" s="13">
        <v>947.42507000000001</v>
      </c>
      <c r="I1429" s="13">
        <v>6044.5749299999998</v>
      </c>
    </row>
    <row r="1430" spans="2:9" ht="15" customHeight="1" x14ac:dyDescent="0.2">
      <c r="B1430"/>
      <c r="C1430" s="14">
        <f>SUBTOTAL(9,C1428:C1429)</f>
        <v>22</v>
      </c>
      <c r="D1430" s="15" t="s">
        <v>1115</v>
      </c>
      <c r="E1430" s="16">
        <f>SUBTOTAL(9,E1428:E1429)</f>
        <v>12568</v>
      </c>
      <c r="F1430" s="16">
        <f>SUBTOTAL(9,F1428:F1429)</f>
        <v>366511</v>
      </c>
      <c r="G1430" s="16">
        <f>SUBTOTAL(9,G1428:G1429)</f>
        <v>379079</v>
      </c>
      <c r="H1430" s="16">
        <f>SUBTOTAL(9,H1428:H1429)</f>
        <v>228954.38621</v>
      </c>
      <c r="I1430" s="16">
        <f>SUBTOTAL(9,I1428:I1429)</f>
        <v>150124.61379</v>
      </c>
    </row>
    <row r="1431" spans="2:9" ht="15" customHeight="1" x14ac:dyDescent="0.25">
      <c r="B1431" s="10">
        <v>919</v>
      </c>
      <c r="C1431" s="11"/>
      <c r="D1431" s="5" t="s">
        <v>1116</v>
      </c>
      <c r="E1431" s="12"/>
      <c r="F1431" s="1"/>
      <c r="H1431" s="1"/>
      <c r="I1431" s="1"/>
    </row>
    <row r="1432" spans="2:9" x14ac:dyDescent="0.2">
      <c r="B1432"/>
      <c r="C1432" s="2">
        <v>60</v>
      </c>
      <c r="D1432" s="5" t="s">
        <v>486</v>
      </c>
      <c r="E1432" s="13">
        <v>10712</v>
      </c>
      <c r="F1432" s="13">
        <v>555000</v>
      </c>
      <c r="G1432" s="13">
        <v>565712</v>
      </c>
      <c r="H1432" s="13">
        <v>0</v>
      </c>
      <c r="I1432" s="13">
        <v>565712</v>
      </c>
    </row>
    <row r="1433" spans="2:9" x14ac:dyDescent="0.2">
      <c r="B1433"/>
      <c r="C1433" s="2">
        <v>71</v>
      </c>
      <c r="D1433" s="5" t="s">
        <v>1117</v>
      </c>
      <c r="E1433" s="13">
        <v>0</v>
      </c>
      <c r="F1433" s="13">
        <v>2100</v>
      </c>
      <c r="G1433" s="13">
        <v>2100</v>
      </c>
      <c r="H1433" s="13">
        <v>2100</v>
      </c>
      <c r="I1433" s="13">
        <v>0</v>
      </c>
    </row>
    <row r="1434" spans="2:9" x14ac:dyDescent="0.2">
      <c r="B1434"/>
      <c r="C1434" s="2">
        <v>72</v>
      </c>
      <c r="D1434" s="5" t="s">
        <v>1118</v>
      </c>
      <c r="E1434" s="13">
        <v>0</v>
      </c>
      <c r="F1434" s="13">
        <v>7200</v>
      </c>
      <c r="G1434" s="13">
        <v>7200</v>
      </c>
      <c r="H1434" s="13">
        <v>557.5</v>
      </c>
      <c r="I1434" s="13">
        <v>6642.5</v>
      </c>
    </row>
    <row r="1435" spans="2:9" x14ac:dyDescent="0.2">
      <c r="B1435"/>
      <c r="C1435" s="2">
        <v>74</v>
      </c>
      <c r="D1435" s="5" t="s">
        <v>1119</v>
      </c>
      <c r="E1435" s="13">
        <v>75</v>
      </c>
      <c r="F1435" s="13">
        <v>2100</v>
      </c>
      <c r="G1435" s="13">
        <v>2175</v>
      </c>
      <c r="H1435" s="13">
        <v>6742.4533499999998</v>
      </c>
      <c r="I1435" s="13">
        <v>-4567.4533499999998</v>
      </c>
    </row>
    <row r="1436" spans="2:9" x14ac:dyDescent="0.2">
      <c r="B1436"/>
      <c r="C1436" s="2">
        <v>75</v>
      </c>
      <c r="D1436" s="5" t="s">
        <v>1120</v>
      </c>
      <c r="E1436" s="13">
        <v>26540</v>
      </c>
      <c r="F1436" s="13">
        <v>26200</v>
      </c>
      <c r="G1436" s="13">
        <v>52740</v>
      </c>
      <c r="H1436" s="13">
        <v>28624.339390000001</v>
      </c>
      <c r="I1436" s="13">
        <v>24115.660609999999</v>
      </c>
    </row>
    <row r="1437" spans="2:9" x14ac:dyDescent="0.2">
      <c r="B1437"/>
      <c r="C1437" s="2">
        <v>79</v>
      </c>
      <c r="D1437" s="5" t="s">
        <v>1121</v>
      </c>
      <c r="E1437" s="13">
        <v>1304</v>
      </c>
      <c r="F1437" s="13">
        <v>1000</v>
      </c>
      <c r="G1437" s="13">
        <v>2304</v>
      </c>
      <c r="H1437" s="13">
        <v>648.93600000000004</v>
      </c>
      <c r="I1437" s="13">
        <v>1655.0640000000001</v>
      </c>
    </row>
    <row r="1438" spans="2:9" ht="15" customHeight="1" x14ac:dyDescent="0.2">
      <c r="B1438"/>
      <c r="C1438" s="14">
        <f>SUBTOTAL(9,C1432:C1437)</f>
        <v>431</v>
      </c>
      <c r="D1438" s="15" t="s">
        <v>1122</v>
      </c>
      <c r="E1438" s="16">
        <f>SUBTOTAL(9,E1432:E1437)</f>
        <v>38631</v>
      </c>
      <c r="F1438" s="16">
        <f>SUBTOTAL(9,F1432:F1437)</f>
        <v>593600</v>
      </c>
      <c r="G1438" s="16">
        <f>SUBTOTAL(9,G1432:G1437)</f>
        <v>632231</v>
      </c>
      <c r="H1438" s="16">
        <f>SUBTOTAL(9,H1432:H1437)</f>
        <v>38673.228740000006</v>
      </c>
      <c r="I1438" s="16">
        <f>SUBTOTAL(9,I1432:I1437)</f>
        <v>593557.77126000007</v>
      </c>
    </row>
    <row r="1439" spans="2:9" ht="15" customHeight="1" x14ac:dyDescent="0.2">
      <c r="C1439" s="17">
        <f>SUBTOTAL(9,C1379:C1438)</f>
        <v>1479</v>
      </c>
      <c r="D1439" s="18" t="s">
        <v>1123</v>
      </c>
      <c r="E1439" s="19">
        <f>SUBTOTAL(9,E1379:E1438)</f>
        <v>268268</v>
      </c>
      <c r="F1439" s="19">
        <f>SUBTOTAL(9,F1379:F1438)</f>
        <v>4737784</v>
      </c>
      <c r="G1439" s="19">
        <f>SUBTOTAL(9,G1379:G1438)</f>
        <v>5006052</v>
      </c>
      <c r="H1439" s="19">
        <f>SUBTOTAL(9,H1379:H1438)</f>
        <v>2433623.1059900001</v>
      </c>
      <c r="I1439" s="19">
        <f>SUBTOTAL(9,I1379:I1438)</f>
        <v>2572428.8940099999</v>
      </c>
    </row>
    <row r="1440" spans="2:9" ht="27" customHeight="1" x14ac:dyDescent="0.25">
      <c r="B1440" s="1"/>
      <c r="C1440" s="2"/>
      <c r="D1440" s="9" t="s">
        <v>1124</v>
      </c>
      <c r="E1440" s="1"/>
      <c r="F1440" s="1"/>
      <c r="G1440" s="1"/>
      <c r="H1440" s="1"/>
      <c r="I1440" s="1"/>
    </row>
    <row r="1441" spans="2:9" ht="15" customHeight="1" x14ac:dyDescent="0.25">
      <c r="B1441" s="10">
        <v>920</v>
      </c>
      <c r="C1441" s="11"/>
      <c r="D1441" s="5" t="s">
        <v>330</v>
      </c>
      <c r="E1441" s="12"/>
      <c r="F1441" s="1"/>
      <c r="H1441" s="1"/>
      <c r="I1441" s="1"/>
    </row>
    <row r="1442" spans="2:9" x14ac:dyDescent="0.2">
      <c r="B1442"/>
      <c r="C1442" s="2">
        <v>50</v>
      </c>
      <c r="D1442" s="5" t="s">
        <v>1125</v>
      </c>
      <c r="E1442" s="13">
        <v>0</v>
      </c>
      <c r="F1442" s="13">
        <v>2064913</v>
      </c>
      <c r="G1442" s="13">
        <v>2064913</v>
      </c>
      <c r="H1442" s="13">
        <v>2056304.27578</v>
      </c>
      <c r="I1442" s="13">
        <v>8608.7242200000001</v>
      </c>
    </row>
    <row r="1443" spans="2:9" ht="15" customHeight="1" x14ac:dyDescent="0.2">
      <c r="B1443"/>
      <c r="C1443" s="14">
        <f>SUBTOTAL(9,C1442:C1442)</f>
        <v>50</v>
      </c>
      <c r="D1443" s="15" t="s">
        <v>1126</v>
      </c>
      <c r="E1443" s="16">
        <f>SUBTOTAL(9,E1442:E1442)</f>
        <v>0</v>
      </c>
      <c r="F1443" s="16">
        <f>SUBTOTAL(9,F1442:F1442)</f>
        <v>2064913</v>
      </c>
      <c r="G1443" s="16">
        <f>SUBTOTAL(9,G1442:G1442)</f>
        <v>2064913</v>
      </c>
      <c r="H1443" s="16">
        <f>SUBTOTAL(9,H1442:H1442)</f>
        <v>2056304.27578</v>
      </c>
      <c r="I1443" s="16">
        <f>SUBTOTAL(9,I1442:I1442)</f>
        <v>8608.7242200000001</v>
      </c>
    </row>
    <row r="1444" spans="2:9" ht="15" customHeight="1" x14ac:dyDescent="0.25">
      <c r="B1444" s="10">
        <v>922</v>
      </c>
      <c r="C1444" s="11"/>
      <c r="D1444" s="5" t="s">
        <v>1127</v>
      </c>
      <c r="E1444" s="12"/>
      <c r="F1444" s="1"/>
      <c r="H1444" s="1"/>
      <c r="I1444" s="1"/>
    </row>
    <row r="1445" spans="2:9" x14ac:dyDescent="0.2">
      <c r="B1445"/>
      <c r="C1445" s="2">
        <v>50</v>
      </c>
      <c r="D1445" s="5" t="s">
        <v>1128</v>
      </c>
      <c r="E1445" s="13">
        <v>0</v>
      </c>
      <c r="F1445" s="13">
        <v>64842</v>
      </c>
      <c r="G1445" s="13">
        <v>64842</v>
      </c>
      <c r="H1445" s="13">
        <v>39500</v>
      </c>
      <c r="I1445" s="13">
        <v>25342</v>
      </c>
    </row>
    <row r="1446" spans="2:9" x14ac:dyDescent="0.2">
      <c r="B1446"/>
      <c r="C1446" s="2">
        <v>70</v>
      </c>
      <c r="D1446" s="5" t="s">
        <v>1129</v>
      </c>
      <c r="E1446" s="13">
        <v>0</v>
      </c>
      <c r="F1446" s="13">
        <v>195700</v>
      </c>
      <c r="G1446" s="13">
        <v>195700</v>
      </c>
      <c r="H1446" s="13">
        <v>162122</v>
      </c>
      <c r="I1446" s="13">
        <v>33578</v>
      </c>
    </row>
    <row r="1447" spans="2:9" x14ac:dyDescent="0.2">
      <c r="B1447"/>
      <c r="C1447" s="2">
        <v>71</v>
      </c>
      <c r="D1447" s="5" t="s">
        <v>1130</v>
      </c>
      <c r="E1447" s="13">
        <v>0</v>
      </c>
      <c r="F1447" s="13">
        <v>369800</v>
      </c>
      <c r="G1447" s="13">
        <v>369800</v>
      </c>
      <c r="H1447" s="13">
        <v>293330</v>
      </c>
      <c r="I1447" s="13">
        <v>76470</v>
      </c>
    </row>
    <row r="1448" spans="2:9" x14ac:dyDescent="0.2">
      <c r="B1448"/>
      <c r="C1448" s="2">
        <v>72</v>
      </c>
      <c r="D1448" s="5" t="s">
        <v>1131</v>
      </c>
      <c r="E1448" s="13">
        <v>0</v>
      </c>
      <c r="F1448" s="13">
        <v>24200</v>
      </c>
      <c r="G1448" s="13">
        <v>24200</v>
      </c>
      <c r="H1448" s="13">
        <v>12000</v>
      </c>
      <c r="I1448" s="13">
        <v>12200</v>
      </c>
    </row>
    <row r="1449" spans="2:9" x14ac:dyDescent="0.2">
      <c r="B1449"/>
      <c r="C1449" s="2">
        <v>73</v>
      </c>
      <c r="D1449" s="5" t="s">
        <v>1132</v>
      </c>
      <c r="E1449" s="13">
        <v>0</v>
      </c>
      <c r="F1449" s="13">
        <v>224400</v>
      </c>
      <c r="G1449" s="13">
        <v>224400</v>
      </c>
      <c r="H1449" s="13">
        <v>0</v>
      </c>
      <c r="I1449" s="13">
        <v>224400</v>
      </c>
    </row>
    <row r="1450" spans="2:9" x14ac:dyDescent="0.2">
      <c r="B1450"/>
      <c r="C1450" s="2">
        <v>74</v>
      </c>
      <c r="D1450" s="5" t="s">
        <v>1133</v>
      </c>
      <c r="E1450" s="13">
        <v>0</v>
      </c>
      <c r="F1450" s="13">
        <v>38100</v>
      </c>
      <c r="G1450" s="13">
        <v>38100</v>
      </c>
      <c r="H1450" s="13">
        <v>13100</v>
      </c>
      <c r="I1450" s="13">
        <v>25000</v>
      </c>
    </row>
    <row r="1451" spans="2:9" ht="15" customHeight="1" x14ac:dyDescent="0.2">
      <c r="B1451"/>
      <c r="C1451" s="14">
        <f>SUBTOTAL(9,C1445:C1450)</f>
        <v>410</v>
      </c>
      <c r="D1451" s="15" t="s">
        <v>1134</v>
      </c>
      <c r="E1451" s="16">
        <f>SUBTOTAL(9,E1445:E1450)</f>
        <v>0</v>
      </c>
      <c r="F1451" s="16">
        <f>SUBTOTAL(9,F1445:F1450)</f>
        <v>917042</v>
      </c>
      <c r="G1451" s="16">
        <f>SUBTOTAL(9,G1445:G1450)</f>
        <v>917042</v>
      </c>
      <c r="H1451" s="16">
        <f>SUBTOTAL(9,H1445:H1450)</f>
        <v>520052</v>
      </c>
      <c r="I1451" s="16">
        <f>SUBTOTAL(9,I1445:I1450)</f>
        <v>396990</v>
      </c>
    </row>
    <row r="1452" spans="2:9" ht="15" customHeight="1" x14ac:dyDescent="0.25">
      <c r="B1452" s="10">
        <v>924</v>
      </c>
      <c r="C1452" s="11"/>
      <c r="D1452" s="5" t="s">
        <v>1135</v>
      </c>
      <c r="E1452" s="12"/>
      <c r="F1452" s="1"/>
      <c r="H1452" s="1"/>
      <c r="I1452" s="1"/>
    </row>
    <row r="1453" spans="2:9" x14ac:dyDescent="0.2">
      <c r="B1453"/>
      <c r="C1453" s="2">
        <v>70</v>
      </c>
      <c r="D1453" s="5" t="s">
        <v>265</v>
      </c>
      <c r="E1453" s="13">
        <v>0</v>
      </c>
      <c r="F1453" s="13">
        <v>47450</v>
      </c>
      <c r="G1453" s="13">
        <v>47450</v>
      </c>
      <c r="H1453" s="13">
        <v>799.53218000000004</v>
      </c>
      <c r="I1453" s="13">
        <v>46650.467819999998</v>
      </c>
    </row>
    <row r="1454" spans="2:9" ht="15" customHeight="1" x14ac:dyDescent="0.2">
      <c r="B1454"/>
      <c r="C1454" s="14">
        <f>SUBTOTAL(9,C1453:C1453)</f>
        <v>70</v>
      </c>
      <c r="D1454" s="15" t="s">
        <v>1136</v>
      </c>
      <c r="E1454" s="16">
        <f>SUBTOTAL(9,E1453:E1453)</f>
        <v>0</v>
      </c>
      <c r="F1454" s="16">
        <f>SUBTOTAL(9,F1453:F1453)</f>
        <v>47450</v>
      </c>
      <c r="G1454" s="16">
        <f>SUBTOTAL(9,G1453:G1453)</f>
        <v>47450</v>
      </c>
      <c r="H1454" s="16">
        <f>SUBTOTAL(9,H1453:H1453)</f>
        <v>799.53218000000004</v>
      </c>
      <c r="I1454" s="16">
        <f>SUBTOTAL(9,I1453:I1453)</f>
        <v>46650.467819999998</v>
      </c>
    </row>
    <row r="1455" spans="2:9" ht="15" customHeight="1" x14ac:dyDescent="0.25">
      <c r="B1455" s="10">
        <v>925</v>
      </c>
      <c r="C1455" s="11"/>
      <c r="D1455" s="5" t="s">
        <v>1137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21</v>
      </c>
      <c r="E1456" s="13">
        <v>0</v>
      </c>
      <c r="F1456" s="13">
        <v>385937</v>
      </c>
      <c r="G1456" s="13">
        <v>385937</v>
      </c>
      <c r="H1456" s="13">
        <v>178581.60466000001</v>
      </c>
      <c r="I1456" s="13">
        <v>207355.39533999999</v>
      </c>
    </row>
    <row r="1457" spans="2:9" x14ac:dyDescent="0.2">
      <c r="B1457"/>
      <c r="C1457" s="2">
        <v>21</v>
      </c>
      <c r="D1457" s="5" t="s">
        <v>56</v>
      </c>
      <c r="E1457" s="13">
        <v>0</v>
      </c>
      <c r="F1457" s="13">
        <v>327003</v>
      </c>
      <c r="G1457" s="13">
        <v>327003</v>
      </c>
      <c r="H1457" s="13">
        <v>282920.24881999998</v>
      </c>
      <c r="I1457" s="13">
        <v>44082.751179999999</v>
      </c>
    </row>
    <row r="1458" spans="2:9" ht="15" customHeight="1" x14ac:dyDescent="0.2">
      <c r="B1458"/>
      <c r="C1458" s="14">
        <f>SUBTOTAL(9,C1456:C1457)</f>
        <v>22</v>
      </c>
      <c r="D1458" s="15" t="s">
        <v>1138</v>
      </c>
      <c r="E1458" s="16">
        <f>SUBTOTAL(9,E1456:E1457)</f>
        <v>0</v>
      </c>
      <c r="F1458" s="16">
        <f>SUBTOTAL(9,F1456:F1457)</f>
        <v>712940</v>
      </c>
      <c r="G1458" s="16">
        <f>SUBTOTAL(9,G1456:G1457)</f>
        <v>712940</v>
      </c>
      <c r="H1458" s="16">
        <f>SUBTOTAL(9,H1456:H1457)</f>
        <v>461501.85347999999</v>
      </c>
      <c r="I1458" s="16">
        <f>SUBTOTAL(9,I1456:I1457)</f>
        <v>251438.14651999998</v>
      </c>
    </row>
    <row r="1459" spans="2:9" ht="15" customHeight="1" x14ac:dyDescent="0.25">
      <c r="B1459" s="10">
        <v>926</v>
      </c>
      <c r="C1459" s="11"/>
      <c r="D1459" s="5" t="s">
        <v>1139</v>
      </c>
      <c r="E1459" s="12"/>
      <c r="F1459" s="1"/>
      <c r="H1459" s="1"/>
      <c r="I1459" s="1"/>
    </row>
    <row r="1460" spans="2:9" x14ac:dyDescent="0.2">
      <c r="B1460"/>
      <c r="C1460" s="2">
        <v>1</v>
      </c>
      <c r="D1460" s="5" t="s">
        <v>21</v>
      </c>
      <c r="E1460" s="13">
        <v>2001</v>
      </c>
      <c r="F1460" s="13">
        <v>133568</v>
      </c>
      <c r="G1460" s="13">
        <v>135569</v>
      </c>
      <c r="H1460" s="13">
        <v>114522.49304</v>
      </c>
      <c r="I1460" s="13">
        <v>21046.506959999999</v>
      </c>
    </row>
    <row r="1461" spans="2:9" x14ac:dyDescent="0.2">
      <c r="B1461"/>
      <c r="C1461" s="2">
        <v>21</v>
      </c>
      <c r="D1461" s="5" t="s">
        <v>56</v>
      </c>
      <c r="E1461" s="13">
        <v>0</v>
      </c>
      <c r="F1461" s="13">
        <v>78723</v>
      </c>
      <c r="G1461" s="13">
        <v>78723</v>
      </c>
      <c r="H1461" s="13">
        <v>33176.848279999998</v>
      </c>
      <c r="I1461" s="13">
        <v>45546.151720000002</v>
      </c>
    </row>
    <row r="1462" spans="2:9" x14ac:dyDescent="0.2">
      <c r="B1462"/>
      <c r="C1462" s="2">
        <v>45</v>
      </c>
      <c r="D1462" s="5" t="s">
        <v>31</v>
      </c>
      <c r="E1462" s="13">
        <v>9902</v>
      </c>
      <c r="F1462" s="13">
        <v>351300</v>
      </c>
      <c r="G1462" s="13">
        <v>361202</v>
      </c>
      <c r="H1462" s="13">
        <v>186497.61317999999</v>
      </c>
      <c r="I1462" s="13">
        <v>174704.38682000001</v>
      </c>
    </row>
    <row r="1463" spans="2:9" ht="15" customHeight="1" x14ac:dyDescent="0.2">
      <c r="B1463"/>
      <c r="C1463" s="14">
        <f>SUBTOTAL(9,C1460:C1462)</f>
        <v>67</v>
      </c>
      <c r="D1463" s="15" t="s">
        <v>1140</v>
      </c>
      <c r="E1463" s="16">
        <f>SUBTOTAL(9,E1460:E1462)</f>
        <v>11903</v>
      </c>
      <c r="F1463" s="16">
        <f>SUBTOTAL(9,F1460:F1462)</f>
        <v>563591</v>
      </c>
      <c r="G1463" s="16">
        <f>SUBTOTAL(9,G1460:G1462)</f>
        <v>575494</v>
      </c>
      <c r="H1463" s="16">
        <f>SUBTOTAL(9,H1460:H1462)</f>
        <v>334196.95449999999</v>
      </c>
      <c r="I1463" s="16">
        <f>SUBTOTAL(9,I1460:I1462)</f>
        <v>241297.04550000001</v>
      </c>
    </row>
    <row r="1464" spans="2:9" ht="15" customHeight="1" x14ac:dyDescent="0.25">
      <c r="B1464" s="10">
        <v>927</v>
      </c>
      <c r="C1464" s="11"/>
      <c r="D1464" s="5" t="s">
        <v>1141</v>
      </c>
      <c r="E1464" s="12"/>
      <c r="F1464" s="1"/>
      <c r="H1464" s="1"/>
      <c r="I1464" s="1"/>
    </row>
    <row r="1465" spans="2:9" x14ac:dyDescent="0.2">
      <c r="B1465"/>
      <c r="C1465" s="2">
        <v>1</v>
      </c>
      <c r="D1465" s="5" t="s">
        <v>21</v>
      </c>
      <c r="E1465" s="13">
        <v>1768</v>
      </c>
      <c r="F1465" s="13">
        <v>85322</v>
      </c>
      <c r="G1465" s="13">
        <v>87090</v>
      </c>
      <c r="H1465" s="13">
        <v>41971.155460000002</v>
      </c>
      <c r="I1465" s="13">
        <v>45118.844539999998</v>
      </c>
    </row>
    <row r="1466" spans="2:9" x14ac:dyDescent="0.2">
      <c r="B1466"/>
      <c r="C1466" s="2">
        <v>21</v>
      </c>
      <c r="D1466" s="5" t="s">
        <v>56</v>
      </c>
      <c r="E1466" s="13">
        <v>7317</v>
      </c>
      <c r="F1466" s="13">
        <v>80113</v>
      </c>
      <c r="G1466" s="13">
        <v>87430</v>
      </c>
      <c r="H1466" s="13">
        <v>47660.359949999998</v>
      </c>
      <c r="I1466" s="13">
        <v>39769.640050000002</v>
      </c>
    </row>
    <row r="1467" spans="2:9" ht="15" customHeight="1" x14ac:dyDescent="0.2">
      <c r="B1467"/>
      <c r="C1467" s="14">
        <f>SUBTOTAL(9,C1465:C1466)</f>
        <v>22</v>
      </c>
      <c r="D1467" s="15" t="s">
        <v>1142</v>
      </c>
      <c r="E1467" s="16">
        <f>SUBTOTAL(9,E1465:E1466)</f>
        <v>9085</v>
      </c>
      <c r="F1467" s="16">
        <f>SUBTOTAL(9,F1465:F1466)</f>
        <v>165435</v>
      </c>
      <c r="G1467" s="16">
        <f>SUBTOTAL(9,G1465:G1466)</f>
        <v>174520</v>
      </c>
      <c r="H1467" s="16">
        <f>SUBTOTAL(9,H1465:H1466)</f>
        <v>89631.515409999993</v>
      </c>
      <c r="I1467" s="16">
        <f>SUBTOTAL(9,I1465:I1466)</f>
        <v>84888.484590000007</v>
      </c>
    </row>
    <row r="1468" spans="2:9" ht="15" customHeight="1" x14ac:dyDescent="0.25">
      <c r="B1468" s="10">
        <v>928</v>
      </c>
      <c r="C1468" s="11"/>
      <c r="D1468" s="5" t="s">
        <v>1143</v>
      </c>
      <c r="E1468" s="12"/>
      <c r="F1468" s="1"/>
      <c r="H1468" s="1"/>
      <c r="I1468" s="1"/>
    </row>
    <row r="1469" spans="2:9" x14ac:dyDescent="0.2">
      <c r="B1469"/>
      <c r="C1469" s="2">
        <v>21</v>
      </c>
      <c r="D1469" s="5" t="s">
        <v>56</v>
      </c>
      <c r="E1469" s="13">
        <v>22680</v>
      </c>
      <c r="F1469" s="13">
        <v>151000</v>
      </c>
      <c r="G1469" s="13">
        <v>173680</v>
      </c>
      <c r="H1469" s="13">
        <v>70453.472439999998</v>
      </c>
      <c r="I1469" s="13">
        <v>103226.52756</v>
      </c>
    </row>
    <row r="1470" spans="2:9" x14ac:dyDescent="0.2">
      <c r="B1470"/>
      <c r="C1470" s="2">
        <v>50</v>
      </c>
      <c r="D1470" s="5" t="s">
        <v>1144</v>
      </c>
      <c r="E1470" s="13">
        <v>0</v>
      </c>
      <c r="F1470" s="13">
        <v>53353</v>
      </c>
      <c r="G1470" s="13">
        <v>53353</v>
      </c>
      <c r="H1470" s="13">
        <v>40014.75</v>
      </c>
      <c r="I1470" s="13">
        <v>13338.25</v>
      </c>
    </row>
    <row r="1471" spans="2:9" x14ac:dyDescent="0.2">
      <c r="B1471"/>
      <c r="C1471" s="2">
        <v>72</v>
      </c>
      <c r="D1471" s="5" t="s">
        <v>1145</v>
      </c>
      <c r="E1471" s="13">
        <v>0</v>
      </c>
      <c r="F1471" s="13">
        <v>97415</v>
      </c>
      <c r="G1471" s="13">
        <v>97415</v>
      </c>
      <c r="H1471" s="13">
        <v>73061.25</v>
      </c>
      <c r="I1471" s="13">
        <v>24353.75</v>
      </c>
    </row>
    <row r="1472" spans="2:9" x14ac:dyDescent="0.2">
      <c r="B1472"/>
      <c r="C1472" s="2">
        <v>74</v>
      </c>
      <c r="D1472" s="5" t="s">
        <v>1146</v>
      </c>
      <c r="E1472" s="13">
        <v>9345</v>
      </c>
      <c r="F1472" s="13">
        <v>0</v>
      </c>
      <c r="G1472" s="13">
        <v>9345</v>
      </c>
      <c r="H1472" s="13">
        <v>3400</v>
      </c>
      <c r="I1472" s="13">
        <v>5945</v>
      </c>
    </row>
    <row r="1473" spans="2:9" ht="15" customHeight="1" x14ac:dyDescent="0.2">
      <c r="B1473"/>
      <c r="C1473" s="14">
        <f>SUBTOTAL(9,C1469:C1472)</f>
        <v>217</v>
      </c>
      <c r="D1473" s="15" t="s">
        <v>1147</v>
      </c>
      <c r="E1473" s="16">
        <f>SUBTOTAL(9,E1469:E1472)</f>
        <v>32025</v>
      </c>
      <c r="F1473" s="16">
        <f>SUBTOTAL(9,F1469:F1472)</f>
        <v>301768</v>
      </c>
      <c r="G1473" s="16">
        <f>SUBTOTAL(9,G1469:G1472)</f>
        <v>333793</v>
      </c>
      <c r="H1473" s="16">
        <f>SUBTOTAL(9,H1469:H1472)</f>
        <v>186929.47243999998</v>
      </c>
      <c r="I1473" s="16">
        <f>SUBTOTAL(9,I1469:I1472)</f>
        <v>146863.52756000002</v>
      </c>
    </row>
    <row r="1474" spans="2:9" ht="15" customHeight="1" x14ac:dyDescent="0.25">
      <c r="B1474" s="10">
        <v>930</v>
      </c>
      <c r="C1474" s="11"/>
      <c r="D1474" s="5" t="s">
        <v>1148</v>
      </c>
      <c r="E1474" s="12"/>
      <c r="F1474" s="1"/>
      <c r="H1474" s="1"/>
      <c r="I1474" s="1"/>
    </row>
    <row r="1475" spans="2:9" x14ac:dyDescent="0.2">
      <c r="B1475"/>
      <c r="C1475" s="2">
        <v>70</v>
      </c>
      <c r="D1475" s="5" t="s">
        <v>265</v>
      </c>
      <c r="E1475" s="13">
        <v>0</v>
      </c>
      <c r="F1475" s="13">
        <v>73900</v>
      </c>
      <c r="G1475" s="13">
        <v>73900</v>
      </c>
      <c r="H1475" s="13">
        <v>55425</v>
      </c>
      <c r="I1475" s="13">
        <v>18475</v>
      </c>
    </row>
    <row r="1476" spans="2:9" ht="15" customHeight="1" x14ac:dyDescent="0.2">
      <c r="B1476"/>
      <c r="C1476" s="14">
        <f>SUBTOTAL(9,C1475:C1475)</f>
        <v>70</v>
      </c>
      <c r="D1476" s="15" t="s">
        <v>1149</v>
      </c>
      <c r="E1476" s="16">
        <f>SUBTOTAL(9,E1475:E1475)</f>
        <v>0</v>
      </c>
      <c r="F1476" s="16">
        <f>SUBTOTAL(9,F1475:F1475)</f>
        <v>73900</v>
      </c>
      <c r="G1476" s="16">
        <f>SUBTOTAL(9,G1475:G1475)</f>
        <v>73900</v>
      </c>
      <c r="H1476" s="16">
        <f>SUBTOTAL(9,H1475:H1475)</f>
        <v>55425</v>
      </c>
      <c r="I1476" s="16">
        <f>SUBTOTAL(9,I1475:I1475)</f>
        <v>18475</v>
      </c>
    </row>
    <row r="1477" spans="2:9" ht="15" customHeight="1" x14ac:dyDescent="0.25">
      <c r="B1477" s="10">
        <v>935</v>
      </c>
      <c r="C1477" s="11"/>
      <c r="D1477" s="5" t="s">
        <v>1150</v>
      </c>
      <c r="E1477" s="12"/>
      <c r="F1477" s="1"/>
      <c r="H1477" s="1"/>
      <c r="I1477" s="1"/>
    </row>
    <row r="1478" spans="2:9" x14ac:dyDescent="0.2">
      <c r="B1478"/>
      <c r="C1478" s="2">
        <v>1</v>
      </c>
      <c r="D1478" s="5" t="s">
        <v>21</v>
      </c>
      <c r="E1478" s="13">
        <v>5980</v>
      </c>
      <c r="F1478" s="13">
        <v>233157</v>
      </c>
      <c r="G1478" s="13">
        <v>239137</v>
      </c>
      <c r="H1478" s="13">
        <v>158265.56977999999</v>
      </c>
      <c r="I1478" s="13">
        <v>80871.430219999995</v>
      </c>
    </row>
    <row r="1479" spans="2:9" ht="15" customHeight="1" x14ac:dyDescent="0.2">
      <c r="B1479"/>
      <c r="C1479" s="14">
        <f>SUBTOTAL(9,C1478:C1478)</f>
        <v>1</v>
      </c>
      <c r="D1479" s="15" t="s">
        <v>1151</v>
      </c>
      <c r="E1479" s="16">
        <f>SUBTOTAL(9,E1478:E1478)</f>
        <v>5980</v>
      </c>
      <c r="F1479" s="16">
        <f>SUBTOTAL(9,F1478:F1478)</f>
        <v>233157</v>
      </c>
      <c r="G1479" s="16">
        <f>SUBTOTAL(9,G1478:G1478)</f>
        <v>239137</v>
      </c>
      <c r="H1479" s="16">
        <f>SUBTOTAL(9,H1478:H1478)</f>
        <v>158265.56977999999</v>
      </c>
      <c r="I1479" s="16">
        <f>SUBTOTAL(9,I1478:I1478)</f>
        <v>80871.430219999995</v>
      </c>
    </row>
    <row r="1480" spans="2:9" ht="15" customHeight="1" x14ac:dyDescent="0.25">
      <c r="B1480" s="10">
        <v>936</v>
      </c>
      <c r="C1480" s="11"/>
      <c r="D1480" s="5" t="s">
        <v>1152</v>
      </c>
      <c r="E1480" s="12"/>
      <c r="F1480" s="1"/>
      <c r="H1480" s="1"/>
      <c r="I1480" s="1"/>
    </row>
    <row r="1481" spans="2:9" x14ac:dyDescent="0.2">
      <c r="B1481"/>
      <c r="C1481" s="2">
        <v>1</v>
      </c>
      <c r="D1481" s="5" t="s">
        <v>21</v>
      </c>
      <c r="E1481" s="13">
        <v>296</v>
      </c>
      <c r="F1481" s="13">
        <v>5894</v>
      </c>
      <c r="G1481" s="13">
        <v>6190</v>
      </c>
      <c r="H1481" s="13">
        <v>3520.58698</v>
      </c>
      <c r="I1481" s="13">
        <v>2669.41302</v>
      </c>
    </row>
    <row r="1482" spans="2:9" ht="15" customHeight="1" x14ac:dyDescent="0.2">
      <c r="B1482"/>
      <c r="C1482" s="14">
        <f>SUBTOTAL(9,C1481:C1481)</f>
        <v>1</v>
      </c>
      <c r="D1482" s="15" t="s">
        <v>1153</v>
      </c>
      <c r="E1482" s="16">
        <f>SUBTOTAL(9,E1481:E1481)</f>
        <v>296</v>
      </c>
      <c r="F1482" s="16">
        <f>SUBTOTAL(9,F1481:F1481)</f>
        <v>5894</v>
      </c>
      <c r="G1482" s="16">
        <f>SUBTOTAL(9,G1481:G1481)</f>
        <v>6190</v>
      </c>
      <c r="H1482" s="16">
        <f>SUBTOTAL(9,H1481:H1481)</f>
        <v>3520.58698</v>
      </c>
      <c r="I1482" s="16">
        <f>SUBTOTAL(9,I1481:I1481)</f>
        <v>2669.41302</v>
      </c>
    </row>
    <row r="1483" spans="2:9" ht="15" customHeight="1" x14ac:dyDescent="0.2">
      <c r="C1483" s="17">
        <f>SUBTOTAL(9,C1441:C1482)</f>
        <v>930</v>
      </c>
      <c r="D1483" s="18" t="s">
        <v>1154</v>
      </c>
      <c r="E1483" s="19">
        <f>SUBTOTAL(9,E1441:E1482)</f>
        <v>59289</v>
      </c>
      <c r="F1483" s="19">
        <f>SUBTOTAL(9,F1441:F1482)</f>
        <v>5086090</v>
      </c>
      <c r="G1483" s="19">
        <f>SUBTOTAL(9,G1441:G1482)</f>
        <v>5145379</v>
      </c>
      <c r="H1483" s="19">
        <f>SUBTOTAL(9,H1441:H1482)</f>
        <v>3866626.7605500002</v>
      </c>
      <c r="I1483" s="19">
        <f>SUBTOTAL(9,I1441:I1482)</f>
        <v>1278752.23945</v>
      </c>
    </row>
    <row r="1484" spans="2:9" ht="27" customHeight="1" x14ac:dyDescent="0.25">
      <c r="B1484" s="1"/>
      <c r="C1484" s="2"/>
      <c r="D1484" s="9" t="s">
        <v>1155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940</v>
      </c>
      <c r="C1485" s="11"/>
      <c r="D1485" s="5" t="s">
        <v>1156</v>
      </c>
      <c r="E1485" s="12"/>
      <c r="F1485" s="1"/>
      <c r="H1485" s="1"/>
      <c r="I1485" s="1"/>
    </row>
    <row r="1486" spans="2:9" x14ac:dyDescent="0.2">
      <c r="B1486"/>
      <c r="C1486" s="2">
        <v>21</v>
      </c>
      <c r="D1486" s="5" t="s">
        <v>56</v>
      </c>
      <c r="E1486" s="13">
        <v>11480</v>
      </c>
      <c r="F1486" s="13">
        <v>11287</v>
      </c>
      <c r="G1486" s="13">
        <v>22767</v>
      </c>
      <c r="H1486" s="13">
        <v>4699.2300699999996</v>
      </c>
      <c r="I1486" s="13">
        <v>18067.769929999999</v>
      </c>
    </row>
    <row r="1487" spans="2:9" ht="15" customHeight="1" x14ac:dyDescent="0.2">
      <c r="B1487"/>
      <c r="C1487" s="14">
        <f>SUBTOTAL(9,C1486:C1486)</f>
        <v>21</v>
      </c>
      <c r="D1487" s="15" t="s">
        <v>1157</v>
      </c>
      <c r="E1487" s="16">
        <f>SUBTOTAL(9,E1486:E1486)</f>
        <v>11480</v>
      </c>
      <c r="F1487" s="16">
        <f>SUBTOTAL(9,F1486:F1486)</f>
        <v>11287</v>
      </c>
      <c r="G1487" s="16">
        <f>SUBTOTAL(9,G1486:G1486)</f>
        <v>22767</v>
      </c>
      <c r="H1487" s="16">
        <f>SUBTOTAL(9,H1486:H1486)</f>
        <v>4699.2300699999996</v>
      </c>
      <c r="I1487" s="16">
        <f>SUBTOTAL(9,I1486:I1486)</f>
        <v>18067.769929999999</v>
      </c>
    </row>
    <row r="1488" spans="2:9" ht="15" customHeight="1" x14ac:dyDescent="0.2">
      <c r="C1488" s="17">
        <f>SUBTOTAL(9,C1485:C1487)</f>
        <v>21</v>
      </c>
      <c r="D1488" s="18" t="s">
        <v>1158</v>
      </c>
      <c r="E1488" s="19">
        <f>SUBTOTAL(9,E1485:E1487)</f>
        <v>11480</v>
      </c>
      <c r="F1488" s="19">
        <f>SUBTOTAL(9,F1485:F1487)</f>
        <v>11287</v>
      </c>
      <c r="G1488" s="19">
        <f>SUBTOTAL(9,G1485:G1487)</f>
        <v>22767</v>
      </c>
      <c r="H1488" s="19">
        <f>SUBTOTAL(9,H1485:H1487)</f>
        <v>4699.2300699999996</v>
      </c>
      <c r="I1488" s="19">
        <f>SUBTOTAL(9,I1485:I1487)</f>
        <v>18067.769929999999</v>
      </c>
    </row>
    <row r="1489" spans="2:9" ht="27" customHeight="1" x14ac:dyDescent="0.25">
      <c r="B1489" s="1"/>
      <c r="C1489" s="2"/>
      <c r="D1489" s="9" t="s">
        <v>1159</v>
      </c>
      <c r="E1489" s="1"/>
      <c r="F1489" s="1"/>
      <c r="G1489" s="1"/>
      <c r="H1489" s="1"/>
      <c r="I1489" s="1"/>
    </row>
    <row r="1490" spans="2:9" ht="15" customHeight="1" x14ac:dyDescent="0.25">
      <c r="B1490" s="10">
        <v>950</v>
      </c>
      <c r="C1490" s="11"/>
      <c r="D1490" s="5" t="s">
        <v>1160</v>
      </c>
      <c r="E1490" s="12"/>
      <c r="F1490" s="1"/>
      <c r="H1490" s="1"/>
      <c r="I1490" s="1"/>
    </row>
    <row r="1491" spans="2:9" x14ac:dyDescent="0.2">
      <c r="B1491"/>
      <c r="C1491" s="2">
        <v>21</v>
      </c>
      <c r="D1491" s="5" t="s">
        <v>26</v>
      </c>
      <c r="E1491" s="13">
        <v>0</v>
      </c>
      <c r="F1491" s="13">
        <v>23774</v>
      </c>
      <c r="G1491" s="13">
        <v>23774</v>
      </c>
      <c r="H1491" s="13">
        <v>15538.856519999999</v>
      </c>
      <c r="I1491" s="13">
        <v>8235.1434800000006</v>
      </c>
    </row>
    <row r="1492" spans="2:9" x14ac:dyDescent="0.2">
      <c r="B1492"/>
      <c r="C1492" s="2">
        <v>49</v>
      </c>
      <c r="D1492" s="5" t="s">
        <v>1161</v>
      </c>
      <c r="E1492" s="13">
        <v>0</v>
      </c>
      <c r="F1492" s="13">
        <v>295000</v>
      </c>
      <c r="G1492" s="13">
        <v>295000</v>
      </c>
      <c r="H1492" s="13">
        <v>295000</v>
      </c>
      <c r="I1492" s="13">
        <v>0</v>
      </c>
    </row>
    <row r="1493" spans="2:9" x14ac:dyDescent="0.2">
      <c r="B1493"/>
      <c r="C1493" s="2">
        <v>50</v>
      </c>
      <c r="D1493" s="5" t="s">
        <v>1162</v>
      </c>
      <c r="E1493" s="13">
        <v>0</v>
      </c>
      <c r="F1493" s="13">
        <v>205000</v>
      </c>
      <c r="G1493" s="13">
        <v>205000</v>
      </c>
      <c r="H1493" s="13">
        <v>0</v>
      </c>
      <c r="I1493" s="13">
        <v>205000</v>
      </c>
    </row>
    <row r="1494" spans="2:9" x14ac:dyDescent="0.2">
      <c r="B1494"/>
      <c r="C1494" s="2">
        <v>90</v>
      </c>
      <c r="D1494" s="5" t="s">
        <v>1163</v>
      </c>
      <c r="E1494" s="13">
        <v>0</v>
      </c>
      <c r="F1494" s="13">
        <v>205000</v>
      </c>
      <c r="G1494" s="13">
        <v>205000</v>
      </c>
      <c r="H1494" s="13">
        <v>205000</v>
      </c>
      <c r="I1494" s="13">
        <v>0</v>
      </c>
    </row>
    <row r="1495" spans="2:9" x14ac:dyDescent="0.2">
      <c r="B1495"/>
      <c r="C1495" s="2">
        <v>96</v>
      </c>
      <c r="D1495" s="5" t="s">
        <v>1164</v>
      </c>
      <c r="E1495" s="13">
        <v>0</v>
      </c>
      <c r="F1495" s="13">
        <v>0</v>
      </c>
      <c r="G1495" s="13">
        <v>0</v>
      </c>
      <c r="H1495" s="13">
        <v>385.11</v>
      </c>
      <c r="I1495" s="13">
        <v>-385.11</v>
      </c>
    </row>
    <row r="1496" spans="2:9" ht="15" customHeight="1" x14ac:dyDescent="0.2">
      <c r="B1496"/>
      <c r="C1496" s="14">
        <f>SUBTOTAL(9,C1491:C1495)</f>
        <v>306</v>
      </c>
      <c r="D1496" s="15" t="s">
        <v>1165</v>
      </c>
      <c r="E1496" s="16">
        <f>SUBTOTAL(9,E1491:E1495)</f>
        <v>0</v>
      </c>
      <c r="F1496" s="16">
        <f>SUBTOTAL(9,F1491:F1495)</f>
        <v>728774</v>
      </c>
      <c r="G1496" s="16">
        <f>SUBTOTAL(9,G1491:G1495)</f>
        <v>728774</v>
      </c>
      <c r="H1496" s="16">
        <f>SUBTOTAL(9,H1491:H1495)</f>
        <v>515923.96651999996</v>
      </c>
      <c r="I1496" s="16">
        <f>SUBTOTAL(9,I1491:I1495)</f>
        <v>212850.03348000001</v>
      </c>
    </row>
    <row r="1497" spans="2:9" ht="15" customHeight="1" x14ac:dyDescent="0.25">
      <c r="B1497" s="10">
        <v>953</v>
      </c>
      <c r="C1497" s="11"/>
      <c r="D1497" s="5" t="s">
        <v>1166</v>
      </c>
      <c r="E1497" s="12"/>
      <c r="F1497" s="1"/>
      <c r="H1497" s="1"/>
      <c r="I1497" s="1"/>
    </row>
    <row r="1498" spans="2:9" x14ac:dyDescent="0.2">
      <c r="B1498"/>
      <c r="C1498" s="2">
        <v>70</v>
      </c>
      <c r="D1498" s="5" t="s">
        <v>265</v>
      </c>
      <c r="E1498" s="13">
        <v>0</v>
      </c>
      <c r="F1498" s="13">
        <v>19000</v>
      </c>
      <c r="G1498" s="13">
        <v>19000</v>
      </c>
      <c r="H1498" s="13">
        <v>14250</v>
      </c>
      <c r="I1498" s="13">
        <v>4750</v>
      </c>
    </row>
    <row r="1499" spans="2:9" ht="15" customHeight="1" x14ac:dyDescent="0.2">
      <c r="B1499"/>
      <c r="C1499" s="14">
        <f>SUBTOTAL(9,C1498:C1498)</f>
        <v>70</v>
      </c>
      <c r="D1499" s="15" t="s">
        <v>1167</v>
      </c>
      <c r="E1499" s="16">
        <f>SUBTOTAL(9,E1498:E1498)</f>
        <v>0</v>
      </c>
      <c r="F1499" s="16">
        <f>SUBTOTAL(9,F1498:F1498)</f>
        <v>19000</v>
      </c>
      <c r="G1499" s="16">
        <f>SUBTOTAL(9,G1498:G1498)</f>
        <v>19000</v>
      </c>
      <c r="H1499" s="16">
        <f>SUBTOTAL(9,H1498:H1498)</f>
        <v>14250</v>
      </c>
      <c r="I1499" s="16">
        <f>SUBTOTAL(9,I1498:I1498)</f>
        <v>4750</v>
      </c>
    </row>
    <row r="1500" spans="2:9" ht="15" customHeight="1" x14ac:dyDescent="0.2">
      <c r="C1500" s="17">
        <f>SUBTOTAL(9,C1490:C1499)</f>
        <v>376</v>
      </c>
      <c r="D1500" s="18" t="s">
        <v>1168</v>
      </c>
      <c r="E1500" s="19">
        <f>SUBTOTAL(9,E1490:E1499)</f>
        <v>0</v>
      </c>
      <c r="F1500" s="19">
        <f>SUBTOTAL(9,F1490:F1499)</f>
        <v>747774</v>
      </c>
      <c r="G1500" s="19">
        <f>SUBTOTAL(9,G1490:G1499)</f>
        <v>747774</v>
      </c>
      <c r="H1500" s="19">
        <f>SUBTOTAL(9,H1490:H1499)</f>
        <v>530173.96652000002</v>
      </c>
      <c r="I1500" s="19">
        <f>SUBTOTAL(9,I1490:I1499)</f>
        <v>217600.03348000001</v>
      </c>
    </row>
    <row r="1501" spans="2:9" ht="15" customHeight="1" x14ac:dyDescent="0.2">
      <c r="C1501" s="17">
        <f>SUBTOTAL(9,C1378:C1500)</f>
        <v>2806</v>
      </c>
      <c r="D1501" s="18" t="s">
        <v>1169</v>
      </c>
      <c r="E1501" s="19">
        <f>SUBTOTAL(9,E1378:E1500)</f>
        <v>339037</v>
      </c>
      <c r="F1501" s="19">
        <f>SUBTOTAL(9,F1378:F1500)</f>
        <v>10582935</v>
      </c>
      <c r="G1501" s="19">
        <f>SUBTOTAL(9,G1378:G1500)</f>
        <v>10921972</v>
      </c>
      <c r="H1501" s="19">
        <f>SUBTOTAL(9,H1378:H1500)</f>
        <v>6835123.0631299997</v>
      </c>
      <c r="I1501" s="19">
        <f>SUBTOTAL(9,I1378:I1500)</f>
        <v>4086848.9368699999</v>
      </c>
    </row>
    <row r="1502" spans="2:9" x14ac:dyDescent="0.2">
      <c r="C1502" s="17"/>
      <c r="D1502" s="20"/>
      <c r="E1502" s="21"/>
      <c r="F1502" s="21"/>
      <c r="G1502" s="21"/>
      <c r="H1502" s="21"/>
      <c r="I1502" s="21"/>
    </row>
    <row r="1503" spans="2:9" ht="15" customHeight="1" x14ac:dyDescent="0.2">
      <c r="B1503" s="1"/>
      <c r="C1503" s="2"/>
      <c r="D1503" s="3" t="s">
        <v>1170</v>
      </c>
      <c r="E1503" s="1"/>
      <c r="F1503" s="1"/>
      <c r="G1503" s="1"/>
      <c r="H1503" s="1"/>
      <c r="I1503" s="1"/>
    </row>
    <row r="1504" spans="2:9" ht="27" customHeight="1" x14ac:dyDescent="0.25">
      <c r="B1504" s="1"/>
      <c r="C1504" s="2"/>
      <c r="D1504" s="9" t="s">
        <v>1171</v>
      </c>
      <c r="E1504" s="1"/>
      <c r="F1504" s="1"/>
      <c r="G1504" s="1"/>
      <c r="H1504" s="1"/>
      <c r="I1504" s="1"/>
    </row>
    <row r="1505" spans="2:9" ht="15" customHeight="1" x14ac:dyDescent="0.25">
      <c r="B1505" s="10">
        <v>1100</v>
      </c>
      <c r="C1505" s="11"/>
      <c r="D1505" s="5" t="s">
        <v>1172</v>
      </c>
      <c r="E1505" s="12"/>
      <c r="F1505" s="1"/>
      <c r="H1505" s="1"/>
      <c r="I1505" s="1"/>
    </row>
    <row r="1506" spans="2:9" x14ac:dyDescent="0.2">
      <c r="B1506"/>
      <c r="C1506" s="2">
        <v>1</v>
      </c>
      <c r="D1506" s="5" t="s">
        <v>21</v>
      </c>
      <c r="E1506" s="13">
        <v>6973</v>
      </c>
      <c r="F1506" s="13">
        <v>145263</v>
      </c>
      <c r="G1506" s="13">
        <v>152236</v>
      </c>
      <c r="H1506" s="13">
        <v>99507.891570000007</v>
      </c>
      <c r="I1506" s="13">
        <v>52728.10843</v>
      </c>
    </row>
    <row r="1507" spans="2:9" x14ac:dyDescent="0.2">
      <c r="B1507"/>
      <c r="C1507" s="2">
        <v>21</v>
      </c>
      <c r="D1507" s="5" t="s">
        <v>56</v>
      </c>
      <c r="E1507" s="13">
        <v>0</v>
      </c>
      <c r="F1507" s="13">
        <v>942</v>
      </c>
      <c r="G1507" s="13">
        <v>942</v>
      </c>
      <c r="H1507" s="13">
        <v>133.46377000000001</v>
      </c>
      <c r="I1507" s="13">
        <v>808.53623000000005</v>
      </c>
    </row>
    <row r="1508" spans="2:9" ht="25.5" x14ac:dyDescent="0.2">
      <c r="B1508"/>
      <c r="C1508" s="2">
        <v>45</v>
      </c>
      <c r="D1508" s="5" t="s">
        <v>1173</v>
      </c>
      <c r="E1508" s="13">
        <v>5077</v>
      </c>
      <c r="F1508" s="13">
        <v>72987</v>
      </c>
      <c r="G1508" s="13">
        <v>78064</v>
      </c>
      <c r="H1508" s="13">
        <v>22616.663960000002</v>
      </c>
      <c r="I1508" s="13">
        <v>55447.336040000002</v>
      </c>
    </row>
    <row r="1509" spans="2:9" x14ac:dyDescent="0.2">
      <c r="B1509"/>
      <c r="C1509" s="2">
        <v>50</v>
      </c>
      <c r="D1509" s="5" t="s">
        <v>1174</v>
      </c>
      <c r="E1509" s="13">
        <v>0</v>
      </c>
      <c r="F1509" s="13">
        <v>280</v>
      </c>
      <c r="G1509" s="13">
        <v>280</v>
      </c>
      <c r="H1509" s="13">
        <v>280</v>
      </c>
      <c r="I1509" s="13">
        <v>0</v>
      </c>
    </row>
    <row r="1510" spans="2:9" ht="15" customHeight="1" x14ac:dyDescent="0.2">
      <c r="B1510"/>
      <c r="C1510" s="14">
        <f>SUBTOTAL(9,C1506:C1509)</f>
        <v>117</v>
      </c>
      <c r="D1510" s="15" t="s">
        <v>1175</v>
      </c>
      <c r="E1510" s="16">
        <f>SUBTOTAL(9,E1506:E1509)</f>
        <v>12050</v>
      </c>
      <c r="F1510" s="16">
        <f>SUBTOTAL(9,F1506:F1509)</f>
        <v>219472</v>
      </c>
      <c r="G1510" s="16">
        <f>SUBTOTAL(9,G1506:G1509)</f>
        <v>231522</v>
      </c>
      <c r="H1510" s="16">
        <f>SUBTOTAL(9,H1506:H1509)</f>
        <v>122538.01930000001</v>
      </c>
      <c r="I1510" s="16">
        <f>SUBTOTAL(9,I1506:I1509)</f>
        <v>108983.9807</v>
      </c>
    </row>
    <row r="1511" spans="2:9" ht="15" customHeight="1" x14ac:dyDescent="0.2">
      <c r="C1511" s="17">
        <f>SUBTOTAL(9,C1505:C1510)</f>
        <v>117</v>
      </c>
      <c r="D1511" s="18" t="s">
        <v>1176</v>
      </c>
      <c r="E1511" s="19">
        <f>SUBTOTAL(9,E1505:E1510)</f>
        <v>12050</v>
      </c>
      <c r="F1511" s="19">
        <f>SUBTOTAL(9,F1505:F1510)</f>
        <v>219472</v>
      </c>
      <c r="G1511" s="19">
        <f>SUBTOTAL(9,G1505:G1510)</f>
        <v>231522</v>
      </c>
      <c r="H1511" s="19">
        <f>SUBTOTAL(9,H1505:H1510)</f>
        <v>122538.01930000001</v>
      </c>
      <c r="I1511" s="19">
        <f>SUBTOTAL(9,I1505:I1510)</f>
        <v>108983.9807</v>
      </c>
    </row>
    <row r="1512" spans="2:9" ht="27" customHeight="1" x14ac:dyDescent="0.25">
      <c r="B1512" s="1"/>
      <c r="C1512" s="2"/>
      <c r="D1512" s="9" t="s">
        <v>1177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1112</v>
      </c>
      <c r="C1513" s="11"/>
      <c r="D1513" s="5" t="s">
        <v>1178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1179</v>
      </c>
      <c r="E1514" s="13">
        <v>0</v>
      </c>
      <c r="F1514" s="13">
        <v>90359</v>
      </c>
      <c r="G1514" s="13">
        <v>90359</v>
      </c>
      <c r="H1514" s="13">
        <v>67769.25</v>
      </c>
      <c r="I1514" s="13">
        <v>22589.75</v>
      </c>
    </row>
    <row r="1515" spans="2:9" x14ac:dyDescent="0.2">
      <c r="B1515"/>
      <c r="C1515" s="2">
        <v>51</v>
      </c>
      <c r="D1515" s="5" t="s">
        <v>1180</v>
      </c>
      <c r="E1515" s="13">
        <v>0</v>
      </c>
      <c r="F1515" s="13">
        <v>40917</v>
      </c>
      <c r="G1515" s="13">
        <v>40917</v>
      </c>
      <c r="H1515" s="13">
        <v>40917</v>
      </c>
      <c r="I1515" s="13">
        <v>0</v>
      </c>
    </row>
    <row r="1516" spans="2:9" ht="15" customHeight="1" x14ac:dyDescent="0.2">
      <c r="B1516"/>
      <c r="C1516" s="14">
        <f>SUBTOTAL(9,C1514:C1515)</f>
        <v>101</v>
      </c>
      <c r="D1516" s="15" t="s">
        <v>1181</v>
      </c>
      <c r="E1516" s="16">
        <f>SUBTOTAL(9,E1514:E1515)</f>
        <v>0</v>
      </c>
      <c r="F1516" s="16">
        <f>SUBTOTAL(9,F1514:F1515)</f>
        <v>131276</v>
      </c>
      <c r="G1516" s="16">
        <f>SUBTOTAL(9,G1514:G1515)</f>
        <v>131276</v>
      </c>
      <c r="H1516" s="16">
        <f>SUBTOTAL(9,H1514:H1515)</f>
        <v>108686.25</v>
      </c>
      <c r="I1516" s="16">
        <f>SUBTOTAL(9,I1514:I1515)</f>
        <v>22589.75</v>
      </c>
    </row>
    <row r="1517" spans="2:9" ht="15" customHeight="1" x14ac:dyDescent="0.25">
      <c r="B1517" s="10">
        <v>1115</v>
      </c>
      <c r="C1517" s="11"/>
      <c r="D1517" s="5" t="s">
        <v>1182</v>
      </c>
      <c r="E1517" s="12"/>
      <c r="F1517" s="1"/>
      <c r="H1517" s="1"/>
      <c r="I1517" s="1"/>
    </row>
    <row r="1518" spans="2:9" x14ac:dyDescent="0.2">
      <c r="B1518"/>
      <c r="C1518" s="2">
        <v>1</v>
      </c>
      <c r="D1518" s="5" t="s">
        <v>21</v>
      </c>
      <c r="E1518" s="13">
        <v>19310</v>
      </c>
      <c r="F1518" s="13">
        <v>1191562</v>
      </c>
      <c r="G1518" s="13">
        <v>1210872</v>
      </c>
      <c r="H1518" s="13">
        <v>746790.41989999998</v>
      </c>
      <c r="I1518" s="13">
        <v>464081.58010000002</v>
      </c>
    </row>
    <row r="1519" spans="2:9" x14ac:dyDescent="0.2">
      <c r="B1519"/>
      <c r="C1519" s="2">
        <v>22</v>
      </c>
      <c r="D1519" s="5" t="s">
        <v>1183</v>
      </c>
      <c r="E1519" s="13">
        <v>630</v>
      </c>
      <c r="F1519" s="13">
        <v>13016</v>
      </c>
      <c r="G1519" s="13">
        <v>13646</v>
      </c>
      <c r="H1519" s="13">
        <v>18923.502</v>
      </c>
      <c r="I1519" s="13">
        <v>-5277.5020000000004</v>
      </c>
    </row>
    <row r="1520" spans="2:9" x14ac:dyDescent="0.2">
      <c r="B1520"/>
      <c r="C1520" s="2">
        <v>71</v>
      </c>
      <c r="D1520" s="5" t="s">
        <v>1184</v>
      </c>
      <c r="E1520" s="13">
        <v>0</v>
      </c>
      <c r="F1520" s="13">
        <v>4200</v>
      </c>
      <c r="G1520" s="13">
        <v>4200</v>
      </c>
      <c r="H1520" s="13">
        <v>1958.4221700000001</v>
      </c>
      <c r="I1520" s="13">
        <v>2241.5778300000002</v>
      </c>
    </row>
    <row r="1521" spans="2:9" ht="15" customHeight="1" x14ac:dyDescent="0.2">
      <c r="B1521"/>
      <c r="C1521" s="14">
        <f>SUBTOTAL(9,C1518:C1520)</f>
        <v>94</v>
      </c>
      <c r="D1521" s="15" t="s">
        <v>1185</v>
      </c>
      <c r="E1521" s="16">
        <f>SUBTOTAL(9,E1518:E1520)</f>
        <v>19940</v>
      </c>
      <c r="F1521" s="16">
        <f>SUBTOTAL(9,F1518:F1520)</f>
        <v>1208778</v>
      </c>
      <c r="G1521" s="16">
        <f>SUBTOTAL(9,G1518:G1520)</f>
        <v>1228718</v>
      </c>
      <c r="H1521" s="16">
        <f>SUBTOTAL(9,H1518:H1520)</f>
        <v>767672.34406999999</v>
      </c>
      <c r="I1521" s="16">
        <f>SUBTOTAL(9,I1518:I1520)</f>
        <v>461045.65593000007</v>
      </c>
    </row>
    <row r="1522" spans="2:9" ht="15" customHeight="1" x14ac:dyDescent="0.2">
      <c r="C1522" s="17">
        <f>SUBTOTAL(9,C1513:C1521)</f>
        <v>195</v>
      </c>
      <c r="D1522" s="18" t="s">
        <v>1186</v>
      </c>
      <c r="E1522" s="19">
        <f>SUBTOTAL(9,E1513:E1521)</f>
        <v>19940</v>
      </c>
      <c r="F1522" s="19">
        <f>SUBTOTAL(9,F1513:F1521)</f>
        <v>1340054</v>
      </c>
      <c r="G1522" s="19">
        <f>SUBTOTAL(9,G1513:G1521)</f>
        <v>1359994</v>
      </c>
      <c r="H1522" s="19">
        <f>SUBTOTAL(9,H1513:H1521)</f>
        <v>876358.59406999999</v>
      </c>
      <c r="I1522" s="19">
        <f>SUBTOTAL(9,I1513:I1521)</f>
        <v>483635.40593000007</v>
      </c>
    </row>
    <row r="1523" spans="2:9" ht="27" customHeight="1" x14ac:dyDescent="0.25">
      <c r="B1523" s="1"/>
      <c r="C1523" s="2"/>
      <c r="D1523" s="9" t="s">
        <v>1187</v>
      </c>
      <c r="E1523" s="1"/>
      <c r="F1523" s="1"/>
      <c r="G1523" s="1"/>
      <c r="H1523" s="1"/>
      <c r="I1523" s="1"/>
    </row>
    <row r="1524" spans="2:9" ht="15" customHeight="1" x14ac:dyDescent="0.25">
      <c r="B1524" s="10">
        <v>1136</v>
      </c>
      <c r="C1524" s="11"/>
      <c r="D1524" s="5" t="s">
        <v>1188</v>
      </c>
      <c r="E1524" s="12"/>
      <c r="F1524" s="1"/>
      <c r="H1524" s="1"/>
      <c r="I1524" s="1"/>
    </row>
    <row r="1525" spans="2:9" x14ac:dyDescent="0.2">
      <c r="B1525"/>
      <c r="C1525" s="2">
        <v>50</v>
      </c>
      <c r="D1525" s="5" t="s">
        <v>1189</v>
      </c>
      <c r="E1525" s="13">
        <v>0</v>
      </c>
      <c r="F1525" s="13">
        <v>111069</v>
      </c>
      <c r="G1525" s="13">
        <v>111069</v>
      </c>
      <c r="H1525" s="13">
        <v>55534.5</v>
      </c>
      <c r="I1525" s="13">
        <v>55534.5</v>
      </c>
    </row>
    <row r="1526" spans="2:9" ht="15" customHeight="1" x14ac:dyDescent="0.2">
      <c r="B1526"/>
      <c r="C1526" s="14">
        <f>SUBTOTAL(9,C1525:C1525)</f>
        <v>50</v>
      </c>
      <c r="D1526" s="15" t="s">
        <v>1190</v>
      </c>
      <c r="E1526" s="16">
        <f>SUBTOTAL(9,E1525:E1525)</f>
        <v>0</v>
      </c>
      <c r="F1526" s="16">
        <f>SUBTOTAL(9,F1525:F1525)</f>
        <v>111069</v>
      </c>
      <c r="G1526" s="16">
        <f>SUBTOTAL(9,G1525:G1525)</f>
        <v>111069</v>
      </c>
      <c r="H1526" s="16">
        <f>SUBTOTAL(9,H1525:H1525)</f>
        <v>55534.5</v>
      </c>
      <c r="I1526" s="16">
        <f>SUBTOTAL(9,I1525:I1525)</f>
        <v>55534.5</v>
      </c>
    </row>
    <row r="1527" spans="2:9" ht="15" customHeight="1" x14ac:dyDescent="0.25">
      <c r="B1527" s="10">
        <v>1137</v>
      </c>
      <c r="C1527" s="11"/>
      <c r="D1527" s="5" t="s">
        <v>1191</v>
      </c>
      <c r="E1527" s="12"/>
      <c r="F1527" s="1"/>
      <c r="H1527" s="1"/>
      <c r="I1527" s="1"/>
    </row>
    <row r="1528" spans="2:9" x14ac:dyDescent="0.2">
      <c r="B1528"/>
      <c r="C1528" s="2">
        <v>50</v>
      </c>
      <c r="D1528" s="5" t="s">
        <v>1192</v>
      </c>
      <c r="E1528" s="13">
        <v>0</v>
      </c>
      <c r="F1528" s="13">
        <v>258662</v>
      </c>
      <c r="G1528" s="13">
        <v>258662</v>
      </c>
      <c r="H1528" s="13">
        <v>193996.5</v>
      </c>
      <c r="I1528" s="13">
        <v>64665.5</v>
      </c>
    </row>
    <row r="1529" spans="2:9" x14ac:dyDescent="0.2">
      <c r="B1529"/>
      <c r="C1529" s="2">
        <v>51</v>
      </c>
      <c r="D1529" s="5" t="s">
        <v>1193</v>
      </c>
      <c r="E1529" s="13">
        <v>0</v>
      </c>
      <c r="F1529" s="13">
        <v>183433</v>
      </c>
      <c r="G1529" s="13">
        <v>183433</v>
      </c>
      <c r="H1529" s="13">
        <v>137574.75</v>
      </c>
      <c r="I1529" s="13">
        <v>45858.25</v>
      </c>
    </row>
    <row r="1530" spans="2:9" x14ac:dyDescent="0.2">
      <c r="B1530"/>
      <c r="C1530" s="2">
        <v>52</v>
      </c>
      <c r="D1530" s="5" t="s">
        <v>1194</v>
      </c>
      <c r="E1530" s="13">
        <v>0</v>
      </c>
      <c r="F1530" s="13">
        <v>5134</v>
      </c>
      <c r="G1530" s="13">
        <v>5134</v>
      </c>
      <c r="H1530" s="13">
        <v>0</v>
      </c>
      <c r="I1530" s="13">
        <v>5134</v>
      </c>
    </row>
    <row r="1531" spans="2:9" x14ac:dyDescent="0.2">
      <c r="B1531"/>
      <c r="C1531" s="2">
        <v>53</v>
      </c>
      <c r="D1531" s="5" t="s">
        <v>1195</v>
      </c>
      <c r="E1531" s="13">
        <v>0</v>
      </c>
      <c r="F1531" s="13">
        <v>3470</v>
      </c>
      <c r="G1531" s="13">
        <v>3470</v>
      </c>
      <c r="H1531" s="13">
        <v>1993</v>
      </c>
      <c r="I1531" s="13">
        <v>1477</v>
      </c>
    </row>
    <row r="1532" spans="2:9" ht="15" customHeight="1" x14ac:dyDescent="0.2">
      <c r="B1532"/>
      <c r="C1532" s="14">
        <f>SUBTOTAL(9,C1528:C1531)</f>
        <v>206</v>
      </c>
      <c r="D1532" s="15" t="s">
        <v>1196</v>
      </c>
      <c r="E1532" s="16">
        <f>SUBTOTAL(9,E1528:E1531)</f>
        <v>0</v>
      </c>
      <c r="F1532" s="16">
        <f>SUBTOTAL(9,F1528:F1531)</f>
        <v>450699</v>
      </c>
      <c r="G1532" s="16">
        <f>SUBTOTAL(9,G1528:G1531)</f>
        <v>450699</v>
      </c>
      <c r="H1532" s="16">
        <f>SUBTOTAL(9,H1528:H1531)</f>
        <v>333564.25</v>
      </c>
      <c r="I1532" s="16">
        <f>SUBTOTAL(9,I1528:I1531)</f>
        <v>117134.75</v>
      </c>
    </row>
    <row r="1533" spans="2:9" ht="15" customHeight="1" x14ac:dyDescent="0.2">
      <c r="C1533" s="17">
        <f>SUBTOTAL(9,C1524:C1532)</f>
        <v>256</v>
      </c>
      <c r="D1533" s="18" t="s">
        <v>1197</v>
      </c>
      <c r="E1533" s="19">
        <f>SUBTOTAL(9,E1524:E1532)</f>
        <v>0</v>
      </c>
      <c r="F1533" s="19">
        <f>SUBTOTAL(9,F1524:F1532)</f>
        <v>561768</v>
      </c>
      <c r="G1533" s="19">
        <f>SUBTOTAL(9,G1524:G1532)</f>
        <v>561768</v>
      </c>
      <c r="H1533" s="19">
        <f>SUBTOTAL(9,H1524:H1532)</f>
        <v>389098.75</v>
      </c>
      <c r="I1533" s="19">
        <f>SUBTOTAL(9,I1524:I1532)</f>
        <v>172669.25</v>
      </c>
    </row>
    <row r="1534" spans="2:9" ht="27" customHeight="1" x14ac:dyDescent="0.25">
      <c r="B1534" s="1"/>
      <c r="C1534" s="2"/>
      <c r="D1534" s="9" t="s">
        <v>1198</v>
      </c>
      <c r="E1534" s="1"/>
      <c r="F1534" s="1"/>
      <c r="G1534" s="1"/>
      <c r="H1534" s="1"/>
      <c r="I1534" s="1"/>
    </row>
    <row r="1535" spans="2:9" ht="15" customHeight="1" x14ac:dyDescent="0.25">
      <c r="B1535" s="10">
        <v>1138</v>
      </c>
      <c r="C1535" s="11"/>
      <c r="D1535" s="5" t="s">
        <v>1199</v>
      </c>
      <c r="E1535" s="12"/>
      <c r="F1535" s="1"/>
      <c r="H1535" s="1"/>
      <c r="I1535" s="1"/>
    </row>
    <row r="1536" spans="2:9" x14ac:dyDescent="0.2">
      <c r="B1536"/>
      <c r="C1536" s="2">
        <v>70</v>
      </c>
      <c r="D1536" s="5" t="s">
        <v>1200</v>
      </c>
      <c r="E1536" s="13">
        <v>0</v>
      </c>
      <c r="F1536" s="13">
        <v>26345</v>
      </c>
      <c r="G1536" s="13">
        <v>26345</v>
      </c>
      <c r="H1536" s="13">
        <v>20387.330000000002</v>
      </c>
      <c r="I1536" s="13">
        <v>5957.67</v>
      </c>
    </row>
    <row r="1537" spans="2:9" x14ac:dyDescent="0.2">
      <c r="B1537"/>
      <c r="C1537" s="2">
        <v>71</v>
      </c>
      <c r="D1537" s="5" t="s">
        <v>1201</v>
      </c>
      <c r="E1537" s="13">
        <v>2423</v>
      </c>
      <c r="F1537" s="13">
        <v>4170</v>
      </c>
      <c r="G1537" s="13">
        <v>6593</v>
      </c>
      <c r="H1537" s="13">
        <v>2131.03532</v>
      </c>
      <c r="I1537" s="13">
        <v>4461.96468</v>
      </c>
    </row>
    <row r="1538" spans="2:9" ht="15" customHeight="1" x14ac:dyDescent="0.2">
      <c r="B1538"/>
      <c r="C1538" s="14">
        <f>SUBTOTAL(9,C1536:C1537)</f>
        <v>141</v>
      </c>
      <c r="D1538" s="15" t="s">
        <v>1202</v>
      </c>
      <c r="E1538" s="16">
        <f>SUBTOTAL(9,E1536:E1537)</f>
        <v>2423</v>
      </c>
      <c r="F1538" s="16">
        <f>SUBTOTAL(9,F1536:F1537)</f>
        <v>30515</v>
      </c>
      <c r="G1538" s="16">
        <f>SUBTOTAL(9,G1536:G1537)</f>
        <v>32938</v>
      </c>
      <c r="H1538" s="16">
        <f>SUBTOTAL(9,H1536:H1537)</f>
        <v>22518.365320000001</v>
      </c>
      <c r="I1538" s="16">
        <f>SUBTOTAL(9,I1536:I1537)</f>
        <v>10419.634679999999</v>
      </c>
    </row>
    <row r="1539" spans="2:9" ht="15" customHeight="1" x14ac:dyDescent="0.25">
      <c r="B1539" s="10">
        <v>1139</v>
      </c>
      <c r="C1539" s="11"/>
      <c r="D1539" s="5" t="s">
        <v>1203</v>
      </c>
      <c r="E1539" s="12"/>
      <c r="F1539" s="1"/>
      <c r="H1539" s="1"/>
      <c r="I1539" s="1"/>
    </row>
    <row r="1540" spans="2:9" x14ac:dyDescent="0.2">
      <c r="B1540"/>
      <c r="C1540" s="2">
        <v>70</v>
      </c>
      <c r="D1540" s="5" t="s">
        <v>1204</v>
      </c>
      <c r="E1540" s="13">
        <v>1137</v>
      </c>
      <c r="F1540" s="13">
        <v>12423</v>
      </c>
      <c r="G1540" s="13">
        <v>13560</v>
      </c>
      <c r="H1540" s="13">
        <v>9747.25</v>
      </c>
      <c r="I1540" s="13">
        <v>3812.75</v>
      </c>
    </row>
    <row r="1541" spans="2:9" x14ac:dyDescent="0.2">
      <c r="B1541"/>
      <c r="C1541" s="2">
        <v>71</v>
      </c>
      <c r="D1541" s="5" t="s">
        <v>1205</v>
      </c>
      <c r="E1541" s="13">
        <v>2901</v>
      </c>
      <c r="F1541" s="13">
        <v>24254</v>
      </c>
      <c r="G1541" s="13">
        <v>27155</v>
      </c>
      <c r="H1541" s="13">
        <v>22386.601159999998</v>
      </c>
      <c r="I1541" s="13">
        <v>4768.3988399999998</v>
      </c>
    </row>
    <row r="1542" spans="2:9" ht="15" customHeight="1" x14ac:dyDescent="0.2">
      <c r="B1542"/>
      <c r="C1542" s="14">
        <f>SUBTOTAL(9,C1540:C1541)</f>
        <v>141</v>
      </c>
      <c r="D1542" s="15" t="s">
        <v>1206</v>
      </c>
      <c r="E1542" s="16">
        <f>SUBTOTAL(9,E1540:E1541)</f>
        <v>4038</v>
      </c>
      <c r="F1542" s="16">
        <f>SUBTOTAL(9,F1540:F1541)</f>
        <v>36677</v>
      </c>
      <c r="G1542" s="16">
        <f>SUBTOTAL(9,G1540:G1541)</f>
        <v>40715</v>
      </c>
      <c r="H1542" s="16">
        <f>SUBTOTAL(9,H1540:H1541)</f>
        <v>32133.851159999998</v>
      </c>
      <c r="I1542" s="16">
        <f>SUBTOTAL(9,I1540:I1541)</f>
        <v>8581.1488399999998</v>
      </c>
    </row>
    <row r="1543" spans="2:9" ht="15" customHeight="1" x14ac:dyDescent="0.25">
      <c r="B1543" s="10">
        <v>1141</v>
      </c>
      <c r="C1543" s="11"/>
      <c r="D1543" s="5" t="s">
        <v>1207</v>
      </c>
      <c r="E1543" s="12"/>
      <c r="F1543" s="1"/>
      <c r="H1543" s="1"/>
      <c r="I1543" s="1"/>
    </row>
    <row r="1544" spans="2:9" x14ac:dyDescent="0.2">
      <c r="B1544"/>
      <c r="C1544" s="2">
        <v>50</v>
      </c>
      <c r="D1544" s="5" t="s">
        <v>1208</v>
      </c>
      <c r="E1544" s="13">
        <v>0</v>
      </c>
      <c r="F1544" s="13">
        <v>12703</v>
      </c>
      <c r="G1544" s="13">
        <v>12703</v>
      </c>
      <c r="H1544" s="13">
        <v>12703</v>
      </c>
      <c r="I1544" s="13">
        <v>0</v>
      </c>
    </row>
    <row r="1545" spans="2:9" x14ac:dyDescent="0.2">
      <c r="B1545"/>
      <c r="C1545" s="2">
        <v>52</v>
      </c>
      <c r="D1545" s="5" t="s">
        <v>1209</v>
      </c>
      <c r="E1545" s="13">
        <v>0</v>
      </c>
      <c r="F1545" s="13">
        <v>52548</v>
      </c>
      <c r="G1545" s="13">
        <v>52548</v>
      </c>
      <c r="H1545" s="13">
        <v>51048</v>
      </c>
      <c r="I1545" s="13">
        <v>1500</v>
      </c>
    </row>
    <row r="1546" spans="2:9" ht="15" customHeight="1" x14ac:dyDescent="0.2">
      <c r="B1546"/>
      <c r="C1546" s="14">
        <f>SUBTOTAL(9,C1544:C1545)</f>
        <v>102</v>
      </c>
      <c r="D1546" s="15" t="s">
        <v>1210</v>
      </c>
      <c r="E1546" s="16">
        <f>SUBTOTAL(9,E1544:E1545)</f>
        <v>0</v>
      </c>
      <c r="F1546" s="16">
        <f>SUBTOTAL(9,F1544:F1545)</f>
        <v>65251</v>
      </c>
      <c r="G1546" s="16">
        <f>SUBTOTAL(9,G1544:G1545)</f>
        <v>65251</v>
      </c>
      <c r="H1546" s="16">
        <f>SUBTOTAL(9,H1544:H1545)</f>
        <v>63751</v>
      </c>
      <c r="I1546" s="16">
        <f>SUBTOTAL(9,I1544:I1545)</f>
        <v>1500</v>
      </c>
    </row>
    <row r="1547" spans="2:9" ht="15" customHeight="1" x14ac:dyDescent="0.25">
      <c r="B1547" s="10">
        <v>1142</v>
      </c>
      <c r="C1547" s="11"/>
      <c r="D1547" s="5" t="s">
        <v>1211</v>
      </c>
      <c r="E1547" s="12"/>
      <c r="F1547" s="1"/>
      <c r="H1547" s="1"/>
      <c r="I1547" s="1"/>
    </row>
    <row r="1548" spans="2:9" x14ac:dyDescent="0.2">
      <c r="B1548"/>
      <c r="C1548" s="2">
        <v>1</v>
      </c>
      <c r="D1548" s="5" t="s">
        <v>21</v>
      </c>
      <c r="E1548" s="13">
        <v>7581</v>
      </c>
      <c r="F1548" s="13">
        <v>218049</v>
      </c>
      <c r="G1548" s="13">
        <v>225630</v>
      </c>
      <c r="H1548" s="13">
        <v>153371.70395</v>
      </c>
      <c r="I1548" s="13">
        <v>72258.296050000004</v>
      </c>
    </row>
    <row r="1549" spans="2:9" x14ac:dyDescent="0.2">
      <c r="B1549"/>
      <c r="C1549" s="2">
        <v>45</v>
      </c>
      <c r="D1549" s="5" t="s">
        <v>1212</v>
      </c>
      <c r="E1549" s="13">
        <v>11137</v>
      </c>
      <c r="F1549" s="13">
        <v>6827</v>
      </c>
      <c r="G1549" s="13">
        <v>17964</v>
      </c>
      <c r="H1549" s="13">
        <v>3040.0660600000001</v>
      </c>
      <c r="I1549" s="13">
        <v>14923.933940000001</v>
      </c>
    </row>
    <row r="1550" spans="2:9" x14ac:dyDescent="0.2">
      <c r="B1550"/>
      <c r="C1550" s="2">
        <v>60</v>
      </c>
      <c r="D1550" s="5" t="s">
        <v>1213</v>
      </c>
      <c r="E1550" s="13">
        <v>0</v>
      </c>
      <c r="F1550" s="13">
        <v>134933</v>
      </c>
      <c r="G1550" s="13">
        <v>134933</v>
      </c>
      <c r="H1550" s="13">
        <v>130366.04300000001</v>
      </c>
      <c r="I1550" s="13">
        <v>4566.9570000000003</v>
      </c>
    </row>
    <row r="1551" spans="2:9" x14ac:dyDescent="0.2">
      <c r="B1551"/>
      <c r="C1551" s="2">
        <v>70</v>
      </c>
      <c r="D1551" s="5" t="s">
        <v>1214</v>
      </c>
      <c r="E1551" s="13">
        <v>0</v>
      </c>
      <c r="F1551" s="13">
        <v>775</v>
      </c>
      <c r="G1551" s="13">
        <v>775</v>
      </c>
      <c r="H1551" s="13">
        <v>0</v>
      </c>
      <c r="I1551" s="13">
        <v>775</v>
      </c>
    </row>
    <row r="1552" spans="2:9" x14ac:dyDescent="0.2">
      <c r="B1552"/>
      <c r="C1552" s="2">
        <v>71</v>
      </c>
      <c r="D1552" s="5" t="s">
        <v>1215</v>
      </c>
      <c r="E1552" s="13">
        <v>9260</v>
      </c>
      <c r="F1552" s="13">
        <v>7734</v>
      </c>
      <c r="G1552" s="13">
        <v>16994</v>
      </c>
      <c r="H1552" s="13">
        <v>4890.1444600000004</v>
      </c>
      <c r="I1552" s="13">
        <v>12103.85554</v>
      </c>
    </row>
    <row r="1553" spans="2:9" x14ac:dyDescent="0.2">
      <c r="B1553"/>
      <c r="C1553" s="2">
        <v>72</v>
      </c>
      <c r="D1553" s="5" t="s">
        <v>1216</v>
      </c>
      <c r="E1553" s="13">
        <v>0</v>
      </c>
      <c r="F1553" s="13">
        <v>302</v>
      </c>
      <c r="G1553" s="13">
        <v>302</v>
      </c>
      <c r="H1553" s="13">
        <v>270.44200000000001</v>
      </c>
      <c r="I1553" s="13">
        <v>31.558</v>
      </c>
    </row>
    <row r="1554" spans="2:9" x14ac:dyDescent="0.2">
      <c r="B1554"/>
      <c r="C1554" s="2">
        <v>73</v>
      </c>
      <c r="D1554" s="5" t="s">
        <v>1217</v>
      </c>
      <c r="E1554" s="13">
        <v>0</v>
      </c>
      <c r="F1554" s="13">
        <v>45610</v>
      </c>
      <c r="G1554" s="13">
        <v>45610</v>
      </c>
      <c r="H1554" s="13">
        <v>33483.908000000003</v>
      </c>
      <c r="I1554" s="13">
        <v>12126.092000000001</v>
      </c>
    </row>
    <row r="1555" spans="2:9" x14ac:dyDescent="0.2">
      <c r="B1555"/>
      <c r="C1555" s="2">
        <v>74</v>
      </c>
      <c r="D1555" s="5" t="s">
        <v>1218</v>
      </c>
      <c r="E1555" s="13">
        <v>0</v>
      </c>
      <c r="F1555" s="13">
        <v>1000</v>
      </c>
      <c r="G1555" s="13">
        <v>1000</v>
      </c>
      <c r="H1555" s="13">
        <v>330.17899999999997</v>
      </c>
      <c r="I1555" s="13">
        <v>669.82100000000003</v>
      </c>
    </row>
    <row r="1556" spans="2:9" x14ac:dyDescent="0.2">
      <c r="B1556"/>
      <c r="C1556" s="2">
        <v>80</v>
      </c>
      <c r="D1556" s="5" t="s">
        <v>1219</v>
      </c>
      <c r="E1556" s="13">
        <v>2164</v>
      </c>
      <c r="F1556" s="13">
        <v>2500</v>
      </c>
      <c r="G1556" s="13">
        <v>4664</v>
      </c>
      <c r="H1556" s="13">
        <v>203.35</v>
      </c>
      <c r="I1556" s="13">
        <v>4460.6499999999996</v>
      </c>
    </row>
    <row r="1557" spans="2:9" ht="15" customHeight="1" x14ac:dyDescent="0.2">
      <c r="B1557"/>
      <c r="C1557" s="14">
        <f>SUBTOTAL(9,C1548:C1556)</f>
        <v>546</v>
      </c>
      <c r="D1557" s="15" t="s">
        <v>1220</v>
      </c>
      <c r="E1557" s="16">
        <f>SUBTOTAL(9,E1548:E1556)</f>
        <v>30142</v>
      </c>
      <c r="F1557" s="16">
        <f>SUBTOTAL(9,F1548:F1556)</f>
        <v>417730</v>
      </c>
      <c r="G1557" s="16">
        <f>SUBTOTAL(9,G1548:G1556)</f>
        <v>447872</v>
      </c>
      <c r="H1557" s="16">
        <f>SUBTOTAL(9,H1548:H1556)</f>
        <v>325955.83646999998</v>
      </c>
      <c r="I1557" s="16">
        <f>SUBTOTAL(9,I1548:I1556)</f>
        <v>121916.16353000001</v>
      </c>
    </row>
    <row r="1558" spans="2:9" ht="15" customHeight="1" x14ac:dyDescent="0.25">
      <c r="B1558" s="10">
        <v>1144</v>
      </c>
      <c r="C1558" s="11"/>
      <c r="D1558" s="5" t="s">
        <v>1221</v>
      </c>
      <c r="E1558" s="12"/>
      <c r="F1558" s="1"/>
      <c r="H1558" s="1"/>
      <c r="I1558" s="1"/>
    </row>
    <row r="1559" spans="2:9" x14ac:dyDescent="0.2">
      <c r="B1559"/>
      <c r="C1559" s="2">
        <v>77</v>
      </c>
      <c r="D1559" s="5" t="s">
        <v>1222</v>
      </c>
      <c r="E1559" s="13">
        <v>10016</v>
      </c>
      <c r="F1559" s="13">
        <v>4002</v>
      </c>
      <c r="G1559" s="13">
        <v>14018</v>
      </c>
      <c r="H1559" s="13">
        <v>2069.0428400000001</v>
      </c>
      <c r="I1559" s="13">
        <v>11948.95716</v>
      </c>
    </row>
    <row r="1560" spans="2:9" ht="15" customHeight="1" x14ac:dyDescent="0.2">
      <c r="B1560"/>
      <c r="C1560" s="14">
        <f>SUBTOTAL(9,C1559:C1559)</f>
        <v>77</v>
      </c>
      <c r="D1560" s="15" t="s">
        <v>1223</v>
      </c>
      <c r="E1560" s="16">
        <f>SUBTOTAL(9,E1559:E1559)</f>
        <v>10016</v>
      </c>
      <c r="F1560" s="16">
        <f>SUBTOTAL(9,F1559:F1559)</f>
        <v>4002</v>
      </c>
      <c r="G1560" s="16">
        <f>SUBTOTAL(9,G1559:G1559)</f>
        <v>14018</v>
      </c>
      <c r="H1560" s="16">
        <f>SUBTOTAL(9,H1559:H1559)</f>
        <v>2069.0428400000001</v>
      </c>
      <c r="I1560" s="16">
        <f>SUBTOTAL(9,I1559:I1559)</f>
        <v>11948.95716</v>
      </c>
    </row>
    <row r="1561" spans="2:9" ht="15" customHeight="1" x14ac:dyDescent="0.25">
      <c r="B1561" s="10">
        <v>1148</v>
      </c>
      <c r="C1561" s="11"/>
      <c r="D1561" s="5" t="s">
        <v>1224</v>
      </c>
      <c r="E1561" s="12"/>
      <c r="F1561" s="1"/>
      <c r="H1561" s="1"/>
      <c r="I1561" s="1"/>
    </row>
    <row r="1562" spans="2:9" x14ac:dyDescent="0.2">
      <c r="B1562"/>
      <c r="C1562" s="2">
        <v>22</v>
      </c>
      <c r="D1562" s="5" t="s">
        <v>1225</v>
      </c>
      <c r="E1562" s="13">
        <v>0</v>
      </c>
      <c r="F1562" s="13">
        <v>8400</v>
      </c>
      <c r="G1562" s="13">
        <v>8400</v>
      </c>
      <c r="H1562" s="13">
        <v>2058.1901699999999</v>
      </c>
      <c r="I1562" s="13">
        <v>6341.8098300000001</v>
      </c>
    </row>
    <row r="1563" spans="2:9" x14ac:dyDescent="0.2">
      <c r="B1563"/>
      <c r="C1563" s="2">
        <v>71</v>
      </c>
      <c r="D1563" s="5" t="s">
        <v>1226</v>
      </c>
      <c r="E1563" s="13">
        <v>0</v>
      </c>
      <c r="F1563" s="13">
        <v>171800</v>
      </c>
      <c r="G1563" s="13">
        <v>171800</v>
      </c>
      <c r="H1563" s="13">
        <v>83772.873000000007</v>
      </c>
      <c r="I1563" s="13">
        <v>88027.126999999993</v>
      </c>
    </row>
    <row r="1564" spans="2:9" ht="15" customHeight="1" x14ac:dyDescent="0.2">
      <c r="B1564"/>
      <c r="C1564" s="14">
        <f>SUBTOTAL(9,C1562:C1563)</f>
        <v>93</v>
      </c>
      <c r="D1564" s="15" t="s">
        <v>1227</v>
      </c>
      <c r="E1564" s="16">
        <f>SUBTOTAL(9,E1562:E1563)</f>
        <v>0</v>
      </c>
      <c r="F1564" s="16">
        <f>SUBTOTAL(9,F1562:F1563)</f>
        <v>180200</v>
      </c>
      <c r="G1564" s="16">
        <f>SUBTOTAL(9,G1562:G1563)</f>
        <v>180200</v>
      </c>
      <c r="H1564" s="16">
        <f>SUBTOTAL(9,H1562:H1563)</f>
        <v>85831.063170000009</v>
      </c>
      <c r="I1564" s="16">
        <f>SUBTOTAL(9,I1562:I1563)</f>
        <v>94368.936829999991</v>
      </c>
    </row>
    <row r="1565" spans="2:9" ht="15" customHeight="1" x14ac:dyDescent="0.25">
      <c r="B1565" s="10">
        <v>1149</v>
      </c>
      <c r="C1565" s="11"/>
      <c r="D1565" s="5" t="s">
        <v>1228</v>
      </c>
      <c r="E1565" s="12"/>
      <c r="F1565" s="1"/>
      <c r="H1565" s="1"/>
      <c r="I1565" s="1"/>
    </row>
    <row r="1566" spans="2:9" x14ac:dyDescent="0.2">
      <c r="B1566"/>
      <c r="C1566" s="2">
        <v>51</v>
      </c>
      <c r="D1566" s="5" t="s">
        <v>1229</v>
      </c>
      <c r="E1566" s="13">
        <v>0</v>
      </c>
      <c r="F1566" s="13">
        <v>3592</v>
      </c>
      <c r="G1566" s="13">
        <v>3592</v>
      </c>
      <c r="H1566" s="13">
        <v>3592</v>
      </c>
      <c r="I1566" s="13">
        <v>0</v>
      </c>
    </row>
    <row r="1567" spans="2:9" x14ac:dyDescent="0.2">
      <c r="B1567"/>
      <c r="C1567" s="2">
        <v>71</v>
      </c>
      <c r="D1567" s="5" t="s">
        <v>1230</v>
      </c>
      <c r="E1567" s="13">
        <v>79684</v>
      </c>
      <c r="F1567" s="13">
        <v>42444</v>
      </c>
      <c r="G1567" s="13">
        <v>122128</v>
      </c>
      <c r="H1567" s="13">
        <v>20225.690999999999</v>
      </c>
      <c r="I1567" s="13">
        <v>101902.30899999999</v>
      </c>
    </row>
    <row r="1568" spans="2:9" x14ac:dyDescent="0.2">
      <c r="B1568"/>
      <c r="C1568" s="2">
        <v>72</v>
      </c>
      <c r="D1568" s="5" t="s">
        <v>1231</v>
      </c>
      <c r="E1568" s="13">
        <v>60402</v>
      </c>
      <c r="F1568" s="13">
        <v>21680</v>
      </c>
      <c r="G1568" s="13">
        <v>82082</v>
      </c>
      <c r="H1568" s="13">
        <v>11594.579180000001</v>
      </c>
      <c r="I1568" s="13">
        <v>70487.420819999999</v>
      </c>
    </row>
    <row r="1569" spans="2:9" x14ac:dyDescent="0.2">
      <c r="B1569"/>
      <c r="C1569" s="2">
        <v>73</v>
      </c>
      <c r="D1569" s="5" t="s">
        <v>1232</v>
      </c>
      <c r="E1569" s="13">
        <v>10012</v>
      </c>
      <c r="F1569" s="13">
        <v>17970</v>
      </c>
      <c r="G1569" s="13">
        <v>27982</v>
      </c>
      <c r="H1569" s="13">
        <v>6673.8869999999997</v>
      </c>
      <c r="I1569" s="13">
        <v>21308.113000000001</v>
      </c>
    </row>
    <row r="1570" spans="2:9" x14ac:dyDescent="0.2">
      <c r="B1570"/>
      <c r="C1570" s="2">
        <v>74</v>
      </c>
      <c r="D1570" s="5" t="s">
        <v>1233</v>
      </c>
      <c r="E1570" s="13">
        <v>4500</v>
      </c>
      <c r="F1570" s="13">
        <v>2665</v>
      </c>
      <c r="G1570" s="13">
        <v>7165</v>
      </c>
      <c r="H1570" s="13">
        <v>725</v>
      </c>
      <c r="I1570" s="13">
        <v>6440</v>
      </c>
    </row>
    <row r="1571" spans="2:9" ht="15" customHeight="1" x14ac:dyDescent="0.2">
      <c r="B1571"/>
      <c r="C1571" s="14">
        <f>SUBTOTAL(9,C1566:C1570)</f>
        <v>341</v>
      </c>
      <c r="D1571" s="15" t="s">
        <v>1234</v>
      </c>
      <c r="E1571" s="16">
        <f>SUBTOTAL(9,E1566:E1570)</f>
        <v>154598</v>
      </c>
      <c r="F1571" s="16">
        <f>SUBTOTAL(9,F1566:F1570)</f>
        <v>88351</v>
      </c>
      <c r="G1571" s="16">
        <f>SUBTOTAL(9,G1566:G1570)</f>
        <v>242949</v>
      </c>
      <c r="H1571" s="16">
        <f>SUBTOTAL(9,H1566:H1570)</f>
        <v>42811.157180000002</v>
      </c>
      <c r="I1571" s="16">
        <f>SUBTOTAL(9,I1566:I1570)</f>
        <v>200137.84282000002</v>
      </c>
    </row>
    <row r="1572" spans="2:9" ht="15" customHeight="1" x14ac:dyDescent="0.25">
      <c r="B1572" s="10">
        <v>1150</v>
      </c>
      <c r="C1572" s="11"/>
      <c r="D1572" s="5" t="s">
        <v>1235</v>
      </c>
      <c r="E1572" s="12"/>
      <c r="F1572" s="1"/>
      <c r="H1572" s="1"/>
      <c r="I1572" s="1"/>
    </row>
    <row r="1573" spans="2:9" x14ac:dyDescent="0.2">
      <c r="B1573"/>
      <c r="C1573" s="2">
        <v>1</v>
      </c>
      <c r="D1573" s="5" t="s">
        <v>21</v>
      </c>
      <c r="E1573" s="13">
        <v>150</v>
      </c>
      <c r="F1573" s="13">
        <v>0</v>
      </c>
      <c r="G1573" s="13">
        <v>150</v>
      </c>
      <c r="H1573" s="13">
        <v>308.0403</v>
      </c>
      <c r="I1573" s="13">
        <v>-158.0403</v>
      </c>
    </row>
    <row r="1574" spans="2:9" x14ac:dyDescent="0.2">
      <c r="B1574"/>
      <c r="C1574" s="2">
        <v>21</v>
      </c>
      <c r="D1574" s="5" t="s">
        <v>56</v>
      </c>
      <c r="E1574" s="13">
        <v>4360</v>
      </c>
      <c r="F1574" s="13">
        <v>12500</v>
      </c>
      <c r="G1574" s="13">
        <v>16860</v>
      </c>
      <c r="H1574" s="13">
        <v>2445.61733</v>
      </c>
      <c r="I1574" s="13">
        <v>14414.382670000001</v>
      </c>
    </row>
    <row r="1575" spans="2:9" x14ac:dyDescent="0.2">
      <c r="B1575"/>
      <c r="C1575" s="2">
        <v>50</v>
      </c>
      <c r="D1575" s="5" t="s">
        <v>1236</v>
      </c>
      <c r="E1575" s="13">
        <v>0</v>
      </c>
      <c r="F1575" s="13">
        <v>1177081</v>
      </c>
      <c r="G1575" s="13">
        <v>1177081</v>
      </c>
      <c r="H1575" s="13">
        <v>1177081</v>
      </c>
      <c r="I1575" s="13">
        <v>0</v>
      </c>
    </row>
    <row r="1576" spans="2:9" x14ac:dyDescent="0.2">
      <c r="B1576"/>
      <c r="C1576" s="2">
        <v>70</v>
      </c>
      <c r="D1576" s="5" t="s">
        <v>1237</v>
      </c>
      <c r="E1576" s="13">
        <v>2508</v>
      </c>
      <c r="F1576" s="13">
        <v>268579</v>
      </c>
      <c r="G1576" s="13">
        <v>271087</v>
      </c>
      <c r="H1576" s="13">
        <v>176929.16977000001</v>
      </c>
      <c r="I1576" s="13">
        <v>94157.830230000007</v>
      </c>
    </row>
    <row r="1577" spans="2:9" x14ac:dyDescent="0.2">
      <c r="B1577"/>
      <c r="C1577" s="2">
        <v>71</v>
      </c>
      <c r="D1577" s="5" t="s">
        <v>1217</v>
      </c>
      <c r="E1577" s="13">
        <v>0</v>
      </c>
      <c r="F1577" s="13">
        <v>49100</v>
      </c>
      <c r="G1577" s="13">
        <v>49100</v>
      </c>
      <c r="H1577" s="13">
        <v>15091.259</v>
      </c>
      <c r="I1577" s="13">
        <v>34008.741000000002</v>
      </c>
    </row>
    <row r="1578" spans="2:9" x14ac:dyDescent="0.2">
      <c r="B1578"/>
      <c r="C1578" s="2">
        <v>73</v>
      </c>
      <c r="D1578" s="5" t="s">
        <v>1238</v>
      </c>
      <c r="E1578" s="13">
        <v>0</v>
      </c>
      <c r="F1578" s="13">
        <v>2550707</v>
      </c>
      <c r="G1578" s="13">
        <v>2550707</v>
      </c>
      <c r="H1578" s="13">
        <v>1551748.9350000001</v>
      </c>
      <c r="I1578" s="13">
        <v>998958.06499999994</v>
      </c>
    </row>
    <row r="1579" spans="2:9" x14ac:dyDescent="0.2">
      <c r="B1579"/>
      <c r="C1579" s="2">
        <v>74</v>
      </c>
      <c r="D1579" s="5" t="s">
        <v>1239</v>
      </c>
      <c r="E1579" s="13">
        <v>9795</v>
      </c>
      <c r="F1579" s="13">
        <v>8401489</v>
      </c>
      <c r="G1579" s="13">
        <v>8411284</v>
      </c>
      <c r="H1579" s="13">
        <v>8402389.2556500006</v>
      </c>
      <c r="I1579" s="13">
        <v>8894.7443500000008</v>
      </c>
    </row>
    <row r="1580" spans="2:9" x14ac:dyDescent="0.2">
      <c r="B1580"/>
      <c r="C1580" s="2">
        <v>77</v>
      </c>
      <c r="D1580" s="5" t="s">
        <v>1240</v>
      </c>
      <c r="E1580" s="13">
        <v>9785</v>
      </c>
      <c r="F1580" s="13">
        <v>261848</v>
      </c>
      <c r="G1580" s="13">
        <v>271633</v>
      </c>
      <c r="H1580" s="13">
        <v>216092.5595</v>
      </c>
      <c r="I1580" s="13">
        <v>55540.440499999997</v>
      </c>
    </row>
    <row r="1581" spans="2:9" x14ac:dyDescent="0.2">
      <c r="B1581"/>
      <c r="C1581" s="2">
        <v>78</v>
      </c>
      <c r="D1581" s="5" t="s">
        <v>1241</v>
      </c>
      <c r="E1581" s="13">
        <v>3500</v>
      </c>
      <c r="F1581" s="13">
        <v>1585000</v>
      </c>
      <c r="G1581" s="13">
        <v>1588500</v>
      </c>
      <c r="H1581" s="13">
        <v>1399805.4962800001</v>
      </c>
      <c r="I1581" s="13">
        <v>188694.50372000001</v>
      </c>
    </row>
    <row r="1582" spans="2:9" ht="15" customHeight="1" x14ac:dyDescent="0.2">
      <c r="B1582"/>
      <c r="C1582" s="14">
        <f>SUBTOTAL(9,C1573:C1581)</f>
        <v>515</v>
      </c>
      <c r="D1582" s="15" t="s">
        <v>1242</v>
      </c>
      <c r="E1582" s="16">
        <f>SUBTOTAL(9,E1573:E1581)</f>
        <v>30098</v>
      </c>
      <c r="F1582" s="16">
        <f>SUBTOTAL(9,F1573:F1581)</f>
        <v>14306304</v>
      </c>
      <c r="G1582" s="16">
        <f>SUBTOTAL(9,G1573:G1581)</f>
        <v>14336402</v>
      </c>
      <c r="H1582" s="16">
        <f>SUBTOTAL(9,H1573:H1581)</f>
        <v>12941891.332829999</v>
      </c>
      <c r="I1582" s="16">
        <f>SUBTOTAL(9,I1573:I1581)</f>
        <v>1394510.66717</v>
      </c>
    </row>
    <row r="1583" spans="2:9" ht="15" customHeight="1" x14ac:dyDescent="0.25">
      <c r="B1583" s="10">
        <v>1151</v>
      </c>
      <c r="C1583" s="11"/>
      <c r="D1583" s="5" t="s">
        <v>1243</v>
      </c>
      <c r="E1583" s="12"/>
      <c r="F1583" s="1"/>
      <c r="H1583" s="1"/>
      <c r="I1583" s="1"/>
    </row>
    <row r="1584" spans="2:9" x14ac:dyDescent="0.2">
      <c r="B1584"/>
      <c r="C1584" s="2">
        <v>51</v>
      </c>
      <c r="D1584" s="5" t="s">
        <v>1244</v>
      </c>
      <c r="E1584" s="13">
        <v>0</v>
      </c>
      <c r="F1584" s="13">
        <v>45900</v>
      </c>
      <c r="G1584" s="13">
        <v>45900</v>
      </c>
      <c r="H1584" s="13">
        <v>33700</v>
      </c>
      <c r="I1584" s="13">
        <v>12200</v>
      </c>
    </row>
    <row r="1585" spans="2:9" x14ac:dyDescent="0.2">
      <c r="B1585"/>
      <c r="C1585" s="2">
        <v>72</v>
      </c>
      <c r="D1585" s="5" t="s">
        <v>1245</v>
      </c>
      <c r="E1585" s="13">
        <v>0</v>
      </c>
      <c r="F1585" s="13">
        <v>6100</v>
      </c>
      <c r="G1585" s="13">
        <v>6100</v>
      </c>
      <c r="H1585" s="13">
        <v>4575</v>
      </c>
      <c r="I1585" s="13">
        <v>1525</v>
      </c>
    </row>
    <row r="1586" spans="2:9" x14ac:dyDescent="0.2">
      <c r="B1586"/>
      <c r="C1586" s="2">
        <v>75</v>
      </c>
      <c r="D1586" s="5" t="s">
        <v>1246</v>
      </c>
      <c r="E1586" s="13">
        <v>8762</v>
      </c>
      <c r="F1586" s="13">
        <v>60400</v>
      </c>
      <c r="G1586" s="13">
        <v>69162</v>
      </c>
      <c r="H1586" s="13">
        <v>54483.788</v>
      </c>
      <c r="I1586" s="13">
        <v>14678.212</v>
      </c>
    </row>
    <row r="1587" spans="2:9" x14ac:dyDescent="0.2">
      <c r="B1587"/>
      <c r="C1587" s="2">
        <v>79</v>
      </c>
      <c r="D1587" s="5" t="s">
        <v>1241</v>
      </c>
      <c r="E1587" s="13">
        <v>1436</v>
      </c>
      <c r="F1587" s="13">
        <v>1200</v>
      </c>
      <c r="G1587" s="13">
        <v>2636</v>
      </c>
      <c r="H1587" s="13">
        <v>540</v>
      </c>
      <c r="I1587" s="13">
        <v>2096</v>
      </c>
    </row>
    <row r="1588" spans="2:9" ht="15" customHeight="1" x14ac:dyDescent="0.2">
      <c r="B1588"/>
      <c r="C1588" s="14">
        <f>SUBTOTAL(9,C1584:C1587)</f>
        <v>277</v>
      </c>
      <c r="D1588" s="15" t="s">
        <v>1247</v>
      </c>
      <c r="E1588" s="16">
        <f>SUBTOTAL(9,E1584:E1587)</f>
        <v>10198</v>
      </c>
      <c r="F1588" s="16">
        <f>SUBTOTAL(9,F1584:F1587)</f>
        <v>113600</v>
      </c>
      <c r="G1588" s="16">
        <f>SUBTOTAL(9,G1584:G1587)</f>
        <v>123798</v>
      </c>
      <c r="H1588" s="16">
        <f>SUBTOTAL(9,H1584:H1587)</f>
        <v>93298.788</v>
      </c>
      <c r="I1588" s="16">
        <f>SUBTOTAL(9,I1584:I1587)</f>
        <v>30499.212</v>
      </c>
    </row>
    <row r="1589" spans="2:9" ht="15" customHeight="1" x14ac:dyDescent="0.25">
      <c r="B1589" s="10">
        <v>1161</v>
      </c>
      <c r="C1589" s="11"/>
      <c r="D1589" s="5" t="s">
        <v>1248</v>
      </c>
      <c r="E1589" s="12"/>
      <c r="F1589" s="1"/>
      <c r="H1589" s="1"/>
      <c r="I1589" s="1"/>
    </row>
    <row r="1590" spans="2:9" x14ac:dyDescent="0.2">
      <c r="B1590"/>
      <c r="C1590" s="2">
        <v>70</v>
      </c>
      <c r="D1590" s="5" t="s">
        <v>1249</v>
      </c>
      <c r="E1590" s="13">
        <v>0</v>
      </c>
      <c r="F1590" s="13">
        <v>13912</v>
      </c>
      <c r="G1590" s="13">
        <v>13912</v>
      </c>
      <c r="H1590" s="13">
        <v>6956</v>
      </c>
      <c r="I1590" s="13">
        <v>6956</v>
      </c>
    </row>
    <row r="1591" spans="2:9" x14ac:dyDescent="0.2">
      <c r="B1591"/>
      <c r="C1591" s="2">
        <v>75</v>
      </c>
      <c r="D1591" s="5" t="s">
        <v>1250</v>
      </c>
      <c r="E1591" s="13">
        <v>0</v>
      </c>
      <c r="F1591" s="13">
        <v>9939</v>
      </c>
      <c r="G1591" s="13">
        <v>9939</v>
      </c>
      <c r="H1591" s="13">
        <v>9939</v>
      </c>
      <c r="I1591" s="13">
        <v>0</v>
      </c>
    </row>
    <row r="1592" spans="2:9" ht="15" customHeight="1" x14ac:dyDescent="0.2">
      <c r="B1592"/>
      <c r="C1592" s="14">
        <f>SUBTOTAL(9,C1590:C1591)</f>
        <v>145</v>
      </c>
      <c r="D1592" s="15" t="s">
        <v>1251</v>
      </c>
      <c r="E1592" s="16">
        <f>SUBTOTAL(9,E1590:E1591)</f>
        <v>0</v>
      </c>
      <c r="F1592" s="16">
        <f>SUBTOTAL(9,F1590:F1591)</f>
        <v>23851</v>
      </c>
      <c r="G1592" s="16">
        <f>SUBTOTAL(9,G1590:G1591)</f>
        <v>23851</v>
      </c>
      <c r="H1592" s="16">
        <f>SUBTOTAL(9,H1590:H1591)</f>
        <v>16895</v>
      </c>
      <c r="I1592" s="16">
        <f>SUBTOTAL(9,I1590:I1591)</f>
        <v>6956</v>
      </c>
    </row>
    <row r="1593" spans="2:9" ht="15" customHeight="1" x14ac:dyDescent="0.2">
      <c r="C1593" s="17">
        <f>SUBTOTAL(9,C1535:C1592)</f>
        <v>2378</v>
      </c>
      <c r="D1593" s="18" t="s">
        <v>1252</v>
      </c>
      <c r="E1593" s="19">
        <f>SUBTOTAL(9,E1535:E1592)</f>
        <v>241513</v>
      </c>
      <c r="F1593" s="19">
        <f>SUBTOTAL(9,F1535:F1592)</f>
        <v>15266481</v>
      </c>
      <c r="G1593" s="19">
        <f>SUBTOTAL(9,G1535:G1592)</f>
        <v>15507994</v>
      </c>
      <c r="H1593" s="19">
        <f>SUBTOTAL(9,H1535:H1592)</f>
        <v>13627155.436970001</v>
      </c>
      <c r="I1593" s="19">
        <f>SUBTOTAL(9,I1535:I1592)</f>
        <v>1880838.5630300001</v>
      </c>
    </row>
    <row r="1594" spans="2:9" ht="15" customHeight="1" x14ac:dyDescent="0.2">
      <c r="C1594" s="17">
        <f>SUBTOTAL(9,C1504:C1593)</f>
        <v>2946</v>
      </c>
      <c r="D1594" s="18" t="s">
        <v>1253</v>
      </c>
      <c r="E1594" s="19">
        <f>SUBTOTAL(9,E1504:E1593)</f>
        <v>273503</v>
      </c>
      <c r="F1594" s="19">
        <f>SUBTOTAL(9,F1504:F1593)</f>
        <v>17387775</v>
      </c>
      <c r="G1594" s="19">
        <f>SUBTOTAL(9,G1504:G1593)</f>
        <v>17661278</v>
      </c>
      <c r="H1594" s="19">
        <f>SUBTOTAL(9,H1504:H1593)</f>
        <v>15015150.800340001</v>
      </c>
      <c r="I1594" s="19">
        <f>SUBTOTAL(9,I1504:I1593)</f>
        <v>2646127.1996599995</v>
      </c>
    </row>
    <row r="1595" spans="2:9" x14ac:dyDescent="0.2">
      <c r="C1595" s="17"/>
      <c r="D1595" s="20"/>
      <c r="E1595" s="21"/>
      <c r="F1595" s="21"/>
      <c r="G1595" s="21"/>
      <c r="H1595" s="21"/>
      <c r="I1595" s="21"/>
    </row>
    <row r="1596" spans="2:9" ht="15" customHeight="1" x14ac:dyDescent="0.2">
      <c r="B1596" s="1"/>
      <c r="C1596" s="2"/>
      <c r="D1596" s="3" t="s">
        <v>1254</v>
      </c>
      <c r="E1596" s="1"/>
      <c r="F1596" s="1"/>
      <c r="G1596" s="1"/>
      <c r="H1596" s="1"/>
      <c r="I1596" s="1"/>
    </row>
    <row r="1597" spans="2:9" ht="27" customHeight="1" x14ac:dyDescent="0.25">
      <c r="B1597" s="1"/>
      <c r="C1597" s="2"/>
      <c r="D1597" s="9" t="s">
        <v>1171</v>
      </c>
      <c r="E1597" s="1"/>
      <c r="F1597" s="1"/>
      <c r="G1597" s="1"/>
      <c r="H1597" s="1"/>
      <c r="I1597" s="1"/>
    </row>
    <row r="1598" spans="2:9" ht="15" customHeight="1" x14ac:dyDescent="0.25">
      <c r="B1598" s="10">
        <v>1300</v>
      </c>
      <c r="C1598" s="11"/>
      <c r="D1598" s="5" t="s">
        <v>1255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21</v>
      </c>
      <c r="E1599" s="13">
        <v>7580</v>
      </c>
      <c r="F1599" s="13">
        <v>173132</v>
      </c>
      <c r="G1599" s="13">
        <v>180712</v>
      </c>
      <c r="H1599" s="13">
        <v>117181.37076000001</v>
      </c>
      <c r="I1599" s="13">
        <v>63530.629240000002</v>
      </c>
    </row>
    <row r="1600" spans="2:9" x14ac:dyDescent="0.2">
      <c r="B1600"/>
      <c r="C1600" s="2">
        <v>21</v>
      </c>
      <c r="D1600" s="5" t="s">
        <v>1256</v>
      </c>
      <c r="E1600" s="13">
        <v>0</v>
      </c>
      <c r="F1600" s="13">
        <v>11977</v>
      </c>
      <c r="G1600" s="13">
        <v>11977</v>
      </c>
      <c r="H1600" s="13">
        <v>3131.7894999999999</v>
      </c>
      <c r="I1600" s="13">
        <v>8845.2104999999992</v>
      </c>
    </row>
    <row r="1601" spans="2:9" x14ac:dyDescent="0.2">
      <c r="B1601"/>
      <c r="C1601" s="2">
        <v>30</v>
      </c>
      <c r="D1601" s="5" t="s">
        <v>1257</v>
      </c>
      <c r="E1601" s="13">
        <v>0</v>
      </c>
      <c r="F1601" s="13">
        <v>40000</v>
      </c>
      <c r="G1601" s="13">
        <v>40000</v>
      </c>
      <c r="H1601" s="13">
        <v>81.745000000000005</v>
      </c>
      <c r="I1601" s="13">
        <v>39918.254999999997</v>
      </c>
    </row>
    <row r="1602" spans="2:9" x14ac:dyDescent="0.2">
      <c r="B1602"/>
      <c r="C1602" s="2">
        <v>70</v>
      </c>
      <c r="D1602" s="5" t="s">
        <v>73</v>
      </c>
      <c r="E1602" s="13">
        <v>0</v>
      </c>
      <c r="F1602" s="13">
        <v>36800</v>
      </c>
      <c r="G1602" s="13">
        <v>36800</v>
      </c>
      <c r="H1602" s="13">
        <v>6374.4158600000001</v>
      </c>
      <c r="I1602" s="13">
        <v>30425.584139999999</v>
      </c>
    </row>
    <row r="1603" spans="2:9" x14ac:dyDescent="0.2">
      <c r="B1603"/>
      <c r="C1603" s="2">
        <v>71</v>
      </c>
      <c r="D1603" s="5" t="s">
        <v>1258</v>
      </c>
      <c r="E1603" s="13">
        <v>0</v>
      </c>
      <c r="F1603" s="13">
        <v>47700</v>
      </c>
      <c r="G1603" s="13">
        <v>47700</v>
      </c>
      <c r="H1603" s="13">
        <v>31730</v>
      </c>
      <c r="I1603" s="13">
        <v>15970</v>
      </c>
    </row>
    <row r="1604" spans="2:9" x14ac:dyDescent="0.2">
      <c r="B1604"/>
      <c r="C1604" s="2">
        <v>72</v>
      </c>
      <c r="D1604" s="5" t="s">
        <v>1259</v>
      </c>
      <c r="E1604" s="13">
        <v>0</v>
      </c>
      <c r="F1604" s="13">
        <v>2892</v>
      </c>
      <c r="G1604" s="13">
        <v>2892</v>
      </c>
      <c r="H1604" s="13">
        <v>0</v>
      </c>
      <c r="I1604" s="13">
        <v>2892</v>
      </c>
    </row>
    <row r="1605" spans="2:9" x14ac:dyDescent="0.2">
      <c r="B1605"/>
      <c r="C1605" s="2">
        <v>74</v>
      </c>
      <c r="D1605" s="5" t="s">
        <v>1260</v>
      </c>
      <c r="E1605" s="13">
        <v>0</v>
      </c>
      <c r="F1605" s="13">
        <v>81170</v>
      </c>
      <c r="G1605" s="13">
        <v>81170</v>
      </c>
      <c r="H1605" s="13">
        <v>67371</v>
      </c>
      <c r="I1605" s="13">
        <v>13799</v>
      </c>
    </row>
    <row r="1606" spans="2:9" ht="15" customHeight="1" x14ac:dyDescent="0.2">
      <c r="B1606"/>
      <c r="C1606" s="14">
        <f>SUBTOTAL(9,C1599:C1605)</f>
        <v>339</v>
      </c>
      <c r="D1606" s="15" t="s">
        <v>1261</v>
      </c>
      <c r="E1606" s="16">
        <f>SUBTOTAL(9,E1599:E1605)</f>
        <v>7580</v>
      </c>
      <c r="F1606" s="16">
        <f>SUBTOTAL(9,F1599:F1605)</f>
        <v>393671</v>
      </c>
      <c r="G1606" s="16">
        <f>SUBTOTAL(9,G1599:G1605)</f>
        <v>401251</v>
      </c>
      <c r="H1606" s="16">
        <f>SUBTOTAL(9,H1599:H1605)</f>
        <v>225870.32111999998</v>
      </c>
      <c r="I1606" s="16">
        <f>SUBTOTAL(9,I1599:I1605)</f>
        <v>175380.67887999999</v>
      </c>
    </row>
    <row r="1607" spans="2:9" ht="15" customHeight="1" x14ac:dyDescent="0.25">
      <c r="B1607" s="10">
        <v>1301</v>
      </c>
      <c r="C1607" s="11"/>
      <c r="D1607" s="5" t="s">
        <v>1262</v>
      </c>
      <c r="E1607" s="12"/>
      <c r="F1607" s="1"/>
      <c r="H1607" s="1"/>
      <c r="I1607" s="1"/>
    </row>
    <row r="1608" spans="2:9" x14ac:dyDescent="0.2">
      <c r="B1608"/>
      <c r="C1608" s="2">
        <v>21</v>
      </c>
      <c r="D1608" s="5" t="s">
        <v>1263</v>
      </c>
      <c r="E1608" s="13">
        <v>1154</v>
      </c>
      <c r="F1608" s="13">
        <v>20220</v>
      </c>
      <c r="G1608" s="13">
        <v>21374</v>
      </c>
      <c r="H1608" s="13">
        <v>3500.12201</v>
      </c>
      <c r="I1608" s="13">
        <v>17873.877990000001</v>
      </c>
    </row>
    <row r="1609" spans="2:9" x14ac:dyDescent="0.2">
      <c r="B1609"/>
      <c r="C1609" s="2">
        <v>50</v>
      </c>
      <c r="D1609" s="5" t="s">
        <v>1264</v>
      </c>
      <c r="E1609" s="13">
        <v>0</v>
      </c>
      <c r="F1609" s="13">
        <v>136991</v>
      </c>
      <c r="G1609" s="13">
        <v>136991</v>
      </c>
      <c r="H1609" s="13">
        <v>68387.683019999997</v>
      </c>
      <c r="I1609" s="13">
        <v>68603.316980000003</v>
      </c>
    </row>
    <row r="1610" spans="2:9" ht="15" customHeight="1" x14ac:dyDescent="0.2">
      <c r="B1610"/>
      <c r="C1610" s="14">
        <f>SUBTOTAL(9,C1608:C1609)</f>
        <v>71</v>
      </c>
      <c r="D1610" s="15" t="s">
        <v>1265</v>
      </c>
      <c r="E1610" s="16">
        <f>SUBTOTAL(9,E1608:E1609)</f>
        <v>1154</v>
      </c>
      <c r="F1610" s="16">
        <f>SUBTOTAL(9,F1608:F1609)</f>
        <v>157211</v>
      </c>
      <c r="G1610" s="16">
        <f>SUBTOTAL(9,G1608:G1609)</f>
        <v>158365</v>
      </c>
      <c r="H1610" s="16">
        <f>SUBTOTAL(9,H1608:H1609)</f>
        <v>71887.805030000003</v>
      </c>
      <c r="I1610" s="16">
        <f>SUBTOTAL(9,I1608:I1609)</f>
        <v>86477.194970000011</v>
      </c>
    </row>
    <row r="1611" spans="2:9" ht="15" customHeight="1" x14ac:dyDescent="0.2">
      <c r="C1611" s="17">
        <f>SUBTOTAL(9,C1598:C1610)</f>
        <v>410</v>
      </c>
      <c r="D1611" s="18" t="s">
        <v>1176</v>
      </c>
      <c r="E1611" s="19">
        <f>SUBTOTAL(9,E1598:E1610)</f>
        <v>8734</v>
      </c>
      <c r="F1611" s="19">
        <f>SUBTOTAL(9,F1598:F1610)</f>
        <v>550882</v>
      </c>
      <c r="G1611" s="19">
        <f>SUBTOTAL(9,G1598:G1610)</f>
        <v>559616</v>
      </c>
      <c r="H1611" s="19">
        <f>SUBTOTAL(9,H1598:H1610)</f>
        <v>297758.12614999997</v>
      </c>
      <c r="I1611" s="19">
        <f>SUBTOTAL(9,I1598:I1610)</f>
        <v>261857.87385</v>
      </c>
    </row>
    <row r="1612" spans="2:9" ht="27" customHeight="1" x14ac:dyDescent="0.25">
      <c r="B1612" s="1"/>
      <c r="C1612" s="2"/>
      <c r="D1612" s="9" t="s">
        <v>1266</v>
      </c>
      <c r="E1612" s="1"/>
      <c r="F1612" s="1"/>
      <c r="G1612" s="1"/>
      <c r="H1612" s="1"/>
      <c r="I1612" s="1"/>
    </row>
    <row r="1613" spans="2:9" ht="15" customHeight="1" x14ac:dyDescent="0.25">
      <c r="B1613" s="10">
        <v>1310</v>
      </c>
      <c r="C1613" s="11"/>
      <c r="D1613" s="5" t="s">
        <v>1267</v>
      </c>
      <c r="E1613" s="12"/>
      <c r="F1613" s="1"/>
      <c r="H1613" s="1"/>
      <c r="I1613" s="1"/>
    </row>
    <row r="1614" spans="2:9" x14ac:dyDescent="0.2">
      <c r="B1614"/>
      <c r="C1614" s="2">
        <v>70</v>
      </c>
      <c r="D1614" s="5" t="s">
        <v>1268</v>
      </c>
      <c r="E1614" s="13">
        <v>33582</v>
      </c>
      <c r="F1614" s="13">
        <v>708928</v>
      </c>
      <c r="G1614" s="13">
        <v>742510</v>
      </c>
      <c r="H1614" s="13">
        <v>484795.75</v>
      </c>
      <c r="I1614" s="13">
        <v>257714.25</v>
      </c>
    </row>
    <row r="1615" spans="2:9" ht="15" customHeight="1" x14ac:dyDescent="0.2">
      <c r="B1615"/>
      <c r="C1615" s="14">
        <f>SUBTOTAL(9,C1614:C1614)</f>
        <v>70</v>
      </c>
      <c r="D1615" s="15" t="s">
        <v>1269</v>
      </c>
      <c r="E1615" s="16">
        <f>SUBTOTAL(9,E1614:E1614)</f>
        <v>33582</v>
      </c>
      <c r="F1615" s="16">
        <f>SUBTOTAL(9,F1614:F1614)</f>
        <v>708928</v>
      </c>
      <c r="G1615" s="16">
        <f>SUBTOTAL(9,G1614:G1614)</f>
        <v>742510</v>
      </c>
      <c r="H1615" s="16">
        <f>SUBTOTAL(9,H1614:H1614)</f>
        <v>484795.75</v>
      </c>
      <c r="I1615" s="16">
        <f>SUBTOTAL(9,I1614:I1614)</f>
        <v>257714.25</v>
      </c>
    </row>
    <row r="1616" spans="2:9" ht="15" customHeight="1" x14ac:dyDescent="0.25">
      <c r="B1616" s="10">
        <v>1311</v>
      </c>
      <c r="C1616" s="11"/>
      <c r="D1616" s="5" t="s">
        <v>1270</v>
      </c>
      <c r="E1616" s="12"/>
      <c r="F1616" s="1"/>
      <c r="H1616" s="1"/>
      <c r="I1616" s="1"/>
    </row>
    <row r="1617" spans="2:9" x14ac:dyDescent="0.2">
      <c r="B1617"/>
      <c r="C1617" s="2">
        <v>71</v>
      </c>
      <c r="D1617" s="5" t="s">
        <v>1271</v>
      </c>
      <c r="E1617" s="13">
        <v>2881</v>
      </c>
      <c r="F1617" s="13">
        <v>36155</v>
      </c>
      <c r="G1617" s="13">
        <v>39036</v>
      </c>
      <c r="H1617" s="13">
        <v>29952.13</v>
      </c>
      <c r="I1617" s="13">
        <v>9083.8700000000008</v>
      </c>
    </row>
    <row r="1618" spans="2:9" ht="15" customHeight="1" x14ac:dyDescent="0.2">
      <c r="B1618"/>
      <c r="C1618" s="14">
        <f>SUBTOTAL(9,C1617:C1617)</f>
        <v>71</v>
      </c>
      <c r="D1618" s="15" t="s">
        <v>1272</v>
      </c>
      <c r="E1618" s="16">
        <f>SUBTOTAL(9,E1617:E1617)</f>
        <v>2881</v>
      </c>
      <c r="F1618" s="16">
        <f>SUBTOTAL(9,F1617:F1617)</f>
        <v>36155</v>
      </c>
      <c r="G1618" s="16">
        <f>SUBTOTAL(9,G1617:G1617)</f>
        <v>39036</v>
      </c>
      <c r="H1618" s="16">
        <f>SUBTOTAL(9,H1617:H1617)</f>
        <v>29952.13</v>
      </c>
      <c r="I1618" s="16">
        <f>SUBTOTAL(9,I1617:I1617)</f>
        <v>9083.8700000000008</v>
      </c>
    </row>
    <row r="1619" spans="2:9" ht="15" customHeight="1" x14ac:dyDescent="0.25">
      <c r="B1619" s="10">
        <v>1313</v>
      </c>
      <c r="C1619" s="11"/>
      <c r="D1619" s="5" t="s">
        <v>1273</v>
      </c>
      <c r="E1619" s="12"/>
      <c r="F1619" s="1"/>
      <c r="H1619" s="1"/>
      <c r="I1619" s="1"/>
    </row>
    <row r="1620" spans="2:9" x14ac:dyDescent="0.2">
      <c r="B1620"/>
      <c r="C1620" s="2">
        <v>1</v>
      </c>
      <c r="D1620" s="5" t="s">
        <v>21</v>
      </c>
      <c r="E1620" s="13">
        <v>1634</v>
      </c>
      <c r="F1620" s="13">
        <v>193714</v>
      </c>
      <c r="G1620" s="13">
        <v>195348</v>
      </c>
      <c r="H1620" s="13">
        <v>134444.3817</v>
      </c>
      <c r="I1620" s="13">
        <v>60903.618300000002</v>
      </c>
    </row>
    <row r="1621" spans="2:9" ht="15" customHeight="1" x14ac:dyDescent="0.2">
      <c r="B1621"/>
      <c r="C1621" s="14">
        <f>SUBTOTAL(9,C1620:C1620)</f>
        <v>1</v>
      </c>
      <c r="D1621" s="15" t="s">
        <v>1274</v>
      </c>
      <c r="E1621" s="16">
        <f>SUBTOTAL(9,E1620:E1620)</f>
        <v>1634</v>
      </c>
      <c r="F1621" s="16">
        <f>SUBTOTAL(9,F1620:F1620)</f>
        <v>193714</v>
      </c>
      <c r="G1621" s="16">
        <f>SUBTOTAL(9,G1620:G1620)</f>
        <v>195348</v>
      </c>
      <c r="H1621" s="16">
        <f>SUBTOTAL(9,H1620:H1620)</f>
        <v>134444.3817</v>
      </c>
      <c r="I1621" s="16">
        <f>SUBTOTAL(9,I1620:I1620)</f>
        <v>60903.618300000002</v>
      </c>
    </row>
    <row r="1622" spans="2:9" ht="15" customHeight="1" x14ac:dyDescent="0.25">
      <c r="B1622" s="10">
        <v>1314</v>
      </c>
      <c r="C1622" s="11"/>
      <c r="D1622" s="5" t="s">
        <v>1275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21</v>
      </c>
      <c r="E1623" s="13">
        <v>3220</v>
      </c>
      <c r="F1623" s="13">
        <v>63176</v>
      </c>
      <c r="G1623" s="13">
        <v>66396</v>
      </c>
      <c r="H1623" s="13">
        <v>42796.140910000002</v>
      </c>
      <c r="I1623" s="13">
        <v>23599.859090000002</v>
      </c>
    </row>
    <row r="1624" spans="2:9" ht="15" customHeight="1" x14ac:dyDescent="0.2">
      <c r="B1624"/>
      <c r="C1624" s="14">
        <f>SUBTOTAL(9,C1623:C1623)</f>
        <v>1</v>
      </c>
      <c r="D1624" s="15" t="s">
        <v>1276</v>
      </c>
      <c r="E1624" s="16">
        <f>SUBTOTAL(9,E1623:E1623)</f>
        <v>3220</v>
      </c>
      <c r="F1624" s="16">
        <f>SUBTOTAL(9,F1623:F1623)</f>
        <v>63176</v>
      </c>
      <c r="G1624" s="16">
        <f>SUBTOTAL(9,G1623:G1623)</f>
        <v>66396</v>
      </c>
      <c r="H1624" s="16">
        <f>SUBTOTAL(9,H1623:H1623)</f>
        <v>42796.140910000002</v>
      </c>
      <c r="I1624" s="16">
        <f>SUBTOTAL(9,I1623:I1623)</f>
        <v>23599.859090000002</v>
      </c>
    </row>
    <row r="1625" spans="2:9" ht="15" customHeight="1" x14ac:dyDescent="0.2">
      <c r="C1625" s="17">
        <f>SUBTOTAL(9,C1613:C1624)</f>
        <v>143</v>
      </c>
      <c r="D1625" s="18" t="s">
        <v>1277</v>
      </c>
      <c r="E1625" s="19">
        <f>SUBTOTAL(9,E1613:E1624)</f>
        <v>41317</v>
      </c>
      <c r="F1625" s="19">
        <f>SUBTOTAL(9,F1613:F1624)</f>
        <v>1001973</v>
      </c>
      <c r="G1625" s="19">
        <f>SUBTOTAL(9,G1613:G1624)</f>
        <v>1043290</v>
      </c>
      <c r="H1625" s="19">
        <f>SUBTOTAL(9,H1613:H1624)</f>
        <v>691988.40260999999</v>
      </c>
      <c r="I1625" s="19">
        <f>SUBTOTAL(9,I1613:I1624)</f>
        <v>351301.59738999995</v>
      </c>
    </row>
    <row r="1626" spans="2:9" ht="27" customHeight="1" x14ac:dyDescent="0.25">
      <c r="B1626" s="1"/>
      <c r="C1626" s="2"/>
      <c r="D1626" s="9" t="s">
        <v>1278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1320</v>
      </c>
      <c r="C1627" s="11"/>
      <c r="D1627" s="5" t="s">
        <v>1279</v>
      </c>
      <c r="E1627" s="12"/>
      <c r="F1627" s="1"/>
      <c r="H1627" s="1"/>
      <c r="I1627" s="1"/>
    </row>
    <row r="1628" spans="2:9" ht="25.5" x14ac:dyDescent="0.2">
      <c r="B1628"/>
      <c r="C1628" s="2">
        <v>23</v>
      </c>
      <c r="D1628" s="5" t="s">
        <v>1280</v>
      </c>
      <c r="E1628" s="13">
        <v>0</v>
      </c>
      <c r="F1628" s="13">
        <v>10501517</v>
      </c>
      <c r="G1628" s="13">
        <v>10501517</v>
      </c>
      <c r="H1628" s="13">
        <v>6233211.8237800002</v>
      </c>
      <c r="I1628" s="13">
        <v>4268305.1762199998</v>
      </c>
    </row>
    <row r="1629" spans="2:9" x14ac:dyDescent="0.2">
      <c r="B1629"/>
      <c r="C1629" s="2">
        <v>26</v>
      </c>
      <c r="D1629" s="5" t="s">
        <v>1281</v>
      </c>
      <c r="E1629" s="13">
        <v>650</v>
      </c>
      <c r="F1629" s="13">
        <v>16429</v>
      </c>
      <c r="G1629" s="13">
        <v>17079</v>
      </c>
      <c r="H1629" s="13">
        <v>9689.1214799999998</v>
      </c>
      <c r="I1629" s="13">
        <v>7389.8785200000002</v>
      </c>
    </row>
    <row r="1630" spans="2:9" x14ac:dyDescent="0.2">
      <c r="B1630"/>
      <c r="C1630" s="2">
        <v>29</v>
      </c>
      <c r="D1630" s="5" t="s">
        <v>1282</v>
      </c>
      <c r="E1630" s="13">
        <v>0</v>
      </c>
      <c r="F1630" s="13">
        <v>445903</v>
      </c>
      <c r="G1630" s="13">
        <v>445903</v>
      </c>
      <c r="H1630" s="13">
        <v>242305.62637000001</v>
      </c>
      <c r="I1630" s="13">
        <v>203597.37362999999</v>
      </c>
    </row>
    <row r="1631" spans="2:9" x14ac:dyDescent="0.2">
      <c r="B1631"/>
      <c r="C1631" s="2">
        <v>30</v>
      </c>
      <c r="D1631" s="5" t="s">
        <v>1283</v>
      </c>
      <c r="E1631" s="13">
        <v>0</v>
      </c>
      <c r="F1631" s="13">
        <v>12040671</v>
      </c>
      <c r="G1631" s="13">
        <v>12040671</v>
      </c>
      <c r="H1631" s="13">
        <v>7462405.4593599997</v>
      </c>
      <c r="I1631" s="13">
        <v>4578265.5406400003</v>
      </c>
    </row>
    <row r="1632" spans="2:9" x14ac:dyDescent="0.2">
      <c r="B1632"/>
      <c r="C1632" s="2">
        <v>31</v>
      </c>
      <c r="D1632" s="5" t="s">
        <v>1284</v>
      </c>
      <c r="E1632" s="13">
        <v>0</v>
      </c>
      <c r="F1632" s="13">
        <v>969000</v>
      </c>
      <c r="G1632" s="13">
        <v>969000</v>
      </c>
      <c r="H1632" s="13">
        <v>502011.64727999998</v>
      </c>
      <c r="I1632" s="13">
        <v>466988.35272000002</v>
      </c>
    </row>
    <row r="1633" spans="2:9" x14ac:dyDescent="0.2">
      <c r="B1633"/>
      <c r="C1633" s="2">
        <v>34</v>
      </c>
      <c r="D1633" s="5" t="s">
        <v>1285</v>
      </c>
      <c r="E1633" s="13">
        <v>1506</v>
      </c>
      <c r="F1633" s="13">
        <v>333000</v>
      </c>
      <c r="G1633" s="13">
        <v>334506</v>
      </c>
      <c r="H1633" s="13">
        <v>19480.534250000001</v>
      </c>
      <c r="I1633" s="13">
        <v>315025.46574999997</v>
      </c>
    </row>
    <row r="1634" spans="2:9" x14ac:dyDescent="0.2">
      <c r="B1634"/>
      <c r="C1634" s="2">
        <v>35</v>
      </c>
      <c r="D1634" s="5" t="s">
        <v>1286</v>
      </c>
      <c r="E1634" s="13">
        <v>91</v>
      </c>
      <c r="F1634" s="13">
        <v>66885</v>
      </c>
      <c r="G1634" s="13">
        <v>66976</v>
      </c>
      <c r="H1634" s="13">
        <v>90258.034450000006</v>
      </c>
      <c r="I1634" s="13">
        <v>-23282.034449999999</v>
      </c>
    </row>
    <row r="1635" spans="2:9" x14ac:dyDescent="0.2">
      <c r="B1635"/>
      <c r="C1635" s="2">
        <v>36</v>
      </c>
      <c r="D1635" s="5" t="s">
        <v>1287</v>
      </c>
      <c r="E1635" s="13">
        <v>0</v>
      </c>
      <c r="F1635" s="13">
        <v>445936</v>
      </c>
      <c r="G1635" s="13">
        <v>445936</v>
      </c>
      <c r="H1635" s="13">
        <v>304231.77857000002</v>
      </c>
      <c r="I1635" s="13">
        <v>141704.22143000001</v>
      </c>
    </row>
    <row r="1636" spans="2:9" x14ac:dyDescent="0.2">
      <c r="B1636"/>
      <c r="C1636" s="2">
        <v>37</v>
      </c>
      <c r="D1636" s="5" t="s">
        <v>1288</v>
      </c>
      <c r="E1636" s="13">
        <v>103664</v>
      </c>
      <c r="F1636" s="13">
        <v>416745</v>
      </c>
      <c r="G1636" s="13">
        <v>520409</v>
      </c>
      <c r="H1636" s="13">
        <v>204783.64146000001</v>
      </c>
      <c r="I1636" s="13">
        <v>315625.35853999999</v>
      </c>
    </row>
    <row r="1637" spans="2:9" x14ac:dyDescent="0.2">
      <c r="B1637"/>
      <c r="C1637" s="2">
        <v>61</v>
      </c>
      <c r="D1637" s="5" t="s">
        <v>1289</v>
      </c>
      <c r="E1637" s="13">
        <v>0</v>
      </c>
      <c r="F1637" s="13">
        <v>221500</v>
      </c>
      <c r="G1637" s="13">
        <v>221500</v>
      </c>
      <c r="H1637" s="13">
        <v>0</v>
      </c>
      <c r="I1637" s="13">
        <v>221500</v>
      </c>
    </row>
    <row r="1638" spans="2:9" x14ac:dyDescent="0.2">
      <c r="B1638"/>
      <c r="C1638" s="2">
        <v>62</v>
      </c>
      <c r="D1638" s="5" t="s">
        <v>1290</v>
      </c>
      <c r="E1638" s="13">
        <v>65835</v>
      </c>
      <c r="F1638" s="13">
        <v>580356</v>
      </c>
      <c r="G1638" s="13">
        <v>646191</v>
      </c>
      <c r="H1638" s="13">
        <v>336608.53067000001</v>
      </c>
      <c r="I1638" s="13">
        <v>309582.46932999999</v>
      </c>
    </row>
    <row r="1639" spans="2:9" x14ac:dyDescent="0.2">
      <c r="B1639"/>
      <c r="C1639" s="2">
        <v>63</v>
      </c>
      <c r="D1639" s="5" t="s">
        <v>1291</v>
      </c>
      <c r="E1639" s="13">
        <v>10000</v>
      </c>
      <c r="F1639" s="13">
        <v>95000</v>
      </c>
      <c r="G1639" s="13">
        <v>105000</v>
      </c>
      <c r="H1639" s="13">
        <v>128.4025</v>
      </c>
      <c r="I1639" s="13">
        <v>104871.5975</v>
      </c>
    </row>
    <row r="1640" spans="2:9" x14ac:dyDescent="0.2">
      <c r="B1640"/>
      <c r="C1640" s="2">
        <v>72</v>
      </c>
      <c r="D1640" s="5" t="s">
        <v>1292</v>
      </c>
      <c r="E1640" s="13">
        <v>0</v>
      </c>
      <c r="F1640" s="13">
        <v>694481</v>
      </c>
      <c r="G1640" s="13">
        <v>694481</v>
      </c>
      <c r="H1640" s="13">
        <v>357651.2058</v>
      </c>
      <c r="I1640" s="13">
        <v>336829.7942</v>
      </c>
    </row>
    <row r="1641" spans="2:9" ht="15" customHeight="1" x14ac:dyDescent="0.2">
      <c r="B1641"/>
      <c r="C1641" s="14">
        <f>SUBTOTAL(9,C1628:C1640)</f>
        <v>539</v>
      </c>
      <c r="D1641" s="15" t="s">
        <v>1293</v>
      </c>
      <c r="E1641" s="16">
        <f>SUBTOTAL(9,E1628:E1640)</f>
        <v>181746</v>
      </c>
      <c r="F1641" s="16">
        <f>SUBTOTAL(9,F1628:F1640)</f>
        <v>26827423</v>
      </c>
      <c r="G1641" s="16">
        <f>SUBTOTAL(9,G1628:G1640)</f>
        <v>27009169</v>
      </c>
      <c r="H1641" s="16">
        <f>SUBTOTAL(9,H1628:H1640)</f>
        <v>15762765.805970002</v>
      </c>
      <c r="I1641" s="16">
        <f>SUBTOTAL(9,I1628:I1640)</f>
        <v>11246403.194029998</v>
      </c>
    </row>
    <row r="1642" spans="2:9" ht="15" customHeight="1" x14ac:dyDescent="0.25">
      <c r="B1642" s="10">
        <v>1321</v>
      </c>
      <c r="C1642" s="11"/>
      <c r="D1642" s="5" t="s">
        <v>1294</v>
      </c>
      <c r="E1642" s="12"/>
      <c r="F1642" s="1"/>
      <c r="H1642" s="1"/>
      <c r="I1642" s="1"/>
    </row>
    <row r="1643" spans="2:9" x14ac:dyDescent="0.2">
      <c r="B1643"/>
      <c r="C1643" s="2">
        <v>70</v>
      </c>
      <c r="D1643" s="5" t="s">
        <v>1295</v>
      </c>
      <c r="E1643" s="13">
        <v>0</v>
      </c>
      <c r="F1643" s="13">
        <v>0</v>
      </c>
      <c r="G1643" s="13">
        <v>0</v>
      </c>
      <c r="H1643" s="13">
        <v>3900</v>
      </c>
      <c r="I1643" s="13">
        <v>-3900</v>
      </c>
    </row>
    <row r="1644" spans="2:9" x14ac:dyDescent="0.2">
      <c r="B1644"/>
      <c r="C1644" s="2">
        <v>96</v>
      </c>
      <c r="D1644" s="5" t="s">
        <v>1296</v>
      </c>
      <c r="E1644" s="13">
        <v>100</v>
      </c>
      <c r="F1644" s="13">
        <v>0</v>
      </c>
      <c r="G1644" s="13">
        <v>100</v>
      </c>
      <c r="H1644" s="13">
        <v>100</v>
      </c>
      <c r="I1644" s="13">
        <v>0</v>
      </c>
    </row>
    <row r="1645" spans="2:9" ht="15" customHeight="1" x14ac:dyDescent="0.2">
      <c r="B1645"/>
      <c r="C1645" s="14">
        <f>SUBTOTAL(9,C1643:C1644)</f>
        <v>166</v>
      </c>
      <c r="D1645" s="15" t="s">
        <v>1297</v>
      </c>
      <c r="E1645" s="16">
        <f>SUBTOTAL(9,E1643:E1644)</f>
        <v>100</v>
      </c>
      <c r="F1645" s="16">
        <f>SUBTOTAL(9,F1643:F1644)</f>
        <v>0</v>
      </c>
      <c r="G1645" s="16">
        <f>SUBTOTAL(9,G1643:G1644)</f>
        <v>100</v>
      </c>
      <c r="H1645" s="16">
        <f>SUBTOTAL(9,H1643:H1644)</f>
        <v>4000</v>
      </c>
      <c r="I1645" s="16">
        <f>SUBTOTAL(9,I1643:I1644)</f>
        <v>-3900</v>
      </c>
    </row>
    <row r="1646" spans="2:9" ht="15" customHeight="1" x14ac:dyDescent="0.2">
      <c r="C1646" s="17">
        <f>SUBTOTAL(9,C1627:C1645)</f>
        <v>705</v>
      </c>
      <c r="D1646" s="18" t="s">
        <v>1298</v>
      </c>
      <c r="E1646" s="19">
        <f>SUBTOTAL(9,E1627:E1645)</f>
        <v>181846</v>
      </c>
      <c r="F1646" s="19">
        <f>SUBTOTAL(9,F1627:F1645)</f>
        <v>26827423</v>
      </c>
      <c r="G1646" s="19">
        <f>SUBTOTAL(9,G1627:G1645)</f>
        <v>27009269</v>
      </c>
      <c r="H1646" s="19">
        <f>SUBTOTAL(9,H1627:H1645)</f>
        <v>15766765.805970002</v>
      </c>
      <c r="I1646" s="19">
        <f>SUBTOTAL(9,I1627:I1645)</f>
        <v>11242503.194029998</v>
      </c>
    </row>
    <row r="1647" spans="2:9" ht="27" customHeight="1" x14ac:dyDescent="0.25">
      <c r="B1647" s="1"/>
      <c r="C1647" s="2"/>
      <c r="D1647" s="9" t="s">
        <v>1299</v>
      </c>
      <c r="E1647" s="1"/>
      <c r="F1647" s="1"/>
      <c r="G1647" s="1"/>
      <c r="H1647" s="1"/>
      <c r="I1647" s="1"/>
    </row>
    <row r="1648" spans="2:9" ht="15" customHeight="1" x14ac:dyDescent="0.25">
      <c r="B1648" s="10">
        <v>1330</v>
      </c>
      <c r="C1648" s="11"/>
      <c r="D1648" s="5" t="s">
        <v>1300</v>
      </c>
      <c r="E1648" s="12"/>
      <c r="F1648" s="1"/>
      <c r="H1648" s="1"/>
      <c r="I1648" s="1"/>
    </row>
    <row r="1649" spans="2:9" x14ac:dyDescent="0.2">
      <c r="B1649"/>
      <c r="C1649" s="2">
        <v>60</v>
      </c>
      <c r="D1649" s="5" t="s">
        <v>1301</v>
      </c>
      <c r="E1649" s="13">
        <v>34865</v>
      </c>
      <c r="F1649" s="13">
        <v>66248</v>
      </c>
      <c r="G1649" s="13">
        <v>101113</v>
      </c>
      <c r="H1649" s="13">
        <v>6740</v>
      </c>
      <c r="I1649" s="13">
        <v>94373</v>
      </c>
    </row>
    <row r="1650" spans="2:9" x14ac:dyDescent="0.2">
      <c r="B1650"/>
      <c r="C1650" s="2">
        <v>61</v>
      </c>
      <c r="D1650" s="5" t="s">
        <v>1302</v>
      </c>
      <c r="E1650" s="13">
        <v>0</v>
      </c>
      <c r="F1650" s="13">
        <v>1300550</v>
      </c>
      <c r="G1650" s="13">
        <v>1300550</v>
      </c>
      <c r="H1650" s="13">
        <v>1045000</v>
      </c>
      <c r="I1650" s="13">
        <v>255550</v>
      </c>
    </row>
    <row r="1651" spans="2:9" x14ac:dyDescent="0.2">
      <c r="B1651"/>
      <c r="C1651" s="2">
        <v>63</v>
      </c>
      <c r="D1651" s="5" t="s">
        <v>1303</v>
      </c>
      <c r="E1651" s="13">
        <v>0</v>
      </c>
      <c r="F1651" s="13">
        <v>25000</v>
      </c>
      <c r="G1651" s="13">
        <v>25000</v>
      </c>
      <c r="H1651" s="13">
        <v>0</v>
      </c>
      <c r="I1651" s="13">
        <v>25000</v>
      </c>
    </row>
    <row r="1652" spans="2:9" x14ac:dyDescent="0.2">
      <c r="B1652"/>
      <c r="C1652" s="2">
        <v>70</v>
      </c>
      <c r="D1652" s="5" t="s">
        <v>1304</v>
      </c>
      <c r="E1652" s="13">
        <v>0</v>
      </c>
      <c r="F1652" s="13">
        <v>756090</v>
      </c>
      <c r="G1652" s="13">
        <v>756090</v>
      </c>
      <c r="H1652" s="13">
        <v>504060</v>
      </c>
      <c r="I1652" s="13">
        <v>252030</v>
      </c>
    </row>
    <row r="1653" spans="2:9" ht="15" customHeight="1" x14ac:dyDescent="0.2">
      <c r="B1653"/>
      <c r="C1653" s="14">
        <f>SUBTOTAL(9,C1649:C1652)</f>
        <v>254</v>
      </c>
      <c r="D1653" s="15" t="s">
        <v>1305</v>
      </c>
      <c r="E1653" s="16">
        <f>SUBTOTAL(9,E1649:E1652)</f>
        <v>34865</v>
      </c>
      <c r="F1653" s="16">
        <f>SUBTOTAL(9,F1649:F1652)</f>
        <v>2147888</v>
      </c>
      <c r="G1653" s="16">
        <f>SUBTOTAL(9,G1649:G1652)</f>
        <v>2182753</v>
      </c>
      <c r="H1653" s="16">
        <f>SUBTOTAL(9,H1649:H1652)</f>
        <v>1555800</v>
      </c>
      <c r="I1653" s="16">
        <f>SUBTOTAL(9,I1649:I1652)</f>
        <v>626953</v>
      </c>
    </row>
    <row r="1654" spans="2:9" ht="15" customHeight="1" x14ac:dyDescent="0.25">
      <c r="B1654" s="10">
        <v>1331</v>
      </c>
      <c r="C1654" s="11"/>
      <c r="D1654" s="5" t="s">
        <v>1306</v>
      </c>
      <c r="E1654" s="12"/>
      <c r="F1654" s="1"/>
      <c r="H1654" s="1"/>
      <c r="I1654" s="1"/>
    </row>
    <row r="1655" spans="2:9" x14ac:dyDescent="0.2">
      <c r="B1655"/>
      <c r="C1655" s="2">
        <v>95</v>
      </c>
      <c r="D1655" s="5" t="s">
        <v>1307</v>
      </c>
      <c r="E1655" s="13">
        <v>0</v>
      </c>
      <c r="F1655" s="13">
        <v>40000000</v>
      </c>
      <c r="G1655" s="13">
        <v>40000000</v>
      </c>
      <c r="H1655" s="13">
        <v>40000000</v>
      </c>
      <c r="I1655" s="13">
        <v>0</v>
      </c>
    </row>
    <row r="1656" spans="2:9" ht="15" customHeight="1" x14ac:dyDescent="0.2">
      <c r="B1656"/>
      <c r="C1656" s="14">
        <f>SUBTOTAL(9,C1655:C1655)</f>
        <v>95</v>
      </c>
      <c r="D1656" s="15" t="s">
        <v>1308</v>
      </c>
      <c r="E1656" s="16">
        <f>SUBTOTAL(9,E1655:E1655)</f>
        <v>0</v>
      </c>
      <c r="F1656" s="16">
        <f>SUBTOTAL(9,F1655:F1655)</f>
        <v>40000000</v>
      </c>
      <c r="G1656" s="16">
        <f>SUBTOTAL(9,G1655:G1655)</f>
        <v>40000000</v>
      </c>
      <c r="H1656" s="16">
        <f>SUBTOTAL(9,H1655:H1655)</f>
        <v>40000000</v>
      </c>
      <c r="I1656" s="16">
        <f>SUBTOTAL(9,I1655:I1655)</f>
        <v>0</v>
      </c>
    </row>
    <row r="1657" spans="2:9" ht="15" customHeight="1" x14ac:dyDescent="0.2">
      <c r="C1657" s="17">
        <f>SUBTOTAL(9,C1648:C1656)</f>
        <v>349</v>
      </c>
      <c r="D1657" s="18" t="s">
        <v>1309</v>
      </c>
      <c r="E1657" s="19">
        <f>SUBTOTAL(9,E1648:E1656)</f>
        <v>34865</v>
      </c>
      <c r="F1657" s="19">
        <f>SUBTOTAL(9,F1648:F1656)</f>
        <v>42147888</v>
      </c>
      <c r="G1657" s="19">
        <f>SUBTOTAL(9,G1648:G1656)</f>
        <v>42182753</v>
      </c>
      <c r="H1657" s="19">
        <f>SUBTOTAL(9,H1648:H1656)</f>
        <v>41555800</v>
      </c>
      <c r="I1657" s="19">
        <f>SUBTOTAL(9,I1648:I1656)</f>
        <v>626953</v>
      </c>
    </row>
    <row r="1658" spans="2:9" ht="27" customHeight="1" x14ac:dyDescent="0.25">
      <c r="B1658" s="1"/>
      <c r="C1658" s="2"/>
      <c r="D1658" s="9" t="s">
        <v>1310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1350</v>
      </c>
      <c r="C1659" s="11"/>
      <c r="D1659" s="5" t="s">
        <v>1311</v>
      </c>
      <c r="E1659" s="12"/>
      <c r="F1659" s="1"/>
      <c r="H1659" s="1"/>
      <c r="I1659" s="1"/>
    </row>
    <row r="1660" spans="2:9" x14ac:dyDescent="0.2">
      <c r="B1660"/>
      <c r="C1660" s="2">
        <v>23</v>
      </c>
      <c r="D1660" s="5" t="s">
        <v>1312</v>
      </c>
      <c r="E1660" s="13">
        <v>0</v>
      </c>
      <c r="F1660" s="13">
        <v>6752626</v>
      </c>
      <c r="G1660" s="13">
        <v>6752626</v>
      </c>
      <c r="H1660" s="13">
        <v>4235497.1905699996</v>
      </c>
      <c r="I1660" s="13">
        <v>2517128.8094299999</v>
      </c>
    </row>
    <row r="1661" spans="2:9" x14ac:dyDescent="0.2">
      <c r="B1661"/>
      <c r="C1661" s="2">
        <v>25</v>
      </c>
      <c r="D1661" s="5" t="s">
        <v>1313</v>
      </c>
      <c r="E1661" s="13">
        <v>12773</v>
      </c>
      <c r="F1661" s="13">
        <v>124746</v>
      </c>
      <c r="G1661" s="13">
        <v>137519</v>
      </c>
      <c r="H1661" s="13">
        <v>88046.33107</v>
      </c>
      <c r="I1661" s="13">
        <v>49472.66893</v>
      </c>
    </row>
    <row r="1662" spans="2:9" x14ac:dyDescent="0.2">
      <c r="B1662"/>
      <c r="C1662" s="2">
        <v>30</v>
      </c>
      <c r="D1662" s="5" t="s">
        <v>1314</v>
      </c>
      <c r="E1662" s="13">
        <v>441736</v>
      </c>
      <c r="F1662" s="13">
        <v>8139625</v>
      </c>
      <c r="G1662" s="13">
        <v>8581361</v>
      </c>
      <c r="H1662" s="13">
        <v>4002425.38521</v>
      </c>
      <c r="I1662" s="13">
        <v>4578935.61479</v>
      </c>
    </row>
    <row r="1663" spans="2:9" x14ac:dyDescent="0.2">
      <c r="B1663"/>
      <c r="C1663" s="2">
        <v>31</v>
      </c>
      <c r="D1663" s="5" t="s">
        <v>1315</v>
      </c>
      <c r="E1663" s="13">
        <v>356279</v>
      </c>
      <c r="F1663" s="13">
        <v>3135121</v>
      </c>
      <c r="G1663" s="13">
        <v>3491400</v>
      </c>
      <c r="H1663" s="13">
        <v>1669407.8165200001</v>
      </c>
      <c r="I1663" s="13">
        <v>1821992.1834799999</v>
      </c>
    </row>
    <row r="1664" spans="2:9" x14ac:dyDescent="0.2">
      <c r="B1664"/>
      <c r="C1664" s="2">
        <v>34</v>
      </c>
      <c r="D1664" s="5" t="s">
        <v>1285</v>
      </c>
      <c r="E1664" s="13">
        <v>35216</v>
      </c>
      <c r="F1664" s="13">
        <v>20500</v>
      </c>
      <c r="G1664" s="13">
        <v>55716</v>
      </c>
      <c r="H1664" s="13">
        <v>2919.27585</v>
      </c>
      <c r="I1664" s="13">
        <v>52796.724150000002</v>
      </c>
    </row>
    <row r="1665" spans="2:9" ht="15" customHeight="1" x14ac:dyDescent="0.2">
      <c r="B1665"/>
      <c r="C1665" s="14">
        <f>SUBTOTAL(9,C1660:C1664)</f>
        <v>143</v>
      </c>
      <c r="D1665" s="15" t="s">
        <v>1316</v>
      </c>
      <c r="E1665" s="16">
        <f>SUBTOTAL(9,E1660:E1664)</f>
        <v>846004</v>
      </c>
      <c r="F1665" s="16">
        <f>SUBTOTAL(9,F1660:F1664)</f>
        <v>18172618</v>
      </c>
      <c r="G1665" s="16">
        <f>SUBTOTAL(9,G1660:G1664)</f>
        <v>19018622</v>
      </c>
      <c r="H1665" s="16">
        <f>SUBTOTAL(9,H1660:H1664)</f>
        <v>9998295.9992200006</v>
      </c>
      <c r="I1665" s="16">
        <f>SUBTOTAL(9,I1660:I1664)</f>
        <v>9020326.0007799994</v>
      </c>
    </row>
    <row r="1666" spans="2:9" ht="15" customHeight="1" x14ac:dyDescent="0.25">
      <c r="B1666" s="10">
        <v>1351</v>
      </c>
      <c r="C1666" s="11"/>
      <c r="D1666" s="5" t="s">
        <v>1317</v>
      </c>
      <c r="E1666" s="12"/>
      <c r="F1666" s="1"/>
      <c r="H1666" s="1"/>
      <c r="I1666" s="1"/>
    </row>
    <row r="1667" spans="2:9" x14ac:dyDescent="0.2">
      <c r="B1667"/>
      <c r="C1667" s="2">
        <v>70</v>
      </c>
      <c r="D1667" s="5" t="s">
        <v>1318</v>
      </c>
      <c r="E1667" s="13">
        <v>60100</v>
      </c>
      <c r="F1667" s="13">
        <v>3215370</v>
      </c>
      <c r="G1667" s="13">
        <v>3275470</v>
      </c>
      <c r="H1667" s="13">
        <v>2032607.0719999999</v>
      </c>
      <c r="I1667" s="13">
        <v>1242862.9280000001</v>
      </c>
    </row>
    <row r="1668" spans="2:9" ht="15" customHeight="1" x14ac:dyDescent="0.2">
      <c r="B1668"/>
      <c r="C1668" s="14">
        <f>SUBTOTAL(9,C1667:C1667)</f>
        <v>70</v>
      </c>
      <c r="D1668" s="15" t="s">
        <v>1319</v>
      </c>
      <c r="E1668" s="16">
        <f>SUBTOTAL(9,E1667:E1667)</f>
        <v>60100</v>
      </c>
      <c r="F1668" s="16">
        <f>SUBTOTAL(9,F1667:F1667)</f>
        <v>3215370</v>
      </c>
      <c r="G1668" s="16">
        <f>SUBTOTAL(9,G1667:G1667)</f>
        <v>3275470</v>
      </c>
      <c r="H1668" s="16">
        <f>SUBTOTAL(9,H1667:H1667)</f>
        <v>2032607.0719999999</v>
      </c>
      <c r="I1668" s="16">
        <f>SUBTOTAL(9,I1667:I1667)</f>
        <v>1242862.9280000001</v>
      </c>
    </row>
    <row r="1669" spans="2:9" ht="15" customHeight="1" x14ac:dyDescent="0.25">
      <c r="B1669" s="10">
        <v>1354</v>
      </c>
      <c r="C1669" s="11"/>
      <c r="D1669" s="5" t="s">
        <v>1320</v>
      </c>
      <c r="E1669" s="12"/>
      <c r="F1669" s="1"/>
      <c r="H1669" s="1"/>
      <c r="I1669" s="1"/>
    </row>
    <row r="1670" spans="2:9" x14ac:dyDescent="0.2">
      <c r="B1670"/>
      <c r="C1670" s="2">
        <v>1</v>
      </c>
      <c r="D1670" s="5" t="s">
        <v>21</v>
      </c>
      <c r="E1670" s="13">
        <v>3025</v>
      </c>
      <c r="F1670" s="13">
        <v>61747</v>
      </c>
      <c r="G1670" s="13">
        <v>64772</v>
      </c>
      <c r="H1670" s="13">
        <v>40264.675360000001</v>
      </c>
      <c r="I1670" s="13">
        <v>24507.324639999999</v>
      </c>
    </row>
    <row r="1671" spans="2:9" x14ac:dyDescent="0.2">
      <c r="B1671"/>
      <c r="C1671" s="2">
        <v>21</v>
      </c>
      <c r="D1671" s="5" t="s">
        <v>1321</v>
      </c>
      <c r="E1671" s="13">
        <v>960</v>
      </c>
      <c r="F1671" s="13">
        <v>17268</v>
      </c>
      <c r="G1671" s="13">
        <v>18228</v>
      </c>
      <c r="H1671" s="13">
        <v>11876.203939999999</v>
      </c>
      <c r="I1671" s="13">
        <v>6351.7960599999997</v>
      </c>
    </row>
    <row r="1672" spans="2:9" ht="15" customHeight="1" x14ac:dyDescent="0.2">
      <c r="B1672"/>
      <c r="C1672" s="14">
        <f>SUBTOTAL(9,C1670:C1671)</f>
        <v>22</v>
      </c>
      <c r="D1672" s="15" t="s">
        <v>1322</v>
      </c>
      <c r="E1672" s="16">
        <f>SUBTOTAL(9,E1670:E1671)</f>
        <v>3985</v>
      </c>
      <c r="F1672" s="16">
        <f>SUBTOTAL(9,F1670:F1671)</f>
        <v>79015</v>
      </c>
      <c r="G1672" s="16">
        <f>SUBTOTAL(9,G1670:G1671)</f>
        <v>83000</v>
      </c>
      <c r="H1672" s="16">
        <f>SUBTOTAL(9,H1670:H1671)</f>
        <v>52140.879300000001</v>
      </c>
      <c r="I1672" s="16">
        <f>SUBTOTAL(9,I1670:I1671)</f>
        <v>30859.120699999999</v>
      </c>
    </row>
    <row r="1673" spans="2:9" ht="15" customHeight="1" x14ac:dyDescent="0.2">
      <c r="C1673" s="17">
        <f>SUBTOTAL(9,C1659:C1672)</f>
        <v>235</v>
      </c>
      <c r="D1673" s="18" t="s">
        <v>1323</v>
      </c>
      <c r="E1673" s="19">
        <f>SUBTOTAL(9,E1659:E1672)</f>
        <v>910089</v>
      </c>
      <c r="F1673" s="19">
        <f>SUBTOTAL(9,F1659:F1672)</f>
        <v>21467003</v>
      </c>
      <c r="G1673" s="19">
        <f>SUBTOTAL(9,G1659:G1672)</f>
        <v>22377092</v>
      </c>
      <c r="H1673" s="19">
        <f>SUBTOTAL(9,H1659:H1672)</f>
        <v>12083043.950520001</v>
      </c>
      <c r="I1673" s="19">
        <f>SUBTOTAL(9,I1659:I1672)</f>
        <v>10294048.049479999</v>
      </c>
    </row>
    <row r="1674" spans="2:9" ht="27" customHeight="1" x14ac:dyDescent="0.25">
      <c r="B1674" s="1"/>
      <c r="C1674" s="2"/>
      <c r="D1674" s="9" t="s">
        <v>1324</v>
      </c>
      <c r="E1674" s="1"/>
      <c r="F1674" s="1"/>
      <c r="G1674" s="1"/>
      <c r="H1674" s="1"/>
      <c r="I1674" s="1"/>
    </row>
    <row r="1675" spans="2:9" ht="15" customHeight="1" x14ac:dyDescent="0.25">
      <c r="B1675" s="10">
        <v>1360</v>
      </c>
      <c r="C1675" s="11"/>
      <c r="D1675" s="5" t="s">
        <v>1325</v>
      </c>
      <c r="E1675" s="12"/>
      <c r="F1675" s="1"/>
      <c r="H1675" s="1"/>
      <c r="I1675" s="1"/>
    </row>
    <row r="1676" spans="2:9" x14ac:dyDescent="0.2">
      <c r="B1676"/>
      <c r="C1676" s="2">
        <v>1</v>
      </c>
      <c r="D1676" s="5" t="s">
        <v>1326</v>
      </c>
      <c r="E1676" s="13">
        <v>86647</v>
      </c>
      <c r="F1676" s="13">
        <v>1675200</v>
      </c>
      <c r="G1676" s="13">
        <v>1761847</v>
      </c>
      <c r="H1676" s="13">
        <v>1142858.11947</v>
      </c>
      <c r="I1676" s="13">
        <v>618988.88052999997</v>
      </c>
    </row>
    <row r="1677" spans="2:9" x14ac:dyDescent="0.2">
      <c r="B1677"/>
      <c r="C1677" s="2">
        <v>21</v>
      </c>
      <c r="D1677" s="5" t="s">
        <v>56</v>
      </c>
      <c r="E1677" s="13">
        <v>94907</v>
      </c>
      <c r="F1677" s="13">
        <v>131920</v>
      </c>
      <c r="G1677" s="13">
        <v>226827</v>
      </c>
      <c r="H1677" s="13">
        <v>9155.7869100000007</v>
      </c>
      <c r="I1677" s="13">
        <v>217671.21309</v>
      </c>
    </row>
    <row r="1678" spans="2:9" x14ac:dyDescent="0.2">
      <c r="B1678"/>
      <c r="C1678" s="2">
        <v>30</v>
      </c>
      <c r="D1678" s="5" t="s">
        <v>1327</v>
      </c>
      <c r="E1678" s="13">
        <v>30383</v>
      </c>
      <c r="F1678" s="13">
        <v>557011</v>
      </c>
      <c r="G1678" s="13">
        <v>587394</v>
      </c>
      <c r="H1678" s="13">
        <v>307655.91855</v>
      </c>
      <c r="I1678" s="13">
        <v>279738.08145</v>
      </c>
    </row>
    <row r="1679" spans="2:9" x14ac:dyDescent="0.2">
      <c r="B1679"/>
      <c r="C1679" s="2">
        <v>34</v>
      </c>
      <c r="D1679" s="5" t="s">
        <v>1285</v>
      </c>
      <c r="E1679" s="13">
        <v>10000</v>
      </c>
      <c r="F1679" s="13">
        <v>58000</v>
      </c>
      <c r="G1679" s="13">
        <v>68000</v>
      </c>
      <c r="H1679" s="13">
        <v>0</v>
      </c>
      <c r="I1679" s="13">
        <v>68000</v>
      </c>
    </row>
    <row r="1680" spans="2:9" x14ac:dyDescent="0.2">
      <c r="B1680"/>
      <c r="C1680" s="2">
        <v>45</v>
      </c>
      <c r="D1680" s="5" t="s">
        <v>1328</v>
      </c>
      <c r="E1680" s="13">
        <v>120185</v>
      </c>
      <c r="F1680" s="13">
        <v>178126</v>
      </c>
      <c r="G1680" s="13">
        <v>298311</v>
      </c>
      <c r="H1680" s="13">
        <v>79816.65393</v>
      </c>
      <c r="I1680" s="13">
        <v>218494.34607</v>
      </c>
    </row>
    <row r="1681" spans="2:9" x14ac:dyDescent="0.2">
      <c r="B1681"/>
      <c r="C1681" s="2">
        <v>60</v>
      </c>
      <c r="D1681" s="5" t="s">
        <v>1329</v>
      </c>
      <c r="E1681" s="13">
        <v>42502</v>
      </c>
      <c r="F1681" s="13">
        <v>63963</v>
      </c>
      <c r="G1681" s="13">
        <v>106465</v>
      </c>
      <c r="H1681" s="13">
        <v>10253.165999999999</v>
      </c>
      <c r="I1681" s="13">
        <v>96211.834000000003</v>
      </c>
    </row>
    <row r="1682" spans="2:9" x14ac:dyDescent="0.2">
      <c r="B1682"/>
      <c r="C1682" s="2">
        <v>71</v>
      </c>
      <c r="D1682" s="5" t="s">
        <v>1330</v>
      </c>
      <c r="E1682" s="13">
        <v>0</v>
      </c>
      <c r="F1682" s="13">
        <v>10000</v>
      </c>
      <c r="G1682" s="13">
        <v>10000</v>
      </c>
      <c r="H1682" s="13">
        <v>0</v>
      </c>
      <c r="I1682" s="13">
        <v>10000</v>
      </c>
    </row>
    <row r="1683" spans="2:9" ht="15" customHeight="1" x14ac:dyDescent="0.2">
      <c r="B1683"/>
      <c r="C1683" s="14">
        <f>SUBTOTAL(9,C1676:C1682)</f>
        <v>262</v>
      </c>
      <c r="D1683" s="15" t="s">
        <v>1331</v>
      </c>
      <c r="E1683" s="16">
        <f>SUBTOTAL(9,E1676:E1682)</f>
        <v>384624</v>
      </c>
      <c r="F1683" s="16">
        <f>SUBTOTAL(9,F1676:F1682)</f>
        <v>2674220</v>
      </c>
      <c r="G1683" s="16">
        <f>SUBTOTAL(9,G1676:G1682)</f>
        <v>3058844</v>
      </c>
      <c r="H1683" s="16">
        <f>SUBTOTAL(9,H1676:H1682)</f>
        <v>1549739.6448600001</v>
      </c>
      <c r="I1683" s="16">
        <f>SUBTOTAL(9,I1676:I1682)</f>
        <v>1509104.3551399999</v>
      </c>
    </row>
    <row r="1684" spans="2:9" ht="15" customHeight="1" x14ac:dyDescent="0.25">
      <c r="B1684" s="10">
        <v>1361</v>
      </c>
      <c r="C1684" s="11"/>
      <c r="D1684" s="5" t="s">
        <v>1332</v>
      </c>
      <c r="E1684" s="12"/>
      <c r="F1684" s="1"/>
      <c r="H1684" s="1"/>
      <c r="I1684" s="1"/>
    </row>
    <row r="1685" spans="2:9" x14ac:dyDescent="0.2">
      <c r="B1685"/>
      <c r="C1685" s="2">
        <v>1</v>
      </c>
      <c r="D1685" s="5" t="s">
        <v>21</v>
      </c>
      <c r="E1685" s="13">
        <v>1409</v>
      </c>
      <c r="F1685" s="13">
        <v>48197</v>
      </c>
      <c r="G1685" s="13">
        <v>49606</v>
      </c>
      <c r="H1685" s="13">
        <v>23684.726719999999</v>
      </c>
      <c r="I1685" s="13">
        <v>25921.273280000001</v>
      </c>
    </row>
    <row r="1686" spans="2:9" ht="15" customHeight="1" x14ac:dyDescent="0.2">
      <c r="B1686"/>
      <c r="C1686" s="14">
        <f>SUBTOTAL(9,C1685:C1685)</f>
        <v>1</v>
      </c>
      <c r="D1686" s="15" t="s">
        <v>1333</v>
      </c>
      <c r="E1686" s="16">
        <f>SUBTOTAL(9,E1685:E1685)</f>
        <v>1409</v>
      </c>
      <c r="F1686" s="16">
        <f>SUBTOTAL(9,F1685:F1685)</f>
        <v>48197</v>
      </c>
      <c r="G1686" s="16">
        <f>SUBTOTAL(9,G1685:G1685)</f>
        <v>49606</v>
      </c>
      <c r="H1686" s="16">
        <f>SUBTOTAL(9,H1685:H1685)</f>
        <v>23684.726719999999</v>
      </c>
      <c r="I1686" s="16">
        <f>SUBTOTAL(9,I1685:I1685)</f>
        <v>25921.273280000001</v>
      </c>
    </row>
    <row r="1687" spans="2:9" ht="15" customHeight="1" x14ac:dyDescent="0.2">
      <c r="C1687" s="17">
        <f>SUBTOTAL(9,C1675:C1686)</f>
        <v>263</v>
      </c>
      <c r="D1687" s="18" t="s">
        <v>1334</v>
      </c>
      <c r="E1687" s="19">
        <f>SUBTOTAL(9,E1675:E1686)</f>
        <v>386033</v>
      </c>
      <c r="F1687" s="19">
        <f>SUBTOTAL(9,F1675:F1686)</f>
        <v>2722417</v>
      </c>
      <c r="G1687" s="19">
        <f>SUBTOTAL(9,G1675:G1686)</f>
        <v>3108450</v>
      </c>
      <c r="H1687" s="19">
        <f>SUBTOTAL(9,H1675:H1686)</f>
        <v>1573424.37158</v>
      </c>
      <c r="I1687" s="19">
        <f>SUBTOTAL(9,I1675:I1686)</f>
        <v>1535025.62842</v>
      </c>
    </row>
    <row r="1688" spans="2:9" ht="27" customHeight="1" x14ac:dyDescent="0.25">
      <c r="B1688" s="1"/>
      <c r="C1688" s="2"/>
      <c r="D1688" s="9" t="s">
        <v>1335</v>
      </c>
      <c r="E1688" s="1"/>
      <c r="F1688" s="1"/>
      <c r="G1688" s="1"/>
      <c r="H1688" s="1"/>
      <c r="I1688" s="1"/>
    </row>
    <row r="1689" spans="2:9" ht="15" customHeight="1" x14ac:dyDescent="0.25">
      <c r="B1689" s="10">
        <v>1370</v>
      </c>
      <c r="C1689" s="11"/>
      <c r="D1689" s="5" t="s">
        <v>1336</v>
      </c>
      <c r="E1689" s="12"/>
      <c r="F1689" s="1"/>
      <c r="H1689" s="1"/>
      <c r="I1689" s="1"/>
    </row>
    <row r="1690" spans="2:9" x14ac:dyDescent="0.2">
      <c r="B1690"/>
      <c r="C1690" s="2">
        <v>70</v>
      </c>
      <c r="D1690" s="5" t="s">
        <v>1337</v>
      </c>
      <c r="E1690" s="13">
        <v>0</v>
      </c>
      <c r="F1690" s="13">
        <v>418000</v>
      </c>
      <c r="G1690" s="13">
        <v>418000</v>
      </c>
      <c r="H1690" s="13">
        <v>278000</v>
      </c>
      <c r="I1690" s="13">
        <v>140000</v>
      </c>
    </row>
    <row r="1691" spans="2:9" ht="15" customHeight="1" x14ac:dyDescent="0.2">
      <c r="B1691"/>
      <c r="C1691" s="14">
        <f>SUBTOTAL(9,C1690:C1690)</f>
        <v>70</v>
      </c>
      <c r="D1691" s="15" t="s">
        <v>1338</v>
      </c>
      <c r="E1691" s="16">
        <f>SUBTOTAL(9,E1690:E1690)</f>
        <v>0</v>
      </c>
      <c r="F1691" s="16">
        <f>SUBTOTAL(9,F1690:F1690)</f>
        <v>418000</v>
      </c>
      <c r="G1691" s="16">
        <f>SUBTOTAL(9,G1690:G1690)</f>
        <v>418000</v>
      </c>
      <c r="H1691" s="16">
        <f>SUBTOTAL(9,H1690:H1690)</f>
        <v>278000</v>
      </c>
      <c r="I1691" s="16">
        <f>SUBTOTAL(9,I1690:I1690)</f>
        <v>140000</v>
      </c>
    </row>
    <row r="1692" spans="2:9" ht="15" customHeight="1" x14ac:dyDescent="0.25">
      <c r="B1692" s="10">
        <v>1380</v>
      </c>
      <c r="C1692" s="11"/>
      <c r="D1692" s="5" t="s">
        <v>1339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21</v>
      </c>
      <c r="E1693" s="13">
        <v>0</v>
      </c>
      <c r="F1693" s="13">
        <v>168108</v>
      </c>
      <c r="G1693" s="13">
        <v>168108</v>
      </c>
      <c r="H1693" s="13">
        <v>111538.80849</v>
      </c>
      <c r="I1693" s="13">
        <v>56569.191509999997</v>
      </c>
    </row>
    <row r="1694" spans="2:9" x14ac:dyDescent="0.2">
      <c r="B1694"/>
      <c r="C1694" s="2">
        <v>45</v>
      </c>
      <c r="D1694" s="5" t="s">
        <v>31</v>
      </c>
      <c r="E1694" s="13">
        <v>0</v>
      </c>
      <c r="F1694" s="13">
        <v>14920</v>
      </c>
      <c r="G1694" s="13">
        <v>14920</v>
      </c>
      <c r="H1694" s="13">
        <v>2875.2806099999998</v>
      </c>
      <c r="I1694" s="13">
        <v>12044.71939</v>
      </c>
    </row>
    <row r="1695" spans="2:9" x14ac:dyDescent="0.2">
      <c r="B1695"/>
      <c r="C1695" s="2">
        <v>70</v>
      </c>
      <c r="D1695" s="5" t="s">
        <v>1340</v>
      </c>
      <c r="E1695" s="13">
        <v>0</v>
      </c>
      <c r="F1695" s="13">
        <v>75844</v>
      </c>
      <c r="G1695" s="13">
        <v>75844</v>
      </c>
      <c r="H1695" s="13">
        <v>11633.302750000001</v>
      </c>
      <c r="I1695" s="13">
        <v>64210.697249999997</v>
      </c>
    </row>
    <row r="1696" spans="2:9" x14ac:dyDescent="0.2">
      <c r="B1696"/>
      <c r="C1696" s="2">
        <v>71</v>
      </c>
      <c r="D1696" s="5" t="s">
        <v>1341</v>
      </c>
      <c r="E1696" s="13">
        <v>7</v>
      </c>
      <c r="F1696" s="13">
        <v>110000</v>
      </c>
      <c r="G1696" s="13">
        <v>110007</v>
      </c>
      <c r="H1696" s="13">
        <v>236.97569999999999</v>
      </c>
      <c r="I1696" s="13">
        <v>109770.0243</v>
      </c>
    </row>
    <row r="1697" spans="2:9" ht="15" customHeight="1" x14ac:dyDescent="0.2">
      <c r="B1697"/>
      <c r="C1697" s="14">
        <f>SUBTOTAL(9,C1693:C1696)</f>
        <v>187</v>
      </c>
      <c r="D1697" s="15" t="s">
        <v>1342</v>
      </c>
      <c r="E1697" s="16">
        <f>SUBTOTAL(9,E1693:E1696)</f>
        <v>7</v>
      </c>
      <c r="F1697" s="16">
        <f>SUBTOTAL(9,F1693:F1696)</f>
        <v>368872</v>
      </c>
      <c r="G1697" s="16">
        <f>SUBTOTAL(9,G1693:G1696)</f>
        <v>368879</v>
      </c>
      <c r="H1697" s="16">
        <f>SUBTOTAL(9,H1693:H1696)</f>
        <v>126284.36755</v>
      </c>
      <c r="I1697" s="16">
        <f>SUBTOTAL(9,I1693:I1696)</f>
        <v>242594.63244999998</v>
      </c>
    </row>
    <row r="1698" spans="2:9" ht="15" customHeight="1" x14ac:dyDescent="0.2">
      <c r="C1698" s="17">
        <f>SUBTOTAL(9,C1689:C1697)</f>
        <v>257</v>
      </c>
      <c r="D1698" s="18" t="s">
        <v>1343</v>
      </c>
      <c r="E1698" s="19">
        <f>SUBTOTAL(9,E1689:E1697)</f>
        <v>7</v>
      </c>
      <c r="F1698" s="19">
        <f>SUBTOTAL(9,F1689:F1697)</f>
        <v>786872</v>
      </c>
      <c r="G1698" s="19">
        <f>SUBTOTAL(9,G1689:G1697)</f>
        <v>786879</v>
      </c>
      <c r="H1698" s="19">
        <f>SUBTOTAL(9,H1689:H1697)</f>
        <v>404284.36754999997</v>
      </c>
      <c r="I1698" s="19">
        <f>SUBTOTAL(9,I1689:I1697)</f>
        <v>382594.63244999998</v>
      </c>
    </row>
    <row r="1699" spans="2:9" ht="15" customHeight="1" x14ac:dyDescent="0.2">
      <c r="C1699" s="17">
        <f>SUBTOTAL(9,C1597:C1698)</f>
        <v>2362</v>
      </c>
      <c r="D1699" s="18" t="s">
        <v>1344</v>
      </c>
      <c r="E1699" s="19">
        <f>SUBTOTAL(9,E1597:E1698)</f>
        <v>1562891</v>
      </c>
      <c r="F1699" s="19">
        <f>SUBTOTAL(9,F1597:F1698)</f>
        <v>95504458</v>
      </c>
      <c r="G1699" s="19">
        <f>SUBTOTAL(9,G1597:G1698)</f>
        <v>97067349</v>
      </c>
      <c r="H1699" s="19">
        <f>SUBTOTAL(9,H1597:H1698)</f>
        <v>72373065.024379984</v>
      </c>
      <c r="I1699" s="19">
        <f>SUBTOTAL(9,I1597:I1698)</f>
        <v>24694283.97561999</v>
      </c>
    </row>
    <row r="1700" spans="2:9" x14ac:dyDescent="0.2">
      <c r="C1700" s="17"/>
      <c r="D1700" s="20"/>
      <c r="E1700" s="21"/>
      <c r="F1700" s="21"/>
      <c r="G1700" s="21"/>
      <c r="H1700" s="21"/>
      <c r="I1700" s="21"/>
    </row>
    <row r="1701" spans="2:9" ht="15" customHeight="1" x14ac:dyDescent="0.2">
      <c r="B1701" s="1"/>
      <c r="C1701" s="2"/>
      <c r="D1701" s="3" t="s">
        <v>1345</v>
      </c>
      <c r="E1701" s="1"/>
      <c r="F1701" s="1"/>
      <c r="G1701" s="1"/>
      <c r="H1701" s="1"/>
      <c r="I1701" s="1"/>
    </row>
    <row r="1702" spans="2:9" ht="27" customHeight="1" x14ac:dyDescent="0.25">
      <c r="B1702" s="1"/>
      <c r="C1702" s="2"/>
      <c r="D1702" s="9" t="s">
        <v>1346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1400</v>
      </c>
      <c r="C1703" s="11"/>
      <c r="D1703" s="5" t="s">
        <v>1347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21</v>
      </c>
      <c r="E1704" s="13">
        <v>6980</v>
      </c>
      <c r="F1704" s="13">
        <v>212966</v>
      </c>
      <c r="G1704" s="13">
        <v>219946</v>
      </c>
      <c r="H1704" s="13">
        <v>149633.21789</v>
      </c>
      <c r="I1704" s="13">
        <v>70312.78211</v>
      </c>
    </row>
    <row r="1705" spans="2:9" x14ac:dyDescent="0.2">
      <c r="B1705"/>
      <c r="C1705" s="2">
        <v>21</v>
      </c>
      <c r="D1705" s="5" t="s">
        <v>26</v>
      </c>
      <c r="E1705" s="13">
        <v>3570</v>
      </c>
      <c r="F1705" s="13">
        <v>48292</v>
      </c>
      <c r="G1705" s="13">
        <v>51862</v>
      </c>
      <c r="H1705" s="13">
        <v>16208.12775</v>
      </c>
      <c r="I1705" s="13">
        <v>35653.87225</v>
      </c>
    </row>
    <row r="1706" spans="2:9" x14ac:dyDescent="0.2">
      <c r="B1706"/>
      <c r="C1706" s="2">
        <v>62</v>
      </c>
      <c r="D1706" s="5" t="s">
        <v>1348</v>
      </c>
      <c r="E1706" s="13">
        <v>0</v>
      </c>
      <c r="F1706" s="13">
        <v>2500</v>
      </c>
      <c r="G1706" s="13">
        <v>2500</v>
      </c>
      <c r="H1706" s="13">
        <v>2500</v>
      </c>
      <c r="I1706" s="13">
        <v>0</v>
      </c>
    </row>
    <row r="1707" spans="2:9" x14ac:dyDescent="0.2">
      <c r="B1707"/>
      <c r="C1707" s="2">
        <v>65</v>
      </c>
      <c r="D1707" s="5" t="s">
        <v>718</v>
      </c>
      <c r="E1707" s="13">
        <v>0</v>
      </c>
      <c r="F1707" s="13">
        <v>10000</v>
      </c>
      <c r="G1707" s="13">
        <v>10000</v>
      </c>
      <c r="H1707" s="13">
        <v>10000</v>
      </c>
      <c r="I1707" s="13">
        <v>0</v>
      </c>
    </row>
    <row r="1708" spans="2:9" x14ac:dyDescent="0.2">
      <c r="B1708"/>
      <c r="C1708" s="2">
        <v>70</v>
      </c>
      <c r="D1708" s="5" t="s">
        <v>1349</v>
      </c>
      <c r="E1708" s="13">
        <v>0</v>
      </c>
      <c r="F1708" s="13">
        <v>57705</v>
      </c>
      <c r="G1708" s="13">
        <v>57705</v>
      </c>
      <c r="H1708" s="13">
        <v>36420.724999999999</v>
      </c>
      <c r="I1708" s="13">
        <v>21284.275000000001</v>
      </c>
    </row>
    <row r="1709" spans="2:9" x14ac:dyDescent="0.2">
      <c r="B1709"/>
      <c r="C1709" s="2">
        <v>71</v>
      </c>
      <c r="D1709" s="5" t="s">
        <v>720</v>
      </c>
      <c r="E1709" s="13">
        <v>0</v>
      </c>
      <c r="F1709" s="13">
        <v>42477</v>
      </c>
      <c r="G1709" s="13">
        <v>42477</v>
      </c>
      <c r="H1709" s="13">
        <v>13668.51888</v>
      </c>
      <c r="I1709" s="13">
        <v>28808.48112</v>
      </c>
    </row>
    <row r="1710" spans="2:9" x14ac:dyDescent="0.2">
      <c r="B1710"/>
      <c r="C1710" s="2">
        <v>74</v>
      </c>
      <c r="D1710" s="5" t="s">
        <v>1350</v>
      </c>
      <c r="E1710" s="13">
        <v>0</v>
      </c>
      <c r="F1710" s="13">
        <v>4000</v>
      </c>
      <c r="G1710" s="13">
        <v>4000</v>
      </c>
      <c r="H1710" s="13">
        <v>3000</v>
      </c>
      <c r="I1710" s="13">
        <v>1000</v>
      </c>
    </row>
    <row r="1711" spans="2:9" x14ac:dyDescent="0.2">
      <c r="B1711"/>
      <c r="C1711" s="2">
        <v>76</v>
      </c>
      <c r="D1711" s="5" t="s">
        <v>1351</v>
      </c>
      <c r="E1711" s="13">
        <v>5403</v>
      </c>
      <c r="F1711" s="13">
        <v>40507</v>
      </c>
      <c r="G1711" s="13">
        <v>45910</v>
      </c>
      <c r="H1711" s="13">
        <v>23540.981530000001</v>
      </c>
      <c r="I1711" s="13">
        <v>22369.018469999999</v>
      </c>
    </row>
    <row r="1712" spans="2:9" x14ac:dyDescent="0.2">
      <c r="B1712"/>
      <c r="C1712" s="2">
        <v>79</v>
      </c>
      <c r="D1712" s="5" t="s">
        <v>1352</v>
      </c>
      <c r="E1712" s="13">
        <v>0</v>
      </c>
      <c r="F1712" s="13">
        <v>16998</v>
      </c>
      <c r="G1712" s="13">
        <v>16998</v>
      </c>
      <c r="H1712" s="13">
        <v>2648.1</v>
      </c>
      <c r="I1712" s="13">
        <v>14349.9</v>
      </c>
    </row>
    <row r="1713" spans="2:9" ht="15" customHeight="1" x14ac:dyDescent="0.2">
      <c r="B1713"/>
      <c r="C1713" s="14">
        <f>SUBTOTAL(9,C1704:C1712)</f>
        <v>519</v>
      </c>
      <c r="D1713" s="15" t="s">
        <v>1353</v>
      </c>
      <c r="E1713" s="16">
        <f>SUBTOTAL(9,E1704:E1712)</f>
        <v>15953</v>
      </c>
      <c r="F1713" s="16">
        <f>SUBTOTAL(9,F1704:F1712)</f>
        <v>435445</v>
      </c>
      <c r="G1713" s="16">
        <f>SUBTOTAL(9,G1704:G1712)</f>
        <v>451398</v>
      </c>
      <c r="H1713" s="16">
        <f>SUBTOTAL(9,H1704:H1712)</f>
        <v>257619.67105</v>
      </c>
      <c r="I1713" s="16">
        <f>SUBTOTAL(9,I1704:I1712)</f>
        <v>193778.32895000002</v>
      </c>
    </row>
    <row r="1714" spans="2:9" ht="15" customHeight="1" x14ac:dyDescent="0.25">
      <c r="B1714" s="10">
        <v>1406</v>
      </c>
      <c r="C1714" s="11"/>
      <c r="D1714" s="5" t="s">
        <v>1354</v>
      </c>
      <c r="E1714" s="12"/>
      <c r="F1714" s="1"/>
      <c r="H1714" s="1"/>
      <c r="I1714" s="1"/>
    </row>
    <row r="1715" spans="2:9" x14ac:dyDescent="0.2">
      <c r="B1715"/>
      <c r="C1715" s="2">
        <v>21</v>
      </c>
      <c r="D1715" s="5" t="s">
        <v>26</v>
      </c>
      <c r="E1715" s="13">
        <v>207</v>
      </c>
      <c r="F1715" s="13">
        <v>5107</v>
      </c>
      <c r="G1715" s="13">
        <v>5314</v>
      </c>
      <c r="H1715" s="13">
        <v>4388.3139000000001</v>
      </c>
      <c r="I1715" s="13">
        <v>925.68610000000001</v>
      </c>
    </row>
    <row r="1716" spans="2:9" ht="15" customHeight="1" x14ac:dyDescent="0.2">
      <c r="B1716"/>
      <c r="C1716" s="14">
        <f>SUBTOTAL(9,C1715:C1715)</f>
        <v>21</v>
      </c>
      <c r="D1716" s="15" t="s">
        <v>1355</v>
      </c>
      <c r="E1716" s="16">
        <f>SUBTOTAL(9,E1715:E1715)</f>
        <v>207</v>
      </c>
      <c r="F1716" s="16">
        <f>SUBTOTAL(9,F1715:F1715)</f>
        <v>5107</v>
      </c>
      <c r="G1716" s="16">
        <f>SUBTOTAL(9,G1715:G1715)</f>
        <v>5314</v>
      </c>
      <c r="H1716" s="16">
        <f>SUBTOTAL(9,H1715:H1715)</f>
        <v>4388.3139000000001</v>
      </c>
      <c r="I1716" s="16">
        <f>SUBTOTAL(9,I1715:I1715)</f>
        <v>925.68610000000001</v>
      </c>
    </row>
    <row r="1717" spans="2:9" ht="15" customHeight="1" x14ac:dyDescent="0.25">
      <c r="B1717" s="10">
        <v>1408</v>
      </c>
      <c r="C1717" s="11"/>
      <c r="D1717" s="5" t="s">
        <v>1356</v>
      </c>
      <c r="E1717" s="12"/>
      <c r="F1717" s="1"/>
      <c r="H1717" s="1"/>
      <c r="I1717" s="1"/>
    </row>
    <row r="1718" spans="2:9" x14ac:dyDescent="0.2">
      <c r="B1718"/>
      <c r="C1718" s="2">
        <v>1</v>
      </c>
      <c r="D1718" s="5" t="s">
        <v>21</v>
      </c>
      <c r="E1718" s="13">
        <v>215</v>
      </c>
      <c r="F1718" s="13">
        <v>14187</v>
      </c>
      <c r="G1718" s="13">
        <v>14402</v>
      </c>
      <c r="H1718" s="13">
        <v>7004.5614500000001</v>
      </c>
      <c r="I1718" s="13">
        <v>7397.4385499999999</v>
      </c>
    </row>
    <row r="1719" spans="2:9" ht="15" customHeight="1" x14ac:dyDescent="0.2">
      <c r="B1719"/>
      <c r="C1719" s="14">
        <f>SUBTOTAL(9,C1718:C1718)</f>
        <v>1</v>
      </c>
      <c r="D1719" s="15" t="s">
        <v>1357</v>
      </c>
      <c r="E1719" s="16">
        <f>SUBTOTAL(9,E1718:E1718)</f>
        <v>215</v>
      </c>
      <c r="F1719" s="16">
        <f>SUBTOTAL(9,F1718:F1718)</f>
        <v>14187</v>
      </c>
      <c r="G1719" s="16">
        <f>SUBTOTAL(9,G1718:G1718)</f>
        <v>14402</v>
      </c>
      <c r="H1719" s="16">
        <f>SUBTOTAL(9,H1718:H1718)</f>
        <v>7004.5614500000001</v>
      </c>
      <c r="I1719" s="16">
        <f>SUBTOTAL(9,I1718:I1718)</f>
        <v>7397.4385499999999</v>
      </c>
    </row>
    <row r="1720" spans="2:9" ht="15" customHeight="1" x14ac:dyDescent="0.25">
      <c r="B1720" s="10">
        <v>1409</v>
      </c>
      <c r="C1720" s="11"/>
      <c r="D1720" s="5" t="s">
        <v>1358</v>
      </c>
      <c r="E1720" s="12"/>
      <c r="F1720" s="1"/>
      <c r="H1720" s="1"/>
      <c r="I1720" s="1"/>
    </row>
    <row r="1721" spans="2:9" x14ac:dyDescent="0.2">
      <c r="B1721"/>
      <c r="C1721" s="2">
        <v>21</v>
      </c>
      <c r="D1721" s="5" t="s">
        <v>56</v>
      </c>
      <c r="E1721" s="13">
        <v>2574</v>
      </c>
      <c r="F1721" s="13">
        <v>27334</v>
      </c>
      <c r="G1721" s="13">
        <v>29908</v>
      </c>
      <c r="H1721" s="13">
        <v>21648.73691</v>
      </c>
      <c r="I1721" s="13">
        <v>8259.2630900000004</v>
      </c>
    </row>
    <row r="1722" spans="2:9" ht="15" customHeight="1" x14ac:dyDescent="0.2">
      <c r="B1722"/>
      <c r="C1722" s="14">
        <f>SUBTOTAL(9,C1721:C1721)</f>
        <v>21</v>
      </c>
      <c r="D1722" s="15" t="s">
        <v>1359</v>
      </c>
      <c r="E1722" s="16">
        <f>SUBTOTAL(9,E1721:E1721)</f>
        <v>2574</v>
      </c>
      <c r="F1722" s="16">
        <f>SUBTOTAL(9,F1721:F1721)</f>
        <v>27334</v>
      </c>
      <c r="G1722" s="16">
        <f>SUBTOTAL(9,G1721:G1721)</f>
        <v>29908</v>
      </c>
      <c r="H1722" s="16">
        <f>SUBTOTAL(9,H1721:H1721)</f>
        <v>21648.73691</v>
      </c>
      <c r="I1722" s="16">
        <f>SUBTOTAL(9,I1721:I1721)</f>
        <v>8259.2630900000004</v>
      </c>
    </row>
    <row r="1723" spans="2:9" ht="15" customHeight="1" x14ac:dyDescent="0.25">
      <c r="B1723" s="10">
        <v>1410</v>
      </c>
      <c r="C1723" s="11"/>
      <c r="D1723" s="5" t="s">
        <v>1360</v>
      </c>
      <c r="E1723" s="12"/>
      <c r="F1723" s="1"/>
      <c r="H1723" s="1"/>
      <c r="I1723" s="1"/>
    </row>
    <row r="1724" spans="2:9" x14ac:dyDescent="0.2">
      <c r="B1724"/>
      <c r="C1724" s="2">
        <v>21</v>
      </c>
      <c r="D1724" s="5" t="s">
        <v>1361</v>
      </c>
      <c r="E1724" s="13">
        <v>278</v>
      </c>
      <c r="F1724" s="13">
        <v>200444</v>
      </c>
      <c r="G1724" s="13">
        <v>200722</v>
      </c>
      <c r="H1724" s="13">
        <v>81459.544309999997</v>
      </c>
      <c r="I1724" s="13">
        <v>119262.45569</v>
      </c>
    </row>
    <row r="1725" spans="2:9" x14ac:dyDescent="0.2">
      <c r="B1725"/>
      <c r="C1725" s="2">
        <v>50</v>
      </c>
      <c r="D1725" s="5" t="s">
        <v>1362</v>
      </c>
      <c r="E1725" s="13">
        <v>0</v>
      </c>
      <c r="F1725" s="13">
        <v>167484</v>
      </c>
      <c r="G1725" s="13">
        <v>167484</v>
      </c>
      <c r="H1725" s="13">
        <v>111764.66899999999</v>
      </c>
      <c r="I1725" s="13">
        <v>55719.330999999998</v>
      </c>
    </row>
    <row r="1726" spans="2:9" x14ac:dyDescent="0.2">
      <c r="B1726"/>
      <c r="C1726" s="2">
        <v>51</v>
      </c>
      <c r="D1726" s="5" t="s">
        <v>1363</v>
      </c>
      <c r="E1726" s="13">
        <v>0</v>
      </c>
      <c r="F1726" s="13">
        <v>200375</v>
      </c>
      <c r="G1726" s="13">
        <v>200375</v>
      </c>
      <c r="H1726" s="13">
        <v>134384</v>
      </c>
      <c r="I1726" s="13">
        <v>65991</v>
      </c>
    </row>
    <row r="1727" spans="2:9" x14ac:dyDescent="0.2">
      <c r="B1727"/>
      <c r="C1727" s="2">
        <v>53</v>
      </c>
      <c r="D1727" s="5" t="s">
        <v>1364</v>
      </c>
      <c r="E1727" s="13">
        <v>0</v>
      </c>
      <c r="F1727" s="13">
        <v>6753</v>
      </c>
      <c r="G1727" s="13">
        <v>6753</v>
      </c>
      <c r="H1727" s="13">
        <v>4506.6670000000004</v>
      </c>
      <c r="I1727" s="13">
        <v>2246.3330000000001</v>
      </c>
    </row>
    <row r="1728" spans="2:9" x14ac:dyDescent="0.2">
      <c r="B1728"/>
      <c r="C1728" s="2">
        <v>54</v>
      </c>
      <c r="D1728" s="5" t="s">
        <v>1365</v>
      </c>
      <c r="E1728" s="13">
        <v>0</v>
      </c>
      <c r="F1728" s="13">
        <v>29820</v>
      </c>
      <c r="G1728" s="13">
        <v>29820</v>
      </c>
      <c r="H1728" s="13">
        <v>29820</v>
      </c>
      <c r="I1728" s="13">
        <v>0</v>
      </c>
    </row>
    <row r="1729" spans="2:9" x14ac:dyDescent="0.2">
      <c r="B1729"/>
      <c r="C1729" s="2">
        <v>70</v>
      </c>
      <c r="D1729" s="5" t="s">
        <v>719</v>
      </c>
      <c r="E1729" s="13">
        <v>0</v>
      </c>
      <c r="F1729" s="13">
        <v>42700</v>
      </c>
      <c r="G1729" s="13">
        <v>42700</v>
      </c>
      <c r="H1729" s="13">
        <v>28402.5</v>
      </c>
      <c r="I1729" s="13">
        <v>14297.5</v>
      </c>
    </row>
    <row r="1730" spans="2:9" x14ac:dyDescent="0.2">
      <c r="B1730"/>
      <c r="C1730" s="2">
        <v>72</v>
      </c>
      <c r="D1730" s="5" t="s">
        <v>1366</v>
      </c>
      <c r="E1730" s="13">
        <v>0</v>
      </c>
      <c r="F1730" s="13">
        <v>11900</v>
      </c>
      <c r="G1730" s="13">
        <v>11900</v>
      </c>
      <c r="H1730" s="13">
        <v>7933.3333599999996</v>
      </c>
      <c r="I1730" s="13">
        <v>3966.6666399999999</v>
      </c>
    </row>
    <row r="1731" spans="2:9" x14ac:dyDescent="0.2">
      <c r="B1731"/>
      <c r="C1731" s="2">
        <v>73</v>
      </c>
      <c r="D1731" s="5" t="s">
        <v>1367</v>
      </c>
      <c r="E1731" s="13">
        <v>0</v>
      </c>
      <c r="F1731" s="13">
        <v>12433</v>
      </c>
      <c r="G1731" s="13">
        <v>12433</v>
      </c>
      <c r="H1731" s="13">
        <v>8433</v>
      </c>
      <c r="I1731" s="13">
        <v>4000</v>
      </c>
    </row>
    <row r="1732" spans="2:9" ht="15" customHeight="1" x14ac:dyDescent="0.2">
      <c r="B1732"/>
      <c r="C1732" s="14">
        <f>SUBTOTAL(9,C1724:C1731)</f>
        <v>444</v>
      </c>
      <c r="D1732" s="15" t="s">
        <v>1368</v>
      </c>
      <c r="E1732" s="16">
        <f>SUBTOTAL(9,E1724:E1731)</f>
        <v>278</v>
      </c>
      <c r="F1732" s="16">
        <f>SUBTOTAL(9,F1724:F1731)</f>
        <v>671909</v>
      </c>
      <c r="G1732" s="16">
        <f>SUBTOTAL(9,G1724:G1731)</f>
        <v>672187</v>
      </c>
      <c r="H1732" s="16">
        <f>SUBTOTAL(9,H1724:H1731)</f>
        <v>406703.71367000003</v>
      </c>
      <c r="I1732" s="16">
        <f>SUBTOTAL(9,I1724:I1731)</f>
        <v>265483.28633000003</v>
      </c>
    </row>
    <row r="1733" spans="2:9" ht="15" customHeight="1" x14ac:dyDescent="0.2">
      <c r="C1733" s="17">
        <f>SUBTOTAL(9,C1703:C1732)</f>
        <v>1006</v>
      </c>
      <c r="D1733" s="18" t="s">
        <v>1369</v>
      </c>
      <c r="E1733" s="19">
        <f>SUBTOTAL(9,E1703:E1732)</f>
        <v>19227</v>
      </c>
      <c r="F1733" s="19">
        <f>SUBTOTAL(9,F1703:F1732)</f>
        <v>1153982</v>
      </c>
      <c r="G1733" s="19">
        <f>SUBTOTAL(9,G1703:G1732)</f>
        <v>1173209</v>
      </c>
      <c r="H1733" s="19">
        <f>SUBTOTAL(9,H1703:H1732)</f>
        <v>697364.99698000005</v>
      </c>
      <c r="I1733" s="19">
        <f>SUBTOTAL(9,I1703:I1732)</f>
        <v>475844.00302</v>
      </c>
    </row>
    <row r="1734" spans="2:9" ht="27" customHeight="1" x14ac:dyDescent="0.25">
      <c r="B1734" s="1"/>
      <c r="C1734" s="2"/>
      <c r="D1734" s="9" t="s">
        <v>1370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1371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21</v>
      </c>
      <c r="E1736" s="13">
        <v>16412</v>
      </c>
      <c r="F1736" s="13">
        <v>586151</v>
      </c>
      <c r="G1736" s="13">
        <v>602563</v>
      </c>
      <c r="H1736" s="13">
        <v>450486.66801999998</v>
      </c>
      <c r="I1736" s="13">
        <v>152076.33197999999</v>
      </c>
    </row>
    <row r="1737" spans="2:9" x14ac:dyDescent="0.2">
      <c r="B1737"/>
      <c r="C1737" s="2">
        <v>21</v>
      </c>
      <c r="D1737" s="5" t="s">
        <v>26</v>
      </c>
      <c r="E1737" s="13">
        <v>6852</v>
      </c>
      <c r="F1737" s="13">
        <v>124941</v>
      </c>
      <c r="G1737" s="13">
        <v>131793</v>
      </c>
      <c r="H1737" s="13">
        <v>49994.711309999999</v>
      </c>
      <c r="I1737" s="13">
        <v>81798.288690000001</v>
      </c>
    </row>
    <row r="1738" spans="2:9" x14ac:dyDescent="0.2">
      <c r="B1738"/>
      <c r="C1738" s="2">
        <v>22</v>
      </c>
      <c r="D1738" s="5" t="s">
        <v>1372</v>
      </c>
      <c r="E1738" s="13">
        <v>9842</v>
      </c>
      <c r="F1738" s="13">
        <v>227240</v>
      </c>
      <c r="G1738" s="13">
        <v>237082</v>
      </c>
      <c r="H1738" s="13">
        <v>94485.017959999997</v>
      </c>
      <c r="I1738" s="13">
        <v>142596.98204</v>
      </c>
    </row>
    <row r="1739" spans="2:9" x14ac:dyDescent="0.2">
      <c r="B1739"/>
      <c r="C1739" s="2">
        <v>23</v>
      </c>
      <c r="D1739" s="5" t="s">
        <v>1373</v>
      </c>
      <c r="E1739" s="13">
        <v>0</v>
      </c>
      <c r="F1739" s="13">
        <v>87108</v>
      </c>
      <c r="G1739" s="13">
        <v>87108</v>
      </c>
      <c r="H1739" s="13">
        <v>38374.253089999998</v>
      </c>
      <c r="I1739" s="13">
        <v>48733.746910000002</v>
      </c>
    </row>
    <row r="1740" spans="2:9" x14ac:dyDescent="0.2">
      <c r="B1740"/>
      <c r="C1740" s="2">
        <v>30</v>
      </c>
      <c r="D1740" s="5" t="s">
        <v>1374</v>
      </c>
      <c r="E1740" s="13">
        <v>30201</v>
      </c>
      <c r="F1740" s="13">
        <v>23817</v>
      </c>
      <c r="G1740" s="13">
        <v>54018</v>
      </c>
      <c r="H1740" s="13">
        <v>11778.22474</v>
      </c>
      <c r="I1740" s="13">
        <v>42239.775260000002</v>
      </c>
    </row>
    <row r="1741" spans="2:9" x14ac:dyDescent="0.2">
      <c r="B1741"/>
      <c r="C1741" s="2">
        <v>31</v>
      </c>
      <c r="D1741" s="5" t="s">
        <v>1375</v>
      </c>
      <c r="E1741" s="13">
        <v>2096</v>
      </c>
      <c r="F1741" s="13">
        <v>46600</v>
      </c>
      <c r="G1741" s="13">
        <v>48696</v>
      </c>
      <c r="H1741" s="13">
        <v>9032.6700600000004</v>
      </c>
      <c r="I1741" s="13">
        <v>39663.329940000003</v>
      </c>
    </row>
    <row r="1742" spans="2:9" x14ac:dyDescent="0.2">
      <c r="B1742"/>
      <c r="C1742" s="2">
        <v>32</v>
      </c>
      <c r="D1742" s="5" t="s">
        <v>1376</v>
      </c>
      <c r="E1742" s="13">
        <v>11578</v>
      </c>
      <c r="F1742" s="13">
        <v>2200</v>
      </c>
      <c r="G1742" s="13">
        <v>13778</v>
      </c>
      <c r="H1742" s="13">
        <v>5895.9033399999998</v>
      </c>
      <c r="I1742" s="13">
        <v>7882.0966600000002</v>
      </c>
    </row>
    <row r="1743" spans="2:9" x14ac:dyDescent="0.2">
      <c r="B1743"/>
      <c r="C1743" s="2">
        <v>34</v>
      </c>
      <c r="D1743" s="5" t="s">
        <v>1377</v>
      </c>
      <c r="E1743" s="13">
        <v>105214</v>
      </c>
      <c r="F1743" s="13">
        <v>85500</v>
      </c>
      <c r="G1743" s="13">
        <v>190714</v>
      </c>
      <c r="H1743" s="13">
        <v>19142.709490000001</v>
      </c>
      <c r="I1743" s="13">
        <v>171571.29050999999</v>
      </c>
    </row>
    <row r="1744" spans="2:9" x14ac:dyDescent="0.2">
      <c r="B1744"/>
      <c r="C1744" s="2">
        <v>35</v>
      </c>
      <c r="D1744" s="5" t="s">
        <v>1378</v>
      </c>
      <c r="E1744" s="13">
        <v>32213</v>
      </c>
      <c r="F1744" s="13">
        <v>323612</v>
      </c>
      <c r="G1744" s="13">
        <v>355825</v>
      </c>
      <c r="H1744" s="13">
        <v>48119.616650000004</v>
      </c>
      <c r="I1744" s="13">
        <v>307705.38335000002</v>
      </c>
    </row>
    <row r="1745" spans="2:9" x14ac:dyDescent="0.2">
      <c r="B1745"/>
      <c r="C1745" s="2">
        <v>39</v>
      </c>
      <c r="D1745" s="5" t="s">
        <v>1379</v>
      </c>
      <c r="E1745" s="13">
        <v>22000</v>
      </c>
      <c r="F1745" s="13">
        <v>31649</v>
      </c>
      <c r="G1745" s="13">
        <v>53649</v>
      </c>
      <c r="H1745" s="13">
        <v>-283.75259</v>
      </c>
      <c r="I1745" s="13">
        <v>53932.752589999996</v>
      </c>
    </row>
    <row r="1746" spans="2:9" x14ac:dyDescent="0.2">
      <c r="B1746"/>
      <c r="C1746" s="2">
        <v>61</v>
      </c>
      <c r="D1746" s="5" t="s">
        <v>1380</v>
      </c>
      <c r="E1746" s="13">
        <v>0</v>
      </c>
      <c r="F1746" s="13">
        <v>2000</v>
      </c>
      <c r="G1746" s="13">
        <v>2000</v>
      </c>
      <c r="H1746" s="13">
        <v>0</v>
      </c>
      <c r="I1746" s="13">
        <v>2000</v>
      </c>
    </row>
    <row r="1747" spans="2:9" x14ac:dyDescent="0.2">
      <c r="B1747"/>
      <c r="C1747" s="2">
        <v>69</v>
      </c>
      <c r="D1747" s="5" t="s">
        <v>1381</v>
      </c>
      <c r="E1747" s="13">
        <v>17137</v>
      </c>
      <c r="F1747" s="13">
        <v>41120</v>
      </c>
      <c r="G1747" s="13">
        <v>58257</v>
      </c>
      <c r="H1747" s="13">
        <v>36792.289940000002</v>
      </c>
      <c r="I1747" s="13">
        <v>21464.710060000001</v>
      </c>
    </row>
    <row r="1748" spans="2:9" x14ac:dyDescent="0.2">
      <c r="B1748"/>
      <c r="C1748" s="2">
        <v>70</v>
      </c>
      <c r="D1748" s="5" t="s">
        <v>1382</v>
      </c>
      <c r="E1748" s="13">
        <v>1997</v>
      </c>
      <c r="F1748" s="13">
        <v>25100</v>
      </c>
      <c r="G1748" s="13">
        <v>27097</v>
      </c>
      <c r="H1748" s="13">
        <v>20298.203249999999</v>
      </c>
      <c r="I1748" s="13">
        <v>6798.7967500000004</v>
      </c>
    </row>
    <row r="1749" spans="2:9" x14ac:dyDescent="0.2">
      <c r="B1749"/>
      <c r="C1749" s="2">
        <v>71</v>
      </c>
      <c r="D1749" s="5" t="s">
        <v>1383</v>
      </c>
      <c r="E1749" s="13">
        <v>0</v>
      </c>
      <c r="F1749" s="13">
        <v>7500</v>
      </c>
      <c r="G1749" s="13">
        <v>7500</v>
      </c>
      <c r="H1749" s="13">
        <v>7500</v>
      </c>
      <c r="I1749" s="13">
        <v>0</v>
      </c>
    </row>
    <row r="1750" spans="2:9" x14ac:dyDescent="0.2">
      <c r="B1750"/>
      <c r="C1750" s="2">
        <v>72</v>
      </c>
      <c r="D1750" s="5" t="s">
        <v>1384</v>
      </c>
      <c r="E1750" s="13">
        <v>0</v>
      </c>
      <c r="F1750" s="13">
        <v>150755</v>
      </c>
      <c r="G1750" s="13">
        <v>150755</v>
      </c>
      <c r="H1750" s="13">
        <v>5113.7219999999998</v>
      </c>
      <c r="I1750" s="13">
        <v>145641.27799999999</v>
      </c>
    </row>
    <row r="1751" spans="2:9" x14ac:dyDescent="0.2">
      <c r="B1751"/>
      <c r="C1751" s="2">
        <v>73</v>
      </c>
      <c r="D1751" s="5" t="s">
        <v>1385</v>
      </c>
      <c r="E1751" s="13">
        <v>6196</v>
      </c>
      <c r="F1751" s="13">
        <v>68077</v>
      </c>
      <c r="G1751" s="13">
        <v>74273</v>
      </c>
      <c r="H1751" s="13">
        <v>19983.321769999999</v>
      </c>
      <c r="I1751" s="13">
        <v>54289.678229999998</v>
      </c>
    </row>
    <row r="1752" spans="2:9" x14ac:dyDescent="0.2">
      <c r="B1752"/>
      <c r="C1752" s="2">
        <v>74</v>
      </c>
      <c r="D1752" s="5" t="s">
        <v>1386</v>
      </c>
      <c r="E1752" s="13">
        <v>0</v>
      </c>
      <c r="F1752" s="13">
        <v>419422</v>
      </c>
      <c r="G1752" s="13">
        <v>419422</v>
      </c>
      <c r="H1752" s="13">
        <v>401860.34643999999</v>
      </c>
      <c r="I1752" s="13">
        <v>17561.653559999999</v>
      </c>
    </row>
    <row r="1753" spans="2:9" x14ac:dyDescent="0.2">
      <c r="B1753"/>
      <c r="C1753" s="2">
        <v>75</v>
      </c>
      <c r="D1753" s="5" t="s">
        <v>1387</v>
      </c>
      <c r="E1753" s="13">
        <v>0</v>
      </c>
      <c r="F1753" s="13">
        <v>450000</v>
      </c>
      <c r="G1753" s="13">
        <v>450000</v>
      </c>
      <c r="H1753" s="13">
        <v>303559.39199999999</v>
      </c>
      <c r="I1753" s="13">
        <v>146440.60800000001</v>
      </c>
    </row>
    <row r="1754" spans="2:9" x14ac:dyDescent="0.2">
      <c r="B1754"/>
      <c r="C1754" s="2">
        <v>76</v>
      </c>
      <c r="D1754" s="5" t="s">
        <v>1388</v>
      </c>
      <c r="E1754" s="13">
        <v>0</v>
      </c>
      <c r="F1754" s="13">
        <v>63000</v>
      </c>
      <c r="G1754" s="13">
        <v>63000</v>
      </c>
      <c r="H1754" s="13">
        <v>44641.631849999998</v>
      </c>
      <c r="I1754" s="13">
        <v>18358.368149999998</v>
      </c>
    </row>
    <row r="1755" spans="2:9" x14ac:dyDescent="0.2">
      <c r="B1755"/>
      <c r="C1755" s="2">
        <v>77</v>
      </c>
      <c r="D1755" s="5" t="s">
        <v>1389</v>
      </c>
      <c r="E1755" s="13">
        <v>325</v>
      </c>
      <c r="F1755" s="13">
        <v>8149</v>
      </c>
      <c r="G1755" s="13">
        <v>8474</v>
      </c>
      <c r="H1755" s="13">
        <v>7555</v>
      </c>
      <c r="I1755" s="13">
        <v>919</v>
      </c>
    </row>
    <row r="1756" spans="2:9" x14ac:dyDescent="0.2">
      <c r="B1756"/>
      <c r="C1756" s="2">
        <v>78</v>
      </c>
      <c r="D1756" s="5" t="s">
        <v>1390</v>
      </c>
      <c r="E1756" s="13">
        <v>4873</v>
      </c>
      <c r="F1756" s="13">
        <v>147275</v>
      </c>
      <c r="G1756" s="13">
        <v>152148</v>
      </c>
      <c r="H1756" s="13">
        <v>144549</v>
      </c>
      <c r="I1756" s="13">
        <v>7599</v>
      </c>
    </row>
    <row r="1757" spans="2:9" x14ac:dyDescent="0.2">
      <c r="B1757"/>
      <c r="C1757" s="2">
        <v>79</v>
      </c>
      <c r="D1757" s="5" t="s">
        <v>1391</v>
      </c>
      <c r="E1757" s="13">
        <v>0</v>
      </c>
      <c r="F1757" s="13">
        <v>1306</v>
      </c>
      <c r="G1757" s="13">
        <v>1306</v>
      </c>
      <c r="H1757" s="13">
        <v>0</v>
      </c>
      <c r="I1757" s="13">
        <v>1306</v>
      </c>
    </row>
    <row r="1758" spans="2:9" ht="25.5" x14ac:dyDescent="0.2">
      <c r="B1758"/>
      <c r="C1758" s="2">
        <v>81</v>
      </c>
      <c r="D1758" s="5" t="s">
        <v>1392</v>
      </c>
      <c r="E1758" s="13">
        <v>1022</v>
      </c>
      <c r="F1758" s="13">
        <v>25521</v>
      </c>
      <c r="G1758" s="13">
        <v>26543</v>
      </c>
      <c r="H1758" s="13">
        <v>15567.992190000001</v>
      </c>
      <c r="I1758" s="13">
        <v>10975.007809999999</v>
      </c>
    </row>
    <row r="1759" spans="2:9" x14ac:dyDescent="0.2">
      <c r="B1759"/>
      <c r="C1759" s="2">
        <v>82</v>
      </c>
      <c r="D1759" s="5" t="s">
        <v>1393</v>
      </c>
      <c r="E1759" s="13">
        <v>11634</v>
      </c>
      <c r="F1759" s="13">
        <v>58439</v>
      </c>
      <c r="G1759" s="13">
        <v>70073</v>
      </c>
      <c r="H1759" s="13">
        <v>12269.61133</v>
      </c>
      <c r="I1759" s="13">
        <v>57803.38867</v>
      </c>
    </row>
    <row r="1760" spans="2:9" x14ac:dyDescent="0.2">
      <c r="B1760"/>
      <c r="C1760" s="2">
        <v>84</v>
      </c>
      <c r="D1760" s="5" t="s">
        <v>1394</v>
      </c>
      <c r="E1760" s="13">
        <v>0</v>
      </c>
      <c r="F1760" s="13">
        <v>1782</v>
      </c>
      <c r="G1760" s="13">
        <v>1782</v>
      </c>
      <c r="H1760" s="13">
        <v>857.38666999999998</v>
      </c>
      <c r="I1760" s="13">
        <v>924.61333000000002</v>
      </c>
    </row>
    <row r="1761" spans="2:9" x14ac:dyDescent="0.2">
      <c r="B1761"/>
      <c r="C1761" s="2">
        <v>85</v>
      </c>
      <c r="D1761" s="5" t="s">
        <v>1395</v>
      </c>
      <c r="E1761" s="13">
        <v>2610</v>
      </c>
      <c r="F1761" s="13">
        <v>53720</v>
      </c>
      <c r="G1761" s="13">
        <v>56330</v>
      </c>
      <c r="H1761" s="13">
        <v>46341.368620000001</v>
      </c>
      <c r="I1761" s="13">
        <v>9988.6313800000007</v>
      </c>
    </row>
    <row r="1762" spans="2:9" ht="15" customHeight="1" x14ac:dyDescent="0.2">
      <c r="B1762"/>
      <c r="C1762" s="14">
        <f>SUBTOTAL(9,C1736:C1761)</f>
        <v>1475</v>
      </c>
      <c r="D1762" s="15" t="s">
        <v>1396</v>
      </c>
      <c r="E1762" s="16">
        <f>SUBTOTAL(9,E1736:E1761)</f>
        <v>282202</v>
      </c>
      <c r="F1762" s="16">
        <f>SUBTOTAL(9,F1736:F1761)</f>
        <v>3061984</v>
      </c>
      <c r="G1762" s="16">
        <f>SUBTOTAL(9,G1736:G1761)</f>
        <v>3344186</v>
      </c>
      <c r="H1762" s="16">
        <f>SUBTOTAL(9,H1736:H1761)</f>
        <v>1793915.28813</v>
      </c>
      <c r="I1762" s="16">
        <f>SUBTOTAL(9,I1736:I1761)</f>
        <v>1550270.71187</v>
      </c>
    </row>
    <row r="1763" spans="2:9" ht="15" customHeight="1" x14ac:dyDescent="0.25">
      <c r="B1763" s="10">
        <v>1425</v>
      </c>
      <c r="C1763" s="11"/>
      <c r="D1763" s="5" t="s">
        <v>1397</v>
      </c>
      <c r="E1763" s="12"/>
      <c r="F1763" s="1"/>
      <c r="H1763" s="1"/>
      <c r="I1763" s="1"/>
    </row>
    <row r="1764" spans="2:9" x14ac:dyDescent="0.2">
      <c r="B1764"/>
      <c r="C1764" s="2">
        <v>1</v>
      </c>
      <c r="D1764" s="5" t="s">
        <v>21</v>
      </c>
      <c r="E1764" s="13">
        <v>717</v>
      </c>
      <c r="F1764" s="13">
        <v>12788</v>
      </c>
      <c r="G1764" s="13">
        <v>13505</v>
      </c>
      <c r="H1764" s="13">
        <v>4711.5484200000001</v>
      </c>
      <c r="I1764" s="13">
        <v>8793.4515800000008</v>
      </c>
    </row>
    <row r="1765" spans="2:9" x14ac:dyDescent="0.2">
      <c r="B1765"/>
      <c r="C1765" s="2">
        <v>21</v>
      </c>
      <c r="D1765" s="5" t="s">
        <v>26</v>
      </c>
      <c r="E1765" s="13">
        <v>1435</v>
      </c>
      <c r="F1765" s="13">
        <v>24357</v>
      </c>
      <c r="G1765" s="13">
        <v>25792</v>
      </c>
      <c r="H1765" s="13">
        <v>4107.6085199999998</v>
      </c>
      <c r="I1765" s="13">
        <v>21684.391479999998</v>
      </c>
    </row>
    <row r="1766" spans="2:9" x14ac:dyDescent="0.2">
      <c r="B1766"/>
      <c r="C1766" s="2">
        <v>70</v>
      </c>
      <c r="D1766" s="5" t="s">
        <v>1398</v>
      </c>
      <c r="E1766" s="13">
        <v>650</v>
      </c>
      <c r="F1766" s="13">
        <v>11000</v>
      </c>
      <c r="G1766" s="13">
        <v>11650</v>
      </c>
      <c r="H1766" s="13">
        <v>8760.2785999999996</v>
      </c>
      <c r="I1766" s="13">
        <v>2889.7213999999999</v>
      </c>
    </row>
    <row r="1767" spans="2:9" x14ac:dyDescent="0.2">
      <c r="B1767"/>
      <c r="C1767" s="2">
        <v>71</v>
      </c>
      <c r="D1767" s="5" t="s">
        <v>1399</v>
      </c>
      <c r="E1767" s="13">
        <v>9792</v>
      </c>
      <c r="F1767" s="13">
        <v>27600</v>
      </c>
      <c r="G1767" s="13">
        <v>37392</v>
      </c>
      <c r="H1767" s="13">
        <v>21654.136480000001</v>
      </c>
      <c r="I1767" s="13">
        <v>15737.863520000001</v>
      </c>
    </row>
    <row r="1768" spans="2:9" ht="15" customHeight="1" x14ac:dyDescent="0.2">
      <c r="B1768"/>
      <c r="C1768" s="14">
        <f>SUBTOTAL(9,C1764:C1767)</f>
        <v>163</v>
      </c>
      <c r="D1768" s="15" t="s">
        <v>1400</v>
      </c>
      <c r="E1768" s="16">
        <f>SUBTOTAL(9,E1764:E1767)</f>
        <v>12594</v>
      </c>
      <c r="F1768" s="16">
        <f>SUBTOTAL(9,F1764:F1767)</f>
        <v>75745</v>
      </c>
      <c r="G1768" s="16">
        <f>SUBTOTAL(9,G1764:G1767)</f>
        <v>88339</v>
      </c>
      <c r="H1768" s="16">
        <f>SUBTOTAL(9,H1764:H1767)</f>
        <v>39233.57202</v>
      </c>
      <c r="I1768" s="16">
        <f>SUBTOTAL(9,I1764:I1767)</f>
        <v>49105.42798</v>
      </c>
    </row>
    <row r="1769" spans="2:9" ht="15" customHeight="1" x14ac:dyDescent="0.2">
      <c r="C1769" s="17">
        <f>SUBTOTAL(9,C1735:C1768)</f>
        <v>1638</v>
      </c>
      <c r="D1769" s="18" t="s">
        <v>1401</v>
      </c>
      <c r="E1769" s="19">
        <f>SUBTOTAL(9,E1735:E1768)</f>
        <v>294796</v>
      </c>
      <c r="F1769" s="19">
        <f>SUBTOTAL(9,F1735:F1768)</f>
        <v>3137729</v>
      </c>
      <c r="G1769" s="19">
        <f>SUBTOTAL(9,G1735:G1768)</f>
        <v>3432525</v>
      </c>
      <c r="H1769" s="19">
        <f>SUBTOTAL(9,H1735:H1768)</f>
        <v>1833148.8601500001</v>
      </c>
      <c r="I1769" s="19">
        <f>SUBTOTAL(9,I1735:I1768)</f>
        <v>1599376.1398499999</v>
      </c>
    </row>
    <row r="1770" spans="2:9" ht="27" customHeight="1" x14ac:dyDescent="0.25">
      <c r="B1770" s="1"/>
      <c r="C1770" s="2"/>
      <c r="D1770" s="9" t="s">
        <v>1402</v>
      </c>
      <c r="E1770" s="1"/>
      <c r="F1770" s="1"/>
      <c r="G1770" s="1"/>
      <c r="H1770" s="1"/>
      <c r="I1770" s="1"/>
    </row>
    <row r="1771" spans="2:9" ht="15" customHeight="1" x14ac:dyDescent="0.25">
      <c r="B1771" s="10">
        <v>1429</v>
      </c>
      <c r="C1771" s="11"/>
      <c r="D1771" s="5" t="s">
        <v>1403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21</v>
      </c>
      <c r="E1772" s="13">
        <v>4127</v>
      </c>
      <c r="F1772" s="13">
        <v>129314</v>
      </c>
      <c r="G1772" s="13">
        <v>133441</v>
      </c>
      <c r="H1772" s="13">
        <v>89900.188970000003</v>
      </c>
      <c r="I1772" s="13">
        <v>43540.811029999997</v>
      </c>
    </row>
    <row r="1773" spans="2:9" x14ac:dyDescent="0.2">
      <c r="B1773"/>
      <c r="C1773" s="2">
        <v>21</v>
      </c>
      <c r="D1773" s="5" t="s">
        <v>26</v>
      </c>
      <c r="E1773" s="13">
        <v>0</v>
      </c>
      <c r="F1773" s="13">
        <v>43415</v>
      </c>
      <c r="G1773" s="13">
        <v>43415</v>
      </c>
      <c r="H1773" s="13">
        <v>29729.768929999998</v>
      </c>
      <c r="I1773" s="13">
        <v>13685.23107</v>
      </c>
    </row>
    <row r="1774" spans="2:9" x14ac:dyDescent="0.2">
      <c r="B1774"/>
      <c r="C1774" s="2">
        <v>22</v>
      </c>
      <c r="D1774" s="5" t="s">
        <v>1404</v>
      </c>
      <c r="E1774" s="13">
        <v>0</v>
      </c>
      <c r="F1774" s="13">
        <v>30500</v>
      </c>
      <c r="G1774" s="13">
        <v>30500</v>
      </c>
      <c r="H1774" s="13">
        <v>5756.6123600000001</v>
      </c>
      <c r="I1774" s="13">
        <v>24743.387640000001</v>
      </c>
    </row>
    <row r="1775" spans="2:9" x14ac:dyDescent="0.2">
      <c r="B1775"/>
      <c r="C1775" s="2">
        <v>50</v>
      </c>
      <c r="D1775" s="5" t="s">
        <v>1405</v>
      </c>
      <c r="E1775" s="13">
        <v>0</v>
      </c>
      <c r="F1775" s="13">
        <v>3396</v>
      </c>
      <c r="G1775" s="13">
        <v>3396</v>
      </c>
      <c r="H1775" s="13">
        <v>3396</v>
      </c>
      <c r="I1775" s="13">
        <v>0</v>
      </c>
    </row>
    <row r="1776" spans="2:9" x14ac:dyDescent="0.2">
      <c r="B1776"/>
      <c r="C1776" s="2">
        <v>60</v>
      </c>
      <c r="D1776" s="5" t="s">
        <v>1406</v>
      </c>
      <c r="E1776" s="13">
        <v>0</v>
      </c>
      <c r="F1776" s="13">
        <v>4000</v>
      </c>
      <c r="G1776" s="13">
        <v>4000</v>
      </c>
      <c r="H1776" s="13">
        <v>3200</v>
      </c>
      <c r="I1776" s="13">
        <v>800</v>
      </c>
    </row>
    <row r="1777" spans="2:9" x14ac:dyDescent="0.2">
      <c r="B1777"/>
      <c r="C1777" s="2">
        <v>70</v>
      </c>
      <c r="D1777" s="5" t="s">
        <v>1407</v>
      </c>
      <c r="E1777" s="13">
        <v>4365</v>
      </c>
      <c r="F1777" s="13">
        <v>29605</v>
      </c>
      <c r="G1777" s="13">
        <v>33970</v>
      </c>
      <c r="H1777" s="13">
        <v>18712.385399999999</v>
      </c>
      <c r="I1777" s="13">
        <v>15257.614600000001</v>
      </c>
    </row>
    <row r="1778" spans="2:9" x14ac:dyDescent="0.2">
      <c r="B1778"/>
      <c r="C1778" s="2">
        <v>71</v>
      </c>
      <c r="D1778" s="5" t="s">
        <v>1408</v>
      </c>
      <c r="E1778" s="13">
        <v>16293</v>
      </c>
      <c r="F1778" s="13">
        <v>119354</v>
      </c>
      <c r="G1778" s="13">
        <v>135647</v>
      </c>
      <c r="H1778" s="13">
        <v>116158.844</v>
      </c>
      <c r="I1778" s="13">
        <v>19488.155999999999</v>
      </c>
    </row>
    <row r="1779" spans="2:9" x14ac:dyDescent="0.2">
      <c r="B1779"/>
      <c r="C1779" s="2">
        <v>72</v>
      </c>
      <c r="D1779" s="5" t="s">
        <v>1409</v>
      </c>
      <c r="E1779" s="13">
        <v>3000</v>
      </c>
      <c r="F1779" s="13">
        <v>50432</v>
      </c>
      <c r="G1779" s="13">
        <v>53432</v>
      </c>
      <c r="H1779" s="13">
        <v>34789.93</v>
      </c>
      <c r="I1779" s="13">
        <v>18642.07</v>
      </c>
    </row>
    <row r="1780" spans="2:9" x14ac:dyDescent="0.2">
      <c r="B1780"/>
      <c r="C1780" s="2">
        <v>73</v>
      </c>
      <c r="D1780" s="5" t="s">
        <v>1410</v>
      </c>
      <c r="E1780" s="13">
        <v>13406</v>
      </c>
      <c r="F1780" s="13">
        <v>44997</v>
      </c>
      <c r="G1780" s="13">
        <v>58403</v>
      </c>
      <c r="H1780" s="13">
        <v>18156.911479999999</v>
      </c>
      <c r="I1780" s="13">
        <v>40246.088519999998</v>
      </c>
    </row>
    <row r="1781" spans="2:9" x14ac:dyDescent="0.2">
      <c r="B1781"/>
      <c r="C1781" s="2">
        <v>74</v>
      </c>
      <c r="D1781" s="5" t="s">
        <v>1411</v>
      </c>
      <c r="E1781" s="13">
        <v>1704</v>
      </c>
      <c r="F1781" s="13">
        <v>60479</v>
      </c>
      <c r="G1781" s="13">
        <v>62183</v>
      </c>
      <c r="H1781" s="13">
        <v>20220.453679999999</v>
      </c>
      <c r="I1781" s="13">
        <v>41962.546320000001</v>
      </c>
    </row>
    <row r="1782" spans="2:9" x14ac:dyDescent="0.2">
      <c r="B1782"/>
      <c r="C1782" s="2">
        <v>75</v>
      </c>
      <c r="D1782" s="5" t="s">
        <v>1412</v>
      </c>
      <c r="E1782" s="13">
        <v>0</v>
      </c>
      <c r="F1782" s="13">
        <v>7576</v>
      </c>
      <c r="G1782" s="13">
        <v>7576</v>
      </c>
      <c r="H1782" s="13">
        <v>4525.3329999999996</v>
      </c>
      <c r="I1782" s="13">
        <v>3050.6669999999999</v>
      </c>
    </row>
    <row r="1783" spans="2:9" x14ac:dyDescent="0.2">
      <c r="B1783"/>
      <c r="C1783" s="2">
        <v>77</v>
      </c>
      <c r="D1783" s="5" t="s">
        <v>1413</v>
      </c>
      <c r="E1783" s="13">
        <v>446</v>
      </c>
      <c r="F1783" s="13">
        <v>7964</v>
      </c>
      <c r="G1783" s="13">
        <v>8410</v>
      </c>
      <c r="H1783" s="13">
        <v>6472.1727300000002</v>
      </c>
      <c r="I1783" s="13">
        <v>1937.82727</v>
      </c>
    </row>
    <row r="1784" spans="2:9" x14ac:dyDescent="0.2">
      <c r="B1784"/>
      <c r="C1784" s="2">
        <v>79</v>
      </c>
      <c r="D1784" s="5" t="s">
        <v>1414</v>
      </c>
      <c r="E1784" s="13">
        <v>3554</v>
      </c>
      <c r="F1784" s="13">
        <v>38227</v>
      </c>
      <c r="G1784" s="13">
        <v>41781</v>
      </c>
      <c r="H1784" s="13">
        <v>4072</v>
      </c>
      <c r="I1784" s="13">
        <v>37709</v>
      </c>
    </row>
    <row r="1785" spans="2:9" ht="15" customHeight="1" x14ac:dyDescent="0.2">
      <c r="B1785"/>
      <c r="C1785" s="14">
        <f>SUBTOTAL(9,C1772:C1784)</f>
        <v>745</v>
      </c>
      <c r="D1785" s="15" t="s">
        <v>1415</v>
      </c>
      <c r="E1785" s="16">
        <f>SUBTOTAL(9,E1772:E1784)</f>
        <v>46895</v>
      </c>
      <c r="F1785" s="16">
        <f>SUBTOTAL(9,F1772:F1784)</f>
        <v>569259</v>
      </c>
      <c r="G1785" s="16">
        <f>SUBTOTAL(9,G1772:G1784)</f>
        <v>616154</v>
      </c>
      <c r="H1785" s="16">
        <f>SUBTOTAL(9,H1772:H1784)</f>
        <v>355090.60054999997</v>
      </c>
      <c r="I1785" s="16">
        <f>SUBTOTAL(9,I1772:I1784)</f>
        <v>261063.39944999997</v>
      </c>
    </row>
    <row r="1786" spans="2:9" ht="15" customHeight="1" x14ac:dyDescent="0.25">
      <c r="B1786" s="10">
        <v>1432</v>
      </c>
      <c r="C1786" s="11"/>
      <c r="D1786" s="5" t="s">
        <v>1416</v>
      </c>
      <c r="E1786" s="12"/>
      <c r="F1786" s="1"/>
      <c r="H1786" s="1"/>
      <c r="I1786" s="1"/>
    </row>
    <row r="1787" spans="2:9" x14ac:dyDescent="0.2">
      <c r="B1787"/>
      <c r="C1787" s="2">
        <v>50</v>
      </c>
      <c r="D1787" s="5" t="s">
        <v>1417</v>
      </c>
      <c r="E1787" s="13">
        <v>0</v>
      </c>
      <c r="F1787" s="13">
        <v>75444</v>
      </c>
      <c r="G1787" s="13">
        <v>75444</v>
      </c>
      <c r="H1787" s="13">
        <v>75444</v>
      </c>
      <c r="I1787" s="13">
        <v>0</v>
      </c>
    </row>
    <row r="1788" spans="2:9" ht="15" customHeight="1" x14ac:dyDescent="0.2">
      <c r="B1788"/>
      <c r="C1788" s="14">
        <f>SUBTOTAL(9,C1787:C1787)</f>
        <v>50</v>
      </c>
      <c r="D1788" s="15" t="s">
        <v>1418</v>
      </c>
      <c r="E1788" s="16">
        <f>SUBTOTAL(9,E1787:E1787)</f>
        <v>0</v>
      </c>
      <c r="F1788" s="16">
        <f>SUBTOTAL(9,F1787:F1787)</f>
        <v>75444</v>
      </c>
      <c r="G1788" s="16">
        <f>SUBTOTAL(9,G1787:G1787)</f>
        <v>75444</v>
      </c>
      <c r="H1788" s="16">
        <f>SUBTOTAL(9,H1787:H1787)</f>
        <v>75444</v>
      </c>
      <c r="I1788" s="16">
        <f>SUBTOTAL(9,I1787:I1787)</f>
        <v>0</v>
      </c>
    </row>
    <row r="1789" spans="2:9" ht="15" customHeight="1" x14ac:dyDescent="0.2">
      <c r="C1789" s="17">
        <f>SUBTOTAL(9,C1771:C1788)</f>
        <v>795</v>
      </c>
      <c r="D1789" s="18" t="s">
        <v>1419</v>
      </c>
      <c r="E1789" s="19">
        <f>SUBTOTAL(9,E1771:E1788)</f>
        <v>46895</v>
      </c>
      <c r="F1789" s="19">
        <f>SUBTOTAL(9,F1771:F1788)</f>
        <v>644703</v>
      </c>
      <c r="G1789" s="19">
        <f>SUBTOTAL(9,G1771:G1788)</f>
        <v>691598</v>
      </c>
      <c r="H1789" s="19">
        <f>SUBTOTAL(9,H1771:H1788)</f>
        <v>430534.60054999997</v>
      </c>
      <c r="I1789" s="19">
        <f>SUBTOTAL(9,I1771:I1788)</f>
        <v>261063.39944999997</v>
      </c>
    </row>
    <row r="1790" spans="2:9" ht="27" customHeight="1" x14ac:dyDescent="0.25">
      <c r="B1790" s="1"/>
      <c r="C1790" s="2"/>
      <c r="D1790" s="9" t="s">
        <v>1420</v>
      </c>
      <c r="E1790" s="1"/>
      <c r="F1790" s="1"/>
      <c r="G1790" s="1"/>
      <c r="H1790" s="1"/>
      <c r="I1790" s="1"/>
    </row>
    <row r="1791" spans="2:9" ht="15" customHeight="1" x14ac:dyDescent="0.25">
      <c r="B1791" s="10">
        <v>1471</v>
      </c>
      <c r="C1791" s="11"/>
      <c r="D1791" s="5" t="s">
        <v>1421</v>
      </c>
      <c r="E1791" s="12"/>
      <c r="F1791" s="1"/>
      <c r="H1791" s="1"/>
      <c r="I1791" s="1"/>
    </row>
    <row r="1792" spans="2:9" x14ac:dyDescent="0.2">
      <c r="B1792"/>
      <c r="C1792" s="2">
        <v>1</v>
      </c>
      <c r="D1792" s="5" t="s">
        <v>21</v>
      </c>
      <c r="E1792" s="13">
        <v>6623</v>
      </c>
      <c r="F1792" s="13">
        <v>211776</v>
      </c>
      <c r="G1792" s="13">
        <v>218399</v>
      </c>
      <c r="H1792" s="13">
        <v>143629.23316999999</v>
      </c>
      <c r="I1792" s="13">
        <v>74769.766829999993</v>
      </c>
    </row>
    <row r="1793" spans="2:9" x14ac:dyDescent="0.2">
      <c r="B1793"/>
      <c r="C1793" s="2">
        <v>21</v>
      </c>
      <c r="D1793" s="5" t="s">
        <v>56</v>
      </c>
      <c r="E1793" s="13">
        <v>0</v>
      </c>
      <c r="F1793" s="13">
        <v>66090</v>
      </c>
      <c r="G1793" s="13">
        <v>66090</v>
      </c>
      <c r="H1793" s="13">
        <v>36957.989990000002</v>
      </c>
      <c r="I1793" s="13">
        <v>29132.010010000002</v>
      </c>
    </row>
    <row r="1794" spans="2:9" x14ac:dyDescent="0.2">
      <c r="B1794"/>
      <c r="C1794" s="2">
        <v>50</v>
      </c>
      <c r="D1794" s="5" t="s">
        <v>1422</v>
      </c>
      <c r="E1794" s="13">
        <v>0</v>
      </c>
      <c r="F1794" s="13">
        <v>496</v>
      </c>
      <c r="G1794" s="13">
        <v>496</v>
      </c>
      <c r="H1794" s="13">
        <v>0</v>
      </c>
      <c r="I1794" s="13">
        <v>496</v>
      </c>
    </row>
    <row r="1795" spans="2:9" ht="15" customHeight="1" x14ac:dyDescent="0.2">
      <c r="B1795"/>
      <c r="C1795" s="14">
        <f>SUBTOTAL(9,C1792:C1794)</f>
        <v>72</v>
      </c>
      <c r="D1795" s="15" t="s">
        <v>1423</v>
      </c>
      <c r="E1795" s="16">
        <f>SUBTOTAL(9,E1792:E1794)</f>
        <v>6623</v>
      </c>
      <c r="F1795" s="16">
        <f>SUBTOTAL(9,F1792:F1794)</f>
        <v>278362</v>
      </c>
      <c r="G1795" s="16">
        <f>SUBTOTAL(9,G1792:G1794)</f>
        <v>284985</v>
      </c>
      <c r="H1795" s="16">
        <f>SUBTOTAL(9,H1792:H1794)</f>
        <v>180587.22315999999</v>
      </c>
      <c r="I1795" s="16">
        <f>SUBTOTAL(9,I1792:I1794)</f>
        <v>104397.77683999999</v>
      </c>
    </row>
    <row r="1796" spans="2:9" ht="15" customHeight="1" x14ac:dyDescent="0.25">
      <c r="B1796" s="10">
        <v>1472</v>
      </c>
      <c r="C1796" s="11"/>
      <c r="D1796" s="5" t="s">
        <v>1424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1425</v>
      </c>
      <c r="E1797" s="13">
        <v>0</v>
      </c>
      <c r="F1797" s="13">
        <v>14638</v>
      </c>
      <c r="G1797" s="13">
        <v>14638</v>
      </c>
      <c r="H1797" s="13">
        <v>6734.1757500000003</v>
      </c>
      <c r="I1797" s="13">
        <v>7903.8242499999997</v>
      </c>
    </row>
    <row r="1798" spans="2:9" ht="15" customHeight="1" x14ac:dyDescent="0.2">
      <c r="B1798"/>
      <c r="C1798" s="14">
        <f>SUBTOTAL(9,C1797:C1797)</f>
        <v>50</v>
      </c>
      <c r="D1798" s="15" t="s">
        <v>1426</v>
      </c>
      <c r="E1798" s="16">
        <f>SUBTOTAL(9,E1797:E1797)</f>
        <v>0</v>
      </c>
      <c r="F1798" s="16">
        <f>SUBTOTAL(9,F1797:F1797)</f>
        <v>14638</v>
      </c>
      <c r="G1798" s="16">
        <f>SUBTOTAL(9,G1797:G1797)</f>
        <v>14638</v>
      </c>
      <c r="H1798" s="16">
        <f>SUBTOTAL(9,H1797:H1797)</f>
        <v>6734.1757500000003</v>
      </c>
      <c r="I1798" s="16">
        <f>SUBTOTAL(9,I1797:I1797)</f>
        <v>7903.8242499999997</v>
      </c>
    </row>
    <row r="1799" spans="2:9" ht="15" customHeight="1" x14ac:dyDescent="0.25">
      <c r="B1799" s="10">
        <v>1474</v>
      </c>
      <c r="C1799" s="11"/>
      <c r="D1799" s="5" t="s">
        <v>1427</v>
      </c>
      <c r="E1799" s="12"/>
      <c r="F1799" s="1"/>
      <c r="H1799" s="1"/>
      <c r="I1799" s="1"/>
    </row>
    <row r="1800" spans="2:9" x14ac:dyDescent="0.2">
      <c r="B1800"/>
      <c r="C1800" s="2">
        <v>50</v>
      </c>
      <c r="D1800" s="5" t="s">
        <v>1428</v>
      </c>
      <c r="E1800" s="13">
        <v>141</v>
      </c>
      <c r="F1800" s="13">
        <v>24153</v>
      </c>
      <c r="G1800" s="13">
        <v>24294</v>
      </c>
      <c r="H1800" s="13">
        <v>3749.0030000000002</v>
      </c>
      <c r="I1800" s="13">
        <v>20544.996999999999</v>
      </c>
    </row>
    <row r="1801" spans="2:9" x14ac:dyDescent="0.2">
      <c r="B1801"/>
      <c r="C1801" s="2">
        <v>70</v>
      </c>
      <c r="D1801" s="5" t="s">
        <v>1429</v>
      </c>
      <c r="E1801" s="13">
        <v>0</v>
      </c>
      <c r="F1801" s="13">
        <v>28000</v>
      </c>
      <c r="G1801" s="13">
        <v>28000</v>
      </c>
      <c r="H1801" s="13">
        <v>6289.4779900000003</v>
      </c>
      <c r="I1801" s="13">
        <v>21710.522010000001</v>
      </c>
    </row>
    <row r="1802" spans="2:9" ht="15" customHeight="1" x14ac:dyDescent="0.2">
      <c r="B1802"/>
      <c r="C1802" s="14">
        <f>SUBTOTAL(9,C1800:C1801)</f>
        <v>120</v>
      </c>
      <c r="D1802" s="15" t="s">
        <v>1430</v>
      </c>
      <c r="E1802" s="16">
        <f>SUBTOTAL(9,E1800:E1801)</f>
        <v>141</v>
      </c>
      <c r="F1802" s="16">
        <f>SUBTOTAL(9,F1800:F1801)</f>
        <v>52153</v>
      </c>
      <c r="G1802" s="16">
        <f>SUBTOTAL(9,G1800:G1801)</f>
        <v>52294</v>
      </c>
      <c r="H1802" s="16">
        <f>SUBTOTAL(9,H1800:H1801)</f>
        <v>10038.48099</v>
      </c>
      <c r="I1802" s="16">
        <f>SUBTOTAL(9,I1800:I1801)</f>
        <v>42255.519010000004</v>
      </c>
    </row>
    <row r="1803" spans="2:9" ht="15" customHeight="1" x14ac:dyDescent="0.2">
      <c r="C1803" s="17">
        <f>SUBTOTAL(9,C1791:C1802)</f>
        <v>242</v>
      </c>
      <c r="D1803" s="18" t="s">
        <v>1431</v>
      </c>
      <c r="E1803" s="19">
        <f>SUBTOTAL(9,E1791:E1802)</f>
        <v>6764</v>
      </c>
      <c r="F1803" s="19">
        <f>SUBTOTAL(9,F1791:F1802)</f>
        <v>345153</v>
      </c>
      <c r="G1803" s="19">
        <f>SUBTOTAL(9,G1791:G1802)</f>
        <v>351917</v>
      </c>
      <c r="H1803" s="19">
        <f>SUBTOTAL(9,H1791:H1802)</f>
        <v>197359.8799</v>
      </c>
      <c r="I1803" s="19">
        <f>SUBTOTAL(9,I1791:I1802)</f>
        <v>154557.1201</v>
      </c>
    </row>
    <row r="1804" spans="2:9" ht="27" customHeight="1" x14ac:dyDescent="0.25">
      <c r="B1804" s="1"/>
      <c r="C1804" s="2"/>
      <c r="D1804" s="9" t="s">
        <v>1432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1481</v>
      </c>
      <c r="C1805" s="11"/>
      <c r="D1805" s="5" t="s">
        <v>1433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791</v>
      </c>
      <c r="E1806" s="13">
        <v>12380</v>
      </c>
      <c r="F1806" s="13">
        <v>8737</v>
      </c>
      <c r="G1806" s="13">
        <v>21117</v>
      </c>
      <c r="H1806" s="13">
        <v>1791.7737099999999</v>
      </c>
      <c r="I1806" s="13">
        <v>19325.226289999999</v>
      </c>
    </row>
    <row r="1807" spans="2:9" x14ac:dyDescent="0.2">
      <c r="B1807"/>
      <c r="C1807" s="2">
        <v>22</v>
      </c>
      <c r="D1807" s="5" t="s">
        <v>1434</v>
      </c>
      <c r="E1807" s="13">
        <v>138560</v>
      </c>
      <c r="F1807" s="13">
        <v>0</v>
      </c>
      <c r="G1807" s="13">
        <v>138560</v>
      </c>
      <c r="H1807" s="13">
        <v>79780.458259999999</v>
      </c>
      <c r="I1807" s="13">
        <v>58779.541740000001</v>
      </c>
    </row>
    <row r="1808" spans="2:9" x14ac:dyDescent="0.2">
      <c r="B1808"/>
      <c r="C1808" s="2">
        <v>23</v>
      </c>
      <c r="D1808" s="5" t="s">
        <v>1435</v>
      </c>
      <c r="E1808" s="13">
        <v>1500</v>
      </c>
      <c r="F1808" s="13">
        <v>1500</v>
      </c>
      <c r="G1808" s="13">
        <v>3000</v>
      </c>
      <c r="H1808" s="13">
        <v>0</v>
      </c>
      <c r="I1808" s="13">
        <v>3000</v>
      </c>
    </row>
    <row r="1809" spans="2:9" ht="15" customHeight="1" x14ac:dyDescent="0.2">
      <c r="B1809"/>
      <c r="C1809" s="14">
        <f>SUBTOTAL(9,C1806:C1808)</f>
        <v>46</v>
      </c>
      <c r="D1809" s="15" t="s">
        <v>1436</v>
      </c>
      <c r="E1809" s="16">
        <f>SUBTOTAL(9,E1806:E1808)</f>
        <v>152440</v>
      </c>
      <c r="F1809" s="16">
        <f>SUBTOTAL(9,F1806:F1808)</f>
        <v>10237</v>
      </c>
      <c r="G1809" s="16">
        <f>SUBTOTAL(9,G1806:G1808)</f>
        <v>162677</v>
      </c>
      <c r="H1809" s="16">
        <f>SUBTOTAL(9,H1806:H1808)</f>
        <v>81572.231969999993</v>
      </c>
      <c r="I1809" s="16">
        <f>SUBTOTAL(9,I1806:I1808)</f>
        <v>81104.768030000007</v>
      </c>
    </row>
    <row r="1810" spans="2:9" ht="15" customHeight="1" x14ac:dyDescent="0.25">
      <c r="B1810" s="10">
        <v>1482</v>
      </c>
      <c r="C1810" s="11"/>
      <c r="D1810" s="5" t="s">
        <v>1437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21</v>
      </c>
      <c r="E1811" s="13">
        <v>3643</v>
      </c>
      <c r="F1811" s="13">
        <v>89915</v>
      </c>
      <c r="G1811" s="13">
        <v>93558</v>
      </c>
      <c r="H1811" s="13">
        <v>41000.667260000002</v>
      </c>
      <c r="I1811" s="13">
        <v>52557.332739999998</v>
      </c>
    </row>
    <row r="1812" spans="2:9" x14ac:dyDescent="0.2">
      <c r="B1812"/>
      <c r="C1812" s="2">
        <v>73</v>
      </c>
      <c r="D1812" s="5" t="s">
        <v>1438</v>
      </c>
      <c r="E1812" s="13">
        <v>22899</v>
      </c>
      <c r="F1812" s="13">
        <v>2905998</v>
      </c>
      <c r="G1812" s="13">
        <v>2928897</v>
      </c>
      <c r="H1812" s="13">
        <v>609400.96134000004</v>
      </c>
      <c r="I1812" s="13">
        <v>2319496.0386600001</v>
      </c>
    </row>
    <row r="1813" spans="2:9" ht="15" customHeight="1" x14ac:dyDescent="0.2">
      <c r="B1813"/>
      <c r="C1813" s="14">
        <f>SUBTOTAL(9,C1811:C1812)</f>
        <v>74</v>
      </c>
      <c r="D1813" s="15" t="s">
        <v>1439</v>
      </c>
      <c r="E1813" s="16">
        <f>SUBTOTAL(9,E1811:E1812)</f>
        <v>26542</v>
      </c>
      <c r="F1813" s="16">
        <f>SUBTOTAL(9,F1811:F1812)</f>
        <v>2995913</v>
      </c>
      <c r="G1813" s="16">
        <f>SUBTOTAL(9,G1811:G1812)</f>
        <v>3022455</v>
      </c>
      <c r="H1813" s="16">
        <f>SUBTOTAL(9,H1811:H1812)</f>
        <v>650401.62860000005</v>
      </c>
      <c r="I1813" s="16">
        <f>SUBTOTAL(9,I1811:I1812)</f>
        <v>2372053.3714000001</v>
      </c>
    </row>
    <row r="1814" spans="2:9" ht="15" customHeight="1" x14ac:dyDescent="0.2">
      <c r="C1814" s="17">
        <f>SUBTOTAL(9,C1805:C1813)</f>
        <v>120</v>
      </c>
      <c r="D1814" s="18" t="s">
        <v>1440</v>
      </c>
      <c r="E1814" s="19">
        <f>SUBTOTAL(9,E1805:E1813)</f>
        <v>178982</v>
      </c>
      <c r="F1814" s="19">
        <f>SUBTOTAL(9,F1805:F1813)</f>
        <v>3006150</v>
      </c>
      <c r="G1814" s="19">
        <f>SUBTOTAL(9,G1805:G1813)</f>
        <v>3185132</v>
      </c>
      <c r="H1814" s="19">
        <f>SUBTOTAL(9,H1805:H1813)</f>
        <v>731973.86057000002</v>
      </c>
      <c r="I1814" s="19">
        <f>SUBTOTAL(9,I1805:I1813)</f>
        <v>2453158.13943</v>
      </c>
    </row>
    <row r="1815" spans="2:9" ht="15" customHeight="1" x14ac:dyDescent="0.2">
      <c r="C1815" s="17">
        <f>SUBTOTAL(9,C1702:C1814)</f>
        <v>3801</v>
      </c>
      <c r="D1815" s="18" t="s">
        <v>1441</v>
      </c>
      <c r="E1815" s="19">
        <f>SUBTOTAL(9,E1702:E1814)</f>
        <v>546664</v>
      </c>
      <c r="F1815" s="19">
        <f>SUBTOTAL(9,F1702:F1814)</f>
        <v>8287717</v>
      </c>
      <c r="G1815" s="19">
        <f>SUBTOTAL(9,G1702:G1814)</f>
        <v>8834381</v>
      </c>
      <c r="H1815" s="19">
        <f>SUBTOTAL(9,H1702:H1814)</f>
        <v>3890382.1981499996</v>
      </c>
      <c r="I1815" s="19">
        <f>SUBTOTAL(9,I1702:I1814)</f>
        <v>4943998.8018500004</v>
      </c>
    </row>
    <row r="1816" spans="2:9" x14ac:dyDescent="0.2">
      <c r="C1816" s="17"/>
      <c r="D1816" s="20"/>
      <c r="E1816" s="21"/>
      <c r="F1816" s="21"/>
      <c r="G1816" s="21"/>
      <c r="H1816" s="21"/>
      <c r="I1816" s="21"/>
    </row>
    <row r="1817" spans="2:9" ht="15" customHeight="1" x14ac:dyDescent="0.2">
      <c r="B1817" s="1"/>
      <c r="C1817" s="2"/>
      <c r="D1817" s="3" t="s">
        <v>1442</v>
      </c>
      <c r="E1817" s="1"/>
      <c r="F1817" s="1"/>
      <c r="G1817" s="1"/>
      <c r="H1817" s="1"/>
      <c r="I1817" s="1"/>
    </row>
    <row r="1818" spans="2:9" ht="27" customHeight="1" x14ac:dyDescent="0.25">
      <c r="B1818" s="1"/>
      <c r="C1818" s="2"/>
      <c r="D1818" s="9" t="s">
        <v>1443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1600</v>
      </c>
      <c r="C1819" s="11"/>
      <c r="D1819" s="5" t="s">
        <v>1444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21</v>
      </c>
      <c r="E1820" s="13">
        <v>11775</v>
      </c>
      <c r="F1820" s="13">
        <v>321084</v>
      </c>
      <c r="G1820" s="13">
        <v>332859</v>
      </c>
      <c r="H1820" s="13">
        <v>211577.63310000001</v>
      </c>
      <c r="I1820" s="13">
        <v>121281.36689999999</v>
      </c>
    </row>
    <row r="1821" spans="2:9" x14ac:dyDescent="0.2">
      <c r="B1821"/>
      <c r="C1821" s="2">
        <v>21</v>
      </c>
      <c r="D1821" s="5" t="s">
        <v>56</v>
      </c>
      <c r="E1821" s="13">
        <v>17238</v>
      </c>
      <c r="F1821" s="13">
        <v>51545</v>
      </c>
      <c r="G1821" s="13">
        <v>68783</v>
      </c>
      <c r="H1821" s="13">
        <v>19806.179749999999</v>
      </c>
      <c r="I1821" s="13">
        <v>48976.820249999997</v>
      </c>
    </row>
    <row r="1822" spans="2:9" x14ac:dyDescent="0.2">
      <c r="B1822"/>
      <c r="C1822" s="2">
        <v>70</v>
      </c>
      <c r="D1822" s="5" t="s">
        <v>1445</v>
      </c>
      <c r="E1822" s="13">
        <v>0</v>
      </c>
      <c r="F1822" s="13">
        <v>13000</v>
      </c>
      <c r="G1822" s="13">
        <v>13000</v>
      </c>
      <c r="H1822" s="13">
        <v>0</v>
      </c>
      <c r="I1822" s="13">
        <v>13000</v>
      </c>
    </row>
    <row r="1823" spans="2:9" ht="15" customHeight="1" x14ac:dyDescent="0.2">
      <c r="B1823"/>
      <c r="C1823" s="14">
        <f>SUBTOTAL(9,C1820:C1822)</f>
        <v>92</v>
      </c>
      <c r="D1823" s="15" t="s">
        <v>1446</v>
      </c>
      <c r="E1823" s="16">
        <f>SUBTOTAL(9,E1820:E1822)</f>
        <v>29013</v>
      </c>
      <c r="F1823" s="16">
        <f>SUBTOTAL(9,F1820:F1822)</f>
        <v>385629</v>
      </c>
      <c r="G1823" s="16">
        <f>SUBTOTAL(9,G1820:G1822)</f>
        <v>414642</v>
      </c>
      <c r="H1823" s="16">
        <f>SUBTOTAL(9,H1820:H1822)</f>
        <v>231383.81285000002</v>
      </c>
      <c r="I1823" s="16">
        <f>SUBTOTAL(9,I1820:I1822)</f>
        <v>183258.18714999998</v>
      </c>
    </row>
    <row r="1824" spans="2:9" ht="15" customHeight="1" x14ac:dyDescent="0.25">
      <c r="B1824" s="10">
        <v>1602</v>
      </c>
      <c r="C1824" s="11"/>
      <c r="D1824" s="5" t="s">
        <v>1447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21</v>
      </c>
      <c r="E1825" s="13">
        <v>11204</v>
      </c>
      <c r="F1825" s="13">
        <v>328172</v>
      </c>
      <c r="G1825" s="13">
        <v>339376</v>
      </c>
      <c r="H1825" s="13">
        <v>214954.16695000001</v>
      </c>
      <c r="I1825" s="13">
        <v>124421.83305</v>
      </c>
    </row>
    <row r="1826" spans="2:9" x14ac:dyDescent="0.2">
      <c r="B1826"/>
      <c r="C1826" s="2">
        <v>45</v>
      </c>
      <c r="D1826" s="5" t="s">
        <v>31</v>
      </c>
      <c r="E1826" s="13">
        <v>4916</v>
      </c>
      <c r="F1826" s="13">
        <v>10200</v>
      </c>
      <c r="G1826" s="13">
        <v>15116</v>
      </c>
      <c r="H1826" s="13">
        <v>6034.3728600000004</v>
      </c>
      <c r="I1826" s="13">
        <v>9081.6271400000005</v>
      </c>
    </row>
    <row r="1827" spans="2:9" ht="15" customHeight="1" x14ac:dyDescent="0.2">
      <c r="B1827"/>
      <c r="C1827" s="14">
        <f>SUBTOTAL(9,C1825:C1826)</f>
        <v>46</v>
      </c>
      <c r="D1827" s="15" t="s">
        <v>1448</v>
      </c>
      <c r="E1827" s="16">
        <f>SUBTOTAL(9,E1825:E1826)</f>
        <v>16120</v>
      </c>
      <c r="F1827" s="16">
        <f>SUBTOTAL(9,F1825:F1826)</f>
        <v>338372</v>
      </c>
      <c r="G1827" s="16">
        <f>SUBTOTAL(9,G1825:G1826)</f>
        <v>354492</v>
      </c>
      <c r="H1827" s="16">
        <f>SUBTOTAL(9,H1825:H1826)</f>
        <v>220988.53981000002</v>
      </c>
      <c r="I1827" s="16">
        <f>SUBTOTAL(9,I1825:I1826)</f>
        <v>133503.46019000001</v>
      </c>
    </row>
    <row r="1828" spans="2:9" ht="15" customHeight="1" x14ac:dyDescent="0.25">
      <c r="B1828" s="10">
        <v>1605</v>
      </c>
      <c r="C1828" s="11"/>
      <c r="D1828" s="5" t="s">
        <v>1449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21</v>
      </c>
      <c r="E1829" s="13">
        <v>9328</v>
      </c>
      <c r="F1829" s="13">
        <v>336254</v>
      </c>
      <c r="G1829" s="13">
        <v>345582</v>
      </c>
      <c r="H1829" s="13">
        <v>226123.28115</v>
      </c>
      <c r="I1829" s="13">
        <v>119458.71885</v>
      </c>
    </row>
    <row r="1830" spans="2:9" x14ac:dyDescent="0.2">
      <c r="B1830"/>
      <c r="C1830" s="2">
        <v>21</v>
      </c>
      <c r="D1830" s="5" t="s">
        <v>56</v>
      </c>
      <c r="E1830" s="13">
        <v>1686</v>
      </c>
      <c r="F1830" s="13">
        <v>0</v>
      </c>
      <c r="G1830" s="13">
        <v>1686</v>
      </c>
      <c r="H1830" s="13">
        <v>758.52003999999999</v>
      </c>
      <c r="I1830" s="13">
        <v>927.47996000000001</v>
      </c>
    </row>
    <row r="1831" spans="2:9" x14ac:dyDescent="0.2">
      <c r="B1831"/>
      <c r="C1831" s="2">
        <v>45</v>
      </c>
      <c r="D1831" s="5" t="s">
        <v>31</v>
      </c>
      <c r="E1831" s="13">
        <v>8995</v>
      </c>
      <c r="F1831" s="13">
        <v>15900</v>
      </c>
      <c r="G1831" s="13">
        <v>24895</v>
      </c>
      <c r="H1831" s="13">
        <v>7369.6985599999998</v>
      </c>
      <c r="I1831" s="13">
        <v>17525.301439999999</v>
      </c>
    </row>
    <row r="1832" spans="2:9" ht="15" customHeight="1" x14ac:dyDescent="0.2">
      <c r="B1832"/>
      <c r="C1832" s="14">
        <f>SUBTOTAL(9,C1829:C1831)</f>
        <v>67</v>
      </c>
      <c r="D1832" s="15" t="s">
        <v>1450</v>
      </c>
      <c r="E1832" s="16">
        <f>SUBTOTAL(9,E1829:E1831)</f>
        <v>20009</v>
      </c>
      <c r="F1832" s="16">
        <f>SUBTOTAL(9,F1829:F1831)</f>
        <v>352154</v>
      </c>
      <c r="G1832" s="16">
        <f>SUBTOTAL(9,G1829:G1831)</f>
        <v>372163</v>
      </c>
      <c r="H1832" s="16">
        <f>SUBTOTAL(9,H1829:H1831)</f>
        <v>234251.49974999999</v>
      </c>
      <c r="I1832" s="16">
        <f>SUBTOTAL(9,I1829:I1831)</f>
        <v>137911.50025000001</v>
      </c>
    </row>
    <row r="1833" spans="2:9" ht="15" customHeight="1" x14ac:dyDescent="0.25">
      <c r="B1833" s="10">
        <v>1608</v>
      </c>
      <c r="C1833" s="11"/>
      <c r="D1833" s="5" t="s">
        <v>1451</v>
      </c>
      <c r="E1833" s="12"/>
      <c r="F1833" s="1"/>
      <c r="H1833" s="1"/>
      <c r="I1833" s="1"/>
    </row>
    <row r="1834" spans="2:9" x14ac:dyDescent="0.2">
      <c r="B1834"/>
      <c r="C1834" s="2">
        <v>21</v>
      </c>
      <c r="D1834" s="5" t="s">
        <v>56</v>
      </c>
      <c r="E1834" s="13">
        <v>3514</v>
      </c>
      <c r="F1834" s="13">
        <v>17383</v>
      </c>
      <c r="G1834" s="13">
        <v>20897</v>
      </c>
      <c r="H1834" s="13">
        <v>12244.31746</v>
      </c>
      <c r="I1834" s="13">
        <v>8652.6825399999998</v>
      </c>
    </row>
    <row r="1835" spans="2:9" ht="15" customHeight="1" x14ac:dyDescent="0.2">
      <c r="B1835"/>
      <c r="C1835" s="14">
        <f>SUBTOTAL(9,C1834:C1834)</f>
        <v>21</v>
      </c>
      <c r="D1835" s="15" t="s">
        <v>1452</v>
      </c>
      <c r="E1835" s="16">
        <f>SUBTOTAL(9,E1834:E1834)</f>
        <v>3514</v>
      </c>
      <c r="F1835" s="16">
        <f>SUBTOTAL(9,F1834:F1834)</f>
        <v>17383</v>
      </c>
      <c r="G1835" s="16">
        <f>SUBTOTAL(9,G1834:G1834)</f>
        <v>20897</v>
      </c>
      <c r="H1835" s="16">
        <f>SUBTOTAL(9,H1834:H1834)</f>
        <v>12244.31746</v>
      </c>
      <c r="I1835" s="16">
        <f>SUBTOTAL(9,I1834:I1834)</f>
        <v>8652.6825399999998</v>
      </c>
    </row>
    <row r="1836" spans="2:9" ht="15" customHeight="1" x14ac:dyDescent="0.2">
      <c r="C1836" s="17">
        <f>SUBTOTAL(9,C1819:C1835)</f>
        <v>226</v>
      </c>
      <c r="D1836" s="18" t="s">
        <v>1453</v>
      </c>
      <c r="E1836" s="19">
        <f>SUBTOTAL(9,E1819:E1835)</f>
        <v>68656</v>
      </c>
      <c r="F1836" s="19">
        <f>SUBTOTAL(9,F1819:F1835)</f>
        <v>1093538</v>
      </c>
      <c r="G1836" s="19">
        <f>SUBTOTAL(9,G1819:G1835)</f>
        <v>1162194</v>
      </c>
      <c r="H1836" s="19">
        <f>SUBTOTAL(9,H1819:H1835)</f>
        <v>698868.1698700001</v>
      </c>
      <c r="I1836" s="19">
        <f>SUBTOTAL(9,I1819:I1835)</f>
        <v>463325.83013000002</v>
      </c>
    </row>
    <row r="1837" spans="2:9" ht="27" customHeight="1" x14ac:dyDescent="0.25">
      <c r="B1837" s="1"/>
      <c r="C1837" s="2"/>
      <c r="D1837" s="9" t="s">
        <v>1454</v>
      </c>
      <c r="E1837" s="1"/>
      <c r="F1837" s="1"/>
      <c r="G1837" s="1"/>
      <c r="H1837" s="1"/>
      <c r="I1837" s="1"/>
    </row>
    <row r="1838" spans="2:9" ht="15" customHeight="1" x14ac:dyDescent="0.25">
      <c r="B1838" s="10">
        <v>1610</v>
      </c>
      <c r="C1838" s="11"/>
      <c r="D1838" s="5" t="s">
        <v>1455</v>
      </c>
      <c r="E1838" s="12"/>
      <c r="F1838" s="1"/>
      <c r="H1838" s="1"/>
      <c r="I1838" s="1"/>
    </row>
    <row r="1839" spans="2:9" x14ac:dyDescent="0.2">
      <c r="B1839"/>
      <c r="C1839" s="2">
        <v>1</v>
      </c>
      <c r="D1839" s="5" t="s">
        <v>21</v>
      </c>
      <c r="E1839" s="13">
        <v>41092</v>
      </c>
      <c r="F1839" s="13">
        <v>1566192</v>
      </c>
      <c r="G1839" s="13">
        <v>1607284</v>
      </c>
      <c r="H1839" s="13">
        <v>1008051.34872</v>
      </c>
      <c r="I1839" s="13">
        <v>599232.65127999999</v>
      </c>
    </row>
    <row r="1840" spans="2:9" x14ac:dyDescent="0.2">
      <c r="B1840"/>
      <c r="C1840" s="2">
        <v>45</v>
      </c>
      <c r="D1840" s="5" t="s">
        <v>31</v>
      </c>
      <c r="E1840" s="13">
        <v>54155</v>
      </c>
      <c r="F1840" s="13">
        <v>38400</v>
      </c>
      <c r="G1840" s="13">
        <v>92555</v>
      </c>
      <c r="H1840" s="13">
        <v>22330.797470000001</v>
      </c>
      <c r="I1840" s="13">
        <v>70224.202529999995</v>
      </c>
    </row>
    <row r="1841" spans="2:9" ht="15" customHeight="1" x14ac:dyDescent="0.2">
      <c r="B1841"/>
      <c r="C1841" s="14">
        <f>SUBTOTAL(9,C1839:C1840)</f>
        <v>46</v>
      </c>
      <c r="D1841" s="15" t="s">
        <v>1456</v>
      </c>
      <c r="E1841" s="16">
        <f>SUBTOTAL(9,E1839:E1840)</f>
        <v>95247</v>
      </c>
      <c r="F1841" s="16">
        <f>SUBTOTAL(9,F1839:F1840)</f>
        <v>1604592</v>
      </c>
      <c r="G1841" s="16">
        <f>SUBTOTAL(9,G1839:G1840)</f>
        <v>1699839</v>
      </c>
      <c r="H1841" s="16">
        <f>SUBTOTAL(9,H1839:H1840)</f>
        <v>1030382.14619</v>
      </c>
      <c r="I1841" s="16">
        <f>SUBTOTAL(9,I1839:I1840)</f>
        <v>669456.85381</v>
      </c>
    </row>
    <row r="1842" spans="2:9" ht="15" customHeight="1" x14ac:dyDescent="0.25">
      <c r="B1842" s="10">
        <v>1618</v>
      </c>
      <c r="C1842" s="11"/>
      <c r="D1842" s="5" t="s">
        <v>1457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21</v>
      </c>
      <c r="E1843" s="13">
        <v>206820</v>
      </c>
      <c r="F1843" s="13">
        <v>4934876</v>
      </c>
      <c r="G1843" s="13">
        <v>5141696</v>
      </c>
      <c r="H1843" s="13">
        <v>3272472.0771900001</v>
      </c>
      <c r="I1843" s="13">
        <v>1869223.9228099999</v>
      </c>
    </row>
    <row r="1844" spans="2:9" x14ac:dyDescent="0.2">
      <c r="B1844"/>
      <c r="C1844" s="2">
        <v>21</v>
      </c>
      <c r="D1844" s="5" t="s">
        <v>26</v>
      </c>
      <c r="E1844" s="13">
        <v>5368</v>
      </c>
      <c r="F1844" s="13">
        <v>157700</v>
      </c>
      <c r="G1844" s="13">
        <v>163068</v>
      </c>
      <c r="H1844" s="13">
        <v>101168.02313</v>
      </c>
      <c r="I1844" s="13">
        <v>61899.976869999999</v>
      </c>
    </row>
    <row r="1845" spans="2:9" x14ac:dyDescent="0.2">
      <c r="B1845"/>
      <c r="C1845" s="2">
        <v>22</v>
      </c>
      <c r="D1845" s="5" t="s">
        <v>1458</v>
      </c>
      <c r="E1845" s="13">
        <v>207304</v>
      </c>
      <c r="F1845" s="13">
        <v>316900</v>
      </c>
      <c r="G1845" s="13">
        <v>524204</v>
      </c>
      <c r="H1845" s="13">
        <v>232710.06284</v>
      </c>
      <c r="I1845" s="13">
        <v>291493.93715999997</v>
      </c>
    </row>
    <row r="1846" spans="2:9" x14ac:dyDescent="0.2">
      <c r="B1846"/>
      <c r="C1846" s="2">
        <v>45</v>
      </c>
      <c r="D1846" s="5" t="s">
        <v>31</v>
      </c>
      <c r="E1846" s="13">
        <v>14510</v>
      </c>
      <c r="F1846" s="13">
        <v>104600</v>
      </c>
      <c r="G1846" s="13">
        <v>119110</v>
      </c>
      <c r="H1846" s="13">
        <v>55243.594270000001</v>
      </c>
      <c r="I1846" s="13">
        <v>63866.405729999999</v>
      </c>
    </row>
    <row r="1847" spans="2:9" x14ac:dyDescent="0.2">
      <c r="B1847"/>
      <c r="C1847" s="2">
        <v>70</v>
      </c>
      <c r="D1847" s="5" t="s">
        <v>265</v>
      </c>
      <c r="E1847" s="13">
        <v>0</v>
      </c>
      <c r="F1847" s="13">
        <v>3100</v>
      </c>
      <c r="G1847" s="13">
        <v>3100</v>
      </c>
      <c r="H1847" s="13">
        <v>1500</v>
      </c>
      <c r="I1847" s="13">
        <v>1600</v>
      </c>
    </row>
    <row r="1848" spans="2:9" ht="15" customHeight="1" x14ac:dyDescent="0.2">
      <c r="B1848"/>
      <c r="C1848" s="14">
        <f>SUBTOTAL(9,C1843:C1847)</f>
        <v>159</v>
      </c>
      <c r="D1848" s="15" t="s">
        <v>1459</v>
      </c>
      <c r="E1848" s="16">
        <f>SUBTOTAL(9,E1843:E1847)</f>
        <v>434002</v>
      </c>
      <c r="F1848" s="16">
        <f>SUBTOTAL(9,F1843:F1847)</f>
        <v>5517176</v>
      </c>
      <c r="G1848" s="16">
        <f>SUBTOTAL(9,G1843:G1847)</f>
        <v>5951178</v>
      </c>
      <c r="H1848" s="16">
        <f>SUBTOTAL(9,H1843:H1847)</f>
        <v>3663093.7574300002</v>
      </c>
      <c r="I1848" s="16">
        <f>SUBTOTAL(9,I1843:I1847)</f>
        <v>2288084.2425699998</v>
      </c>
    </row>
    <row r="1849" spans="2:9" ht="15" customHeight="1" x14ac:dyDescent="0.2">
      <c r="C1849" s="17">
        <f>SUBTOTAL(9,C1838:C1848)</f>
        <v>205</v>
      </c>
      <c r="D1849" s="18" t="s">
        <v>1460</v>
      </c>
      <c r="E1849" s="19">
        <f>SUBTOTAL(9,E1838:E1848)</f>
        <v>529249</v>
      </c>
      <c r="F1849" s="19">
        <f>SUBTOTAL(9,F1838:F1848)</f>
        <v>7121768</v>
      </c>
      <c r="G1849" s="19">
        <f>SUBTOTAL(9,G1838:G1848)</f>
        <v>7651017</v>
      </c>
      <c r="H1849" s="19">
        <f>SUBTOTAL(9,H1838:H1848)</f>
        <v>4693475.90362</v>
      </c>
      <c r="I1849" s="19">
        <f>SUBTOTAL(9,I1838:I1848)</f>
        <v>2957541.0963799991</v>
      </c>
    </row>
    <row r="1850" spans="2:9" ht="27" customHeight="1" x14ac:dyDescent="0.25">
      <c r="B1850" s="1"/>
      <c r="C1850" s="2"/>
      <c r="D1850" s="9" t="s">
        <v>1461</v>
      </c>
      <c r="E1850" s="1"/>
      <c r="F1850" s="1"/>
      <c r="G1850" s="1"/>
      <c r="H1850" s="1"/>
      <c r="I1850" s="1"/>
    </row>
    <row r="1851" spans="2:9" ht="15" customHeight="1" x14ac:dyDescent="0.25">
      <c r="B1851" s="10">
        <v>1620</v>
      </c>
      <c r="C1851" s="11"/>
      <c r="D1851" s="5" t="s">
        <v>1462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21</v>
      </c>
      <c r="E1852" s="13">
        <v>24795</v>
      </c>
      <c r="F1852" s="13">
        <v>521975</v>
      </c>
      <c r="G1852" s="13">
        <v>546770</v>
      </c>
      <c r="H1852" s="13">
        <v>326962.22438000003</v>
      </c>
      <c r="I1852" s="13">
        <v>219807.77562</v>
      </c>
    </row>
    <row r="1853" spans="2:9" x14ac:dyDescent="0.2">
      <c r="B1853"/>
      <c r="C1853" s="2">
        <v>21</v>
      </c>
      <c r="D1853" s="5" t="s">
        <v>56</v>
      </c>
      <c r="E1853" s="13">
        <v>55272</v>
      </c>
      <c r="F1853" s="13">
        <v>210692</v>
      </c>
      <c r="G1853" s="13">
        <v>265964</v>
      </c>
      <c r="H1853" s="13">
        <v>138868.23434</v>
      </c>
      <c r="I1853" s="13">
        <v>127095.76566</v>
      </c>
    </row>
    <row r="1854" spans="2:9" x14ac:dyDescent="0.2">
      <c r="B1854"/>
      <c r="C1854" s="2">
        <v>45</v>
      </c>
      <c r="D1854" s="5" t="s">
        <v>31</v>
      </c>
      <c r="E1854" s="13">
        <v>5428</v>
      </c>
      <c r="F1854" s="13">
        <v>8600</v>
      </c>
      <c r="G1854" s="13">
        <v>14028</v>
      </c>
      <c r="H1854" s="13">
        <v>1184.22999</v>
      </c>
      <c r="I1854" s="13">
        <v>12843.77001</v>
      </c>
    </row>
    <row r="1855" spans="2:9" ht="15" customHeight="1" x14ac:dyDescent="0.2">
      <c r="B1855"/>
      <c r="C1855" s="14">
        <f>SUBTOTAL(9,C1852:C1854)</f>
        <v>67</v>
      </c>
      <c r="D1855" s="15" t="s">
        <v>1463</v>
      </c>
      <c r="E1855" s="16">
        <f>SUBTOTAL(9,E1852:E1854)</f>
        <v>85495</v>
      </c>
      <c r="F1855" s="16">
        <f>SUBTOTAL(9,F1852:F1854)</f>
        <v>741267</v>
      </c>
      <c r="G1855" s="16">
        <f>SUBTOTAL(9,G1852:G1854)</f>
        <v>826762</v>
      </c>
      <c r="H1855" s="16">
        <f>SUBTOTAL(9,H1852:H1854)</f>
        <v>467014.68871000002</v>
      </c>
      <c r="I1855" s="16">
        <f>SUBTOTAL(9,I1852:I1854)</f>
        <v>359747.31128999998</v>
      </c>
    </row>
    <row r="1856" spans="2:9" ht="15" customHeight="1" x14ac:dyDescent="0.2">
      <c r="C1856" s="17">
        <f>SUBTOTAL(9,C1851:C1855)</f>
        <v>67</v>
      </c>
      <c r="D1856" s="18" t="s">
        <v>1464</v>
      </c>
      <c r="E1856" s="19">
        <f>SUBTOTAL(9,E1851:E1855)</f>
        <v>85495</v>
      </c>
      <c r="F1856" s="19">
        <f>SUBTOTAL(9,F1851:F1855)</f>
        <v>741267</v>
      </c>
      <c r="G1856" s="19">
        <f>SUBTOTAL(9,G1851:G1855)</f>
        <v>826762</v>
      </c>
      <c r="H1856" s="19">
        <f>SUBTOTAL(9,H1851:H1855)</f>
        <v>467014.68871000002</v>
      </c>
      <c r="I1856" s="19">
        <f>SUBTOTAL(9,I1851:I1855)</f>
        <v>359747.31128999998</v>
      </c>
    </row>
    <row r="1857" spans="2:9" ht="27" customHeight="1" x14ac:dyDescent="0.25">
      <c r="B1857" s="1"/>
      <c r="C1857" s="2"/>
      <c r="D1857" s="9" t="s">
        <v>1465</v>
      </c>
      <c r="E1857" s="1"/>
      <c r="F1857" s="1"/>
      <c r="G1857" s="1"/>
      <c r="H1857" s="1"/>
      <c r="I1857" s="1"/>
    </row>
    <row r="1858" spans="2:9" ht="15" customHeight="1" x14ac:dyDescent="0.25">
      <c r="B1858" s="10">
        <v>1632</v>
      </c>
      <c r="C1858" s="11"/>
      <c r="D1858" s="5" t="s">
        <v>1466</v>
      </c>
      <c r="E1858" s="12"/>
      <c r="F1858" s="1"/>
      <c r="H1858" s="1"/>
      <c r="I1858" s="1"/>
    </row>
    <row r="1859" spans="2:9" x14ac:dyDescent="0.2">
      <c r="B1859"/>
      <c r="C1859" s="2">
        <v>61</v>
      </c>
      <c r="D1859" s="5" t="s">
        <v>1467</v>
      </c>
      <c r="E1859" s="13">
        <v>0</v>
      </c>
      <c r="F1859" s="13">
        <v>19500000</v>
      </c>
      <c r="G1859" s="13">
        <v>19500000</v>
      </c>
      <c r="H1859" s="13">
        <v>10320636.616</v>
      </c>
      <c r="I1859" s="13">
        <v>9179363.3839999996</v>
      </c>
    </row>
    <row r="1860" spans="2:9" x14ac:dyDescent="0.2">
      <c r="B1860"/>
      <c r="C1860" s="2">
        <v>72</v>
      </c>
      <c r="D1860" s="5" t="s">
        <v>1468</v>
      </c>
      <c r="E1860" s="13">
        <v>0</v>
      </c>
      <c r="F1860" s="13">
        <v>1820000</v>
      </c>
      <c r="G1860" s="13">
        <v>1820000</v>
      </c>
      <c r="H1860" s="13">
        <v>1141341.3859999999</v>
      </c>
      <c r="I1860" s="13">
        <v>678658.61399999994</v>
      </c>
    </row>
    <row r="1861" spans="2:9" ht="15" customHeight="1" x14ac:dyDescent="0.2">
      <c r="B1861"/>
      <c r="C1861" s="14">
        <f>SUBTOTAL(9,C1859:C1860)</f>
        <v>133</v>
      </c>
      <c r="D1861" s="15" t="s">
        <v>1469</v>
      </c>
      <c r="E1861" s="16">
        <f>SUBTOTAL(9,E1859:E1860)</f>
        <v>0</v>
      </c>
      <c r="F1861" s="16">
        <f>SUBTOTAL(9,F1859:F1860)</f>
        <v>21320000</v>
      </c>
      <c r="G1861" s="16">
        <f>SUBTOTAL(9,G1859:G1860)</f>
        <v>21320000</v>
      </c>
      <c r="H1861" s="16">
        <f>SUBTOTAL(9,H1859:H1860)</f>
        <v>11461978.002</v>
      </c>
      <c r="I1861" s="16">
        <f>SUBTOTAL(9,I1859:I1860)</f>
        <v>9858021.9979999997</v>
      </c>
    </row>
    <row r="1862" spans="2:9" ht="15" customHeight="1" x14ac:dyDescent="0.25">
      <c r="B1862" s="10">
        <v>1633</v>
      </c>
      <c r="C1862" s="11"/>
      <c r="D1862" s="5" t="s">
        <v>1470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747</v>
      </c>
      <c r="E1863" s="13">
        <v>0</v>
      </c>
      <c r="F1863" s="13">
        <v>5290300</v>
      </c>
      <c r="G1863" s="13">
        <v>5290300</v>
      </c>
      <c r="H1863" s="13">
        <v>3154698.7631399999</v>
      </c>
      <c r="I1863" s="13">
        <v>2135601.2368600001</v>
      </c>
    </row>
    <row r="1864" spans="2:9" ht="15" customHeight="1" x14ac:dyDescent="0.2">
      <c r="B1864"/>
      <c r="C1864" s="14">
        <f>SUBTOTAL(9,C1863:C1863)</f>
        <v>1</v>
      </c>
      <c r="D1864" s="15" t="s">
        <v>1471</v>
      </c>
      <c r="E1864" s="16">
        <f>SUBTOTAL(9,E1863:E1863)</f>
        <v>0</v>
      </c>
      <c r="F1864" s="16">
        <f>SUBTOTAL(9,F1863:F1863)</f>
        <v>5290300</v>
      </c>
      <c r="G1864" s="16">
        <f>SUBTOTAL(9,G1863:G1863)</f>
        <v>5290300</v>
      </c>
      <c r="H1864" s="16">
        <f>SUBTOTAL(9,H1863:H1863)</f>
        <v>3154698.7631399999</v>
      </c>
      <c r="I1864" s="16">
        <f>SUBTOTAL(9,I1863:I1863)</f>
        <v>2135601.2368600001</v>
      </c>
    </row>
    <row r="1865" spans="2:9" ht="15" customHeight="1" x14ac:dyDescent="0.2">
      <c r="C1865" s="17">
        <f>SUBTOTAL(9,C1858:C1864)</f>
        <v>134</v>
      </c>
      <c r="D1865" s="18" t="s">
        <v>1472</v>
      </c>
      <c r="E1865" s="19">
        <f>SUBTOTAL(9,E1858:E1864)</f>
        <v>0</v>
      </c>
      <c r="F1865" s="19">
        <f>SUBTOTAL(9,F1858:F1864)</f>
        <v>26610300</v>
      </c>
      <c r="G1865" s="19">
        <f>SUBTOTAL(9,G1858:G1864)</f>
        <v>26610300</v>
      </c>
      <c r="H1865" s="19">
        <f>SUBTOTAL(9,H1858:H1864)</f>
        <v>14616676.765140001</v>
      </c>
      <c r="I1865" s="19">
        <f>SUBTOTAL(9,I1858:I1864)</f>
        <v>11993623.234859999</v>
      </c>
    </row>
    <row r="1866" spans="2:9" ht="27" customHeight="1" x14ac:dyDescent="0.25">
      <c r="B1866" s="1"/>
      <c r="C1866" s="2"/>
      <c r="D1866" s="9" t="s">
        <v>1473</v>
      </c>
      <c r="E1866" s="1"/>
      <c r="F1866" s="1"/>
      <c r="G1866" s="1"/>
      <c r="H1866" s="1"/>
      <c r="I1866" s="1"/>
    </row>
    <row r="1867" spans="2:9" ht="15" customHeight="1" x14ac:dyDescent="0.25">
      <c r="B1867" s="10">
        <v>1650</v>
      </c>
      <c r="C1867" s="11"/>
      <c r="D1867" s="5" t="s">
        <v>1474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21</v>
      </c>
      <c r="E1868" s="13">
        <v>1650</v>
      </c>
      <c r="F1868" s="13">
        <v>40367</v>
      </c>
      <c r="G1868" s="13">
        <v>42017</v>
      </c>
      <c r="H1868" s="13">
        <v>18341.274710000002</v>
      </c>
      <c r="I1868" s="13">
        <v>23675.725289999998</v>
      </c>
    </row>
    <row r="1869" spans="2:9" x14ac:dyDescent="0.2">
      <c r="B1869"/>
      <c r="C1869" s="2">
        <v>89</v>
      </c>
      <c r="D1869" s="5" t="s">
        <v>1475</v>
      </c>
      <c r="E1869" s="13">
        <v>0</v>
      </c>
      <c r="F1869" s="13">
        <v>12872000</v>
      </c>
      <c r="G1869" s="13">
        <v>12872000</v>
      </c>
      <c r="H1869" s="13">
        <v>8447705.6554099992</v>
      </c>
      <c r="I1869" s="13">
        <v>4424294.3445899999</v>
      </c>
    </row>
    <row r="1870" spans="2:9" ht="15" customHeight="1" x14ac:dyDescent="0.2">
      <c r="B1870"/>
      <c r="C1870" s="14">
        <f>SUBTOTAL(9,C1868:C1869)</f>
        <v>90</v>
      </c>
      <c r="D1870" s="15" t="s">
        <v>1476</v>
      </c>
      <c r="E1870" s="16">
        <f>SUBTOTAL(9,E1868:E1869)</f>
        <v>1650</v>
      </c>
      <c r="F1870" s="16">
        <f>SUBTOTAL(9,F1868:F1869)</f>
        <v>12912367</v>
      </c>
      <c r="G1870" s="16">
        <f>SUBTOTAL(9,G1868:G1869)</f>
        <v>12914017</v>
      </c>
      <c r="H1870" s="16">
        <f>SUBTOTAL(9,H1868:H1869)</f>
        <v>8466046.9301199988</v>
      </c>
      <c r="I1870" s="16">
        <f>SUBTOTAL(9,I1868:I1869)</f>
        <v>4447970.0698800003</v>
      </c>
    </row>
    <row r="1871" spans="2:9" ht="15" customHeight="1" x14ac:dyDescent="0.25">
      <c r="B1871" s="10">
        <v>1651</v>
      </c>
      <c r="C1871" s="11"/>
      <c r="D1871" s="5" t="s">
        <v>1477</v>
      </c>
      <c r="E1871" s="12"/>
      <c r="F1871" s="1"/>
      <c r="H1871" s="1"/>
      <c r="I1871" s="1"/>
    </row>
    <row r="1872" spans="2:9" x14ac:dyDescent="0.2">
      <c r="B1872"/>
      <c r="C1872" s="2">
        <v>98</v>
      </c>
      <c r="D1872" s="5" t="s">
        <v>1478</v>
      </c>
      <c r="E1872" s="13">
        <v>0</v>
      </c>
      <c r="F1872" s="13">
        <v>61419000</v>
      </c>
      <c r="G1872" s="13">
        <v>61419000</v>
      </c>
      <c r="H1872" s="13">
        <v>59919000</v>
      </c>
      <c r="I1872" s="13">
        <v>1500000</v>
      </c>
    </row>
    <row r="1873" spans="2:9" ht="15" customHeight="1" x14ac:dyDescent="0.2">
      <c r="B1873"/>
      <c r="C1873" s="14">
        <f>SUBTOTAL(9,C1872:C1872)</f>
        <v>98</v>
      </c>
      <c r="D1873" s="15" t="s">
        <v>1479</v>
      </c>
      <c r="E1873" s="16">
        <f>SUBTOTAL(9,E1872:E1872)</f>
        <v>0</v>
      </c>
      <c r="F1873" s="16">
        <f>SUBTOTAL(9,F1872:F1872)</f>
        <v>61419000</v>
      </c>
      <c r="G1873" s="16">
        <f>SUBTOTAL(9,G1872:G1872)</f>
        <v>61419000</v>
      </c>
      <c r="H1873" s="16">
        <f>SUBTOTAL(9,H1872:H1872)</f>
        <v>59919000</v>
      </c>
      <c r="I1873" s="16">
        <f>SUBTOTAL(9,I1872:I1872)</f>
        <v>1500000</v>
      </c>
    </row>
    <row r="1874" spans="2:9" ht="15" customHeight="1" x14ac:dyDescent="0.2">
      <c r="C1874" s="17">
        <f>SUBTOTAL(9,C1867:C1873)</f>
        <v>188</v>
      </c>
      <c r="D1874" s="18" t="s">
        <v>1480</v>
      </c>
      <c r="E1874" s="19">
        <f>SUBTOTAL(9,E1867:E1873)</f>
        <v>1650</v>
      </c>
      <c r="F1874" s="19">
        <f>SUBTOTAL(9,F1867:F1873)</f>
        <v>74331367</v>
      </c>
      <c r="G1874" s="19">
        <f>SUBTOTAL(9,G1867:G1873)</f>
        <v>74333017</v>
      </c>
      <c r="H1874" s="19">
        <f>SUBTOTAL(9,H1867:H1873)</f>
        <v>68385046.930119991</v>
      </c>
      <c r="I1874" s="19">
        <f>SUBTOTAL(9,I1867:I1873)</f>
        <v>5947970.0698800003</v>
      </c>
    </row>
    <row r="1875" spans="2:9" ht="27" customHeight="1" x14ac:dyDescent="0.25">
      <c r="B1875" s="1"/>
      <c r="C1875" s="2"/>
      <c r="D1875" s="9" t="s">
        <v>1481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1670</v>
      </c>
      <c r="C1876" s="11"/>
      <c r="D1876" s="5" t="s">
        <v>1482</v>
      </c>
      <c r="E1876" s="12"/>
      <c r="F1876" s="1"/>
      <c r="H1876" s="1"/>
      <c r="I1876" s="1"/>
    </row>
    <row r="1877" spans="2:9" x14ac:dyDescent="0.2">
      <c r="B1877"/>
      <c r="C1877" s="2">
        <v>50</v>
      </c>
      <c r="D1877" s="5" t="s">
        <v>1483</v>
      </c>
      <c r="E1877" s="13">
        <v>0</v>
      </c>
      <c r="F1877" s="13">
        <v>20000</v>
      </c>
      <c r="G1877" s="13">
        <v>20000</v>
      </c>
      <c r="H1877" s="13">
        <v>0</v>
      </c>
      <c r="I1877" s="13">
        <v>20000</v>
      </c>
    </row>
    <row r="1878" spans="2:9" ht="15" customHeight="1" x14ac:dyDescent="0.2">
      <c r="B1878"/>
      <c r="C1878" s="14">
        <f>SUBTOTAL(9,C1877:C1877)</f>
        <v>50</v>
      </c>
      <c r="D1878" s="15" t="s">
        <v>1484</v>
      </c>
      <c r="E1878" s="16">
        <f>SUBTOTAL(9,E1877:E1877)</f>
        <v>0</v>
      </c>
      <c r="F1878" s="16">
        <f>SUBTOTAL(9,F1877:F1877)</f>
        <v>20000</v>
      </c>
      <c r="G1878" s="16">
        <f>SUBTOTAL(9,G1877:G1877)</f>
        <v>20000</v>
      </c>
      <c r="H1878" s="16">
        <f>SUBTOTAL(9,H1877:H1877)</f>
        <v>0</v>
      </c>
      <c r="I1878" s="16">
        <f>SUBTOTAL(9,I1877:I1877)</f>
        <v>20000</v>
      </c>
    </row>
    <row r="1879" spans="2:9" ht="15" customHeight="1" x14ac:dyDescent="0.2">
      <c r="C1879" s="17">
        <f>SUBTOTAL(9,C1876:C1878)</f>
        <v>50</v>
      </c>
      <c r="D1879" s="18" t="s">
        <v>1485</v>
      </c>
      <c r="E1879" s="19">
        <f>SUBTOTAL(9,E1876:E1878)</f>
        <v>0</v>
      </c>
      <c r="F1879" s="19">
        <f>SUBTOTAL(9,F1876:F1878)</f>
        <v>20000</v>
      </c>
      <c r="G1879" s="19">
        <f>SUBTOTAL(9,G1876:G1878)</f>
        <v>20000</v>
      </c>
      <c r="H1879" s="19">
        <f>SUBTOTAL(9,H1876:H1878)</f>
        <v>0</v>
      </c>
      <c r="I1879" s="19">
        <f>SUBTOTAL(9,I1876:I1878)</f>
        <v>20000</v>
      </c>
    </row>
    <row r="1880" spans="2:9" ht="15" customHeight="1" x14ac:dyDescent="0.2">
      <c r="C1880" s="17">
        <f>SUBTOTAL(9,C1818:C1879)</f>
        <v>870</v>
      </c>
      <c r="D1880" s="18" t="s">
        <v>1486</v>
      </c>
      <c r="E1880" s="19">
        <f>SUBTOTAL(9,E1818:E1879)</f>
        <v>685050</v>
      </c>
      <c r="F1880" s="19">
        <f>SUBTOTAL(9,F1818:F1879)</f>
        <v>109918240</v>
      </c>
      <c r="G1880" s="19">
        <f>SUBTOTAL(9,G1818:G1879)</f>
        <v>110603290</v>
      </c>
      <c r="H1880" s="19">
        <f>SUBTOTAL(9,H1818:H1879)</f>
        <v>88861082.457460001</v>
      </c>
      <c r="I1880" s="19">
        <f>SUBTOTAL(9,I1818:I1879)</f>
        <v>21742207.542539999</v>
      </c>
    </row>
    <row r="1881" spans="2:9" x14ac:dyDescent="0.2">
      <c r="C1881" s="17"/>
      <c r="D1881" s="20"/>
      <c r="E1881" s="21"/>
      <c r="F1881" s="21"/>
      <c r="G1881" s="21"/>
      <c r="H1881" s="21"/>
      <c r="I1881" s="21"/>
    </row>
    <row r="1882" spans="2:9" ht="15" customHeight="1" x14ac:dyDescent="0.2">
      <c r="B1882" s="1"/>
      <c r="C1882" s="2"/>
      <c r="D1882" s="3" t="s">
        <v>1487</v>
      </c>
      <c r="E1882" s="1"/>
      <c r="F1882" s="1"/>
      <c r="G1882" s="1"/>
      <c r="H1882" s="1"/>
      <c r="I1882" s="1"/>
    </row>
    <row r="1883" spans="2:9" ht="27" customHeight="1" x14ac:dyDescent="0.25">
      <c r="B1883" s="1"/>
      <c r="C1883" s="2"/>
      <c r="D1883" s="9" t="s">
        <v>9</v>
      </c>
      <c r="E1883" s="1"/>
      <c r="F1883" s="1"/>
      <c r="G1883" s="1"/>
      <c r="H1883" s="1"/>
      <c r="I1883" s="1"/>
    </row>
    <row r="1884" spans="2:9" ht="15" customHeight="1" x14ac:dyDescent="0.25">
      <c r="B1884" s="10">
        <v>1700</v>
      </c>
      <c r="C1884" s="11"/>
      <c r="D1884" s="5" t="s">
        <v>1488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21</v>
      </c>
      <c r="E1885" s="13">
        <v>1478</v>
      </c>
      <c r="F1885" s="13">
        <v>410866</v>
      </c>
      <c r="G1885" s="13">
        <v>412344</v>
      </c>
      <c r="H1885" s="13">
        <v>280608.01630999998</v>
      </c>
      <c r="I1885" s="13">
        <v>131735.98368999999</v>
      </c>
    </row>
    <row r="1886" spans="2:9" x14ac:dyDescent="0.2">
      <c r="B1886"/>
      <c r="C1886" s="2">
        <v>73</v>
      </c>
      <c r="D1886" s="5" t="s">
        <v>1489</v>
      </c>
      <c r="E1886" s="13">
        <v>5028</v>
      </c>
      <c r="F1886" s="13">
        <v>30499</v>
      </c>
      <c r="G1886" s="13">
        <v>35527</v>
      </c>
      <c r="H1886" s="13">
        <v>10363.618</v>
      </c>
      <c r="I1886" s="13">
        <v>25163.382000000001</v>
      </c>
    </row>
    <row r="1887" spans="2:9" ht="15" customHeight="1" x14ac:dyDescent="0.2">
      <c r="B1887"/>
      <c r="C1887" s="14">
        <f>SUBTOTAL(9,C1885:C1886)</f>
        <v>74</v>
      </c>
      <c r="D1887" s="15" t="s">
        <v>1490</v>
      </c>
      <c r="E1887" s="16">
        <f>SUBTOTAL(9,E1885:E1886)</f>
        <v>6506</v>
      </c>
      <c r="F1887" s="16">
        <f>SUBTOTAL(9,F1885:F1886)</f>
        <v>441365</v>
      </c>
      <c r="G1887" s="16">
        <f>SUBTOTAL(9,G1885:G1886)</f>
        <v>447871</v>
      </c>
      <c r="H1887" s="16">
        <f>SUBTOTAL(9,H1885:H1886)</f>
        <v>290971.63430999999</v>
      </c>
      <c r="I1887" s="16">
        <f>SUBTOTAL(9,I1885:I1886)</f>
        <v>156899.36569000001</v>
      </c>
    </row>
    <row r="1888" spans="2:9" ht="15" customHeight="1" x14ac:dyDescent="0.25">
      <c r="B1888" s="10">
        <v>1710</v>
      </c>
      <c r="C1888" s="11"/>
      <c r="D1888" s="5" t="s">
        <v>1491</v>
      </c>
      <c r="E1888" s="12"/>
      <c r="F1888" s="1"/>
      <c r="H1888" s="1"/>
      <c r="I1888" s="1"/>
    </row>
    <row r="1889" spans="2:9" x14ac:dyDescent="0.2">
      <c r="B1889"/>
      <c r="C1889" s="2">
        <v>1</v>
      </c>
      <c r="D1889" s="5" t="s">
        <v>791</v>
      </c>
      <c r="E1889" s="13">
        <v>148</v>
      </c>
      <c r="F1889" s="13">
        <v>3334632</v>
      </c>
      <c r="G1889" s="13">
        <v>3334780</v>
      </c>
      <c r="H1889" s="13">
        <v>2048498.36286</v>
      </c>
      <c r="I1889" s="13">
        <v>1286281.63714</v>
      </c>
    </row>
    <row r="1890" spans="2:9" x14ac:dyDescent="0.2">
      <c r="B1890"/>
      <c r="C1890" s="2">
        <v>46</v>
      </c>
      <c r="D1890" s="5" t="s">
        <v>1492</v>
      </c>
      <c r="E1890" s="13">
        <v>19585</v>
      </c>
      <c r="F1890" s="13">
        <v>104274</v>
      </c>
      <c r="G1890" s="13">
        <v>123859</v>
      </c>
      <c r="H1890" s="13">
        <v>36598.807829999998</v>
      </c>
      <c r="I1890" s="13">
        <v>87260.192169999995</v>
      </c>
    </row>
    <row r="1891" spans="2:9" x14ac:dyDescent="0.2">
      <c r="B1891"/>
      <c r="C1891" s="2">
        <v>47</v>
      </c>
      <c r="D1891" s="5" t="s">
        <v>1493</v>
      </c>
      <c r="E1891" s="13">
        <v>0</v>
      </c>
      <c r="F1891" s="13">
        <v>1702983</v>
      </c>
      <c r="G1891" s="13">
        <v>1702983</v>
      </c>
      <c r="H1891" s="13">
        <v>895628.59560999996</v>
      </c>
      <c r="I1891" s="13">
        <v>807354.40439000004</v>
      </c>
    </row>
    <row r="1892" spans="2:9" ht="15" customHeight="1" x14ac:dyDescent="0.2">
      <c r="B1892"/>
      <c r="C1892" s="14">
        <f>SUBTOTAL(9,C1889:C1891)</f>
        <v>94</v>
      </c>
      <c r="D1892" s="15" t="s">
        <v>1494</v>
      </c>
      <c r="E1892" s="16">
        <f>SUBTOTAL(9,E1889:E1891)</f>
        <v>19733</v>
      </c>
      <c r="F1892" s="16">
        <f>SUBTOTAL(9,F1889:F1891)</f>
        <v>5141889</v>
      </c>
      <c r="G1892" s="16">
        <f>SUBTOTAL(9,G1889:G1891)</f>
        <v>5161622</v>
      </c>
      <c r="H1892" s="16">
        <f>SUBTOTAL(9,H1889:H1891)</f>
        <v>2980725.7663000003</v>
      </c>
      <c r="I1892" s="16">
        <f>SUBTOTAL(9,I1889:I1891)</f>
        <v>2180896.2336999997</v>
      </c>
    </row>
    <row r="1893" spans="2:9" ht="15" customHeight="1" x14ac:dyDescent="0.25">
      <c r="B1893" s="10">
        <v>1716</v>
      </c>
      <c r="C1893" s="11"/>
      <c r="D1893" s="5" t="s">
        <v>1495</v>
      </c>
      <c r="E1893" s="12"/>
      <c r="F1893" s="1"/>
      <c r="H1893" s="1"/>
      <c r="I1893" s="1"/>
    </row>
    <row r="1894" spans="2:9" x14ac:dyDescent="0.2">
      <c r="B1894"/>
      <c r="C1894" s="2">
        <v>51</v>
      </c>
      <c r="D1894" s="5" t="s">
        <v>1496</v>
      </c>
      <c r="E1894" s="13">
        <v>0</v>
      </c>
      <c r="F1894" s="13">
        <v>185950</v>
      </c>
      <c r="G1894" s="13">
        <v>185950</v>
      </c>
      <c r="H1894" s="13">
        <v>139587.75</v>
      </c>
      <c r="I1894" s="13">
        <v>46362.25</v>
      </c>
    </row>
    <row r="1895" spans="2:9" ht="15" customHeight="1" x14ac:dyDescent="0.2">
      <c r="B1895"/>
      <c r="C1895" s="14">
        <f>SUBTOTAL(9,C1894:C1894)</f>
        <v>51</v>
      </c>
      <c r="D1895" s="15" t="s">
        <v>1497</v>
      </c>
      <c r="E1895" s="16">
        <f>SUBTOTAL(9,E1894:E1894)</f>
        <v>0</v>
      </c>
      <c r="F1895" s="16">
        <f>SUBTOTAL(9,F1894:F1894)</f>
        <v>185950</v>
      </c>
      <c r="G1895" s="16">
        <f>SUBTOTAL(9,G1894:G1894)</f>
        <v>185950</v>
      </c>
      <c r="H1895" s="16">
        <f>SUBTOTAL(9,H1894:H1894)</f>
        <v>139587.75</v>
      </c>
      <c r="I1895" s="16">
        <f>SUBTOTAL(9,I1894:I1894)</f>
        <v>46362.25</v>
      </c>
    </row>
    <row r="1896" spans="2:9" ht="15" customHeight="1" x14ac:dyDescent="0.25">
      <c r="B1896" s="10">
        <v>1719</v>
      </c>
      <c r="C1896" s="11"/>
      <c r="D1896" s="5" t="s">
        <v>1498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21</v>
      </c>
      <c r="E1897" s="13">
        <v>8299</v>
      </c>
      <c r="F1897" s="13">
        <v>284600</v>
      </c>
      <c r="G1897" s="13">
        <v>292899</v>
      </c>
      <c r="H1897" s="13">
        <v>172521.42012</v>
      </c>
      <c r="I1897" s="13">
        <v>120377.57988</v>
      </c>
    </row>
    <row r="1898" spans="2:9" x14ac:dyDescent="0.2">
      <c r="B1898"/>
      <c r="C1898" s="2">
        <v>21</v>
      </c>
      <c r="D1898" s="5" t="s">
        <v>1499</v>
      </c>
      <c r="E1898" s="13">
        <v>18344</v>
      </c>
      <c r="F1898" s="13">
        <v>206600</v>
      </c>
      <c r="G1898" s="13">
        <v>224944</v>
      </c>
      <c r="H1898" s="13">
        <v>126888.69813999999</v>
      </c>
      <c r="I1898" s="13">
        <v>98055.301860000007</v>
      </c>
    </row>
    <row r="1899" spans="2:9" x14ac:dyDescent="0.2">
      <c r="B1899"/>
      <c r="C1899" s="2">
        <v>43</v>
      </c>
      <c r="D1899" s="5" t="s">
        <v>1500</v>
      </c>
      <c r="E1899" s="13">
        <v>5644</v>
      </c>
      <c r="F1899" s="13">
        <v>3829</v>
      </c>
      <c r="G1899" s="13">
        <v>9473</v>
      </c>
      <c r="H1899" s="13">
        <v>1173.4826</v>
      </c>
      <c r="I1899" s="13">
        <v>8299.5174000000006</v>
      </c>
    </row>
    <row r="1900" spans="2:9" x14ac:dyDescent="0.2">
      <c r="B1900"/>
      <c r="C1900" s="2">
        <v>71</v>
      </c>
      <c r="D1900" s="5" t="s">
        <v>1501</v>
      </c>
      <c r="E1900" s="13">
        <v>4339</v>
      </c>
      <c r="F1900" s="13">
        <v>58837</v>
      </c>
      <c r="G1900" s="13">
        <v>63176</v>
      </c>
      <c r="H1900" s="13">
        <v>56704.099249999999</v>
      </c>
      <c r="I1900" s="13">
        <v>6471.9007499999998</v>
      </c>
    </row>
    <row r="1901" spans="2:9" x14ac:dyDescent="0.2">
      <c r="B1901"/>
      <c r="C1901" s="2">
        <v>78</v>
      </c>
      <c r="D1901" s="5" t="s">
        <v>1502</v>
      </c>
      <c r="E1901" s="13">
        <v>0</v>
      </c>
      <c r="F1901" s="13">
        <v>260000</v>
      </c>
      <c r="G1901" s="13">
        <v>260000</v>
      </c>
      <c r="H1901" s="13">
        <v>187671.3242</v>
      </c>
      <c r="I1901" s="13">
        <v>72328.675799999997</v>
      </c>
    </row>
    <row r="1902" spans="2:9" ht="15" customHeight="1" x14ac:dyDescent="0.2">
      <c r="B1902"/>
      <c r="C1902" s="14">
        <f>SUBTOTAL(9,C1897:C1901)</f>
        <v>214</v>
      </c>
      <c r="D1902" s="15" t="s">
        <v>1503</v>
      </c>
      <c r="E1902" s="16">
        <f>SUBTOTAL(9,E1897:E1901)</f>
        <v>36626</v>
      </c>
      <c r="F1902" s="16">
        <f>SUBTOTAL(9,F1897:F1901)</f>
        <v>813866</v>
      </c>
      <c r="G1902" s="16">
        <f>SUBTOTAL(9,G1897:G1901)</f>
        <v>850492</v>
      </c>
      <c r="H1902" s="16">
        <f>SUBTOTAL(9,H1897:H1901)</f>
        <v>544959.02431000001</v>
      </c>
      <c r="I1902" s="16">
        <f>SUBTOTAL(9,I1897:I1901)</f>
        <v>305532.97568999999</v>
      </c>
    </row>
    <row r="1903" spans="2:9" ht="15" customHeight="1" x14ac:dyDescent="0.25">
      <c r="B1903" s="10">
        <v>1720</v>
      </c>
      <c r="C1903" s="11"/>
      <c r="D1903" s="5" t="s">
        <v>1504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21</v>
      </c>
      <c r="E1904" s="13">
        <v>0</v>
      </c>
      <c r="F1904" s="13">
        <v>3727089</v>
      </c>
      <c r="G1904" s="13">
        <v>3727089</v>
      </c>
      <c r="H1904" s="13">
        <v>2473501.8992400002</v>
      </c>
      <c r="I1904" s="13">
        <v>1253587.1007600001</v>
      </c>
    </row>
    <row r="1905" spans="2:9" ht="15" customHeight="1" x14ac:dyDescent="0.2">
      <c r="B1905"/>
      <c r="C1905" s="14">
        <f>SUBTOTAL(9,C1904:C1904)</f>
        <v>1</v>
      </c>
      <c r="D1905" s="15" t="s">
        <v>1505</v>
      </c>
      <c r="E1905" s="16">
        <f>SUBTOTAL(9,E1904:E1904)</f>
        <v>0</v>
      </c>
      <c r="F1905" s="16">
        <f>SUBTOTAL(9,F1904:F1904)</f>
        <v>3727089</v>
      </c>
      <c r="G1905" s="16">
        <f>SUBTOTAL(9,G1904:G1904)</f>
        <v>3727089</v>
      </c>
      <c r="H1905" s="16">
        <f>SUBTOTAL(9,H1904:H1904)</f>
        <v>2473501.8992400002</v>
      </c>
      <c r="I1905" s="16">
        <f>SUBTOTAL(9,I1904:I1904)</f>
        <v>1253587.1007600001</v>
      </c>
    </row>
    <row r="1906" spans="2:9" ht="15" customHeight="1" x14ac:dyDescent="0.25">
      <c r="B1906" s="10">
        <v>1721</v>
      </c>
      <c r="C1906" s="11"/>
      <c r="D1906" s="5" t="s">
        <v>1506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21</v>
      </c>
      <c r="E1907" s="13">
        <v>0</v>
      </c>
      <c r="F1907" s="13">
        <v>39062</v>
      </c>
      <c r="G1907" s="13">
        <v>39062</v>
      </c>
      <c r="H1907" s="13">
        <v>25380.123869999999</v>
      </c>
      <c r="I1907" s="13">
        <v>13681.876130000001</v>
      </c>
    </row>
    <row r="1908" spans="2:9" ht="15" customHeight="1" x14ac:dyDescent="0.2">
      <c r="B1908"/>
      <c r="C1908" s="14">
        <f>SUBTOTAL(9,C1907:C1907)</f>
        <v>1</v>
      </c>
      <c r="D1908" s="15" t="s">
        <v>1507</v>
      </c>
      <c r="E1908" s="16">
        <f>SUBTOTAL(9,E1907:E1907)</f>
        <v>0</v>
      </c>
      <c r="F1908" s="16">
        <f>SUBTOTAL(9,F1907:F1907)</f>
        <v>39062</v>
      </c>
      <c r="G1908" s="16">
        <f>SUBTOTAL(9,G1907:G1907)</f>
        <v>39062</v>
      </c>
      <c r="H1908" s="16">
        <f>SUBTOTAL(9,H1907:H1907)</f>
        <v>25380.123869999999</v>
      </c>
      <c r="I1908" s="16">
        <f>SUBTOTAL(9,I1907:I1907)</f>
        <v>13681.876130000001</v>
      </c>
    </row>
    <row r="1909" spans="2:9" ht="15" customHeight="1" x14ac:dyDescent="0.25">
      <c r="B1909" s="10">
        <v>1723</v>
      </c>
      <c r="C1909" s="11"/>
      <c r="D1909" s="5" t="s">
        <v>1508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21</v>
      </c>
      <c r="E1910" s="13">
        <v>4704</v>
      </c>
      <c r="F1910" s="13">
        <v>204256</v>
      </c>
      <c r="G1910" s="13">
        <v>208960</v>
      </c>
      <c r="H1910" s="13">
        <v>132525.79306</v>
      </c>
      <c r="I1910" s="13">
        <v>76434.206940000004</v>
      </c>
    </row>
    <row r="1911" spans="2:9" ht="15" customHeight="1" x14ac:dyDescent="0.2">
      <c r="B1911"/>
      <c r="C1911" s="14">
        <f>SUBTOTAL(9,C1910:C1910)</f>
        <v>1</v>
      </c>
      <c r="D1911" s="15" t="s">
        <v>1509</v>
      </c>
      <c r="E1911" s="16">
        <f>SUBTOTAL(9,E1910:E1910)</f>
        <v>4704</v>
      </c>
      <c r="F1911" s="16">
        <f>SUBTOTAL(9,F1910:F1910)</f>
        <v>204256</v>
      </c>
      <c r="G1911" s="16">
        <f>SUBTOTAL(9,G1910:G1910)</f>
        <v>208960</v>
      </c>
      <c r="H1911" s="16">
        <f>SUBTOTAL(9,H1910:H1910)</f>
        <v>132525.79306</v>
      </c>
      <c r="I1911" s="16">
        <f>SUBTOTAL(9,I1910:I1910)</f>
        <v>76434.206940000004</v>
      </c>
    </row>
    <row r="1912" spans="2:9" ht="15" customHeight="1" x14ac:dyDescent="0.25">
      <c r="B1912" s="10">
        <v>1725</v>
      </c>
      <c r="C1912" s="11"/>
      <c r="D1912" s="5" t="s">
        <v>1510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21</v>
      </c>
      <c r="E1913" s="13">
        <v>20208</v>
      </c>
      <c r="F1913" s="13">
        <v>2101980</v>
      </c>
      <c r="G1913" s="13">
        <v>2122188</v>
      </c>
      <c r="H1913" s="13">
        <v>1273654.88518</v>
      </c>
      <c r="I1913" s="13">
        <v>848533.11482000002</v>
      </c>
    </row>
    <row r="1914" spans="2:9" x14ac:dyDescent="0.2">
      <c r="B1914"/>
      <c r="C1914" s="2">
        <v>70</v>
      </c>
      <c r="D1914" s="5" t="s">
        <v>1511</v>
      </c>
      <c r="E1914" s="13">
        <v>0</v>
      </c>
      <c r="F1914" s="13">
        <v>8974</v>
      </c>
      <c r="G1914" s="13">
        <v>8974</v>
      </c>
      <c r="H1914" s="13">
        <v>2369.3409999999999</v>
      </c>
      <c r="I1914" s="13">
        <v>6604.6589999999997</v>
      </c>
    </row>
    <row r="1915" spans="2:9" x14ac:dyDescent="0.2">
      <c r="B1915"/>
      <c r="C1915" s="2">
        <v>71</v>
      </c>
      <c r="D1915" s="5" t="s">
        <v>1501</v>
      </c>
      <c r="E1915" s="13">
        <v>0</v>
      </c>
      <c r="F1915" s="13">
        <v>18950</v>
      </c>
      <c r="G1915" s="13">
        <v>18950</v>
      </c>
      <c r="H1915" s="13">
        <v>15842.405000000001</v>
      </c>
      <c r="I1915" s="13">
        <v>3107.5949999999998</v>
      </c>
    </row>
    <row r="1916" spans="2:9" ht="15" customHeight="1" x14ac:dyDescent="0.2">
      <c r="B1916"/>
      <c r="C1916" s="14">
        <f>SUBTOTAL(9,C1913:C1915)</f>
        <v>142</v>
      </c>
      <c r="D1916" s="15" t="s">
        <v>1512</v>
      </c>
      <c r="E1916" s="16">
        <f>SUBTOTAL(9,E1913:E1915)</f>
        <v>20208</v>
      </c>
      <c r="F1916" s="16">
        <f>SUBTOTAL(9,F1913:F1915)</f>
        <v>2129904</v>
      </c>
      <c r="G1916" s="16">
        <f>SUBTOTAL(9,G1913:G1915)</f>
        <v>2150112</v>
      </c>
      <c r="H1916" s="16">
        <f>SUBTOTAL(9,H1913:H1915)</f>
        <v>1291866.63118</v>
      </c>
      <c r="I1916" s="16">
        <f>SUBTOTAL(9,I1913:I1915)</f>
        <v>858245.36881999997</v>
      </c>
    </row>
    <row r="1917" spans="2:9" ht="15" customHeight="1" x14ac:dyDescent="0.25">
      <c r="B1917" s="10">
        <v>1731</v>
      </c>
      <c r="C1917" s="11"/>
      <c r="D1917" s="5" t="s">
        <v>1513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21</v>
      </c>
      <c r="E1918" s="13">
        <v>15741</v>
      </c>
      <c r="F1918" s="13">
        <v>5319177</v>
      </c>
      <c r="G1918" s="13">
        <v>5334918</v>
      </c>
      <c r="H1918" s="13">
        <v>3658185.8847599998</v>
      </c>
      <c r="I1918" s="13">
        <v>1676732.11524</v>
      </c>
    </row>
    <row r="1919" spans="2:9" ht="15" customHeight="1" x14ac:dyDescent="0.2">
      <c r="B1919"/>
      <c r="C1919" s="14">
        <f>SUBTOTAL(9,C1918:C1918)</f>
        <v>1</v>
      </c>
      <c r="D1919" s="15" t="s">
        <v>1514</v>
      </c>
      <c r="E1919" s="16">
        <f>SUBTOTAL(9,E1918:E1918)</f>
        <v>15741</v>
      </c>
      <c r="F1919" s="16">
        <f>SUBTOTAL(9,F1918:F1918)</f>
        <v>5319177</v>
      </c>
      <c r="G1919" s="16">
        <f>SUBTOTAL(9,G1918:G1918)</f>
        <v>5334918</v>
      </c>
      <c r="H1919" s="16">
        <f>SUBTOTAL(9,H1918:H1918)</f>
        <v>3658185.8847599998</v>
      </c>
      <c r="I1919" s="16">
        <f>SUBTOTAL(9,I1918:I1918)</f>
        <v>1676732.11524</v>
      </c>
    </row>
    <row r="1920" spans="2:9" ht="15" customHeight="1" x14ac:dyDescent="0.25">
      <c r="B1920" s="10">
        <v>1732</v>
      </c>
      <c r="C1920" s="11"/>
      <c r="D1920" s="5" t="s">
        <v>1515</v>
      </c>
      <c r="E1920" s="12"/>
      <c r="F1920" s="1"/>
      <c r="H1920" s="1"/>
      <c r="I1920" s="1"/>
    </row>
    <row r="1921" spans="2:9" x14ac:dyDescent="0.2">
      <c r="B1921"/>
      <c r="C1921" s="2">
        <v>1</v>
      </c>
      <c r="D1921" s="5" t="s">
        <v>21</v>
      </c>
      <c r="E1921" s="13">
        <v>3593</v>
      </c>
      <c r="F1921" s="13">
        <v>3517310</v>
      </c>
      <c r="G1921" s="13">
        <v>3520903</v>
      </c>
      <c r="H1921" s="13">
        <v>2207374.2778500002</v>
      </c>
      <c r="I1921" s="13">
        <v>1313528.72215</v>
      </c>
    </row>
    <row r="1922" spans="2:9" ht="15" customHeight="1" x14ac:dyDescent="0.2">
      <c r="B1922"/>
      <c r="C1922" s="14">
        <f>SUBTOTAL(9,C1921:C1921)</f>
        <v>1</v>
      </c>
      <c r="D1922" s="15" t="s">
        <v>1516</v>
      </c>
      <c r="E1922" s="16">
        <f>SUBTOTAL(9,E1921:E1921)</f>
        <v>3593</v>
      </c>
      <c r="F1922" s="16">
        <f>SUBTOTAL(9,F1921:F1921)</f>
        <v>3517310</v>
      </c>
      <c r="G1922" s="16">
        <f>SUBTOTAL(9,G1921:G1921)</f>
        <v>3520903</v>
      </c>
      <c r="H1922" s="16">
        <f>SUBTOTAL(9,H1921:H1921)</f>
        <v>2207374.2778500002</v>
      </c>
      <c r="I1922" s="16">
        <f>SUBTOTAL(9,I1921:I1921)</f>
        <v>1313528.72215</v>
      </c>
    </row>
    <row r="1923" spans="2:9" ht="15" customHeight="1" x14ac:dyDescent="0.25">
      <c r="B1923" s="10">
        <v>1733</v>
      </c>
      <c r="C1923" s="11"/>
      <c r="D1923" s="5" t="s">
        <v>1517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21</v>
      </c>
      <c r="E1924" s="13">
        <v>1640</v>
      </c>
      <c r="F1924" s="13">
        <v>4691227</v>
      </c>
      <c r="G1924" s="13">
        <v>4692867</v>
      </c>
      <c r="H1924" s="13">
        <v>3512375.4038399998</v>
      </c>
      <c r="I1924" s="13">
        <v>1180491.59616</v>
      </c>
    </row>
    <row r="1925" spans="2:9" ht="15" customHeight="1" x14ac:dyDescent="0.2">
      <c r="B1925"/>
      <c r="C1925" s="14">
        <f>SUBTOTAL(9,C1924:C1924)</f>
        <v>1</v>
      </c>
      <c r="D1925" s="15" t="s">
        <v>1518</v>
      </c>
      <c r="E1925" s="16">
        <f>SUBTOTAL(9,E1924:E1924)</f>
        <v>1640</v>
      </c>
      <c r="F1925" s="16">
        <f>SUBTOTAL(9,F1924:F1924)</f>
        <v>4691227</v>
      </c>
      <c r="G1925" s="16">
        <f>SUBTOTAL(9,G1924:G1924)</f>
        <v>4692867</v>
      </c>
      <c r="H1925" s="16">
        <f>SUBTOTAL(9,H1924:H1924)</f>
        <v>3512375.4038399998</v>
      </c>
      <c r="I1925" s="16">
        <f>SUBTOTAL(9,I1924:I1924)</f>
        <v>1180491.59616</v>
      </c>
    </row>
    <row r="1926" spans="2:9" ht="15" customHeight="1" x14ac:dyDescent="0.25">
      <c r="B1926" s="10">
        <v>1734</v>
      </c>
      <c r="C1926" s="11"/>
      <c r="D1926" s="5" t="s">
        <v>1519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21</v>
      </c>
      <c r="E1927" s="13">
        <v>0</v>
      </c>
      <c r="F1927" s="13">
        <v>1229324</v>
      </c>
      <c r="G1927" s="13">
        <v>1229324</v>
      </c>
      <c r="H1927" s="13">
        <v>800919.91735</v>
      </c>
      <c r="I1927" s="13">
        <v>428404.08265</v>
      </c>
    </row>
    <row r="1928" spans="2:9" ht="15" customHeight="1" x14ac:dyDescent="0.2">
      <c r="B1928"/>
      <c r="C1928" s="14">
        <f>SUBTOTAL(9,C1927:C1927)</f>
        <v>1</v>
      </c>
      <c r="D1928" s="15" t="s">
        <v>1520</v>
      </c>
      <c r="E1928" s="16">
        <f>SUBTOTAL(9,E1927:E1927)</f>
        <v>0</v>
      </c>
      <c r="F1928" s="16">
        <f>SUBTOTAL(9,F1927:F1927)</f>
        <v>1229324</v>
      </c>
      <c r="G1928" s="16">
        <f>SUBTOTAL(9,G1927:G1927)</f>
        <v>1229324</v>
      </c>
      <c r="H1928" s="16">
        <f>SUBTOTAL(9,H1927:H1927)</f>
        <v>800919.91735</v>
      </c>
      <c r="I1928" s="16">
        <f>SUBTOTAL(9,I1927:I1927)</f>
        <v>428404.08265</v>
      </c>
    </row>
    <row r="1929" spans="2:9" ht="15" customHeight="1" x14ac:dyDescent="0.25">
      <c r="B1929" s="10">
        <v>1735</v>
      </c>
      <c r="C1929" s="11"/>
      <c r="D1929" s="5" t="s">
        <v>1521</v>
      </c>
      <c r="E1929" s="12"/>
      <c r="F1929" s="1"/>
      <c r="H1929" s="1"/>
      <c r="I1929" s="1"/>
    </row>
    <row r="1930" spans="2:9" x14ac:dyDescent="0.2">
      <c r="B1930"/>
      <c r="C1930" s="2">
        <v>21</v>
      </c>
      <c r="D1930" s="5" t="s">
        <v>26</v>
      </c>
      <c r="E1930" s="13">
        <v>0</v>
      </c>
      <c r="F1930" s="13">
        <v>1226185</v>
      </c>
      <c r="G1930" s="13">
        <v>1226185</v>
      </c>
      <c r="H1930" s="13">
        <v>801673.05966999999</v>
      </c>
      <c r="I1930" s="13">
        <v>424511.94033000001</v>
      </c>
    </row>
    <row r="1931" spans="2:9" ht="15" customHeight="1" x14ac:dyDescent="0.2">
      <c r="B1931"/>
      <c r="C1931" s="14">
        <f>SUBTOTAL(9,C1930:C1930)</f>
        <v>21</v>
      </c>
      <c r="D1931" s="15" t="s">
        <v>1522</v>
      </c>
      <c r="E1931" s="16">
        <f>SUBTOTAL(9,E1930:E1930)</f>
        <v>0</v>
      </c>
      <c r="F1931" s="16">
        <f>SUBTOTAL(9,F1930:F1930)</f>
        <v>1226185</v>
      </c>
      <c r="G1931" s="16">
        <f>SUBTOTAL(9,G1930:G1930)</f>
        <v>1226185</v>
      </c>
      <c r="H1931" s="16">
        <f>SUBTOTAL(9,H1930:H1930)</f>
        <v>801673.05966999999</v>
      </c>
      <c r="I1931" s="16">
        <f>SUBTOTAL(9,I1930:I1930)</f>
        <v>424511.94033000001</v>
      </c>
    </row>
    <row r="1932" spans="2:9" ht="15" customHeight="1" x14ac:dyDescent="0.25">
      <c r="B1932" s="10">
        <v>1740</v>
      </c>
      <c r="C1932" s="11"/>
      <c r="D1932" s="5" t="s">
        <v>1523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21</v>
      </c>
      <c r="E1933" s="13">
        <v>1925</v>
      </c>
      <c r="F1933" s="13">
        <v>2036294</v>
      </c>
      <c r="G1933" s="13">
        <v>2038219</v>
      </c>
      <c r="H1933" s="13">
        <v>1114764.2505099999</v>
      </c>
      <c r="I1933" s="13">
        <v>923454.74948999996</v>
      </c>
    </row>
    <row r="1934" spans="2:9" ht="15" customHeight="1" x14ac:dyDescent="0.2">
      <c r="B1934"/>
      <c r="C1934" s="14">
        <f>SUBTOTAL(9,C1933:C1933)</f>
        <v>1</v>
      </c>
      <c r="D1934" s="15" t="s">
        <v>1524</v>
      </c>
      <c r="E1934" s="16">
        <f>SUBTOTAL(9,E1933:E1933)</f>
        <v>1925</v>
      </c>
      <c r="F1934" s="16">
        <f>SUBTOTAL(9,F1933:F1933)</f>
        <v>2036294</v>
      </c>
      <c r="G1934" s="16">
        <f>SUBTOTAL(9,G1933:G1933)</f>
        <v>2038219</v>
      </c>
      <c r="H1934" s="16">
        <f>SUBTOTAL(9,H1933:H1933)</f>
        <v>1114764.2505099999</v>
      </c>
      <c r="I1934" s="16">
        <f>SUBTOTAL(9,I1933:I1933)</f>
        <v>923454.74948999996</v>
      </c>
    </row>
    <row r="1935" spans="2:9" ht="15" customHeight="1" x14ac:dyDescent="0.25">
      <c r="B1935" s="10">
        <v>1760</v>
      </c>
      <c r="C1935" s="11"/>
      <c r="D1935" s="5" t="s">
        <v>1525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1526</v>
      </c>
      <c r="E1936" s="13">
        <v>10415</v>
      </c>
      <c r="F1936" s="13">
        <v>993430</v>
      </c>
      <c r="G1936" s="13">
        <v>1003845</v>
      </c>
      <c r="H1936" s="13">
        <v>683568.25623000006</v>
      </c>
      <c r="I1936" s="13">
        <v>320276.74377</v>
      </c>
    </row>
    <row r="1937" spans="2:9" x14ac:dyDescent="0.2">
      <c r="B1937"/>
      <c r="C1937" s="2">
        <v>44</v>
      </c>
      <c r="D1937" s="5" t="s">
        <v>1527</v>
      </c>
      <c r="E1937" s="13">
        <v>98</v>
      </c>
      <c r="F1937" s="13">
        <v>52733</v>
      </c>
      <c r="G1937" s="13">
        <v>52831</v>
      </c>
      <c r="H1937" s="13">
        <v>15154.65191</v>
      </c>
      <c r="I1937" s="13">
        <v>37676.34809</v>
      </c>
    </row>
    <row r="1938" spans="2:9" x14ac:dyDescent="0.2">
      <c r="B1938"/>
      <c r="C1938" s="2">
        <v>45</v>
      </c>
      <c r="D1938" s="5" t="s">
        <v>1528</v>
      </c>
      <c r="E1938" s="13">
        <v>1450391</v>
      </c>
      <c r="F1938" s="13">
        <v>4146312</v>
      </c>
      <c r="G1938" s="13">
        <v>5596703</v>
      </c>
      <c r="H1938" s="13">
        <v>2913815.0467300001</v>
      </c>
      <c r="I1938" s="13">
        <v>2682887.9532699999</v>
      </c>
    </row>
    <row r="1939" spans="2:9" x14ac:dyDescent="0.2">
      <c r="B1939"/>
      <c r="C1939" s="2">
        <v>48</v>
      </c>
      <c r="D1939" s="5" t="s">
        <v>1529</v>
      </c>
      <c r="E1939" s="13">
        <v>4102</v>
      </c>
      <c r="F1939" s="13">
        <v>68103</v>
      </c>
      <c r="G1939" s="13">
        <v>72205</v>
      </c>
      <c r="H1939" s="13">
        <v>7952.5668299999998</v>
      </c>
      <c r="I1939" s="13">
        <v>64252.433169999997</v>
      </c>
    </row>
    <row r="1940" spans="2:9" ht="25.5" x14ac:dyDescent="0.2">
      <c r="B1940"/>
      <c r="C1940" s="2">
        <v>75</v>
      </c>
      <c r="D1940" s="5" t="s">
        <v>1530</v>
      </c>
      <c r="E1940" s="13">
        <v>0</v>
      </c>
      <c r="F1940" s="13">
        <v>85000</v>
      </c>
      <c r="G1940" s="13">
        <v>85000</v>
      </c>
      <c r="H1940" s="13">
        <v>40816.93374</v>
      </c>
      <c r="I1940" s="13">
        <v>44183.06626</v>
      </c>
    </row>
    <row r="1941" spans="2:9" ht="15" customHeight="1" x14ac:dyDescent="0.2">
      <c r="B1941"/>
      <c r="C1941" s="14">
        <f>SUBTOTAL(9,C1936:C1940)</f>
        <v>213</v>
      </c>
      <c r="D1941" s="15" t="s">
        <v>1531</v>
      </c>
      <c r="E1941" s="16">
        <f>SUBTOTAL(9,E1936:E1940)</f>
        <v>1465006</v>
      </c>
      <c r="F1941" s="16">
        <f>SUBTOTAL(9,F1936:F1940)</f>
        <v>5345578</v>
      </c>
      <c r="G1941" s="16">
        <f>SUBTOTAL(9,G1936:G1940)</f>
        <v>6810584</v>
      </c>
      <c r="H1941" s="16">
        <f>SUBTOTAL(9,H1936:H1940)</f>
        <v>3661307.4554399997</v>
      </c>
      <c r="I1941" s="16">
        <f>SUBTOTAL(9,I1936:I1940)</f>
        <v>3149276.5445600003</v>
      </c>
    </row>
    <row r="1942" spans="2:9" ht="15" customHeight="1" x14ac:dyDescent="0.25">
      <c r="B1942" s="10">
        <v>1761</v>
      </c>
      <c r="C1942" s="11"/>
      <c r="D1942" s="5" t="s">
        <v>1532</v>
      </c>
      <c r="E1942" s="12"/>
      <c r="F1942" s="1"/>
      <c r="H1942" s="1"/>
      <c r="I1942" s="1"/>
    </row>
    <row r="1943" spans="2:9" x14ac:dyDescent="0.2">
      <c r="B1943"/>
      <c r="C1943" s="2">
        <v>1</v>
      </c>
      <c r="D1943" s="5" t="s">
        <v>1533</v>
      </c>
      <c r="E1943" s="13">
        <v>64</v>
      </c>
      <c r="F1943" s="13">
        <v>115862</v>
      </c>
      <c r="G1943" s="13">
        <v>115926</v>
      </c>
      <c r="H1943" s="13">
        <v>69101.596609999993</v>
      </c>
      <c r="I1943" s="13">
        <v>46824.403389999999</v>
      </c>
    </row>
    <row r="1944" spans="2:9" x14ac:dyDescent="0.2">
      <c r="B1944"/>
      <c r="C1944" s="2">
        <v>45</v>
      </c>
      <c r="D1944" s="5" t="s">
        <v>31</v>
      </c>
      <c r="E1944" s="13">
        <v>850101</v>
      </c>
      <c r="F1944" s="13">
        <v>4584857</v>
      </c>
      <c r="G1944" s="13">
        <v>5434958</v>
      </c>
      <c r="H1944" s="13">
        <v>1836105.7004800001</v>
      </c>
      <c r="I1944" s="13">
        <v>3598852.2995199999</v>
      </c>
    </row>
    <row r="1945" spans="2:9" x14ac:dyDescent="0.2">
      <c r="B1945"/>
      <c r="C1945" s="2">
        <v>47</v>
      </c>
      <c r="D1945" s="5" t="s">
        <v>1534</v>
      </c>
      <c r="E1945" s="13">
        <v>0</v>
      </c>
      <c r="F1945" s="13">
        <v>709894</v>
      </c>
      <c r="G1945" s="13">
        <v>709894</v>
      </c>
      <c r="H1945" s="13">
        <v>297147.29908000003</v>
      </c>
      <c r="I1945" s="13">
        <v>412746.70091999997</v>
      </c>
    </row>
    <row r="1946" spans="2:9" ht="15" customHeight="1" x14ac:dyDescent="0.2">
      <c r="B1946"/>
      <c r="C1946" s="14">
        <f>SUBTOTAL(9,C1943:C1945)</f>
        <v>93</v>
      </c>
      <c r="D1946" s="15" t="s">
        <v>1535</v>
      </c>
      <c r="E1946" s="16">
        <f>SUBTOTAL(9,E1943:E1945)</f>
        <v>850165</v>
      </c>
      <c r="F1946" s="16">
        <f>SUBTOTAL(9,F1943:F1945)</f>
        <v>5410613</v>
      </c>
      <c r="G1946" s="16">
        <f>SUBTOTAL(9,G1943:G1945)</f>
        <v>6260778</v>
      </c>
      <c r="H1946" s="16">
        <f>SUBTOTAL(9,H1943:H1945)</f>
        <v>2202354.5961699998</v>
      </c>
      <c r="I1946" s="16">
        <f>SUBTOTAL(9,I1943:I1945)</f>
        <v>4058423.4038300002</v>
      </c>
    </row>
    <row r="1947" spans="2:9" ht="15" customHeight="1" x14ac:dyDescent="0.25">
      <c r="B1947" s="10">
        <v>1790</v>
      </c>
      <c r="C1947" s="11"/>
      <c r="D1947" s="5" t="s">
        <v>1536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21</v>
      </c>
      <c r="E1948" s="13">
        <v>4979</v>
      </c>
      <c r="F1948" s="13">
        <v>1033743</v>
      </c>
      <c r="G1948" s="13">
        <v>1038722</v>
      </c>
      <c r="H1948" s="13">
        <v>675655.87939000002</v>
      </c>
      <c r="I1948" s="13">
        <v>363066.12060999998</v>
      </c>
    </row>
    <row r="1949" spans="2:9" ht="15" customHeight="1" x14ac:dyDescent="0.2">
      <c r="B1949"/>
      <c r="C1949" s="14">
        <f>SUBTOTAL(9,C1948:C1948)</f>
        <v>1</v>
      </c>
      <c r="D1949" s="15" t="s">
        <v>1537</v>
      </c>
      <c r="E1949" s="16">
        <f>SUBTOTAL(9,E1948:E1948)</f>
        <v>4979</v>
      </c>
      <c r="F1949" s="16">
        <f>SUBTOTAL(9,F1948:F1948)</f>
        <v>1033743</v>
      </c>
      <c r="G1949" s="16">
        <f>SUBTOTAL(9,G1948:G1948)</f>
        <v>1038722</v>
      </c>
      <c r="H1949" s="16">
        <f>SUBTOTAL(9,H1948:H1948)</f>
        <v>675655.87939000002</v>
      </c>
      <c r="I1949" s="16">
        <f>SUBTOTAL(9,I1948:I1948)</f>
        <v>363066.12060999998</v>
      </c>
    </row>
    <row r="1950" spans="2:9" ht="15" customHeight="1" x14ac:dyDescent="0.25">
      <c r="B1950" s="10">
        <v>1791</v>
      </c>
      <c r="C1950" s="11"/>
      <c r="D1950" s="5" t="s">
        <v>507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21</v>
      </c>
      <c r="E1951" s="13">
        <v>0</v>
      </c>
      <c r="F1951" s="13">
        <v>793208</v>
      </c>
      <c r="G1951" s="13">
        <v>793208</v>
      </c>
      <c r="H1951" s="13">
        <v>440795.85009999998</v>
      </c>
      <c r="I1951" s="13">
        <v>352412.14990000002</v>
      </c>
    </row>
    <row r="1952" spans="2:9" ht="15" customHeight="1" x14ac:dyDescent="0.2">
      <c r="B1952"/>
      <c r="C1952" s="14">
        <f>SUBTOTAL(9,C1951:C1951)</f>
        <v>1</v>
      </c>
      <c r="D1952" s="15" t="s">
        <v>1538</v>
      </c>
      <c r="E1952" s="16">
        <f>SUBTOTAL(9,E1951:E1951)</f>
        <v>0</v>
      </c>
      <c r="F1952" s="16">
        <f>SUBTOTAL(9,F1951:F1951)</f>
        <v>793208</v>
      </c>
      <c r="G1952" s="16">
        <f>SUBTOTAL(9,G1951:G1951)</f>
        <v>793208</v>
      </c>
      <c r="H1952" s="16">
        <f>SUBTOTAL(9,H1951:H1951)</f>
        <v>440795.85009999998</v>
      </c>
      <c r="I1952" s="16">
        <f>SUBTOTAL(9,I1951:I1951)</f>
        <v>352412.14990000002</v>
      </c>
    </row>
    <row r="1953" spans="2:9" ht="15" customHeight="1" x14ac:dyDescent="0.25">
      <c r="B1953" s="10">
        <v>1792</v>
      </c>
      <c r="C1953" s="11"/>
      <c r="D1953" s="5" t="s">
        <v>1539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21</v>
      </c>
      <c r="E1954" s="13">
        <v>1046</v>
      </c>
      <c r="F1954" s="13">
        <v>570367</v>
      </c>
      <c r="G1954" s="13">
        <v>571413</v>
      </c>
      <c r="H1954" s="13">
        <v>369282.93894999998</v>
      </c>
      <c r="I1954" s="13">
        <v>202130.06104999999</v>
      </c>
    </row>
    <row r="1955" spans="2:9" ht="15" customHeight="1" x14ac:dyDescent="0.2">
      <c r="B1955"/>
      <c r="C1955" s="14">
        <f>SUBTOTAL(9,C1954:C1954)</f>
        <v>1</v>
      </c>
      <c r="D1955" s="15" t="s">
        <v>1540</v>
      </c>
      <c r="E1955" s="16">
        <f>SUBTOTAL(9,E1954:E1954)</f>
        <v>1046</v>
      </c>
      <c r="F1955" s="16">
        <f>SUBTOTAL(9,F1954:F1954)</f>
        <v>570367</v>
      </c>
      <c r="G1955" s="16">
        <f>SUBTOTAL(9,G1954:G1954)</f>
        <v>571413</v>
      </c>
      <c r="H1955" s="16">
        <f>SUBTOTAL(9,H1954:H1954)</f>
        <v>369282.93894999998</v>
      </c>
      <c r="I1955" s="16">
        <f>SUBTOTAL(9,I1954:I1954)</f>
        <v>202130.06104999999</v>
      </c>
    </row>
    <row r="1956" spans="2:9" ht="15" customHeight="1" x14ac:dyDescent="0.25">
      <c r="B1956" s="10">
        <v>1795</v>
      </c>
      <c r="C1956" s="11"/>
      <c r="D1956" s="5" t="s">
        <v>1541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21</v>
      </c>
      <c r="E1957" s="13">
        <v>1875</v>
      </c>
      <c r="F1957" s="13">
        <v>271066</v>
      </c>
      <c r="G1957" s="13">
        <v>272941</v>
      </c>
      <c r="H1957" s="13">
        <v>183445.30843</v>
      </c>
      <c r="I1957" s="13">
        <v>89495.691569999995</v>
      </c>
    </row>
    <row r="1958" spans="2:9" x14ac:dyDescent="0.2">
      <c r="B1958"/>
      <c r="C1958" s="2">
        <v>60</v>
      </c>
      <c r="D1958" s="5" t="s">
        <v>216</v>
      </c>
      <c r="E1958" s="13">
        <v>0</v>
      </c>
      <c r="F1958" s="13">
        <v>1000</v>
      </c>
      <c r="G1958" s="13">
        <v>1000</v>
      </c>
      <c r="H1958" s="13">
        <v>0</v>
      </c>
      <c r="I1958" s="13">
        <v>1000</v>
      </c>
    </row>
    <row r="1959" spans="2:9" x14ac:dyDescent="0.2">
      <c r="B1959"/>
      <c r="C1959" s="2">
        <v>72</v>
      </c>
      <c r="D1959" s="5" t="s">
        <v>1542</v>
      </c>
      <c r="E1959" s="13">
        <v>0</v>
      </c>
      <c r="F1959" s="13">
        <v>2492</v>
      </c>
      <c r="G1959" s="13">
        <v>2492</v>
      </c>
      <c r="H1959" s="13">
        <v>2492</v>
      </c>
      <c r="I1959" s="13">
        <v>0</v>
      </c>
    </row>
    <row r="1960" spans="2:9" ht="15" customHeight="1" x14ac:dyDescent="0.2">
      <c r="B1960"/>
      <c r="C1960" s="14">
        <f>SUBTOTAL(9,C1957:C1959)</f>
        <v>133</v>
      </c>
      <c r="D1960" s="15" t="s">
        <v>1543</v>
      </c>
      <c r="E1960" s="16">
        <f>SUBTOTAL(9,E1957:E1959)</f>
        <v>1875</v>
      </c>
      <c r="F1960" s="16">
        <f>SUBTOTAL(9,F1957:F1959)</f>
        <v>274558</v>
      </c>
      <c r="G1960" s="16">
        <f>SUBTOTAL(9,G1957:G1959)</f>
        <v>276433</v>
      </c>
      <c r="H1960" s="16">
        <f>SUBTOTAL(9,H1957:H1959)</f>
        <v>185937.30843</v>
      </c>
      <c r="I1960" s="16">
        <f>SUBTOTAL(9,I1957:I1959)</f>
        <v>90495.691569999995</v>
      </c>
    </row>
    <row r="1961" spans="2:9" ht="15" customHeight="1" x14ac:dyDescent="0.2">
      <c r="C1961" s="17">
        <f>SUBTOTAL(9,C1883:C1960)</f>
        <v>1046</v>
      </c>
      <c r="D1961" s="18" t="s">
        <v>1544</v>
      </c>
      <c r="E1961" s="19">
        <f>SUBTOTAL(9,E1883:E1960)</f>
        <v>2433747</v>
      </c>
      <c r="F1961" s="19">
        <f>SUBTOTAL(9,F1883:F1960)</f>
        <v>44130965</v>
      </c>
      <c r="G1961" s="19">
        <f>SUBTOTAL(9,G1883:G1960)</f>
        <v>46564712</v>
      </c>
      <c r="H1961" s="19">
        <f>SUBTOTAL(9,H1883:H1960)</f>
        <v>27510145.444730006</v>
      </c>
      <c r="I1961" s="19">
        <f>SUBTOTAL(9,I1883:I1960)</f>
        <v>19054566.555270001</v>
      </c>
    </row>
    <row r="1962" spans="2:9" x14ac:dyDescent="0.2">
      <c r="C1962" s="17"/>
      <c r="D1962" s="20"/>
      <c r="E1962" s="21"/>
      <c r="F1962" s="21"/>
      <c r="G1962" s="21"/>
      <c r="H1962" s="21"/>
      <c r="I1962" s="21"/>
    </row>
    <row r="1963" spans="2:9" ht="15" customHeight="1" x14ac:dyDescent="0.2">
      <c r="B1963" s="1"/>
      <c r="C1963" s="2"/>
      <c r="D1963" s="3" t="s">
        <v>1545</v>
      </c>
      <c r="E1963" s="1"/>
      <c r="F1963" s="1"/>
      <c r="G1963" s="1"/>
      <c r="H1963" s="1"/>
      <c r="I1963" s="1"/>
    </row>
    <row r="1964" spans="2:9" ht="27" customHeight="1" x14ac:dyDescent="0.25">
      <c r="B1964" s="1"/>
      <c r="C1964" s="2"/>
      <c r="D1964" s="9" t="s">
        <v>179</v>
      </c>
      <c r="E1964" s="1"/>
      <c r="F1964" s="1"/>
      <c r="G1964" s="1"/>
      <c r="H1964" s="1"/>
      <c r="I1964" s="1"/>
    </row>
    <row r="1965" spans="2:9" ht="15" customHeight="1" x14ac:dyDescent="0.25">
      <c r="B1965" s="10">
        <v>1800</v>
      </c>
      <c r="C1965" s="11"/>
      <c r="D1965" s="5" t="s">
        <v>1546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21</v>
      </c>
      <c r="E1966" s="13">
        <v>8346</v>
      </c>
      <c r="F1966" s="13">
        <v>165674</v>
      </c>
      <c r="G1966" s="13">
        <v>174020</v>
      </c>
      <c r="H1966" s="13">
        <v>111523.12270000001</v>
      </c>
      <c r="I1966" s="13">
        <v>62496.8773</v>
      </c>
    </row>
    <row r="1967" spans="2:9" x14ac:dyDescent="0.2">
      <c r="B1967"/>
      <c r="C1967" s="2">
        <v>21</v>
      </c>
      <c r="D1967" s="5" t="s">
        <v>1547</v>
      </c>
      <c r="E1967" s="13">
        <v>28600</v>
      </c>
      <c r="F1967" s="13">
        <v>24970</v>
      </c>
      <c r="G1967" s="13">
        <v>53570</v>
      </c>
      <c r="H1967" s="13">
        <v>34892.822789999998</v>
      </c>
      <c r="I1967" s="13">
        <v>18677.177210000002</v>
      </c>
    </row>
    <row r="1968" spans="2:9" x14ac:dyDescent="0.2">
      <c r="B1968"/>
      <c r="C1968" s="2">
        <v>50</v>
      </c>
      <c r="D1968" s="5" t="s">
        <v>1548</v>
      </c>
      <c r="E1968" s="13">
        <v>0</v>
      </c>
      <c r="F1968" s="13">
        <v>1000</v>
      </c>
      <c r="G1968" s="13">
        <v>1000</v>
      </c>
      <c r="H1968" s="13">
        <v>500</v>
      </c>
      <c r="I1968" s="13">
        <v>500</v>
      </c>
    </row>
    <row r="1969" spans="2:9" x14ac:dyDescent="0.2">
      <c r="B1969"/>
      <c r="C1969" s="2">
        <v>70</v>
      </c>
      <c r="D1969" s="5" t="s">
        <v>1549</v>
      </c>
      <c r="E1969" s="13">
        <v>1914</v>
      </c>
      <c r="F1969" s="13">
        <v>1550</v>
      </c>
      <c r="G1969" s="13">
        <v>3464</v>
      </c>
      <c r="H1969" s="13">
        <v>2010.0079000000001</v>
      </c>
      <c r="I1969" s="13">
        <v>1453.9920999999999</v>
      </c>
    </row>
    <row r="1970" spans="2:9" x14ac:dyDescent="0.2">
      <c r="B1970"/>
      <c r="C1970" s="2">
        <v>71</v>
      </c>
      <c r="D1970" s="5" t="s">
        <v>1550</v>
      </c>
      <c r="E1970" s="13">
        <v>0</v>
      </c>
      <c r="F1970" s="13">
        <v>12400</v>
      </c>
      <c r="G1970" s="13">
        <v>12400</v>
      </c>
      <c r="H1970" s="13">
        <v>12400</v>
      </c>
      <c r="I1970" s="13">
        <v>0</v>
      </c>
    </row>
    <row r="1971" spans="2:9" x14ac:dyDescent="0.2">
      <c r="B1971"/>
      <c r="C1971" s="2">
        <v>72</v>
      </c>
      <c r="D1971" s="5" t="s">
        <v>1551</v>
      </c>
      <c r="E1971" s="13">
        <v>0</v>
      </c>
      <c r="F1971" s="13">
        <v>2000</v>
      </c>
      <c r="G1971" s="13">
        <v>2000</v>
      </c>
      <c r="H1971" s="13">
        <v>2000</v>
      </c>
      <c r="I1971" s="13">
        <v>0</v>
      </c>
    </row>
    <row r="1972" spans="2:9" ht="15" customHeight="1" x14ac:dyDescent="0.2">
      <c r="B1972"/>
      <c r="C1972" s="14">
        <f>SUBTOTAL(9,C1966:C1971)</f>
        <v>285</v>
      </c>
      <c r="D1972" s="15" t="s">
        <v>1552</v>
      </c>
      <c r="E1972" s="16">
        <f>SUBTOTAL(9,E1966:E1971)</f>
        <v>38860</v>
      </c>
      <c r="F1972" s="16">
        <f>SUBTOTAL(9,F1966:F1971)</f>
        <v>207594</v>
      </c>
      <c r="G1972" s="16">
        <f>SUBTOTAL(9,G1966:G1971)</f>
        <v>246454</v>
      </c>
      <c r="H1972" s="16">
        <f>SUBTOTAL(9,H1966:H1971)</f>
        <v>163325.95339000001</v>
      </c>
      <c r="I1972" s="16">
        <f>SUBTOTAL(9,I1966:I1971)</f>
        <v>83128.046610000005</v>
      </c>
    </row>
    <row r="1973" spans="2:9" ht="15" customHeight="1" x14ac:dyDescent="0.2">
      <c r="C1973" s="17">
        <f>SUBTOTAL(9,C1965:C1972)</f>
        <v>285</v>
      </c>
      <c r="D1973" s="18" t="s">
        <v>182</v>
      </c>
      <c r="E1973" s="19">
        <f>SUBTOTAL(9,E1965:E1972)</f>
        <v>38860</v>
      </c>
      <c r="F1973" s="19">
        <f>SUBTOTAL(9,F1965:F1972)</f>
        <v>207594</v>
      </c>
      <c r="G1973" s="19">
        <f>SUBTOTAL(9,G1965:G1972)</f>
        <v>246454</v>
      </c>
      <c r="H1973" s="19">
        <f>SUBTOTAL(9,H1965:H1972)</f>
        <v>163325.95339000001</v>
      </c>
      <c r="I1973" s="19">
        <f>SUBTOTAL(9,I1965:I1972)</f>
        <v>83128.046610000005</v>
      </c>
    </row>
    <row r="1974" spans="2:9" ht="27" customHeight="1" x14ac:dyDescent="0.25">
      <c r="B1974" s="1"/>
      <c r="C1974" s="2"/>
      <c r="D1974" s="9" t="s">
        <v>1553</v>
      </c>
      <c r="E1974" s="1"/>
      <c r="F1974" s="1"/>
      <c r="G1974" s="1"/>
      <c r="H1974" s="1"/>
      <c r="I1974" s="1"/>
    </row>
    <row r="1975" spans="2:9" ht="15" customHeight="1" x14ac:dyDescent="0.25">
      <c r="B1975" s="10">
        <v>1810</v>
      </c>
      <c r="C1975" s="11"/>
      <c r="D1975" s="5" t="s">
        <v>1554</v>
      </c>
      <c r="E1975" s="12"/>
      <c r="F1975" s="1"/>
      <c r="H1975" s="1"/>
      <c r="I1975" s="1"/>
    </row>
    <row r="1976" spans="2:9" x14ac:dyDescent="0.2">
      <c r="B1976"/>
      <c r="C1976" s="2">
        <v>1</v>
      </c>
      <c r="D1976" s="5" t="s">
        <v>21</v>
      </c>
      <c r="E1976" s="13">
        <v>8916</v>
      </c>
      <c r="F1976" s="13">
        <v>259147</v>
      </c>
      <c r="G1976" s="13">
        <v>268063</v>
      </c>
      <c r="H1976" s="13">
        <v>178623.28281</v>
      </c>
      <c r="I1976" s="13">
        <v>89439.717189999996</v>
      </c>
    </row>
    <row r="1977" spans="2:9" x14ac:dyDescent="0.2">
      <c r="B1977"/>
      <c r="C1977" s="2">
        <v>21</v>
      </c>
      <c r="D1977" s="5" t="s">
        <v>56</v>
      </c>
      <c r="E1977" s="13">
        <v>18151</v>
      </c>
      <c r="F1977" s="13">
        <v>213450</v>
      </c>
      <c r="G1977" s="13">
        <v>231601</v>
      </c>
      <c r="H1977" s="13">
        <v>39298.648529999999</v>
      </c>
      <c r="I1977" s="13">
        <v>192302.35146999999</v>
      </c>
    </row>
    <row r="1978" spans="2:9" x14ac:dyDescent="0.2">
      <c r="B1978"/>
      <c r="C1978" s="2">
        <v>45</v>
      </c>
      <c r="D1978" s="5" t="s">
        <v>31</v>
      </c>
      <c r="E1978" s="13">
        <v>0</v>
      </c>
      <c r="F1978" s="13">
        <v>3000</v>
      </c>
      <c r="G1978" s="13">
        <v>3000</v>
      </c>
      <c r="H1978" s="13">
        <v>1015.6926</v>
      </c>
      <c r="I1978" s="13">
        <v>1984.3073999999999</v>
      </c>
    </row>
    <row r="1979" spans="2:9" ht="15" customHeight="1" x14ac:dyDescent="0.2">
      <c r="B1979"/>
      <c r="C1979" s="14">
        <f>SUBTOTAL(9,C1976:C1978)</f>
        <v>67</v>
      </c>
      <c r="D1979" s="15" t="s">
        <v>1555</v>
      </c>
      <c r="E1979" s="16">
        <f>SUBTOTAL(9,E1976:E1978)</f>
        <v>27067</v>
      </c>
      <c r="F1979" s="16">
        <f>SUBTOTAL(9,F1976:F1978)</f>
        <v>475597</v>
      </c>
      <c r="G1979" s="16">
        <f>SUBTOTAL(9,G1976:G1978)</f>
        <v>502664</v>
      </c>
      <c r="H1979" s="16">
        <f>SUBTOTAL(9,H1976:H1978)</f>
        <v>218937.62394000002</v>
      </c>
      <c r="I1979" s="16">
        <f>SUBTOTAL(9,I1976:I1978)</f>
        <v>283726.37605999998</v>
      </c>
    </row>
    <row r="1980" spans="2:9" ht="15" customHeight="1" x14ac:dyDescent="0.25">
      <c r="B1980" s="10">
        <v>1815</v>
      </c>
      <c r="C1980" s="11"/>
      <c r="D1980" s="5" t="s">
        <v>1556</v>
      </c>
      <c r="E1980" s="12"/>
      <c r="F1980" s="1"/>
      <c r="H1980" s="1"/>
      <c r="I1980" s="1"/>
    </row>
    <row r="1981" spans="2:9" x14ac:dyDescent="0.2">
      <c r="B1981"/>
      <c r="C1981" s="2">
        <v>70</v>
      </c>
      <c r="D1981" s="5" t="s">
        <v>179</v>
      </c>
      <c r="E1981" s="13">
        <v>0</v>
      </c>
      <c r="F1981" s="13">
        <v>331189</v>
      </c>
      <c r="G1981" s="13">
        <v>331189</v>
      </c>
      <c r="H1981" s="13">
        <v>241266.75</v>
      </c>
      <c r="I1981" s="13">
        <v>89922.25</v>
      </c>
    </row>
    <row r="1982" spans="2:9" x14ac:dyDescent="0.2">
      <c r="B1982"/>
      <c r="C1982" s="2">
        <v>72</v>
      </c>
      <c r="D1982" s="5" t="s">
        <v>1557</v>
      </c>
      <c r="E1982" s="13">
        <v>0</v>
      </c>
      <c r="F1982" s="13">
        <v>3500</v>
      </c>
      <c r="G1982" s="13">
        <v>3500</v>
      </c>
      <c r="H1982" s="13">
        <v>0</v>
      </c>
      <c r="I1982" s="13">
        <v>3500</v>
      </c>
    </row>
    <row r="1983" spans="2:9" x14ac:dyDescent="0.2">
      <c r="B1983"/>
      <c r="C1983" s="2">
        <v>73</v>
      </c>
      <c r="D1983" s="5" t="s">
        <v>1558</v>
      </c>
      <c r="E1983" s="13">
        <v>2000</v>
      </c>
      <c r="F1983" s="13">
        <v>26000</v>
      </c>
      <c r="G1983" s="13">
        <v>28000</v>
      </c>
      <c r="H1983" s="13">
        <v>19500</v>
      </c>
      <c r="I1983" s="13">
        <v>8500</v>
      </c>
    </row>
    <row r="1984" spans="2:9" ht="15" customHeight="1" x14ac:dyDescent="0.2">
      <c r="B1984"/>
      <c r="C1984" s="14">
        <f>SUBTOTAL(9,C1981:C1983)</f>
        <v>215</v>
      </c>
      <c r="D1984" s="15" t="s">
        <v>1559</v>
      </c>
      <c r="E1984" s="16">
        <f>SUBTOTAL(9,E1981:E1983)</f>
        <v>2000</v>
      </c>
      <c r="F1984" s="16">
        <f>SUBTOTAL(9,F1981:F1983)</f>
        <v>360689</v>
      </c>
      <c r="G1984" s="16">
        <f>SUBTOTAL(9,G1981:G1983)</f>
        <v>362689</v>
      </c>
      <c r="H1984" s="16">
        <f>SUBTOTAL(9,H1981:H1983)</f>
        <v>260766.75</v>
      </c>
      <c r="I1984" s="16">
        <f>SUBTOTAL(9,I1981:I1983)</f>
        <v>101922.25</v>
      </c>
    </row>
    <row r="1985" spans="2:9" ht="15" customHeight="1" x14ac:dyDescent="0.2">
      <c r="C1985" s="17">
        <f>SUBTOTAL(9,C1975:C1984)</f>
        <v>282</v>
      </c>
      <c r="D1985" s="18" t="s">
        <v>1560</v>
      </c>
      <c r="E1985" s="19">
        <f>SUBTOTAL(9,E1975:E1984)</f>
        <v>29067</v>
      </c>
      <c r="F1985" s="19">
        <f>SUBTOTAL(9,F1975:F1984)</f>
        <v>836286</v>
      </c>
      <c r="G1985" s="19">
        <f>SUBTOTAL(9,G1975:G1984)</f>
        <v>865353</v>
      </c>
      <c r="H1985" s="19">
        <f>SUBTOTAL(9,H1975:H1984)</f>
        <v>479704.37394000002</v>
      </c>
      <c r="I1985" s="19">
        <f>SUBTOTAL(9,I1975:I1984)</f>
        <v>385648.62605999998</v>
      </c>
    </row>
    <row r="1986" spans="2:9" ht="27" customHeight="1" x14ac:dyDescent="0.25">
      <c r="B1986" s="1"/>
      <c r="C1986" s="2"/>
      <c r="D1986" s="9" t="s">
        <v>1561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1820</v>
      </c>
      <c r="C1987" s="11"/>
      <c r="D1987" s="5" t="s">
        <v>1562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21</v>
      </c>
      <c r="E1988" s="13">
        <v>9289</v>
      </c>
      <c r="F1988" s="13">
        <v>488515</v>
      </c>
      <c r="G1988" s="13">
        <v>497804</v>
      </c>
      <c r="H1988" s="13">
        <v>313354.07984000002</v>
      </c>
      <c r="I1988" s="13">
        <v>184449.92016000001</v>
      </c>
    </row>
    <row r="1989" spans="2:9" x14ac:dyDescent="0.2">
      <c r="B1989"/>
      <c r="C1989" s="2">
        <v>21</v>
      </c>
      <c r="D1989" s="5" t="s">
        <v>56</v>
      </c>
      <c r="E1989" s="13">
        <v>5052</v>
      </c>
      <c r="F1989" s="13">
        <v>119824</v>
      </c>
      <c r="G1989" s="13">
        <v>124876</v>
      </c>
      <c r="H1989" s="13">
        <v>69615.557369999995</v>
      </c>
      <c r="I1989" s="13">
        <v>55260.442629999998</v>
      </c>
    </row>
    <row r="1990" spans="2:9" x14ac:dyDescent="0.2">
      <c r="B1990"/>
      <c r="C1990" s="2">
        <v>22</v>
      </c>
      <c r="D1990" s="5" t="s">
        <v>1563</v>
      </c>
      <c r="E1990" s="13">
        <v>0</v>
      </c>
      <c r="F1990" s="13">
        <v>336404</v>
      </c>
      <c r="G1990" s="13">
        <v>336404</v>
      </c>
      <c r="H1990" s="13">
        <v>161967.39623000001</v>
      </c>
      <c r="I1990" s="13">
        <v>174436.60376999999</v>
      </c>
    </row>
    <row r="1991" spans="2:9" x14ac:dyDescent="0.2">
      <c r="B1991"/>
      <c r="C1991" s="2">
        <v>45</v>
      </c>
      <c r="D1991" s="5" t="s">
        <v>31</v>
      </c>
      <c r="E1991" s="13">
        <v>749</v>
      </c>
      <c r="F1991" s="13">
        <v>4900</v>
      </c>
      <c r="G1991" s="13">
        <v>5649</v>
      </c>
      <c r="H1991" s="13">
        <v>3736.2646199999999</v>
      </c>
      <c r="I1991" s="13">
        <v>1912.7353800000001</v>
      </c>
    </row>
    <row r="1992" spans="2:9" x14ac:dyDescent="0.2">
      <c r="B1992"/>
      <c r="C1992" s="2">
        <v>60</v>
      </c>
      <c r="D1992" s="5" t="s">
        <v>1564</v>
      </c>
      <c r="E1992" s="13">
        <v>2654</v>
      </c>
      <c r="F1992" s="13">
        <v>35000</v>
      </c>
      <c r="G1992" s="13">
        <v>37654</v>
      </c>
      <c r="H1992" s="13">
        <v>11044.383599999999</v>
      </c>
      <c r="I1992" s="13">
        <v>26609.616399999999</v>
      </c>
    </row>
    <row r="1993" spans="2:9" x14ac:dyDescent="0.2">
      <c r="B1993"/>
      <c r="C1993" s="2">
        <v>72</v>
      </c>
      <c r="D1993" s="5" t="s">
        <v>1565</v>
      </c>
      <c r="E1993" s="13">
        <v>0</v>
      </c>
      <c r="F1993" s="13">
        <v>2000</v>
      </c>
      <c r="G1993" s="13">
        <v>2000</v>
      </c>
      <c r="H1993" s="13">
        <v>2613.7262500000002</v>
      </c>
      <c r="I1993" s="13">
        <v>-613.72625000000005</v>
      </c>
    </row>
    <row r="1994" spans="2:9" x14ac:dyDescent="0.2">
      <c r="B1994"/>
      <c r="C1994" s="2">
        <v>73</v>
      </c>
      <c r="D1994" s="5" t="s">
        <v>1566</v>
      </c>
      <c r="E1994" s="13">
        <v>0</v>
      </c>
      <c r="F1994" s="13">
        <v>40000</v>
      </c>
      <c r="G1994" s="13">
        <v>40000</v>
      </c>
      <c r="H1994" s="13">
        <v>20000</v>
      </c>
      <c r="I1994" s="13">
        <v>20000</v>
      </c>
    </row>
    <row r="1995" spans="2:9" x14ac:dyDescent="0.2">
      <c r="B1995"/>
      <c r="C1995" s="2">
        <v>74</v>
      </c>
      <c r="D1995" s="5" t="s">
        <v>1567</v>
      </c>
      <c r="E1995" s="13">
        <v>4705</v>
      </c>
      <c r="F1995" s="13">
        <v>10600</v>
      </c>
      <c r="G1995" s="13">
        <v>15305</v>
      </c>
      <c r="H1995" s="13">
        <v>9551.0135300000002</v>
      </c>
      <c r="I1995" s="13">
        <v>5753.9864699999998</v>
      </c>
    </row>
    <row r="1996" spans="2:9" x14ac:dyDescent="0.2">
      <c r="B1996"/>
      <c r="C1996" s="2">
        <v>75</v>
      </c>
      <c r="D1996" s="5" t="s">
        <v>1568</v>
      </c>
      <c r="E1996" s="13">
        <v>0</v>
      </c>
      <c r="F1996" s="13">
        <v>3000</v>
      </c>
      <c r="G1996" s="13">
        <v>3000</v>
      </c>
      <c r="H1996" s="13">
        <v>3237.0770000000002</v>
      </c>
      <c r="I1996" s="13">
        <v>-237.077</v>
      </c>
    </row>
    <row r="1997" spans="2:9" ht="15" customHeight="1" x14ac:dyDescent="0.2">
      <c r="B1997"/>
      <c r="C1997" s="14">
        <f>SUBTOTAL(9,C1988:C1996)</f>
        <v>443</v>
      </c>
      <c r="D1997" s="15" t="s">
        <v>1569</v>
      </c>
      <c r="E1997" s="16">
        <f>SUBTOTAL(9,E1988:E1996)</f>
        <v>22449</v>
      </c>
      <c r="F1997" s="16">
        <f>SUBTOTAL(9,F1988:F1996)</f>
        <v>1040243</v>
      </c>
      <c r="G1997" s="16">
        <f>SUBTOTAL(9,G1988:G1996)</f>
        <v>1062692</v>
      </c>
      <c r="H1997" s="16">
        <f>SUBTOTAL(9,H1988:H1996)</f>
        <v>595119.49844</v>
      </c>
      <c r="I1997" s="16">
        <f>SUBTOTAL(9,I1988:I1996)</f>
        <v>467572.50156</v>
      </c>
    </row>
    <row r="1998" spans="2:9" ht="15" customHeight="1" x14ac:dyDescent="0.25">
      <c r="B1998" s="10">
        <v>1821</v>
      </c>
      <c r="C1998" s="11"/>
      <c r="D1998" s="5" t="s">
        <v>1570</v>
      </c>
      <c r="E1998" s="12"/>
      <c r="F1998" s="1"/>
      <c r="H1998" s="1"/>
      <c r="I1998" s="1"/>
    </row>
    <row r="1999" spans="2:9" x14ac:dyDescent="0.2">
      <c r="B1999"/>
      <c r="C1999" s="2">
        <v>60</v>
      </c>
      <c r="D1999" s="5" t="s">
        <v>1571</v>
      </c>
      <c r="E1999" s="13">
        <v>0</v>
      </c>
      <c r="F1999" s="13">
        <v>3200</v>
      </c>
      <c r="G1999" s="13">
        <v>3200</v>
      </c>
      <c r="H1999" s="13">
        <v>3200</v>
      </c>
      <c r="I1999" s="13">
        <v>0</v>
      </c>
    </row>
    <row r="2000" spans="2:9" ht="15" customHeight="1" x14ac:dyDescent="0.2">
      <c r="B2000"/>
      <c r="C2000" s="14">
        <f>SUBTOTAL(9,C1999:C1999)</f>
        <v>60</v>
      </c>
      <c r="D2000" s="15" t="s">
        <v>1572</v>
      </c>
      <c r="E2000" s="16">
        <f>SUBTOTAL(9,E1999:E1999)</f>
        <v>0</v>
      </c>
      <c r="F2000" s="16">
        <f>SUBTOTAL(9,F1999:F1999)</f>
        <v>3200</v>
      </c>
      <c r="G2000" s="16">
        <f>SUBTOTAL(9,G1999:G1999)</f>
        <v>3200</v>
      </c>
      <c r="H2000" s="16">
        <f>SUBTOTAL(9,H1999:H1999)</f>
        <v>3200</v>
      </c>
      <c r="I2000" s="16">
        <f>SUBTOTAL(9,I1999:I1999)</f>
        <v>0</v>
      </c>
    </row>
    <row r="2001" spans="2:9" ht="15" customHeight="1" x14ac:dyDescent="0.25">
      <c r="B2001" s="10">
        <v>1825</v>
      </c>
      <c r="C2001" s="11"/>
      <c r="D2001" s="5" t="s">
        <v>1573</v>
      </c>
      <c r="E2001" s="12"/>
      <c r="F2001" s="1"/>
      <c r="H2001" s="1"/>
      <c r="I2001" s="1"/>
    </row>
    <row r="2002" spans="2:9" x14ac:dyDescent="0.2">
      <c r="B2002"/>
      <c r="C2002" s="2">
        <v>50</v>
      </c>
      <c r="D2002" s="5" t="s">
        <v>1574</v>
      </c>
      <c r="E2002" s="13">
        <v>140716</v>
      </c>
      <c r="F2002" s="13">
        <v>1496000</v>
      </c>
      <c r="G2002" s="13">
        <v>1636716</v>
      </c>
      <c r="H2002" s="13">
        <v>1636925.6705499999</v>
      </c>
      <c r="I2002" s="13">
        <v>-209.67054999999999</v>
      </c>
    </row>
    <row r="2003" spans="2:9" x14ac:dyDescent="0.2">
      <c r="B2003"/>
      <c r="C2003" s="2">
        <v>95</v>
      </c>
      <c r="D2003" s="5" t="s">
        <v>1575</v>
      </c>
      <c r="E2003" s="13">
        <v>0</v>
      </c>
      <c r="F2003" s="13">
        <v>9250000</v>
      </c>
      <c r="G2003" s="13">
        <v>9250000</v>
      </c>
      <c r="H2003" s="13">
        <v>9250000</v>
      </c>
      <c r="I2003" s="13">
        <v>0</v>
      </c>
    </row>
    <row r="2004" spans="2:9" ht="15" customHeight="1" x14ac:dyDescent="0.2">
      <c r="B2004"/>
      <c r="C2004" s="14">
        <f>SUBTOTAL(9,C2002:C2003)</f>
        <v>145</v>
      </c>
      <c r="D2004" s="15" t="s">
        <v>1576</v>
      </c>
      <c r="E2004" s="16">
        <f>SUBTOTAL(9,E2002:E2003)</f>
        <v>140716</v>
      </c>
      <c r="F2004" s="16">
        <f>SUBTOTAL(9,F2002:F2003)</f>
        <v>10746000</v>
      </c>
      <c r="G2004" s="16">
        <f>SUBTOTAL(9,G2002:G2003)</f>
        <v>10886716</v>
      </c>
      <c r="H2004" s="16">
        <f>SUBTOTAL(9,H2002:H2003)</f>
        <v>10886925.67055</v>
      </c>
      <c r="I2004" s="16">
        <f>SUBTOTAL(9,I2002:I2003)</f>
        <v>-209.67054999999999</v>
      </c>
    </row>
    <row r="2005" spans="2:9" ht="15" customHeight="1" x14ac:dyDescent="0.2">
      <c r="C2005" s="17">
        <f>SUBTOTAL(9,C1987:C2004)</f>
        <v>648</v>
      </c>
      <c r="D2005" s="18" t="s">
        <v>1577</v>
      </c>
      <c r="E2005" s="19">
        <f>SUBTOTAL(9,E1987:E2004)</f>
        <v>163165</v>
      </c>
      <c r="F2005" s="19">
        <f>SUBTOTAL(9,F1987:F2004)</f>
        <v>11789443</v>
      </c>
      <c r="G2005" s="19">
        <f>SUBTOTAL(9,G1987:G2004)</f>
        <v>11952608</v>
      </c>
      <c r="H2005" s="19">
        <f>SUBTOTAL(9,H1987:H2004)</f>
        <v>11485245.168990001</v>
      </c>
      <c r="I2005" s="19">
        <f>SUBTOTAL(9,I1987:I2004)</f>
        <v>467362.83101000002</v>
      </c>
    </row>
    <row r="2006" spans="2:9" ht="27" customHeight="1" x14ac:dyDescent="0.25">
      <c r="B2006" s="1"/>
      <c r="C2006" s="2"/>
      <c r="D2006" s="9" t="s">
        <v>1578</v>
      </c>
      <c r="E2006" s="1"/>
      <c r="F2006" s="1"/>
      <c r="G2006" s="1"/>
      <c r="H2006" s="1"/>
      <c r="I2006" s="1"/>
    </row>
    <row r="2007" spans="2:9" ht="15" customHeight="1" x14ac:dyDescent="0.25">
      <c r="B2007" s="10">
        <v>1830</v>
      </c>
      <c r="C2007" s="11"/>
      <c r="D2007" s="5" t="s">
        <v>1579</v>
      </c>
      <c r="E2007" s="12"/>
      <c r="F2007" s="1"/>
      <c r="H2007" s="1"/>
      <c r="I2007" s="1"/>
    </row>
    <row r="2008" spans="2:9" x14ac:dyDescent="0.2">
      <c r="B2008"/>
      <c r="C2008" s="2">
        <v>22</v>
      </c>
      <c r="D2008" s="5" t="s">
        <v>1580</v>
      </c>
      <c r="E2008" s="13">
        <v>0</v>
      </c>
      <c r="F2008" s="13">
        <v>22376</v>
      </c>
      <c r="G2008" s="13">
        <v>22376</v>
      </c>
      <c r="H2008" s="13">
        <v>11421.753430000001</v>
      </c>
      <c r="I2008" s="13">
        <v>10954.246569999999</v>
      </c>
    </row>
    <row r="2009" spans="2:9" x14ac:dyDescent="0.2">
      <c r="B2009"/>
      <c r="C2009" s="2">
        <v>50</v>
      </c>
      <c r="D2009" s="5" t="s">
        <v>1581</v>
      </c>
      <c r="E2009" s="13">
        <v>0</v>
      </c>
      <c r="F2009" s="13">
        <v>684326</v>
      </c>
      <c r="G2009" s="13">
        <v>684326</v>
      </c>
      <c r="H2009" s="13">
        <v>462884</v>
      </c>
      <c r="I2009" s="13">
        <v>221442</v>
      </c>
    </row>
    <row r="2010" spans="2:9" x14ac:dyDescent="0.2">
      <c r="B2010"/>
      <c r="C2010" s="2">
        <v>70</v>
      </c>
      <c r="D2010" s="5" t="s">
        <v>1582</v>
      </c>
      <c r="E2010" s="13">
        <v>861</v>
      </c>
      <c r="F2010" s="13">
        <v>30400</v>
      </c>
      <c r="G2010" s="13">
        <v>31261</v>
      </c>
      <c r="H2010" s="13">
        <v>10343.025</v>
      </c>
      <c r="I2010" s="13">
        <v>20917.974999999999</v>
      </c>
    </row>
    <row r="2011" spans="2:9" x14ac:dyDescent="0.2">
      <c r="B2011"/>
      <c r="C2011" s="2">
        <v>71</v>
      </c>
      <c r="D2011" s="5" t="s">
        <v>1583</v>
      </c>
      <c r="E2011" s="13">
        <v>0</v>
      </c>
      <c r="F2011" s="13">
        <v>4000</v>
      </c>
      <c r="G2011" s="13">
        <v>4000</v>
      </c>
      <c r="H2011" s="13">
        <v>811.17759999999998</v>
      </c>
      <c r="I2011" s="13">
        <v>3188.8224</v>
      </c>
    </row>
    <row r="2012" spans="2:9" x14ac:dyDescent="0.2">
      <c r="B2012"/>
      <c r="C2012" s="2">
        <v>72</v>
      </c>
      <c r="D2012" s="5" t="s">
        <v>1584</v>
      </c>
      <c r="E2012" s="13">
        <v>0</v>
      </c>
      <c r="F2012" s="13">
        <v>17000</v>
      </c>
      <c r="G2012" s="13">
        <v>17000</v>
      </c>
      <c r="H2012" s="13">
        <v>17000</v>
      </c>
      <c r="I2012" s="13">
        <v>0</v>
      </c>
    </row>
    <row r="2013" spans="2:9" x14ac:dyDescent="0.2">
      <c r="B2013"/>
      <c r="C2013" s="2">
        <v>73</v>
      </c>
      <c r="D2013" s="5" t="s">
        <v>1585</v>
      </c>
      <c r="E2013" s="13">
        <v>0</v>
      </c>
      <c r="F2013" s="13">
        <v>4000</v>
      </c>
      <c r="G2013" s="13">
        <v>4000</v>
      </c>
      <c r="H2013" s="13">
        <v>4000</v>
      </c>
      <c r="I2013" s="13">
        <v>0</v>
      </c>
    </row>
    <row r="2014" spans="2:9" ht="15" customHeight="1" x14ac:dyDescent="0.2">
      <c r="B2014"/>
      <c r="C2014" s="14">
        <f>SUBTOTAL(9,C2008:C2013)</f>
        <v>358</v>
      </c>
      <c r="D2014" s="15" t="s">
        <v>1586</v>
      </c>
      <c r="E2014" s="16">
        <f>SUBTOTAL(9,E2008:E2013)</f>
        <v>861</v>
      </c>
      <c r="F2014" s="16">
        <f>SUBTOTAL(9,F2008:F2013)</f>
        <v>762102</v>
      </c>
      <c r="G2014" s="16">
        <f>SUBTOTAL(9,G2008:G2013)</f>
        <v>762963</v>
      </c>
      <c r="H2014" s="16">
        <f>SUBTOTAL(9,H2008:H2013)</f>
        <v>506459.95603</v>
      </c>
      <c r="I2014" s="16">
        <f>SUBTOTAL(9,I2008:I2013)</f>
        <v>256503.04397</v>
      </c>
    </row>
    <row r="2015" spans="2:9" ht="15" customHeight="1" x14ac:dyDescent="0.25">
      <c r="B2015" s="10">
        <v>1832</v>
      </c>
      <c r="C2015" s="11"/>
      <c r="D2015" s="5" t="s">
        <v>1587</v>
      </c>
      <c r="E2015" s="12"/>
      <c r="F2015" s="1"/>
      <c r="H2015" s="1"/>
      <c r="I2015" s="1"/>
    </row>
    <row r="2016" spans="2:9" x14ac:dyDescent="0.2">
      <c r="B2016"/>
      <c r="C2016" s="2">
        <v>70</v>
      </c>
      <c r="D2016" s="5" t="s">
        <v>1588</v>
      </c>
      <c r="E2016" s="13">
        <v>200</v>
      </c>
      <c r="F2016" s="13">
        <v>0</v>
      </c>
      <c r="G2016" s="13">
        <v>200</v>
      </c>
      <c r="H2016" s="13">
        <v>200</v>
      </c>
      <c r="I2016" s="13">
        <v>0</v>
      </c>
    </row>
    <row r="2017" spans="2:9" ht="15" customHeight="1" x14ac:dyDescent="0.2">
      <c r="B2017"/>
      <c r="C2017" s="14">
        <f>SUBTOTAL(9,C2016:C2016)</f>
        <v>70</v>
      </c>
      <c r="D2017" s="15" t="s">
        <v>1589</v>
      </c>
      <c r="E2017" s="16">
        <f>SUBTOTAL(9,E2016:E2016)</f>
        <v>200</v>
      </c>
      <c r="F2017" s="16">
        <f>SUBTOTAL(9,F2016:F2016)</f>
        <v>0</v>
      </c>
      <c r="G2017" s="16">
        <f>SUBTOTAL(9,G2016:G2016)</f>
        <v>200</v>
      </c>
      <c r="H2017" s="16">
        <f>SUBTOTAL(9,H2016:H2016)</f>
        <v>200</v>
      </c>
      <c r="I2017" s="16">
        <f>SUBTOTAL(9,I2016:I2016)</f>
        <v>0</v>
      </c>
    </row>
    <row r="2018" spans="2:9" ht="15" customHeight="1" x14ac:dyDescent="0.2">
      <c r="C2018" s="17">
        <f>SUBTOTAL(9,C2007:C2017)</f>
        <v>428</v>
      </c>
      <c r="D2018" s="18" t="s">
        <v>1590</v>
      </c>
      <c r="E2018" s="19">
        <f>SUBTOTAL(9,E2007:E2017)</f>
        <v>1061</v>
      </c>
      <c r="F2018" s="19">
        <f>SUBTOTAL(9,F2007:F2017)</f>
        <v>762102</v>
      </c>
      <c r="G2018" s="19">
        <f>SUBTOTAL(9,G2007:G2017)</f>
        <v>763163</v>
      </c>
      <c r="H2018" s="19">
        <f>SUBTOTAL(9,H2007:H2017)</f>
        <v>506659.95603</v>
      </c>
      <c r="I2018" s="19">
        <f>SUBTOTAL(9,I2007:I2017)</f>
        <v>256503.04397</v>
      </c>
    </row>
    <row r="2019" spans="2:9" ht="27" customHeight="1" x14ac:dyDescent="0.25">
      <c r="B2019" s="1"/>
      <c r="C2019" s="2"/>
      <c r="D2019" s="9" t="s">
        <v>1591</v>
      </c>
      <c r="E2019" s="1"/>
      <c r="F2019" s="1"/>
      <c r="G2019" s="1"/>
      <c r="H2019" s="1"/>
      <c r="I2019" s="1"/>
    </row>
    <row r="2020" spans="2:9" ht="15" customHeight="1" x14ac:dyDescent="0.25">
      <c r="B2020" s="10">
        <v>1840</v>
      </c>
      <c r="C2020" s="11"/>
      <c r="D2020" s="5" t="s">
        <v>1592</v>
      </c>
      <c r="E2020" s="12"/>
      <c r="F2020" s="1"/>
      <c r="H2020" s="1"/>
      <c r="I2020" s="1"/>
    </row>
    <row r="2021" spans="2:9" x14ac:dyDescent="0.2">
      <c r="B2021"/>
      <c r="C2021" s="2">
        <v>21</v>
      </c>
      <c r="D2021" s="5" t="s">
        <v>1593</v>
      </c>
      <c r="E2021" s="13">
        <v>11609</v>
      </c>
      <c r="F2021" s="13">
        <v>4985</v>
      </c>
      <c r="G2021" s="13">
        <v>16594</v>
      </c>
      <c r="H2021" s="13">
        <v>326.17358999999999</v>
      </c>
      <c r="I2021" s="13">
        <v>16267.82641</v>
      </c>
    </row>
    <row r="2022" spans="2:9" x14ac:dyDescent="0.2">
      <c r="B2022"/>
      <c r="C2022" s="2">
        <v>50</v>
      </c>
      <c r="D2022" s="5" t="s">
        <v>1594</v>
      </c>
      <c r="E2022" s="13">
        <v>0</v>
      </c>
      <c r="F2022" s="13">
        <v>199800</v>
      </c>
      <c r="G2022" s="13">
        <v>199800</v>
      </c>
      <c r="H2022" s="13">
        <v>164866.66699999999</v>
      </c>
      <c r="I2022" s="13">
        <v>34933.332999999999</v>
      </c>
    </row>
    <row r="2023" spans="2:9" x14ac:dyDescent="0.2">
      <c r="B2023"/>
      <c r="C2023" s="2">
        <v>70</v>
      </c>
      <c r="D2023" s="5" t="s">
        <v>1595</v>
      </c>
      <c r="E2023" s="13">
        <v>59750</v>
      </c>
      <c r="F2023" s="13">
        <v>112846</v>
      </c>
      <c r="G2023" s="13">
        <v>172596</v>
      </c>
      <c r="H2023" s="13">
        <v>63910.166640000003</v>
      </c>
      <c r="I2023" s="13">
        <v>108685.83336</v>
      </c>
    </row>
    <row r="2024" spans="2:9" x14ac:dyDescent="0.2">
      <c r="B2024"/>
      <c r="C2024" s="2">
        <v>71</v>
      </c>
      <c r="D2024" s="5" t="s">
        <v>1596</v>
      </c>
      <c r="E2024" s="13">
        <v>0</v>
      </c>
      <c r="F2024" s="13">
        <v>1747000</v>
      </c>
      <c r="G2024" s="13">
        <v>1747000</v>
      </c>
      <c r="H2024" s="13">
        <v>1238944.35409</v>
      </c>
      <c r="I2024" s="13">
        <v>508055.64591000002</v>
      </c>
    </row>
    <row r="2025" spans="2:9" x14ac:dyDescent="0.2">
      <c r="B2025"/>
      <c r="C2025" s="2">
        <v>72</v>
      </c>
      <c r="D2025" s="5" t="s">
        <v>1597</v>
      </c>
      <c r="E2025" s="13">
        <v>85100</v>
      </c>
      <c r="F2025" s="13">
        <v>37000</v>
      </c>
      <c r="G2025" s="13">
        <v>122100</v>
      </c>
      <c r="H2025" s="13">
        <v>0</v>
      </c>
      <c r="I2025" s="13">
        <v>122100</v>
      </c>
    </row>
    <row r="2026" spans="2:9" x14ac:dyDescent="0.2">
      <c r="B2026"/>
      <c r="C2026" s="2">
        <v>74</v>
      </c>
      <c r="D2026" s="5" t="s">
        <v>1598</v>
      </c>
      <c r="E2026" s="13">
        <v>5000</v>
      </c>
      <c r="F2026" s="13">
        <v>0</v>
      </c>
      <c r="G2026" s="13">
        <v>5000</v>
      </c>
      <c r="H2026" s="13">
        <v>0</v>
      </c>
      <c r="I2026" s="13">
        <v>5000</v>
      </c>
    </row>
    <row r="2027" spans="2:9" x14ac:dyDescent="0.2">
      <c r="B2027"/>
      <c r="C2027" s="2">
        <v>75</v>
      </c>
      <c r="D2027" s="5" t="s">
        <v>1599</v>
      </c>
      <c r="E2027" s="13">
        <v>3820</v>
      </c>
      <c r="F2027" s="13">
        <v>1000</v>
      </c>
      <c r="G2027" s="13">
        <v>4820</v>
      </c>
      <c r="H2027" s="13">
        <v>489.709</v>
      </c>
      <c r="I2027" s="13">
        <v>4330.2910000000002</v>
      </c>
    </row>
    <row r="2028" spans="2:9" ht="15" customHeight="1" x14ac:dyDescent="0.2">
      <c r="B2028"/>
      <c r="C2028" s="14">
        <f>SUBTOTAL(9,C2021:C2027)</f>
        <v>433</v>
      </c>
      <c r="D2028" s="15" t="s">
        <v>1600</v>
      </c>
      <c r="E2028" s="16">
        <f>SUBTOTAL(9,E2021:E2027)</f>
        <v>165279</v>
      </c>
      <c r="F2028" s="16">
        <f>SUBTOTAL(9,F2021:F2027)</f>
        <v>2102631</v>
      </c>
      <c r="G2028" s="16">
        <f>SUBTOTAL(9,G2021:G2027)</f>
        <v>2267910</v>
      </c>
      <c r="H2028" s="16">
        <f>SUBTOTAL(9,H2021:H2027)</f>
        <v>1468537.0703200002</v>
      </c>
      <c r="I2028" s="16">
        <f>SUBTOTAL(9,I2021:I2027)</f>
        <v>799372.92968000006</v>
      </c>
    </row>
    <row r="2029" spans="2:9" ht="15" customHeight="1" x14ac:dyDescent="0.2">
      <c r="C2029" s="17">
        <f>SUBTOTAL(9,C2020:C2028)</f>
        <v>433</v>
      </c>
      <c r="D2029" s="18" t="s">
        <v>1601</v>
      </c>
      <c r="E2029" s="19">
        <f>SUBTOTAL(9,E2020:E2028)</f>
        <v>165279</v>
      </c>
      <c r="F2029" s="19">
        <f>SUBTOTAL(9,F2020:F2028)</f>
        <v>2102631</v>
      </c>
      <c r="G2029" s="19">
        <f>SUBTOTAL(9,G2020:G2028)</f>
        <v>2267910</v>
      </c>
      <c r="H2029" s="19">
        <f>SUBTOTAL(9,H2020:H2028)</f>
        <v>1468537.0703200002</v>
      </c>
      <c r="I2029" s="19">
        <f>SUBTOTAL(9,I2020:I2028)</f>
        <v>799372.92968000006</v>
      </c>
    </row>
    <row r="2030" spans="2:9" ht="15" customHeight="1" x14ac:dyDescent="0.2">
      <c r="C2030" s="17">
        <f>SUBTOTAL(9,C1964:C2029)</f>
        <v>2076</v>
      </c>
      <c r="D2030" s="18" t="s">
        <v>1602</v>
      </c>
      <c r="E2030" s="19">
        <f>SUBTOTAL(9,E1964:E2029)</f>
        <v>397432</v>
      </c>
      <c r="F2030" s="19">
        <f>SUBTOTAL(9,F1964:F2029)</f>
        <v>15698056</v>
      </c>
      <c r="G2030" s="19">
        <f>SUBTOTAL(9,G1964:G2029)</f>
        <v>16095488</v>
      </c>
      <c r="H2030" s="19">
        <f>SUBTOTAL(9,H1964:H2029)</f>
        <v>14103472.522670001</v>
      </c>
      <c r="I2030" s="19">
        <f>SUBTOTAL(9,I1964:I2029)</f>
        <v>1992015.4773299997</v>
      </c>
    </row>
    <row r="2031" spans="2:9" x14ac:dyDescent="0.2">
      <c r="C2031" s="17"/>
      <c r="D2031" s="20"/>
      <c r="E2031" s="21"/>
      <c r="F2031" s="21"/>
      <c r="G2031" s="21"/>
      <c r="H2031" s="21"/>
      <c r="I2031" s="21"/>
    </row>
    <row r="2032" spans="2:9" ht="15" customHeight="1" x14ac:dyDescent="0.2">
      <c r="B2032" s="1"/>
      <c r="C2032" s="2"/>
      <c r="D2032" s="3" t="s">
        <v>1603</v>
      </c>
      <c r="E2032" s="1"/>
      <c r="F2032" s="1"/>
      <c r="G2032" s="1"/>
      <c r="H2032" s="1"/>
      <c r="I2032" s="1"/>
    </row>
    <row r="2033" spans="2:9" ht="27" customHeight="1" x14ac:dyDescent="0.25">
      <c r="B2033" s="1"/>
      <c r="C2033" s="2"/>
      <c r="D2033" s="9" t="s">
        <v>9</v>
      </c>
      <c r="E2033" s="1"/>
      <c r="F2033" s="1"/>
      <c r="G2033" s="1"/>
      <c r="H2033" s="1"/>
      <c r="I2033" s="1"/>
    </row>
    <row r="2034" spans="2:9" ht="15" customHeight="1" x14ac:dyDescent="0.25">
      <c r="B2034" s="10">
        <v>2309</v>
      </c>
      <c r="C2034" s="11"/>
      <c r="D2034" s="5" t="s">
        <v>1604</v>
      </c>
      <c r="E2034" s="12"/>
      <c r="F2034" s="1"/>
      <c r="H2034" s="1"/>
      <c r="I2034" s="1"/>
    </row>
    <row r="2035" spans="2:9" x14ac:dyDescent="0.2">
      <c r="B2035"/>
      <c r="C2035" s="2">
        <v>1</v>
      </c>
      <c r="D2035" s="5" t="s">
        <v>21</v>
      </c>
      <c r="E2035" s="13">
        <v>0</v>
      </c>
      <c r="F2035" s="13">
        <v>7458133</v>
      </c>
      <c r="G2035" s="13">
        <v>7458133</v>
      </c>
      <c r="H2035" s="13">
        <v>0</v>
      </c>
      <c r="I2035" s="13">
        <v>7458133</v>
      </c>
    </row>
    <row r="2036" spans="2:9" ht="15" customHeight="1" x14ac:dyDescent="0.2">
      <c r="B2036"/>
      <c r="C2036" s="14">
        <f>SUBTOTAL(9,C2035:C2035)</f>
        <v>1</v>
      </c>
      <c r="D2036" s="15" t="s">
        <v>1605</v>
      </c>
      <c r="E2036" s="16">
        <f>SUBTOTAL(9,E2035:E2035)</f>
        <v>0</v>
      </c>
      <c r="F2036" s="16">
        <f>SUBTOTAL(9,F2035:F2035)</f>
        <v>7458133</v>
      </c>
      <c r="G2036" s="16">
        <f>SUBTOTAL(9,G2035:G2035)</f>
        <v>7458133</v>
      </c>
      <c r="H2036" s="16">
        <f>SUBTOTAL(9,H2035:H2035)</f>
        <v>0</v>
      </c>
      <c r="I2036" s="16">
        <f>SUBTOTAL(9,I2035:I2035)</f>
        <v>7458133</v>
      </c>
    </row>
    <row r="2037" spans="2:9" ht="15" customHeight="1" x14ac:dyDescent="0.25">
      <c r="B2037" s="10">
        <v>2315</v>
      </c>
      <c r="C2037" s="11"/>
      <c r="D2037" s="5" t="s">
        <v>1606</v>
      </c>
      <c r="E2037" s="12"/>
      <c r="F2037" s="1"/>
      <c r="H2037" s="1"/>
      <c r="I2037" s="1"/>
    </row>
    <row r="2038" spans="2:9" x14ac:dyDescent="0.2">
      <c r="B2038"/>
      <c r="C2038" s="2">
        <v>1</v>
      </c>
      <c r="D2038" s="5" t="s">
        <v>21</v>
      </c>
      <c r="E2038" s="13">
        <v>0</v>
      </c>
      <c r="F2038" s="13">
        <v>413000</v>
      </c>
      <c r="G2038" s="13">
        <v>413000</v>
      </c>
      <c r="H2038" s="13">
        <v>0</v>
      </c>
      <c r="I2038" s="13">
        <v>413000</v>
      </c>
    </row>
    <row r="2039" spans="2:9" ht="15" customHeight="1" x14ac:dyDescent="0.2">
      <c r="B2039"/>
      <c r="C2039" s="14">
        <f>SUBTOTAL(9,C2038:C2038)</f>
        <v>1</v>
      </c>
      <c r="D2039" s="15" t="s">
        <v>1607</v>
      </c>
      <c r="E2039" s="16">
        <f>SUBTOTAL(9,E2038:E2038)</f>
        <v>0</v>
      </c>
      <c r="F2039" s="16">
        <f>SUBTOTAL(9,F2038:F2038)</f>
        <v>413000</v>
      </c>
      <c r="G2039" s="16">
        <f>SUBTOTAL(9,G2038:G2038)</f>
        <v>413000</v>
      </c>
      <c r="H2039" s="16">
        <f>SUBTOTAL(9,H2038:H2038)</f>
        <v>0</v>
      </c>
      <c r="I2039" s="16">
        <f>SUBTOTAL(9,I2038:I2038)</f>
        <v>413000</v>
      </c>
    </row>
    <row r="2040" spans="2:9" ht="15" customHeight="1" x14ac:dyDescent="0.2">
      <c r="C2040" s="17">
        <f>SUBTOTAL(9,C2033:C2039)</f>
        <v>2</v>
      </c>
      <c r="D2040" s="18" t="s">
        <v>1608</v>
      </c>
      <c r="E2040" s="19">
        <f>SUBTOTAL(9,E2033:E2039)</f>
        <v>0</v>
      </c>
      <c r="F2040" s="19">
        <f>SUBTOTAL(9,F2033:F2039)</f>
        <v>7871133</v>
      </c>
      <c r="G2040" s="19">
        <f>SUBTOTAL(9,G2033:G2039)</f>
        <v>7871133</v>
      </c>
      <c r="H2040" s="19">
        <f>SUBTOTAL(9,H2033:H2039)</f>
        <v>0</v>
      </c>
      <c r="I2040" s="19">
        <f>SUBTOTAL(9,I2033:I2039)</f>
        <v>7871133</v>
      </c>
    </row>
    <row r="2041" spans="2:9" x14ac:dyDescent="0.2">
      <c r="C2041" s="17"/>
      <c r="D2041" s="20"/>
      <c r="E2041" s="21"/>
      <c r="F2041" s="21"/>
      <c r="G2041" s="21"/>
      <c r="H2041" s="21"/>
      <c r="I2041" s="21"/>
    </row>
    <row r="2042" spans="2:9" ht="15" customHeight="1" x14ac:dyDescent="0.2">
      <c r="B2042" s="1"/>
      <c r="C2042" s="2"/>
      <c r="D2042" s="3" t="s">
        <v>1609</v>
      </c>
      <c r="E2042" s="1"/>
      <c r="F2042" s="1"/>
      <c r="G2042" s="1"/>
      <c r="H2042" s="1"/>
      <c r="I2042" s="1"/>
    </row>
    <row r="2043" spans="2:9" ht="27" customHeight="1" x14ac:dyDescent="0.25">
      <c r="B2043" s="1"/>
      <c r="C2043" s="2"/>
      <c r="D2043" s="9" t="s">
        <v>9</v>
      </c>
      <c r="E2043" s="1"/>
      <c r="F2043" s="1"/>
      <c r="G2043" s="1"/>
      <c r="H2043" s="1"/>
      <c r="I2043" s="1"/>
    </row>
    <row r="2044" spans="2:9" ht="15" customHeight="1" x14ac:dyDescent="0.25">
      <c r="B2044" s="10">
        <v>2410</v>
      </c>
      <c r="C2044" s="11"/>
      <c r="D2044" s="5" t="s">
        <v>1610</v>
      </c>
      <c r="E2044" s="12"/>
      <c r="F2044" s="1"/>
      <c r="H2044" s="1"/>
      <c r="I2044" s="1"/>
    </row>
    <row r="2045" spans="2:9" x14ac:dyDescent="0.2">
      <c r="B2045"/>
      <c r="C2045" s="2">
        <v>1</v>
      </c>
      <c r="D2045" s="5" t="s">
        <v>1326</v>
      </c>
      <c r="E2045" s="13">
        <v>10554</v>
      </c>
      <c r="F2045" s="13">
        <v>375221</v>
      </c>
      <c r="G2045" s="13">
        <v>385775</v>
      </c>
      <c r="H2045" s="13">
        <v>230223.61820999999</v>
      </c>
      <c r="I2045" s="13">
        <v>155551.38179000001</v>
      </c>
    </row>
    <row r="2046" spans="2:9" x14ac:dyDescent="0.2">
      <c r="B2046"/>
      <c r="C2046" s="2">
        <v>45</v>
      </c>
      <c r="D2046" s="5" t="s">
        <v>31</v>
      </c>
      <c r="E2046" s="13">
        <v>8862</v>
      </c>
      <c r="F2046" s="13">
        <v>16994</v>
      </c>
      <c r="G2046" s="13">
        <v>25856</v>
      </c>
      <c r="H2046" s="13">
        <v>13315.29837</v>
      </c>
      <c r="I2046" s="13">
        <v>12540.70163</v>
      </c>
    </row>
    <row r="2047" spans="2:9" x14ac:dyDescent="0.2">
      <c r="B2047"/>
      <c r="C2047" s="2">
        <v>50</v>
      </c>
      <c r="D2047" s="5" t="s">
        <v>1611</v>
      </c>
      <c r="E2047" s="13">
        <v>0</v>
      </c>
      <c r="F2047" s="13">
        <v>5903516</v>
      </c>
      <c r="G2047" s="13">
        <v>5903516</v>
      </c>
      <c r="H2047" s="13">
        <v>2925033</v>
      </c>
      <c r="I2047" s="13">
        <v>2978483</v>
      </c>
    </row>
    <row r="2048" spans="2:9" x14ac:dyDescent="0.2">
      <c r="B2048"/>
      <c r="C2048" s="2">
        <v>70</v>
      </c>
      <c r="D2048" s="5" t="s">
        <v>1612</v>
      </c>
      <c r="E2048" s="13">
        <v>0</v>
      </c>
      <c r="F2048" s="13">
        <v>2780269</v>
      </c>
      <c r="G2048" s="13">
        <v>2780269</v>
      </c>
      <c r="H2048" s="13">
        <v>1887899.6853199999</v>
      </c>
      <c r="I2048" s="13">
        <v>892369.31467999995</v>
      </c>
    </row>
    <row r="2049" spans="2:9" x14ac:dyDescent="0.2">
      <c r="B2049"/>
      <c r="C2049" s="2">
        <v>71</v>
      </c>
      <c r="D2049" s="5" t="s">
        <v>1613</v>
      </c>
      <c r="E2049" s="13">
        <v>0</v>
      </c>
      <c r="F2049" s="13">
        <v>798003</v>
      </c>
      <c r="G2049" s="13">
        <v>798003</v>
      </c>
      <c r="H2049" s="13">
        <v>383096.66970000003</v>
      </c>
      <c r="I2049" s="13">
        <v>414906.33029999997</v>
      </c>
    </row>
    <row r="2050" spans="2:9" x14ac:dyDescent="0.2">
      <c r="B2050"/>
      <c r="C2050" s="2">
        <v>72</v>
      </c>
      <c r="D2050" s="5" t="s">
        <v>1614</v>
      </c>
      <c r="E2050" s="13">
        <v>0</v>
      </c>
      <c r="F2050" s="13">
        <v>967380</v>
      </c>
      <c r="G2050" s="13">
        <v>967380</v>
      </c>
      <c r="H2050" s="13">
        <v>740759.99606999999</v>
      </c>
      <c r="I2050" s="13">
        <v>226620.00393000001</v>
      </c>
    </row>
    <row r="2051" spans="2:9" x14ac:dyDescent="0.2">
      <c r="B2051"/>
      <c r="C2051" s="2">
        <v>73</v>
      </c>
      <c r="D2051" s="5" t="s">
        <v>1615</v>
      </c>
      <c r="E2051" s="13">
        <v>0</v>
      </c>
      <c r="F2051" s="13">
        <v>486900</v>
      </c>
      <c r="G2051" s="13">
        <v>486900</v>
      </c>
      <c r="H2051" s="13">
        <v>165736.81447000001</v>
      </c>
      <c r="I2051" s="13">
        <v>321163.18553000002</v>
      </c>
    </row>
    <row r="2052" spans="2:9" x14ac:dyDescent="0.2">
      <c r="B2052"/>
      <c r="C2052" s="2">
        <v>74</v>
      </c>
      <c r="D2052" s="5" t="s">
        <v>1616</v>
      </c>
      <c r="E2052" s="13">
        <v>0</v>
      </c>
      <c r="F2052" s="13">
        <v>317200</v>
      </c>
      <c r="G2052" s="13">
        <v>317200</v>
      </c>
      <c r="H2052" s="13">
        <v>161448.32432000001</v>
      </c>
      <c r="I2052" s="13">
        <v>155751.67567999999</v>
      </c>
    </row>
    <row r="2053" spans="2:9" x14ac:dyDescent="0.2">
      <c r="B2053"/>
      <c r="C2053" s="2">
        <v>76</v>
      </c>
      <c r="D2053" s="5" t="s">
        <v>1617</v>
      </c>
      <c r="E2053" s="13">
        <v>0</v>
      </c>
      <c r="F2053" s="13">
        <v>9570</v>
      </c>
      <c r="G2053" s="13">
        <v>9570</v>
      </c>
      <c r="H2053" s="13">
        <v>8595.85</v>
      </c>
      <c r="I2053" s="13">
        <v>974.15</v>
      </c>
    </row>
    <row r="2054" spans="2:9" x14ac:dyDescent="0.2">
      <c r="B2054"/>
      <c r="C2054" s="2">
        <v>90</v>
      </c>
      <c r="D2054" s="5" t="s">
        <v>1618</v>
      </c>
      <c r="E2054" s="13">
        <v>0</v>
      </c>
      <c r="F2054" s="13">
        <v>23209704</v>
      </c>
      <c r="G2054" s="13">
        <v>23209704</v>
      </c>
      <c r="H2054" s="13">
        <v>14751840.03693</v>
      </c>
      <c r="I2054" s="13">
        <v>8457863.9630699996</v>
      </c>
    </row>
    <row r="2055" spans="2:9" ht="15" customHeight="1" x14ac:dyDescent="0.2">
      <c r="B2055"/>
      <c r="C2055" s="14">
        <f>SUBTOTAL(9,C2045:C2054)</f>
        <v>622</v>
      </c>
      <c r="D2055" s="15" t="s">
        <v>1619</v>
      </c>
      <c r="E2055" s="16">
        <f>SUBTOTAL(9,E2045:E2054)</f>
        <v>19416</v>
      </c>
      <c r="F2055" s="16">
        <f>SUBTOTAL(9,F2045:F2054)</f>
        <v>34864757</v>
      </c>
      <c r="G2055" s="16">
        <f>SUBTOTAL(9,G2045:G2054)</f>
        <v>34884173</v>
      </c>
      <c r="H2055" s="16">
        <f>SUBTOTAL(9,H2045:H2054)</f>
        <v>21267949.293389998</v>
      </c>
      <c r="I2055" s="16">
        <f>SUBTOTAL(9,I2045:I2054)</f>
        <v>13616223.70661</v>
      </c>
    </row>
    <row r="2056" spans="2:9" ht="15" customHeight="1" x14ac:dyDescent="0.25">
      <c r="B2056" s="10">
        <v>2412</v>
      </c>
      <c r="C2056" s="11"/>
      <c r="D2056" s="5" t="s">
        <v>1620</v>
      </c>
      <c r="E2056" s="12"/>
      <c r="F2056" s="1"/>
      <c r="H2056" s="1"/>
      <c r="I2056" s="1"/>
    </row>
    <row r="2057" spans="2:9" x14ac:dyDescent="0.2">
      <c r="B2057"/>
      <c r="C2057" s="2">
        <v>1</v>
      </c>
      <c r="D2057" s="5" t="s">
        <v>21</v>
      </c>
      <c r="E2057" s="13">
        <v>215</v>
      </c>
      <c r="F2057" s="13">
        <v>342265</v>
      </c>
      <c r="G2057" s="13">
        <v>342480</v>
      </c>
      <c r="H2057" s="13">
        <v>237830.91596000001</v>
      </c>
      <c r="I2057" s="13">
        <v>104649.08404</v>
      </c>
    </row>
    <row r="2058" spans="2:9" x14ac:dyDescent="0.2">
      <c r="B2058"/>
      <c r="C2058" s="2">
        <v>21</v>
      </c>
      <c r="D2058" s="5" t="s">
        <v>26</v>
      </c>
      <c r="E2058" s="13">
        <v>655</v>
      </c>
      <c r="F2058" s="13">
        <v>13287</v>
      </c>
      <c r="G2058" s="13">
        <v>13942</v>
      </c>
      <c r="H2058" s="13">
        <v>600</v>
      </c>
      <c r="I2058" s="13">
        <v>13342</v>
      </c>
    </row>
    <row r="2059" spans="2:9" x14ac:dyDescent="0.2">
      <c r="B2059"/>
      <c r="C2059" s="2">
        <v>45</v>
      </c>
      <c r="D2059" s="5" t="s">
        <v>31</v>
      </c>
      <c r="E2059" s="13">
        <v>0</v>
      </c>
      <c r="F2059" s="13">
        <v>40800</v>
      </c>
      <c r="G2059" s="13">
        <v>40800</v>
      </c>
      <c r="H2059" s="13">
        <v>21840.031370000001</v>
      </c>
      <c r="I2059" s="13">
        <v>18959.968629999999</v>
      </c>
    </row>
    <row r="2060" spans="2:9" x14ac:dyDescent="0.2">
      <c r="B2060"/>
      <c r="C2060" s="2">
        <v>71</v>
      </c>
      <c r="D2060" s="5" t="s">
        <v>1621</v>
      </c>
      <c r="E2060" s="13">
        <v>0</v>
      </c>
      <c r="F2060" s="13">
        <v>21000</v>
      </c>
      <c r="G2060" s="13">
        <v>21000</v>
      </c>
      <c r="H2060" s="13">
        <v>10276.00664</v>
      </c>
      <c r="I2060" s="13">
        <v>10723.99336</v>
      </c>
    </row>
    <row r="2061" spans="2:9" x14ac:dyDescent="0.2">
      <c r="B2061"/>
      <c r="C2061" s="2">
        <v>72</v>
      </c>
      <c r="D2061" s="5" t="s">
        <v>1622</v>
      </c>
      <c r="E2061" s="13">
        <v>0</v>
      </c>
      <c r="F2061" s="13">
        <v>9000</v>
      </c>
      <c r="G2061" s="13">
        <v>9000</v>
      </c>
      <c r="H2061" s="13">
        <v>6429.1423000000004</v>
      </c>
      <c r="I2061" s="13">
        <v>2570.8577</v>
      </c>
    </row>
    <row r="2062" spans="2:9" x14ac:dyDescent="0.2">
      <c r="B2062"/>
      <c r="C2062" s="2">
        <v>90</v>
      </c>
      <c r="D2062" s="5" t="s">
        <v>1623</v>
      </c>
      <c r="E2062" s="13">
        <v>0</v>
      </c>
      <c r="F2062" s="13">
        <v>18186000</v>
      </c>
      <c r="G2062" s="13">
        <v>18186000</v>
      </c>
      <c r="H2062" s="13">
        <v>10801898.17089</v>
      </c>
      <c r="I2062" s="13">
        <v>7384101.8291100003</v>
      </c>
    </row>
    <row r="2063" spans="2:9" ht="15" customHeight="1" x14ac:dyDescent="0.2">
      <c r="B2063"/>
      <c r="C2063" s="14">
        <f>SUBTOTAL(9,C2057:C2062)</f>
        <v>300</v>
      </c>
      <c r="D2063" s="15" t="s">
        <v>1624</v>
      </c>
      <c r="E2063" s="16">
        <f>SUBTOTAL(9,E2057:E2062)</f>
        <v>870</v>
      </c>
      <c r="F2063" s="16">
        <f>SUBTOTAL(9,F2057:F2062)</f>
        <v>18612352</v>
      </c>
      <c r="G2063" s="16">
        <f>SUBTOTAL(9,G2057:G2062)</f>
        <v>18613222</v>
      </c>
      <c r="H2063" s="16">
        <f>SUBTOTAL(9,H2057:H2062)</f>
        <v>11078874.26716</v>
      </c>
      <c r="I2063" s="16">
        <f>SUBTOTAL(9,I2057:I2062)</f>
        <v>7534347.7328400007</v>
      </c>
    </row>
    <row r="2064" spans="2:9" ht="15" customHeight="1" x14ac:dyDescent="0.25">
      <c r="B2064" s="10">
        <v>2421</v>
      </c>
      <c r="C2064" s="11"/>
      <c r="D2064" s="5" t="s">
        <v>1625</v>
      </c>
      <c r="E2064" s="12"/>
      <c r="F2064" s="1"/>
      <c r="H2064" s="1"/>
      <c r="I2064" s="1"/>
    </row>
    <row r="2065" spans="2:9" x14ac:dyDescent="0.2">
      <c r="B2065"/>
      <c r="C2065" s="2">
        <v>50</v>
      </c>
      <c r="D2065" s="5" t="s">
        <v>1626</v>
      </c>
      <c r="E2065" s="13">
        <v>0</v>
      </c>
      <c r="F2065" s="13">
        <v>345100</v>
      </c>
      <c r="G2065" s="13">
        <v>345100</v>
      </c>
      <c r="H2065" s="13">
        <v>345100</v>
      </c>
      <c r="I2065" s="13">
        <v>0</v>
      </c>
    </row>
    <row r="2066" spans="2:9" x14ac:dyDescent="0.2">
      <c r="B2066"/>
      <c r="C2066" s="2">
        <v>51</v>
      </c>
      <c r="D2066" s="5" t="s">
        <v>1627</v>
      </c>
      <c r="E2066" s="13">
        <v>0</v>
      </c>
      <c r="F2066" s="13">
        <v>89250</v>
      </c>
      <c r="G2066" s="13">
        <v>89250</v>
      </c>
      <c r="H2066" s="13">
        <v>0</v>
      </c>
      <c r="I2066" s="13">
        <v>89250</v>
      </c>
    </row>
    <row r="2067" spans="2:9" x14ac:dyDescent="0.2">
      <c r="B2067"/>
      <c r="C2067" s="2">
        <v>53</v>
      </c>
      <c r="D2067" s="5" t="s">
        <v>1628</v>
      </c>
      <c r="E2067" s="13">
        <v>0</v>
      </c>
      <c r="F2067" s="13">
        <v>45000</v>
      </c>
      <c r="G2067" s="13">
        <v>45000</v>
      </c>
      <c r="H2067" s="13">
        <v>0</v>
      </c>
      <c r="I2067" s="13">
        <v>45000</v>
      </c>
    </row>
    <row r="2068" spans="2:9" x14ac:dyDescent="0.2">
      <c r="B2068"/>
      <c r="C2068" s="2">
        <v>70</v>
      </c>
      <c r="D2068" s="5" t="s">
        <v>1629</v>
      </c>
      <c r="E2068" s="13">
        <v>0</v>
      </c>
      <c r="F2068" s="13">
        <v>165048</v>
      </c>
      <c r="G2068" s="13">
        <v>165048</v>
      </c>
      <c r="H2068" s="13">
        <v>110032</v>
      </c>
      <c r="I2068" s="13">
        <v>55016</v>
      </c>
    </row>
    <row r="2069" spans="2:9" x14ac:dyDescent="0.2">
      <c r="B2069"/>
      <c r="C2069" s="2">
        <v>71</v>
      </c>
      <c r="D2069" s="5" t="s">
        <v>1630</v>
      </c>
      <c r="E2069" s="13">
        <v>102963</v>
      </c>
      <c r="F2069" s="13">
        <v>89000</v>
      </c>
      <c r="G2069" s="13">
        <v>191963</v>
      </c>
      <c r="H2069" s="13">
        <v>88384.288979999998</v>
      </c>
      <c r="I2069" s="13">
        <v>103578.71102</v>
      </c>
    </row>
    <row r="2070" spans="2:9" x14ac:dyDescent="0.2">
      <c r="B2070"/>
      <c r="C2070" s="2">
        <v>72</v>
      </c>
      <c r="D2070" s="5" t="s">
        <v>1631</v>
      </c>
      <c r="E2070" s="13">
        <v>423864</v>
      </c>
      <c r="F2070" s="13">
        <v>291100</v>
      </c>
      <c r="G2070" s="13">
        <v>714964</v>
      </c>
      <c r="H2070" s="13">
        <v>246888.66657999999</v>
      </c>
      <c r="I2070" s="13">
        <v>468075.33341999998</v>
      </c>
    </row>
    <row r="2071" spans="2:9" x14ac:dyDescent="0.2">
      <c r="B2071"/>
      <c r="C2071" s="2">
        <v>73</v>
      </c>
      <c r="D2071" s="5" t="s">
        <v>1632</v>
      </c>
      <c r="E2071" s="13">
        <v>5200</v>
      </c>
      <c r="F2071" s="13">
        <v>0</v>
      </c>
      <c r="G2071" s="13">
        <v>5200</v>
      </c>
      <c r="H2071" s="13">
        <v>739.6</v>
      </c>
      <c r="I2071" s="13">
        <v>4460.3999999999996</v>
      </c>
    </row>
    <row r="2072" spans="2:9" x14ac:dyDescent="0.2">
      <c r="B2072"/>
      <c r="C2072" s="2">
        <v>74</v>
      </c>
      <c r="D2072" s="5" t="s">
        <v>1633</v>
      </c>
      <c r="E2072" s="13">
        <v>0</v>
      </c>
      <c r="F2072" s="13">
        <v>480200</v>
      </c>
      <c r="G2072" s="13">
        <v>480200</v>
      </c>
      <c r="H2072" s="13">
        <v>307563.91499999998</v>
      </c>
      <c r="I2072" s="13">
        <v>172636.08499999999</v>
      </c>
    </row>
    <row r="2073" spans="2:9" x14ac:dyDescent="0.2">
      <c r="B2073"/>
      <c r="C2073" s="2">
        <v>75</v>
      </c>
      <c r="D2073" s="5" t="s">
        <v>1634</v>
      </c>
      <c r="E2073" s="13">
        <v>62000</v>
      </c>
      <c r="F2073" s="13">
        <v>0</v>
      </c>
      <c r="G2073" s="13">
        <v>62000</v>
      </c>
      <c r="H2073" s="13">
        <v>19499.787130000001</v>
      </c>
      <c r="I2073" s="13">
        <v>42500.212870000003</v>
      </c>
    </row>
    <row r="2074" spans="2:9" x14ac:dyDescent="0.2">
      <c r="B2074"/>
      <c r="C2074" s="2">
        <v>76</v>
      </c>
      <c r="D2074" s="5" t="s">
        <v>1635</v>
      </c>
      <c r="E2074" s="13">
        <v>433700</v>
      </c>
      <c r="F2074" s="13">
        <v>350000</v>
      </c>
      <c r="G2074" s="13">
        <v>783700</v>
      </c>
      <c r="H2074" s="13">
        <v>148104.47862000001</v>
      </c>
      <c r="I2074" s="13">
        <v>635595.52138000005</v>
      </c>
    </row>
    <row r="2075" spans="2:9" x14ac:dyDescent="0.2">
      <c r="B2075"/>
      <c r="C2075" s="2">
        <v>77</v>
      </c>
      <c r="D2075" s="5" t="s">
        <v>1636</v>
      </c>
      <c r="E2075" s="13">
        <v>0</v>
      </c>
      <c r="F2075" s="13">
        <v>40000</v>
      </c>
      <c r="G2075" s="13">
        <v>40000</v>
      </c>
      <c r="H2075" s="13">
        <v>0</v>
      </c>
      <c r="I2075" s="13">
        <v>40000</v>
      </c>
    </row>
    <row r="2076" spans="2:9" x14ac:dyDescent="0.2">
      <c r="B2076"/>
      <c r="C2076" s="2">
        <v>78</v>
      </c>
      <c r="D2076" s="5" t="s">
        <v>1637</v>
      </c>
      <c r="E2076" s="13">
        <v>0</v>
      </c>
      <c r="F2076" s="13">
        <v>4300</v>
      </c>
      <c r="G2076" s="13">
        <v>4300</v>
      </c>
      <c r="H2076" s="13">
        <v>0</v>
      </c>
      <c r="I2076" s="13">
        <v>4300</v>
      </c>
    </row>
    <row r="2077" spans="2:9" x14ac:dyDescent="0.2">
      <c r="B2077"/>
      <c r="C2077" s="2">
        <v>90</v>
      </c>
      <c r="D2077" s="5" t="s">
        <v>1638</v>
      </c>
      <c r="E2077" s="13">
        <v>0</v>
      </c>
      <c r="F2077" s="13">
        <v>41100000</v>
      </c>
      <c r="G2077" s="13">
        <v>41100000</v>
      </c>
      <c r="H2077" s="13">
        <v>29695000</v>
      </c>
      <c r="I2077" s="13">
        <v>11405000</v>
      </c>
    </row>
    <row r="2078" spans="2:9" x14ac:dyDescent="0.2">
      <c r="B2078"/>
      <c r="C2078" s="2">
        <v>95</v>
      </c>
      <c r="D2078" s="5" t="s">
        <v>1639</v>
      </c>
      <c r="E2078" s="13">
        <v>0</v>
      </c>
      <c r="F2078" s="13">
        <v>255000</v>
      </c>
      <c r="G2078" s="13">
        <v>255000</v>
      </c>
      <c r="H2078" s="13">
        <v>0</v>
      </c>
      <c r="I2078" s="13">
        <v>255000</v>
      </c>
    </row>
    <row r="2079" spans="2:9" ht="15" customHeight="1" x14ac:dyDescent="0.2">
      <c r="B2079"/>
      <c r="C2079" s="14">
        <f>SUBTOTAL(9,C2065:C2078)</f>
        <v>1005</v>
      </c>
      <c r="D2079" s="15" t="s">
        <v>1640</v>
      </c>
      <c r="E2079" s="16">
        <f>SUBTOTAL(9,E2065:E2078)</f>
        <v>1027727</v>
      </c>
      <c r="F2079" s="16">
        <f>SUBTOTAL(9,F2065:F2078)</f>
        <v>43253998</v>
      </c>
      <c r="G2079" s="16">
        <f>SUBTOTAL(9,G2065:G2078)</f>
        <v>44281725</v>
      </c>
      <c r="H2079" s="16">
        <f>SUBTOTAL(9,H2065:H2078)</f>
        <v>30961312.736310001</v>
      </c>
      <c r="I2079" s="16">
        <f>SUBTOTAL(9,I2065:I2078)</f>
        <v>13320412.26369</v>
      </c>
    </row>
    <row r="2080" spans="2:9" ht="15" customHeight="1" x14ac:dyDescent="0.25">
      <c r="B2080" s="10">
        <v>2426</v>
      </c>
      <c r="C2080" s="11"/>
      <c r="D2080" s="5" t="s">
        <v>1641</v>
      </c>
      <c r="E2080" s="12"/>
      <c r="F2080" s="1"/>
      <c r="H2080" s="1"/>
      <c r="I2080" s="1"/>
    </row>
    <row r="2081" spans="2:9" x14ac:dyDescent="0.2">
      <c r="B2081"/>
      <c r="C2081" s="2">
        <v>70</v>
      </c>
      <c r="D2081" s="5" t="s">
        <v>265</v>
      </c>
      <c r="E2081" s="13">
        <v>0</v>
      </c>
      <c r="F2081" s="13">
        <v>53945</v>
      </c>
      <c r="G2081" s="13">
        <v>53945</v>
      </c>
      <c r="H2081" s="13">
        <v>53945</v>
      </c>
      <c r="I2081" s="13">
        <v>0</v>
      </c>
    </row>
    <row r="2082" spans="2:9" x14ac:dyDescent="0.2">
      <c r="B2082"/>
      <c r="C2082" s="2">
        <v>90</v>
      </c>
      <c r="D2082" s="5" t="s">
        <v>1642</v>
      </c>
      <c r="E2082" s="13">
        <v>0</v>
      </c>
      <c r="F2082" s="13">
        <v>165000</v>
      </c>
      <c r="G2082" s="13">
        <v>165000</v>
      </c>
      <c r="H2082" s="13">
        <v>0</v>
      </c>
      <c r="I2082" s="13">
        <v>165000</v>
      </c>
    </row>
    <row r="2083" spans="2:9" ht="15" customHeight="1" x14ac:dyDescent="0.2">
      <c r="B2083"/>
      <c r="C2083" s="14">
        <f>SUBTOTAL(9,C2081:C2082)</f>
        <v>160</v>
      </c>
      <c r="D2083" s="15" t="s">
        <v>1643</v>
      </c>
      <c r="E2083" s="16">
        <f>SUBTOTAL(9,E2081:E2082)</f>
        <v>0</v>
      </c>
      <c r="F2083" s="16">
        <f>SUBTOTAL(9,F2081:F2082)</f>
        <v>218945</v>
      </c>
      <c r="G2083" s="16">
        <f>SUBTOTAL(9,G2081:G2082)</f>
        <v>218945</v>
      </c>
      <c r="H2083" s="16">
        <f>SUBTOTAL(9,H2081:H2082)</f>
        <v>53945</v>
      </c>
      <c r="I2083" s="16">
        <f>SUBTOTAL(9,I2081:I2082)</f>
        <v>165000</v>
      </c>
    </row>
    <row r="2084" spans="2:9" ht="15" customHeight="1" x14ac:dyDescent="0.25">
      <c r="B2084" s="10">
        <v>2427</v>
      </c>
      <c r="C2084" s="11"/>
      <c r="D2084" s="5" t="s">
        <v>1644</v>
      </c>
      <c r="E2084" s="12"/>
      <c r="F2084" s="1"/>
      <c r="H2084" s="1"/>
      <c r="I2084" s="1"/>
    </row>
    <row r="2085" spans="2:9" x14ac:dyDescent="0.2">
      <c r="B2085"/>
      <c r="C2085" s="2">
        <v>90</v>
      </c>
      <c r="D2085" s="5" t="s">
        <v>1645</v>
      </c>
      <c r="E2085" s="13">
        <v>0</v>
      </c>
      <c r="F2085" s="13">
        <v>1000000</v>
      </c>
      <c r="G2085" s="13">
        <v>1000000</v>
      </c>
      <c r="H2085" s="13">
        <v>1000000</v>
      </c>
      <c r="I2085" s="13">
        <v>0</v>
      </c>
    </row>
    <row r="2086" spans="2:9" ht="15" customHeight="1" x14ac:dyDescent="0.2">
      <c r="B2086"/>
      <c r="C2086" s="14">
        <f>SUBTOTAL(9,C2085:C2085)</f>
        <v>90</v>
      </c>
      <c r="D2086" s="15" t="s">
        <v>1646</v>
      </c>
      <c r="E2086" s="16">
        <f>SUBTOTAL(9,E2085:E2085)</f>
        <v>0</v>
      </c>
      <c r="F2086" s="16">
        <f>SUBTOTAL(9,F2085:F2085)</f>
        <v>1000000</v>
      </c>
      <c r="G2086" s="16">
        <f>SUBTOTAL(9,G2085:G2085)</f>
        <v>1000000</v>
      </c>
      <c r="H2086" s="16">
        <f>SUBTOTAL(9,H2085:H2085)</f>
        <v>1000000</v>
      </c>
      <c r="I2086" s="16">
        <f>SUBTOTAL(9,I2085:I2085)</f>
        <v>0</v>
      </c>
    </row>
    <row r="2087" spans="2:9" ht="15" customHeight="1" x14ac:dyDescent="0.25">
      <c r="B2087" s="10">
        <v>2429</v>
      </c>
      <c r="C2087" s="11"/>
      <c r="D2087" s="5" t="s">
        <v>1647</v>
      </c>
      <c r="E2087" s="12"/>
      <c r="F2087" s="1"/>
      <c r="H2087" s="1"/>
      <c r="I2087" s="1"/>
    </row>
    <row r="2088" spans="2:9" x14ac:dyDescent="0.2">
      <c r="B2088"/>
      <c r="C2088" s="2">
        <v>70</v>
      </c>
      <c r="D2088" s="5" t="s">
        <v>265</v>
      </c>
      <c r="E2088" s="13">
        <v>0</v>
      </c>
      <c r="F2088" s="13">
        <v>106895</v>
      </c>
      <c r="G2088" s="13">
        <v>106895</v>
      </c>
      <c r="H2088" s="13">
        <v>80171.25</v>
      </c>
      <c r="I2088" s="13">
        <v>26723.75</v>
      </c>
    </row>
    <row r="2089" spans="2:9" x14ac:dyDescent="0.2">
      <c r="B2089"/>
      <c r="C2089" s="2">
        <v>71</v>
      </c>
      <c r="D2089" s="5" t="s">
        <v>1648</v>
      </c>
      <c r="E2089" s="13">
        <v>0</v>
      </c>
      <c r="F2089" s="13">
        <v>0</v>
      </c>
      <c r="G2089" s="13">
        <v>0</v>
      </c>
      <c r="H2089" s="13">
        <v>0</v>
      </c>
      <c r="I2089" s="13">
        <v>0</v>
      </c>
    </row>
    <row r="2090" spans="2:9" x14ac:dyDescent="0.2">
      <c r="B2090"/>
      <c r="C2090" s="2">
        <v>89</v>
      </c>
      <c r="D2090" s="5" t="s">
        <v>1649</v>
      </c>
      <c r="E2090" s="13">
        <v>0</v>
      </c>
      <c r="F2090" s="13">
        <v>0</v>
      </c>
      <c r="G2090" s="13">
        <v>0</v>
      </c>
      <c r="H2090" s="13">
        <v>1378.7499499999999</v>
      </c>
      <c r="I2090" s="13">
        <v>-1378.7499499999999</v>
      </c>
    </row>
    <row r="2091" spans="2:9" x14ac:dyDescent="0.2">
      <c r="B2091"/>
      <c r="C2091" s="2">
        <v>90</v>
      </c>
      <c r="D2091" s="5" t="s">
        <v>1650</v>
      </c>
      <c r="E2091" s="13">
        <v>0</v>
      </c>
      <c r="F2091" s="13">
        <v>20000000</v>
      </c>
      <c r="G2091" s="13">
        <v>20000000</v>
      </c>
      <c r="H2091" s="13">
        <v>15053796.42512</v>
      </c>
      <c r="I2091" s="13">
        <v>4946203.5748800002</v>
      </c>
    </row>
    <row r="2092" spans="2:9" ht="15" customHeight="1" x14ac:dyDescent="0.2">
      <c r="B2092"/>
      <c r="C2092" s="14">
        <f>SUBTOTAL(9,C2088:C2091)</f>
        <v>320</v>
      </c>
      <c r="D2092" s="15" t="s">
        <v>1651</v>
      </c>
      <c r="E2092" s="16">
        <f>SUBTOTAL(9,E2088:E2091)</f>
        <v>0</v>
      </c>
      <c r="F2092" s="16">
        <f>SUBTOTAL(9,F2088:F2091)</f>
        <v>20106895</v>
      </c>
      <c r="G2092" s="16">
        <f>SUBTOTAL(9,G2088:G2091)</f>
        <v>20106895</v>
      </c>
      <c r="H2092" s="16">
        <f>SUBTOTAL(9,H2088:H2091)</f>
        <v>15135346.425069999</v>
      </c>
      <c r="I2092" s="16">
        <f>SUBTOTAL(9,I2088:I2091)</f>
        <v>4971548.5749300001</v>
      </c>
    </row>
    <row r="2093" spans="2:9" ht="15" customHeight="1" x14ac:dyDescent="0.2">
      <c r="C2093" s="17">
        <f>SUBTOTAL(9,C2043:C2092)</f>
        <v>2497</v>
      </c>
      <c r="D2093" s="18" t="s">
        <v>1652</v>
      </c>
      <c r="E2093" s="19">
        <f>SUBTOTAL(9,E2043:E2092)</f>
        <v>1048013</v>
      </c>
      <c r="F2093" s="19">
        <f>SUBTOTAL(9,F2043:F2092)</f>
        <v>118056947</v>
      </c>
      <c r="G2093" s="19">
        <f>SUBTOTAL(9,G2043:G2092)</f>
        <v>119104960</v>
      </c>
      <c r="H2093" s="19">
        <f>SUBTOTAL(9,H2043:H2092)</f>
        <v>79497427.721929982</v>
      </c>
      <c r="I2093" s="19">
        <f>SUBTOTAL(9,I2043:I2092)</f>
        <v>39607532.278070003</v>
      </c>
    </row>
    <row r="2094" spans="2:9" x14ac:dyDescent="0.2">
      <c r="C2094" s="17"/>
      <c r="D2094" s="20"/>
      <c r="E2094" s="21"/>
      <c r="F2094" s="21"/>
      <c r="G2094" s="21"/>
      <c r="H2094" s="21"/>
      <c r="I2094" s="21"/>
    </row>
    <row r="2095" spans="2:9" ht="15" customHeight="1" x14ac:dyDescent="0.2">
      <c r="B2095" s="1"/>
      <c r="C2095" s="2"/>
      <c r="D2095" s="3" t="s">
        <v>1653</v>
      </c>
      <c r="E2095" s="1"/>
      <c r="F2095" s="1"/>
      <c r="G2095" s="1"/>
      <c r="H2095" s="1"/>
      <c r="I2095" s="1"/>
    </row>
    <row r="2096" spans="2:9" ht="27" customHeight="1" x14ac:dyDescent="0.25">
      <c r="B2096" s="1"/>
      <c r="C2096" s="2"/>
      <c r="D2096" s="9" t="s">
        <v>9</v>
      </c>
      <c r="E2096" s="1"/>
      <c r="F2096" s="1"/>
      <c r="G2096" s="1"/>
      <c r="H2096" s="1"/>
      <c r="I2096" s="1"/>
    </row>
    <row r="2097" spans="2:9" ht="15" customHeight="1" x14ac:dyDescent="0.25">
      <c r="B2097" s="10">
        <v>2440</v>
      </c>
      <c r="C2097" s="11"/>
      <c r="D2097" s="5" t="s">
        <v>1654</v>
      </c>
      <c r="E2097" s="12"/>
      <c r="F2097" s="1"/>
      <c r="H2097" s="1"/>
      <c r="I2097" s="1"/>
    </row>
    <row r="2098" spans="2:9" x14ac:dyDescent="0.2">
      <c r="B2098"/>
      <c r="C2098" s="2">
        <v>30</v>
      </c>
      <c r="D2098" s="5" t="s">
        <v>1655</v>
      </c>
      <c r="E2098" s="13">
        <v>0</v>
      </c>
      <c r="F2098" s="13">
        <v>29000000</v>
      </c>
      <c r="G2098" s="13">
        <v>29000000</v>
      </c>
      <c r="H2098" s="13">
        <v>20242024.069189999</v>
      </c>
      <c r="I2098" s="13">
        <v>8757975.9308100007</v>
      </c>
    </row>
    <row r="2099" spans="2:9" ht="15" customHeight="1" x14ac:dyDescent="0.2">
      <c r="B2099"/>
      <c r="C2099" s="14">
        <f>SUBTOTAL(9,C2098:C2098)</f>
        <v>30</v>
      </c>
      <c r="D2099" s="15" t="s">
        <v>1656</v>
      </c>
      <c r="E2099" s="16">
        <f>SUBTOTAL(9,E2098:E2098)</f>
        <v>0</v>
      </c>
      <c r="F2099" s="16">
        <f>SUBTOTAL(9,F2098:F2098)</f>
        <v>29000000</v>
      </c>
      <c r="G2099" s="16">
        <f>SUBTOTAL(9,G2098:G2098)</f>
        <v>29000000</v>
      </c>
      <c r="H2099" s="16">
        <f>SUBTOTAL(9,H2098:H2098)</f>
        <v>20242024.069189999</v>
      </c>
      <c r="I2099" s="16">
        <f>SUBTOTAL(9,I2098:I2098)</f>
        <v>8757975.9308100007</v>
      </c>
    </row>
    <row r="2100" spans="2:9" ht="15" customHeight="1" x14ac:dyDescent="0.25">
      <c r="B2100" s="10">
        <v>2442</v>
      </c>
      <c r="C2100" s="11"/>
      <c r="D2100" s="5" t="s">
        <v>1657</v>
      </c>
      <c r="E2100" s="12"/>
      <c r="F2100" s="1"/>
      <c r="H2100" s="1"/>
      <c r="I2100" s="1"/>
    </row>
    <row r="2101" spans="2:9" x14ac:dyDescent="0.2">
      <c r="B2101"/>
      <c r="C2101" s="2">
        <v>21</v>
      </c>
      <c r="D2101" s="5" t="s">
        <v>56</v>
      </c>
      <c r="E2101" s="13">
        <v>100</v>
      </c>
      <c r="F2101" s="13">
        <v>0</v>
      </c>
      <c r="G2101" s="13">
        <v>100</v>
      </c>
      <c r="H2101" s="13">
        <v>0</v>
      </c>
      <c r="I2101" s="13">
        <v>100</v>
      </c>
    </row>
    <row r="2102" spans="2:9" ht="15" customHeight="1" x14ac:dyDescent="0.2">
      <c r="B2102"/>
      <c r="C2102" s="14">
        <f>SUBTOTAL(9,C2101:C2101)</f>
        <v>21</v>
      </c>
      <c r="D2102" s="15" t="s">
        <v>1658</v>
      </c>
      <c r="E2102" s="16">
        <f>SUBTOTAL(9,E2101:E2101)</f>
        <v>100</v>
      </c>
      <c r="F2102" s="16">
        <f>SUBTOTAL(9,F2101:F2101)</f>
        <v>0</v>
      </c>
      <c r="G2102" s="16">
        <f>SUBTOTAL(9,G2101:G2101)</f>
        <v>100</v>
      </c>
      <c r="H2102" s="16">
        <f>SUBTOTAL(9,H2101:H2101)</f>
        <v>0</v>
      </c>
      <c r="I2102" s="16">
        <f>SUBTOTAL(9,I2101:I2101)</f>
        <v>100</v>
      </c>
    </row>
    <row r="2103" spans="2:9" ht="15" customHeight="1" x14ac:dyDescent="0.2">
      <c r="C2103" s="17">
        <f>SUBTOTAL(9,C2096:C2102)</f>
        <v>51</v>
      </c>
      <c r="D2103" s="18" t="s">
        <v>1659</v>
      </c>
      <c r="E2103" s="19">
        <f>SUBTOTAL(9,E2096:E2102)</f>
        <v>100</v>
      </c>
      <c r="F2103" s="19">
        <f>SUBTOTAL(9,F2096:F2102)</f>
        <v>29000000</v>
      </c>
      <c r="G2103" s="19">
        <f>SUBTOTAL(9,G2096:G2102)</f>
        <v>29000100</v>
      </c>
      <c r="H2103" s="19">
        <f>SUBTOTAL(9,H2096:H2102)</f>
        <v>20242024.069189999</v>
      </c>
      <c r="I2103" s="19">
        <f>SUBTOTAL(9,I2096:I2102)</f>
        <v>8758075.9308100007</v>
      </c>
    </row>
    <row r="2104" spans="2:9" x14ac:dyDescent="0.2">
      <c r="C2104" s="17"/>
      <c r="D2104" s="20"/>
      <c r="E2104" s="21"/>
      <c r="F2104" s="21"/>
      <c r="G2104" s="21"/>
      <c r="H2104" s="21"/>
      <c r="I2104" s="21"/>
    </row>
    <row r="2105" spans="2:9" ht="15" customHeight="1" x14ac:dyDescent="0.2">
      <c r="B2105" s="1"/>
      <c r="C2105" s="2"/>
      <c r="D2105" s="3" t="s">
        <v>1660</v>
      </c>
      <c r="E2105" s="1"/>
      <c r="F2105" s="1"/>
      <c r="G2105" s="1"/>
      <c r="H2105" s="1"/>
      <c r="I2105" s="1"/>
    </row>
    <row r="2106" spans="2:9" ht="27" customHeight="1" x14ac:dyDescent="0.25">
      <c r="B2106" s="1"/>
      <c r="C2106" s="2"/>
      <c r="D2106" s="9" t="s">
        <v>9</v>
      </c>
      <c r="E2106" s="1"/>
      <c r="F2106" s="1"/>
      <c r="G2106" s="1"/>
      <c r="H2106" s="1"/>
      <c r="I2106" s="1"/>
    </row>
    <row r="2107" spans="2:9" ht="15" customHeight="1" x14ac:dyDescent="0.25">
      <c r="B2107" s="10">
        <v>2445</v>
      </c>
      <c r="C2107" s="11"/>
      <c r="D2107" s="5" t="s">
        <v>1661</v>
      </c>
      <c r="E2107" s="12"/>
      <c r="F2107" s="1"/>
      <c r="H2107" s="1"/>
      <c r="I2107" s="1"/>
    </row>
    <row r="2108" spans="2:9" x14ac:dyDescent="0.2">
      <c r="B2108"/>
      <c r="C2108" s="2">
        <v>24</v>
      </c>
      <c r="D2108" s="5" t="s">
        <v>1662</v>
      </c>
      <c r="E2108" s="13">
        <f>SUBTOTAL(9,E2109:E2114)</f>
        <v>0</v>
      </c>
      <c r="F2108" s="13">
        <f t="shared" ref="F2108:I2108" si="0">SUBTOTAL(9,F2109:F2114)</f>
        <v>-616293</v>
      </c>
      <c r="G2108" s="13">
        <f t="shared" si="0"/>
        <v>-616293</v>
      </c>
      <c r="H2108" s="13">
        <f t="shared" si="0"/>
        <v>-1434831.42493</v>
      </c>
      <c r="I2108" s="13">
        <f t="shared" si="0"/>
        <v>818538.42492999998</v>
      </c>
    </row>
    <row r="2109" spans="2:9" x14ac:dyDescent="0.2">
      <c r="B2109"/>
      <c r="C2109" s="2"/>
      <c r="D2109" s="5" t="s">
        <v>1663</v>
      </c>
      <c r="E2109" s="13">
        <v>0</v>
      </c>
      <c r="F2109" s="13">
        <v>-4324021</v>
      </c>
      <c r="G2109" s="13">
        <v>-4324021</v>
      </c>
      <c r="H2109" s="13">
        <v>-3241500.5174199999</v>
      </c>
      <c r="I2109" s="13">
        <v>-1082520.4825800001</v>
      </c>
    </row>
    <row r="2110" spans="2:9" x14ac:dyDescent="0.2">
      <c r="B2110"/>
      <c r="C2110" s="2"/>
      <c r="D2110" s="5" t="s">
        <v>1664</v>
      </c>
      <c r="E2110" s="13">
        <v>0</v>
      </c>
      <c r="F2110" s="13">
        <v>1669544</v>
      </c>
      <c r="G2110" s="13">
        <v>1669544</v>
      </c>
      <c r="H2110" s="13">
        <v>1050992.5081799999</v>
      </c>
      <c r="I2110" s="13">
        <v>618551.49182</v>
      </c>
    </row>
    <row r="2111" spans="2:9" x14ac:dyDescent="0.2">
      <c r="B2111"/>
      <c r="C2111" s="2"/>
      <c r="D2111" s="5" t="s">
        <v>1665</v>
      </c>
      <c r="E2111" s="13">
        <v>0</v>
      </c>
      <c r="F2111" s="13">
        <v>1003000</v>
      </c>
      <c r="G2111" s="13">
        <v>1003000</v>
      </c>
      <c r="H2111" s="13">
        <v>757708.45129</v>
      </c>
      <c r="I2111" s="13">
        <v>245291.54871</v>
      </c>
    </row>
    <row r="2112" spans="2:9" x14ac:dyDescent="0.2">
      <c r="B2112"/>
      <c r="C2112" s="2"/>
      <c r="D2112" s="5" t="s">
        <v>1666</v>
      </c>
      <c r="E2112" s="13">
        <v>0</v>
      </c>
      <c r="F2112" s="13">
        <v>69700</v>
      </c>
      <c r="G2112" s="13">
        <v>69700</v>
      </c>
      <c r="H2112" s="13">
        <v>-2031.86698</v>
      </c>
      <c r="I2112" s="13">
        <v>71731.866980000006</v>
      </c>
    </row>
    <row r="2113" spans="2:9" x14ac:dyDescent="0.2">
      <c r="B2113"/>
      <c r="C2113" s="2"/>
      <c r="D2113" s="5" t="s">
        <v>1667</v>
      </c>
      <c r="E2113" s="13">
        <v>0</v>
      </c>
      <c r="F2113" s="13">
        <v>1044876</v>
      </c>
      <c r="G2113" s="13">
        <v>1044876</v>
      </c>
      <c r="H2113" s="13">
        <v>0</v>
      </c>
      <c r="I2113" s="13">
        <v>1044876</v>
      </c>
    </row>
    <row r="2114" spans="2:9" x14ac:dyDescent="0.2">
      <c r="B2114"/>
      <c r="C2114" s="2"/>
      <c r="D2114" s="5" t="s">
        <v>1668</v>
      </c>
      <c r="E2114" s="13">
        <v>0</v>
      </c>
      <c r="F2114" s="13">
        <v>-79392</v>
      </c>
      <c r="G2114" s="13">
        <v>-79392</v>
      </c>
      <c r="H2114" s="13">
        <v>0</v>
      </c>
      <c r="I2114" s="13">
        <v>-79392</v>
      </c>
    </row>
    <row r="2115" spans="2:9" x14ac:dyDescent="0.2">
      <c r="B2115"/>
      <c r="C2115" s="2">
        <v>30</v>
      </c>
      <c r="D2115" s="5" t="s">
        <v>598</v>
      </c>
      <c r="E2115" s="13">
        <v>0</v>
      </c>
      <c r="F2115" s="13">
        <v>172400</v>
      </c>
      <c r="G2115" s="13">
        <v>172400</v>
      </c>
      <c r="H2115" s="13">
        <v>109161.6513</v>
      </c>
      <c r="I2115" s="13">
        <v>63238.348700000002</v>
      </c>
    </row>
    <row r="2116" spans="2:9" x14ac:dyDescent="0.2">
      <c r="B2116"/>
      <c r="C2116" s="2">
        <v>31</v>
      </c>
      <c r="D2116" s="5" t="s">
        <v>1669</v>
      </c>
      <c r="E2116" s="13">
        <v>0</v>
      </c>
      <c r="F2116" s="13">
        <v>49000</v>
      </c>
      <c r="G2116" s="13">
        <v>49000</v>
      </c>
      <c r="H2116" s="13">
        <v>6483.5935399999998</v>
      </c>
      <c r="I2116" s="13">
        <v>42516.406459999998</v>
      </c>
    </row>
    <row r="2117" spans="2:9" x14ac:dyDescent="0.2">
      <c r="B2117"/>
      <c r="C2117" s="2">
        <v>32</v>
      </c>
      <c r="D2117" s="5" t="s">
        <v>1670</v>
      </c>
      <c r="E2117" s="13">
        <v>0</v>
      </c>
      <c r="F2117" s="13">
        <v>224100</v>
      </c>
      <c r="G2117" s="13">
        <v>224100</v>
      </c>
      <c r="H2117" s="13">
        <v>47187.322399999997</v>
      </c>
      <c r="I2117" s="13">
        <v>176912.6776</v>
      </c>
    </row>
    <row r="2118" spans="2:9" x14ac:dyDescent="0.2">
      <c r="B2118"/>
      <c r="C2118" s="2">
        <v>33</v>
      </c>
      <c r="D2118" s="5" t="s">
        <v>1671</v>
      </c>
      <c r="E2118" s="13">
        <v>0</v>
      </c>
      <c r="F2118" s="13">
        <v>1422600</v>
      </c>
      <c r="G2118" s="13">
        <v>1422600</v>
      </c>
      <c r="H2118" s="13">
        <v>902602.16235</v>
      </c>
      <c r="I2118" s="13">
        <v>519997.83765</v>
      </c>
    </row>
    <row r="2119" spans="2:9" x14ac:dyDescent="0.2">
      <c r="B2119"/>
      <c r="C2119" s="2">
        <v>34</v>
      </c>
      <c r="D2119" s="5" t="s">
        <v>1672</v>
      </c>
      <c r="E2119" s="13">
        <v>67472</v>
      </c>
      <c r="F2119" s="13">
        <v>650000</v>
      </c>
      <c r="G2119" s="13">
        <v>717472</v>
      </c>
      <c r="H2119" s="13">
        <v>537451.20262</v>
      </c>
      <c r="I2119" s="13">
        <v>180020.79738</v>
      </c>
    </row>
    <row r="2120" spans="2:9" x14ac:dyDescent="0.2">
      <c r="B2120"/>
      <c r="C2120" s="2">
        <v>45</v>
      </c>
      <c r="D2120" s="5" t="s">
        <v>31</v>
      </c>
      <c r="E2120" s="13">
        <v>89890</v>
      </c>
      <c r="F2120" s="13">
        <v>206000</v>
      </c>
      <c r="G2120" s="13">
        <v>295890</v>
      </c>
      <c r="H2120" s="13">
        <v>126114.92409</v>
      </c>
      <c r="I2120" s="13">
        <v>169775.07591000001</v>
      </c>
    </row>
    <row r="2121" spans="2:9" x14ac:dyDescent="0.2">
      <c r="B2121"/>
      <c r="C2121" s="2">
        <v>49</v>
      </c>
      <c r="D2121" s="5" t="s">
        <v>1673</v>
      </c>
      <c r="E2121" s="13">
        <v>0</v>
      </c>
      <c r="F2121" s="13">
        <v>72000</v>
      </c>
      <c r="G2121" s="13">
        <v>72000</v>
      </c>
      <c r="H2121" s="13">
        <v>8649.2595199999996</v>
      </c>
      <c r="I2121" s="13">
        <v>63350.74048</v>
      </c>
    </row>
    <row r="2122" spans="2:9" ht="15" customHeight="1" x14ac:dyDescent="0.2">
      <c r="B2122"/>
      <c r="C2122" s="14">
        <f>SUBTOTAL(9,C2108:C2121)</f>
        <v>278</v>
      </c>
      <c r="D2122" s="15" t="s">
        <v>1674</v>
      </c>
      <c r="E2122" s="16">
        <f>SUBTOTAL(9,E2108:E2121)</f>
        <v>157362</v>
      </c>
      <c r="F2122" s="16">
        <f>SUBTOTAL(9,F2108:F2121)</f>
        <v>2179807</v>
      </c>
      <c r="G2122" s="16">
        <f>SUBTOTAL(9,G2108:G2121)</f>
        <v>2337169</v>
      </c>
      <c r="H2122" s="16">
        <f>SUBTOTAL(9,H2108:H2121)</f>
        <v>302818.69089000003</v>
      </c>
      <c r="I2122" s="16">
        <f>SUBTOTAL(9,I2108:I2121)</f>
        <v>2034350.30911</v>
      </c>
    </row>
    <row r="2123" spans="2:9" ht="15" customHeight="1" x14ac:dyDescent="0.25">
      <c r="B2123" s="10">
        <v>2460</v>
      </c>
      <c r="C2123" s="11"/>
      <c r="D2123" s="5" t="s">
        <v>1675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1662</v>
      </c>
      <c r="E2124" s="13">
        <f>SUBTOTAL(9,E2125:E2126)</f>
        <v>0</v>
      </c>
      <c r="F2124" s="13">
        <f t="shared" ref="F2124:I2124" si="1">SUBTOTAL(9,F2125:F2126)</f>
        <v>0</v>
      </c>
      <c r="G2124" s="13">
        <f t="shared" si="1"/>
        <v>0</v>
      </c>
      <c r="H2124" s="13">
        <f t="shared" si="1"/>
        <v>0</v>
      </c>
      <c r="I2124" s="13">
        <f t="shared" si="1"/>
        <v>0</v>
      </c>
    </row>
    <row r="2125" spans="2:9" x14ac:dyDescent="0.2">
      <c r="B2125"/>
      <c r="C2125" s="2"/>
      <c r="D2125" s="5" t="s">
        <v>1663</v>
      </c>
      <c r="E2125" s="13">
        <v>0</v>
      </c>
      <c r="F2125" s="13">
        <v>-160000</v>
      </c>
      <c r="G2125" s="13">
        <v>-160000</v>
      </c>
      <c r="H2125" s="13">
        <v>-92771.760899999994</v>
      </c>
      <c r="I2125" s="13">
        <v>-67228.239100000006</v>
      </c>
    </row>
    <row r="2126" spans="2:9" x14ac:dyDescent="0.2">
      <c r="B2126"/>
      <c r="C2126" s="2"/>
      <c r="D2126" s="5" t="s">
        <v>1664</v>
      </c>
      <c r="E2126" s="13">
        <v>0</v>
      </c>
      <c r="F2126" s="13">
        <v>160000</v>
      </c>
      <c r="G2126" s="13">
        <v>160000</v>
      </c>
      <c r="H2126" s="13">
        <v>92771.760899999994</v>
      </c>
      <c r="I2126" s="13">
        <v>67228.239100000006</v>
      </c>
    </row>
    <row r="2127" spans="2:9" ht="15" customHeight="1" x14ac:dyDescent="0.2">
      <c r="B2127"/>
      <c r="C2127" s="14">
        <f>SUBTOTAL(9,C2124:C2126)</f>
        <v>24</v>
      </c>
      <c r="D2127" s="15" t="s">
        <v>1676</v>
      </c>
      <c r="E2127" s="16">
        <f>SUBTOTAL(9,E2124:E2126)</f>
        <v>0</v>
      </c>
      <c r="F2127" s="16">
        <f>SUBTOTAL(9,F2124:F2126)</f>
        <v>0</v>
      </c>
      <c r="G2127" s="16">
        <f>SUBTOTAL(9,G2124:G2126)</f>
        <v>0</v>
      </c>
      <c r="H2127" s="16">
        <f>SUBTOTAL(9,H2124:H2126)</f>
        <v>0</v>
      </c>
      <c r="I2127" s="16">
        <f>SUBTOTAL(9,I2124:I2126)</f>
        <v>0</v>
      </c>
    </row>
    <row r="2128" spans="2:9" ht="15" customHeight="1" x14ac:dyDescent="0.25">
      <c r="B2128" s="10">
        <v>2465</v>
      </c>
      <c r="C2128" s="11"/>
      <c r="D2128" s="5" t="s">
        <v>1677</v>
      </c>
      <c r="E2128" s="12"/>
      <c r="F2128" s="1"/>
      <c r="H2128" s="1"/>
      <c r="I2128" s="1"/>
    </row>
    <row r="2129" spans="2:9" x14ac:dyDescent="0.2">
      <c r="B2129"/>
      <c r="C2129" s="2">
        <v>24</v>
      </c>
      <c r="D2129" s="5" t="s">
        <v>1662</v>
      </c>
      <c r="E2129" s="13">
        <f>SUBTOTAL(9,E2130:E2133)</f>
        <v>0</v>
      </c>
      <c r="F2129" s="13">
        <f t="shared" ref="F2129:I2129" si="2">SUBTOTAL(9,F2130:F2133)</f>
        <v>0</v>
      </c>
      <c r="G2129" s="13">
        <f t="shared" si="2"/>
        <v>0</v>
      </c>
      <c r="H2129" s="13">
        <f t="shared" si="2"/>
        <v>36949.460879999955</v>
      </c>
      <c r="I2129" s="13">
        <f t="shared" si="2"/>
        <v>-36949.460880000013</v>
      </c>
    </row>
    <row r="2130" spans="2:9" x14ac:dyDescent="0.2">
      <c r="B2130"/>
      <c r="C2130" s="2"/>
      <c r="D2130" s="5" t="s">
        <v>1663</v>
      </c>
      <c r="E2130" s="13">
        <v>0</v>
      </c>
      <c r="F2130" s="13">
        <v>-1066600</v>
      </c>
      <c r="G2130" s="13">
        <v>-1066600</v>
      </c>
      <c r="H2130" s="13">
        <v>-722160.72374000004</v>
      </c>
      <c r="I2130" s="13">
        <v>-344439.27626000001</v>
      </c>
    </row>
    <row r="2131" spans="2:9" x14ac:dyDescent="0.2">
      <c r="B2131"/>
      <c r="C2131" s="2"/>
      <c r="D2131" s="5" t="s">
        <v>1664</v>
      </c>
      <c r="E2131" s="13">
        <v>0</v>
      </c>
      <c r="F2131" s="13">
        <v>1047127</v>
      </c>
      <c r="G2131" s="13">
        <v>1047127</v>
      </c>
      <c r="H2131" s="13">
        <v>750208.27038</v>
      </c>
      <c r="I2131" s="13">
        <v>296918.72962</v>
      </c>
    </row>
    <row r="2132" spans="2:9" x14ac:dyDescent="0.2">
      <c r="B2132"/>
      <c r="C2132" s="2"/>
      <c r="D2132" s="5" t="s">
        <v>1665</v>
      </c>
      <c r="E2132" s="13">
        <v>0</v>
      </c>
      <c r="F2132" s="13">
        <v>17080</v>
      </c>
      <c r="G2132" s="13">
        <v>17080</v>
      </c>
      <c r="H2132" s="13">
        <v>9358.6671200000001</v>
      </c>
      <c r="I2132" s="13">
        <v>7721.3328799999999</v>
      </c>
    </row>
    <row r="2133" spans="2:9" x14ac:dyDescent="0.2">
      <c r="B2133"/>
      <c r="C2133" s="2"/>
      <c r="D2133" s="5" t="s">
        <v>1666</v>
      </c>
      <c r="E2133" s="13">
        <v>0</v>
      </c>
      <c r="F2133" s="13">
        <v>2393</v>
      </c>
      <c r="G2133" s="13">
        <v>2393</v>
      </c>
      <c r="H2133" s="13">
        <v>-456.75288</v>
      </c>
      <c r="I2133" s="13">
        <v>2849.75288</v>
      </c>
    </row>
    <row r="2134" spans="2:9" x14ac:dyDescent="0.2">
      <c r="B2134"/>
      <c r="C2134" s="2">
        <v>45</v>
      </c>
      <c r="D2134" s="5" t="s">
        <v>31</v>
      </c>
      <c r="E2134" s="13">
        <v>0</v>
      </c>
      <c r="F2134" s="13">
        <v>25700</v>
      </c>
      <c r="G2134" s="13">
        <v>25700</v>
      </c>
      <c r="H2134" s="13">
        <v>13040.3848</v>
      </c>
      <c r="I2134" s="13">
        <v>12659.6152</v>
      </c>
    </row>
    <row r="2135" spans="2:9" ht="15" customHeight="1" x14ac:dyDescent="0.2">
      <c r="B2135"/>
      <c r="C2135" s="14">
        <f>SUBTOTAL(9,C2129:C2134)</f>
        <v>69</v>
      </c>
      <c r="D2135" s="15" t="s">
        <v>1678</v>
      </c>
      <c r="E2135" s="16">
        <f>SUBTOTAL(9,E2129:E2134)</f>
        <v>0</v>
      </c>
      <c r="F2135" s="16">
        <f>SUBTOTAL(9,F2129:F2134)</f>
        <v>25700</v>
      </c>
      <c r="G2135" s="16">
        <f>SUBTOTAL(9,G2129:G2134)</f>
        <v>25700</v>
      </c>
      <c r="H2135" s="16">
        <f>SUBTOTAL(9,H2129:H2134)</f>
        <v>49989.845679999955</v>
      </c>
      <c r="I2135" s="16">
        <f>SUBTOTAL(9,I2129:I2134)</f>
        <v>-24289.845680000013</v>
      </c>
    </row>
    <row r="2136" spans="2:9" ht="15" customHeight="1" x14ac:dyDescent="0.25">
      <c r="B2136" s="10">
        <v>2470</v>
      </c>
      <c r="C2136" s="11"/>
      <c r="D2136" s="5" t="s">
        <v>1679</v>
      </c>
      <c r="E2136" s="12"/>
      <c r="F2136" s="1"/>
      <c r="H2136" s="1"/>
      <c r="I2136" s="1"/>
    </row>
    <row r="2137" spans="2:9" x14ac:dyDescent="0.2">
      <c r="B2137"/>
      <c r="C2137" s="2">
        <v>24</v>
      </c>
      <c r="D2137" s="5" t="s">
        <v>1662</v>
      </c>
      <c r="E2137" s="13">
        <f>SUBTOTAL(9,E2138:E2142)</f>
        <v>0</v>
      </c>
      <c r="F2137" s="13">
        <f t="shared" ref="F2137:I2137" si="3">SUBTOTAL(9,F2138:F2142)</f>
        <v>-17769</v>
      </c>
      <c r="G2137" s="13">
        <f t="shared" si="3"/>
        <v>-17769</v>
      </c>
      <c r="H2137" s="13">
        <f t="shared" si="3"/>
        <v>-4247.6518000000124</v>
      </c>
      <c r="I2137" s="13">
        <f t="shared" si="3"/>
        <v>-13521.348199999989</v>
      </c>
    </row>
    <row r="2138" spans="2:9" x14ac:dyDescent="0.2">
      <c r="B2138"/>
      <c r="C2138" s="2"/>
      <c r="D2138" s="5" t="s">
        <v>1663</v>
      </c>
      <c r="E2138" s="13">
        <v>0</v>
      </c>
      <c r="F2138" s="13">
        <v>-632708</v>
      </c>
      <c r="G2138" s="13">
        <v>-632708</v>
      </c>
      <c r="H2138" s="13">
        <v>-421672.63779000001</v>
      </c>
      <c r="I2138" s="13">
        <v>-211035.36220999999</v>
      </c>
    </row>
    <row r="2139" spans="2:9" x14ac:dyDescent="0.2">
      <c r="B2139"/>
      <c r="C2139" s="2"/>
      <c r="D2139" s="5" t="s">
        <v>1664</v>
      </c>
      <c r="E2139" s="13">
        <v>0</v>
      </c>
      <c r="F2139" s="13">
        <v>469884</v>
      </c>
      <c r="G2139" s="13">
        <v>469884</v>
      </c>
      <c r="H2139" s="13">
        <v>328462.87779</v>
      </c>
      <c r="I2139" s="13">
        <v>141421.12221</v>
      </c>
    </row>
    <row r="2140" spans="2:9" x14ac:dyDescent="0.2">
      <c r="B2140"/>
      <c r="C2140" s="2"/>
      <c r="D2140" s="5" t="s">
        <v>1665</v>
      </c>
      <c r="E2140" s="13">
        <v>0</v>
      </c>
      <c r="F2140" s="13">
        <v>116155</v>
      </c>
      <c r="G2140" s="13">
        <v>116155</v>
      </c>
      <c r="H2140" s="13">
        <v>77484.403919999997</v>
      </c>
      <c r="I2140" s="13">
        <v>38670.596080000003</v>
      </c>
    </row>
    <row r="2141" spans="2:9" x14ac:dyDescent="0.2">
      <c r="B2141"/>
      <c r="C2141" s="2"/>
      <c r="D2141" s="5" t="s">
        <v>1666</v>
      </c>
      <c r="E2141" s="13">
        <v>0</v>
      </c>
      <c r="F2141" s="13">
        <v>10830</v>
      </c>
      <c r="G2141" s="13">
        <v>10830</v>
      </c>
      <c r="H2141" s="13">
        <v>-568.95971999999995</v>
      </c>
      <c r="I2141" s="13">
        <v>11398.959720000001</v>
      </c>
    </row>
    <row r="2142" spans="2:9" x14ac:dyDescent="0.2">
      <c r="B2142"/>
      <c r="C2142" s="2"/>
      <c r="D2142" s="5" t="s">
        <v>1667</v>
      </c>
      <c r="E2142" s="13">
        <v>0</v>
      </c>
      <c r="F2142" s="13">
        <v>18070</v>
      </c>
      <c r="G2142" s="13">
        <v>18070</v>
      </c>
      <c r="H2142" s="13">
        <v>12046.664000000001</v>
      </c>
      <c r="I2142" s="13">
        <v>6023.3360000000002</v>
      </c>
    </row>
    <row r="2143" spans="2:9" x14ac:dyDescent="0.2">
      <c r="B2143"/>
      <c r="C2143" s="2">
        <v>45</v>
      </c>
      <c r="D2143" s="5" t="s">
        <v>31</v>
      </c>
      <c r="E2143" s="13">
        <v>12157</v>
      </c>
      <c r="F2143" s="13">
        <v>31360</v>
      </c>
      <c r="G2143" s="13">
        <v>43517</v>
      </c>
      <c r="H2143" s="13">
        <v>31653.978330000002</v>
      </c>
      <c r="I2143" s="13">
        <v>11863.02167</v>
      </c>
    </row>
    <row r="2144" spans="2:9" ht="15" customHeight="1" x14ac:dyDescent="0.2">
      <c r="B2144"/>
      <c r="C2144" s="14">
        <f>SUBTOTAL(9,C2137:C2143)</f>
        <v>69</v>
      </c>
      <c r="D2144" s="15" t="s">
        <v>1680</v>
      </c>
      <c r="E2144" s="16">
        <f>SUBTOTAL(9,E2137:E2143)</f>
        <v>12157</v>
      </c>
      <c r="F2144" s="16">
        <f>SUBTOTAL(9,F2137:F2143)</f>
        <v>13591</v>
      </c>
      <c r="G2144" s="16">
        <f>SUBTOTAL(9,G2137:G2143)</f>
        <v>25748</v>
      </c>
      <c r="H2144" s="16">
        <f>SUBTOTAL(9,H2137:H2143)</f>
        <v>27406.326529999991</v>
      </c>
      <c r="I2144" s="16">
        <f>SUBTOTAL(9,I2137:I2143)</f>
        <v>-1658.3265299999894</v>
      </c>
    </row>
    <row r="2145" spans="2:9" ht="15" customHeight="1" x14ac:dyDescent="0.25">
      <c r="B2145" s="10">
        <v>2490</v>
      </c>
      <c r="C2145" s="11"/>
      <c r="D2145" s="5" t="s">
        <v>1681</v>
      </c>
      <c r="E2145" s="12"/>
      <c r="F2145" s="1"/>
      <c r="H2145" s="1"/>
      <c r="I2145" s="1"/>
    </row>
    <row r="2146" spans="2:9" x14ac:dyDescent="0.2">
      <c r="B2146"/>
      <c r="C2146" s="2">
        <v>24</v>
      </c>
      <c r="D2146" s="5" t="s">
        <v>1662</v>
      </c>
      <c r="E2146" s="13">
        <f>SUBTOTAL(9,E2147:E2150)</f>
        <v>0</v>
      </c>
      <c r="F2146" s="13">
        <f t="shared" ref="F2146:I2146" si="4">SUBTOTAL(9,F2147:F2150)</f>
        <v>0</v>
      </c>
      <c r="G2146" s="13">
        <f t="shared" si="4"/>
        <v>0</v>
      </c>
      <c r="H2146" s="13">
        <f t="shared" si="4"/>
        <v>-6360.3785600000019</v>
      </c>
      <c r="I2146" s="13">
        <f t="shared" si="4"/>
        <v>6360.378560000001</v>
      </c>
    </row>
    <row r="2147" spans="2:9" x14ac:dyDescent="0.2">
      <c r="B2147"/>
      <c r="C2147" s="2"/>
      <c r="D2147" s="5" t="s">
        <v>1663</v>
      </c>
      <c r="E2147" s="13">
        <v>0</v>
      </c>
      <c r="F2147" s="13">
        <v>-68000</v>
      </c>
      <c r="G2147" s="13">
        <v>-68000</v>
      </c>
      <c r="H2147" s="13">
        <v>-57339.044690000002</v>
      </c>
      <c r="I2147" s="13">
        <v>-10660.955309999999</v>
      </c>
    </row>
    <row r="2148" spans="2:9" x14ac:dyDescent="0.2">
      <c r="B2148"/>
      <c r="C2148" s="2"/>
      <c r="D2148" s="5" t="s">
        <v>1664</v>
      </c>
      <c r="E2148" s="13">
        <v>0</v>
      </c>
      <c r="F2148" s="13">
        <v>63200</v>
      </c>
      <c r="G2148" s="13">
        <v>63200</v>
      </c>
      <c r="H2148" s="13">
        <v>48012.45304</v>
      </c>
      <c r="I2148" s="13">
        <v>15187.54696</v>
      </c>
    </row>
    <row r="2149" spans="2:9" x14ac:dyDescent="0.2">
      <c r="B2149"/>
      <c r="C2149" s="2"/>
      <c r="D2149" s="5" t="s">
        <v>1665</v>
      </c>
      <c r="E2149" s="13">
        <v>0</v>
      </c>
      <c r="F2149" s="13">
        <v>4500</v>
      </c>
      <c r="G2149" s="13">
        <v>4500</v>
      </c>
      <c r="H2149" s="13">
        <v>2816.3980900000001</v>
      </c>
      <c r="I2149" s="13">
        <v>1683.6019100000001</v>
      </c>
    </row>
    <row r="2150" spans="2:9" x14ac:dyDescent="0.2">
      <c r="B2150"/>
      <c r="C2150" s="2"/>
      <c r="D2150" s="5" t="s">
        <v>1666</v>
      </c>
      <c r="E2150" s="13">
        <v>0</v>
      </c>
      <c r="F2150" s="13">
        <v>300</v>
      </c>
      <c r="G2150" s="13">
        <v>300</v>
      </c>
      <c r="H2150" s="13">
        <v>149.815</v>
      </c>
      <c r="I2150" s="13">
        <v>150.185</v>
      </c>
    </row>
    <row r="2151" spans="2:9" x14ac:dyDescent="0.2">
      <c r="B2151"/>
      <c r="C2151" s="2">
        <v>45</v>
      </c>
      <c r="D2151" s="5" t="s">
        <v>31</v>
      </c>
      <c r="E2151" s="13">
        <v>2047</v>
      </c>
      <c r="F2151" s="13">
        <v>3500</v>
      </c>
      <c r="G2151" s="13">
        <v>5547</v>
      </c>
      <c r="H2151" s="13">
        <v>1902.2152100000001</v>
      </c>
      <c r="I2151" s="13">
        <v>3644.7847900000002</v>
      </c>
    </row>
    <row r="2152" spans="2:9" ht="15" customHeight="1" x14ac:dyDescent="0.2">
      <c r="B2152"/>
      <c r="C2152" s="14">
        <f>SUBTOTAL(9,C2146:C2151)</f>
        <v>69</v>
      </c>
      <c r="D2152" s="15" t="s">
        <v>1682</v>
      </c>
      <c r="E2152" s="16">
        <f>SUBTOTAL(9,E2146:E2151)</f>
        <v>2047</v>
      </c>
      <c r="F2152" s="16">
        <f>SUBTOTAL(9,F2146:F2151)</f>
        <v>3500</v>
      </c>
      <c r="G2152" s="16">
        <f>SUBTOTAL(9,G2146:G2151)</f>
        <v>5547</v>
      </c>
      <c r="H2152" s="16">
        <f>SUBTOTAL(9,H2146:H2151)</f>
        <v>-4458.1633500000016</v>
      </c>
      <c r="I2152" s="16">
        <f>SUBTOTAL(9,I2146:I2151)</f>
        <v>10005.163350000001</v>
      </c>
    </row>
    <row r="2153" spans="2:9" ht="15" customHeight="1" x14ac:dyDescent="0.2">
      <c r="C2153" s="17">
        <f>SUBTOTAL(9,C2106:C2152)</f>
        <v>509</v>
      </c>
      <c r="D2153" s="18" t="s">
        <v>1683</v>
      </c>
      <c r="E2153" s="19">
        <f>SUBTOTAL(9,E2106:E2152)</f>
        <v>171566</v>
      </c>
      <c r="F2153" s="19">
        <f>SUBTOTAL(9,F2106:F2152)</f>
        <v>2222598</v>
      </c>
      <c r="G2153" s="19">
        <f>SUBTOTAL(9,G2106:G2152)</f>
        <v>2394164</v>
      </c>
      <c r="H2153" s="19">
        <f>SUBTOTAL(9,H2106:H2152)</f>
        <v>375756.69974999997</v>
      </c>
      <c r="I2153" s="19">
        <f>SUBTOTAL(9,I2106:I2152)</f>
        <v>2018407.3002499996</v>
      </c>
    </row>
    <row r="2154" spans="2:9" x14ac:dyDescent="0.2">
      <c r="C2154" s="17"/>
      <c r="D2154" s="20"/>
      <c r="E2154" s="21"/>
      <c r="F2154" s="21"/>
      <c r="G2154" s="21"/>
      <c r="H2154" s="21"/>
      <c r="I2154" s="21"/>
    </row>
    <row r="2155" spans="2:9" ht="15" customHeight="1" x14ac:dyDescent="0.2">
      <c r="B2155" s="1"/>
      <c r="C2155" s="2"/>
      <c r="D2155" s="3" t="s">
        <v>1684</v>
      </c>
      <c r="E2155" s="1"/>
      <c r="F2155" s="1"/>
      <c r="G2155" s="1"/>
      <c r="H2155" s="1"/>
      <c r="I2155" s="1"/>
    </row>
    <row r="2156" spans="2:9" ht="27" customHeight="1" x14ac:dyDescent="0.25">
      <c r="B2156" s="1"/>
      <c r="C2156" s="2"/>
      <c r="D2156" s="9" t="s">
        <v>1685</v>
      </c>
      <c r="E2156" s="1"/>
      <c r="F2156" s="1"/>
      <c r="G2156" s="1"/>
      <c r="H2156" s="1"/>
      <c r="I2156" s="1"/>
    </row>
    <row r="2157" spans="2:9" ht="15" customHeight="1" x14ac:dyDescent="0.25">
      <c r="B2157" s="10">
        <v>2530</v>
      </c>
      <c r="C2157" s="11"/>
      <c r="D2157" s="5" t="s">
        <v>1686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1687</v>
      </c>
      <c r="E2158" s="13">
        <v>0</v>
      </c>
      <c r="F2158" s="13">
        <v>18420000</v>
      </c>
      <c r="G2158" s="13">
        <v>18420000</v>
      </c>
      <c r="H2158" s="13">
        <v>11352389.916169999</v>
      </c>
      <c r="I2158" s="13">
        <v>7067610.0838299999</v>
      </c>
    </row>
    <row r="2159" spans="2:9" x14ac:dyDescent="0.2">
      <c r="B2159"/>
      <c r="C2159" s="2">
        <v>71</v>
      </c>
      <c r="D2159" s="5" t="s">
        <v>1688</v>
      </c>
      <c r="E2159" s="13">
        <v>0</v>
      </c>
      <c r="F2159" s="13">
        <v>460000</v>
      </c>
      <c r="G2159" s="13">
        <v>460000</v>
      </c>
      <c r="H2159" s="13">
        <v>304575.35200000001</v>
      </c>
      <c r="I2159" s="13">
        <v>155424.64799999999</v>
      </c>
    </row>
    <row r="2160" spans="2:9" x14ac:dyDescent="0.2">
      <c r="B2160"/>
      <c r="C2160" s="2">
        <v>72</v>
      </c>
      <c r="D2160" s="5" t="s">
        <v>1689</v>
      </c>
      <c r="E2160" s="13">
        <v>0</v>
      </c>
      <c r="F2160" s="13">
        <v>465000</v>
      </c>
      <c r="G2160" s="13">
        <v>465000</v>
      </c>
      <c r="H2160" s="13">
        <v>462046.43800000002</v>
      </c>
      <c r="I2160" s="13">
        <v>2953.5619999999999</v>
      </c>
    </row>
    <row r="2161" spans="2:9" x14ac:dyDescent="0.2">
      <c r="B2161"/>
      <c r="C2161" s="2">
        <v>73</v>
      </c>
      <c r="D2161" s="5" t="s">
        <v>1690</v>
      </c>
      <c r="E2161" s="13">
        <v>0</v>
      </c>
      <c r="F2161" s="13">
        <v>63000</v>
      </c>
      <c r="G2161" s="13">
        <v>63000</v>
      </c>
      <c r="H2161" s="13">
        <v>38861.733</v>
      </c>
      <c r="I2161" s="13">
        <v>24138.267</v>
      </c>
    </row>
    <row r="2162" spans="2:9" ht="15" customHeight="1" x14ac:dyDescent="0.2">
      <c r="B2162"/>
      <c r="C2162" s="14">
        <f>SUBTOTAL(9,C2158:C2161)</f>
        <v>286</v>
      </c>
      <c r="D2162" s="15" t="s">
        <v>1691</v>
      </c>
      <c r="E2162" s="16">
        <f>SUBTOTAL(9,E2158:E2161)</f>
        <v>0</v>
      </c>
      <c r="F2162" s="16">
        <f>SUBTOTAL(9,F2158:F2161)</f>
        <v>19408000</v>
      </c>
      <c r="G2162" s="16">
        <f>SUBTOTAL(9,G2158:G2161)</f>
        <v>19408000</v>
      </c>
      <c r="H2162" s="16">
        <f>SUBTOTAL(9,H2158:H2161)</f>
        <v>12157873.439169997</v>
      </c>
      <c r="I2162" s="16">
        <f>SUBTOTAL(9,I2158:I2161)</f>
        <v>7250126.5608299999</v>
      </c>
    </row>
    <row r="2163" spans="2:9" ht="15" customHeight="1" x14ac:dyDescent="0.2">
      <c r="C2163" s="17">
        <f>SUBTOTAL(9,C2157:C2162)</f>
        <v>286</v>
      </c>
      <c r="D2163" s="18" t="s">
        <v>1692</v>
      </c>
      <c r="E2163" s="19">
        <f>SUBTOTAL(9,E2157:E2162)</f>
        <v>0</v>
      </c>
      <c r="F2163" s="19">
        <f>SUBTOTAL(9,F2157:F2162)</f>
        <v>19408000</v>
      </c>
      <c r="G2163" s="19">
        <f>SUBTOTAL(9,G2157:G2162)</f>
        <v>19408000</v>
      </c>
      <c r="H2163" s="19">
        <f>SUBTOTAL(9,H2157:H2162)</f>
        <v>12157873.439169997</v>
      </c>
      <c r="I2163" s="19">
        <f>SUBTOTAL(9,I2157:I2162)</f>
        <v>7250126.5608299999</v>
      </c>
    </row>
    <row r="2164" spans="2:9" ht="27" customHeight="1" x14ac:dyDescent="0.25">
      <c r="B2164" s="1"/>
      <c r="C2164" s="2"/>
      <c r="D2164" s="9" t="s">
        <v>1693</v>
      </c>
      <c r="E2164" s="1"/>
      <c r="F2164" s="1"/>
      <c r="G2164" s="1"/>
      <c r="H2164" s="1"/>
      <c r="I2164" s="1"/>
    </row>
    <row r="2165" spans="2:9" ht="15" customHeight="1" x14ac:dyDescent="0.25">
      <c r="B2165" s="10">
        <v>2540</v>
      </c>
      <c r="C2165" s="11"/>
      <c r="D2165" s="5" t="s">
        <v>1694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812</v>
      </c>
      <c r="E2166" s="13">
        <v>0</v>
      </c>
      <c r="F2166" s="13">
        <v>90000</v>
      </c>
      <c r="G2166" s="13">
        <v>90000</v>
      </c>
      <c r="H2166" s="13">
        <v>60000</v>
      </c>
      <c r="I2166" s="13">
        <v>30000</v>
      </c>
    </row>
    <row r="2167" spans="2:9" ht="15" customHeight="1" x14ac:dyDescent="0.2">
      <c r="B2167"/>
      <c r="C2167" s="14">
        <f>SUBTOTAL(9,C2166:C2166)</f>
        <v>70</v>
      </c>
      <c r="D2167" s="15" t="s">
        <v>1695</v>
      </c>
      <c r="E2167" s="16">
        <f>SUBTOTAL(9,E2166:E2166)</f>
        <v>0</v>
      </c>
      <c r="F2167" s="16">
        <f>SUBTOTAL(9,F2166:F2166)</f>
        <v>90000</v>
      </c>
      <c r="G2167" s="16">
        <f>SUBTOTAL(9,G2166:G2166)</f>
        <v>90000</v>
      </c>
      <c r="H2167" s="16">
        <f>SUBTOTAL(9,H2166:H2166)</f>
        <v>60000</v>
      </c>
      <c r="I2167" s="16">
        <f>SUBTOTAL(9,I2166:I2166)</f>
        <v>30000</v>
      </c>
    </row>
    <row r="2168" spans="2:9" ht="15" customHeight="1" x14ac:dyDescent="0.25">
      <c r="B2168" s="10">
        <v>2541</v>
      </c>
      <c r="C2168" s="11"/>
      <c r="D2168" s="5" t="s">
        <v>1696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1697</v>
      </c>
      <c r="E2169" s="13">
        <v>0</v>
      </c>
      <c r="F2169" s="13">
        <v>13903000</v>
      </c>
      <c r="G2169" s="13">
        <v>13903000</v>
      </c>
      <c r="H2169" s="13">
        <v>9284109.7945600003</v>
      </c>
      <c r="I2169" s="13">
        <v>4618890.2054399997</v>
      </c>
    </row>
    <row r="2170" spans="2:9" ht="15" customHeight="1" x14ac:dyDescent="0.2">
      <c r="B2170"/>
      <c r="C2170" s="14">
        <f>SUBTOTAL(9,C2169:C2169)</f>
        <v>70</v>
      </c>
      <c r="D2170" s="15" t="s">
        <v>1698</v>
      </c>
      <c r="E2170" s="16">
        <f>SUBTOTAL(9,E2169:E2169)</f>
        <v>0</v>
      </c>
      <c r="F2170" s="16">
        <f>SUBTOTAL(9,F2169:F2169)</f>
        <v>13903000</v>
      </c>
      <c r="G2170" s="16">
        <f>SUBTOTAL(9,G2169:G2169)</f>
        <v>13903000</v>
      </c>
      <c r="H2170" s="16">
        <f>SUBTOTAL(9,H2169:H2169)</f>
        <v>9284109.7945600003</v>
      </c>
      <c r="I2170" s="16">
        <f>SUBTOTAL(9,I2169:I2169)</f>
        <v>4618890.2054399997</v>
      </c>
    </row>
    <row r="2171" spans="2:9" ht="15" customHeight="1" x14ac:dyDescent="0.25">
      <c r="B2171" s="10">
        <v>2542</v>
      </c>
      <c r="C2171" s="11"/>
      <c r="D2171" s="5" t="s">
        <v>1699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1700</v>
      </c>
      <c r="E2172" s="13">
        <v>0</v>
      </c>
      <c r="F2172" s="13">
        <v>720000</v>
      </c>
      <c r="G2172" s="13">
        <v>720000</v>
      </c>
      <c r="H2172" s="13">
        <v>532132.46039999998</v>
      </c>
      <c r="I2172" s="13">
        <v>187867.53959999999</v>
      </c>
    </row>
    <row r="2173" spans="2:9" ht="15" customHeight="1" x14ac:dyDescent="0.2">
      <c r="B2173"/>
      <c r="C2173" s="14">
        <f>SUBTOTAL(9,C2172:C2172)</f>
        <v>70</v>
      </c>
      <c r="D2173" s="15" t="s">
        <v>1701</v>
      </c>
      <c r="E2173" s="16">
        <f>SUBTOTAL(9,E2172:E2172)</f>
        <v>0</v>
      </c>
      <c r="F2173" s="16">
        <f>SUBTOTAL(9,F2172:F2172)</f>
        <v>720000</v>
      </c>
      <c r="G2173" s="16">
        <f>SUBTOTAL(9,G2172:G2172)</f>
        <v>720000</v>
      </c>
      <c r="H2173" s="16">
        <f>SUBTOTAL(9,H2172:H2172)</f>
        <v>532132.46039999998</v>
      </c>
      <c r="I2173" s="16">
        <f>SUBTOTAL(9,I2172:I2172)</f>
        <v>187867.53959999999</v>
      </c>
    </row>
    <row r="2174" spans="2:9" ht="15" customHeight="1" x14ac:dyDescent="0.2">
      <c r="C2174" s="17">
        <f>SUBTOTAL(9,C2165:C2173)</f>
        <v>210</v>
      </c>
      <c r="D2174" s="18" t="s">
        <v>1702</v>
      </c>
      <c r="E2174" s="19">
        <f>SUBTOTAL(9,E2165:E2173)</f>
        <v>0</v>
      </c>
      <c r="F2174" s="19">
        <f>SUBTOTAL(9,F2165:F2173)</f>
        <v>14713000</v>
      </c>
      <c r="G2174" s="19">
        <f>SUBTOTAL(9,G2165:G2173)</f>
        <v>14713000</v>
      </c>
      <c r="H2174" s="19">
        <f>SUBTOTAL(9,H2165:H2173)</f>
        <v>9876242.2549600005</v>
      </c>
      <c r="I2174" s="19">
        <f>SUBTOTAL(9,I2165:I2173)</f>
        <v>4836757.7450399995</v>
      </c>
    </row>
    <row r="2175" spans="2:9" ht="27" customHeight="1" x14ac:dyDescent="0.25">
      <c r="B2175" s="1"/>
      <c r="C2175" s="2"/>
      <c r="D2175" s="9" t="s">
        <v>1703</v>
      </c>
      <c r="E2175" s="1"/>
      <c r="F2175" s="1"/>
      <c r="G2175" s="1"/>
      <c r="H2175" s="1"/>
      <c r="I2175" s="1"/>
    </row>
    <row r="2176" spans="2:9" ht="15" customHeight="1" x14ac:dyDescent="0.25">
      <c r="B2176" s="10">
        <v>2620</v>
      </c>
      <c r="C2176" s="11"/>
      <c r="D2176" s="5" t="s">
        <v>1704</v>
      </c>
      <c r="E2176" s="12"/>
      <c r="F2176" s="1"/>
      <c r="H2176" s="1"/>
      <c r="I2176" s="1"/>
    </row>
    <row r="2177" spans="2:9" x14ac:dyDescent="0.2">
      <c r="B2177"/>
      <c r="C2177" s="2">
        <v>70</v>
      </c>
      <c r="D2177" s="5" t="s">
        <v>1705</v>
      </c>
      <c r="E2177" s="13">
        <v>0</v>
      </c>
      <c r="F2177" s="13">
        <v>2512000</v>
      </c>
      <c r="G2177" s="13">
        <v>2512000</v>
      </c>
      <c r="H2177" s="13">
        <v>1669478.0720200001</v>
      </c>
      <c r="I2177" s="13">
        <v>842521.92798000004</v>
      </c>
    </row>
    <row r="2178" spans="2:9" x14ac:dyDescent="0.2">
      <c r="B2178"/>
      <c r="C2178" s="2">
        <v>72</v>
      </c>
      <c r="D2178" s="5" t="s">
        <v>1706</v>
      </c>
      <c r="E2178" s="13">
        <v>0</v>
      </c>
      <c r="F2178" s="13">
        <v>357300</v>
      </c>
      <c r="G2178" s="13">
        <v>357300</v>
      </c>
      <c r="H2178" s="13">
        <v>227296.9</v>
      </c>
      <c r="I2178" s="13">
        <v>130003.1</v>
      </c>
    </row>
    <row r="2179" spans="2:9" x14ac:dyDescent="0.2">
      <c r="B2179"/>
      <c r="C2179" s="2">
        <v>73</v>
      </c>
      <c r="D2179" s="5" t="s">
        <v>1707</v>
      </c>
      <c r="E2179" s="13">
        <v>0</v>
      </c>
      <c r="F2179" s="13">
        <v>52680</v>
      </c>
      <c r="G2179" s="13">
        <v>52680</v>
      </c>
      <c r="H2179" s="13">
        <v>20978.312000000002</v>
      </c>
      <c r="I2179" s="13">
        <v>31701.687999999998</v>
      </c>
    </row>
    <row r="2180" spans="2:9" x14ac:dyDescent="0.2">
      <c r="B2180"/>
      <c r="C2180" s="2">
        <v>75</v>
      </c>
      <c r="D2180" s="5" t="s">
        <v>1708</v>
      </c>
      <c r="E2180" s="13">
        <v>0</v>
      </c>
      <c r="F2180" s="13">
        <v>300</v>
      </c>
      <c r="G2180" s="13">
        <v>300</v>
      </c>
      <c r="H2180" s="13">
        <v>117.491</v>
      </c>
      <c r="I2180" s="13">
        <v>182.50899999999999</v>
      </c>
    </row>
    <row r="2181" spans="2:9" x14ac:dyDescent="0.2">
      <c r="B2181"/>
      <c r="C2181" s="2">
        <v>76</v>
      </c>
      <c r="D2181" s="5" t="s">
        <v>1709</v>
      </c>
      <c r="E2181" s="13">
        <v>0</v>
      </c>
      <c r="F2181" s="13">
        <v>810000</v>
      </c>
      <c r="G2181" s="13">
        <v>810000</v>
      </c>
      <c r="H2181" s="13">
        <v>508840.18232000002</v>
      </c>
      <c r="I2181" s="13">
        <v>301159.81767999998</v>
      </c>
    </row>
    <row r="2182" spans="2:9" ht="15" customHeight="1" x14ac:dyDescent="0.2">
      <c r="B2182"/>
      <c r="C2182" s="14">
        <f>SUBTOTAL(9,C2177:C2181)</f>
        <v>366</v>
      </c>
      <c r="D2182" s="15" t="s">
        <v>1710</v>
      </c>
      <c r="E2182" s="16">
        <f>SUBTOTAL(9,E2177:E2181)</f>
        <v>0</v>
      </c>
      <c r="F2182" s="16">
        <f>SUBTOTAL(9,F2177:F2181)</f>
        <v>3732280</v>
      </c>
      <c r="G2182" s="16">
        <f>SUBTOTAL(9,G2177:G2181)</f>
        <v>3732280</v>
      </c>
      <c r="H2182" s="16">
        <f>SUBTOTAL(9,H2177:H2181)</f>
        <v>2426710.9573399997</v>
      </c>
      <c r="I2182" s="16">
        <f>SUBTOTAL(9,I2177:I2181)</f>
        <v>1305569.0426599998</v>
      </c>
    </row>
    <row r="2183" spans="2:9" ht="15" customHeight="1" x14ac:dyDescent="0.25">
      <c r="B2183" s="10">
        <v>2650</v>
      </c>
      <c r="C2183" s="11"/>
      <c r="D2183" s="5" t="s">
        <v>1711</v>
      </c>
      <c r="E2183" s="12"/>
      <c r="F2183" s="1"/>
      <c r="H2183" s="1"/>
      <c r="I2183" s="1"/>
    </row>
    <row r="2184" spans="2:9" x14ac:dyDescent="0.2">
      <c r="B2184"/>
      <c r="C2184" s="2">
        <v>70</v>
      </c>
      <c r="D2184" s="5" t="s">
        <v>1712</v>
      </c>
      <c r="E2184" s="13">
        <v>0</v>
      </c>
      <c r="F2184" s="13">
        <v>35210000</v>
      </c>
      <c r="G2184" s="13">
        <v>35210000</v>
      </c>
      <c r="H2184" s="13">
        <v>22211175.6072</v>
      </c>
      <c r="I2184" s="13">
        <v>12998824.3928</v>
      </c>
    </row>
    <row r="2185" spans="2:9" x14ac:dyDescent="0.2">
      <c r="B2185"/>
      <c r="C2185" s="2">
        <v>71</v>
      </c>
      <c r="D2185" s="5" t="s">
        <v>1713</v>
      </c>
      <c r="E2185" s="13">
        <v>0</v>
      </c>
      <c r="F2185" s="13">
        <v>1590000</v>
      </c>
      <c r="G2185" s="13">
        <v>1590000</v>
      </c>
      <c r="H2185" s="13">
        <v>991920.22407</v>
      </c>
      <c r="I2185" s="13">
        <v>598079.77593</v>
      </c>
    </row>
    <row r="2186" spans="2:9" x14ac:dyDescent="0.2">
      <c r="B2186"/>
      <c r="C2186" s="2">
        <v>72</v>
      </c>
      <c r="D2186" s="5" t="s">
        <v>1714</v>
      </c>
      <c r="E2186" s="13">
        <v>0</v>
      </c>
      <c r="F2186" s="13">
        <v>510000</v>
      </c>
      <c r="G2186" s="13">
        <v>510000</v>
      </c>
      <c r="H2186" s="13">
        <v>309108.43806999997</v>
      </c>
      <c r="I2186" s="13">
        <v>200891.56193</v>
      </c>
    </row>
    <row r="2187" spans="2:9" x14ac:dyDescent="0.2">
      <c r="B2187"/>
      <c r="C2187" s="2">
        <v>73</v>
      </c>
      <c r="D2187" s="5" t="s">
        <v>1715</v>
      </c>
      <c r="E2187" s="13">
        <v>116663</v>
      </c>
      <c r="F2187" s="13">
        <v>310720</v>
      </c>
      <c r="G2187" s="13">
        <v>427383</v>
      </c>
      <c r="H2187" s="13">
        <v>219684.23761000001</v>
      </c>
      <c r="I2187" s="13">
        <v>207698.76238999999</v>
      </c>
    </row>
    <row r="2188" spans="2:9" x14ac:dyDescent="0.2">
      <c r="B2188"/>
      <c r="C2188" s="2">
        <v>75</v>
      </c>
      <c r="D2188" s="5" t="s">
        <v>1716</v>
      </c>
      <c r="E2188" s="13">
        <v>0</v>
      </c>
      <c r="F2188" s="13">
        <v>1980000</v>
      </c>
      <c r="G2188" s="13">
        <v>1980000</v>
      </c>
      <c r="H2188" s="13">
        <v>1963276.6135</v>
      </c>
      <c r="I2188" s="13">
        <v>16723.386500000001</v>
      </c>
    </row>
    <row r="2189" spans="2:9" ht="15" customHeight="1" x14ac:dyDescent="0.2">
      <c r="B2189"/>
      <c r="C2189" s="14">
        <f>SUBTOTAL(9,C2184:C2188)</f>
        <v>361</v>
      </c>
      <c r="D2189" s="15" t="s">
        <v>1717</v>
      </c>
      <c r="E2189" s="16">
        <f>SUBTOTAL(9,E2184:E2188)</f>
        <v>116663</v>
      </c>
      <c r="F2189" s="16">
        <f>SUBTOTAL(9,F2184:F2188)</f>
        <v>39600720</v>
      </c>
      <c r="G2189" s="16">
        <f>SUBTOTAL(9,G2184:G2188)</f>
        <v>39717383</v>
      </c>
      <c r="H2189" s="16">
        <f>SUBTOTAL(9,H2184:H2188)</f>
        <v>25695165.120450001</v>
      </c>
      <c r="I2189" s="16">
        <f>SUBTOTAL(9,I2184:I2188)</f>
        <v>14022217.879550001</v>
      </c>
    </row>
    <row r="2190" spans="2:9" ht="15" customHeight="1" x14ac:dyDescent="0.25">
      <c r="B2190" s="10">
        <v>2651</v>
      </c>
      <c r="C2190" s="11"/>
      <c r="D2190" s="5" t="s">
        <v>1718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1719</v>
      </c>
      <c r="E2191" s="13">
        <v>0</v>
      </c>
      <c r="F2191" s="13">
        <v>33990000</v>
      </c>
      <c r="G2191" s="13">
        <v>33990000</v>
      </c>
      <c r="H2191" s="13">
        <v>23032342.850889999</v>
      </c>
      <c r="I2191" s="13">
        <v>10957657.149110001</v>
      </c>
    </row>
    <row r="2192" spans="2:9" x14ac:dyDescent="0.2">
      <c r="B2192"/>
      <c r="C2192" s="2">
        <v>71</v>
      </c>
      <c r="D2192" s="5" t="s">
        <v>1720</v>
      </c>
      <c r="E2192" s="13">
        <v>0</v>
      </c>
      <c r="F2192" s="13">
        <v>322500</v>
      </c>
      <c r="G2192" s="13">
        <v>322500</v>
      </c>
      <c r="H2192" s="13">
        <v>211076.93401</v>
      </c>
      <c r="I2192" s="13">
        <v>111423.06599</v>
      </c>
    </row>
    <row r="2193" spans="2:9" x14ac:dyDescent="0.2">
      <c r="B2193"/>
      <c r="C2193" s="2">
        <v>72</v>
      </c>
      <c r="D2193" s="5" t="s">
        <v>1721</v>
      </c>
      <c r="E2193" s="13">
        <v>0</v>
      </c>
      <c r="F2193" s="13">
        <v>370000</v>
      </c>
      <c r="G2193" s="13">
        <v>370000</v>
      </c>
      <c r="H2193" s="13">
        <v>231329.10389999999</v>
      </c>
      <c r="I2193" s="13">
        <v>138670.89610000001</v>
      </c>
    </row>
    <row r="2194" spans="2:9" ht="15" customHeight="1" x14ac:dyDescent="0.2">
      <c r="B2194"/>
      <c r="C2194" s="14">
        <f>SUBTOTAL(9,C2191:C2193)</f>
        <v>213</v>
      </c>
      <c r="D2194" s="15" t="s">
        <v>1722</v>
      </c>
      <c r="E2194" s="16">
        <f>SUBTOTAL(9,E2191:E2193)</f>
        <v>0</v>
      </c>
      <c r="F2194" s="16">
        <f>SUBTOTAL(9,F2191:F2193)</f>
        <v>34682500</v>
      </c>
      <c r="G2194" s="16">
        <f>SUBTOTAL(9,G2191:G2193)</f>
        <v>34682500</v>
      </c>
      <c r="H2194" s="16">
        <f>SUBTOTAL(9,H2191:H2193)</f>
        <v>23474748.888799999</v>
      </c>
      <c r="I2194" s="16">
        <f>SUBTOTAL(9,I2191:I2193)</f>
        <v>11207751.111199999</v>
      </c>
    </row>
    <row r="2195" spans="2:9" ht="15" customHeight="1" x14ac:dyDescent="0.25">
      <c r="B2195" s="10">
        <v>2655</v>
      </c>
      <c r="C2195" s="11"/>
      <c r="D2195" s="5" t="s">
        <v>1723</v>
      </c>
      <c r="E2195" s="12"/>
      <c r="F2195" s="1"/>
      <c r="H2195" s="1"/>
      <c r="I2195" s="1"/>
    </row>
    <row r="2196" spans="2:9" x14ac:dyDescent="0.2">
      <c r="B2196"/>
      <c r="C2196" s="2">
        <v>70</v>
      </c>
      <c r="D2196" s="5" t="s">
        <v>1724</v>
      </c>
      <c r="E2196" s="13">
        <v>0</v>
      </c>
      <c r="F2196" s="13">
        <v>76265000</v>
      </c>
      <c r="G2196" s="13">
        <v>76265000</v>
      </c>
      <c r="H2196" s="13">
        <v>50733087.697999999</v>
      </c>
      <c r="I2196" s="13">
        <v>25531912.302000001</v>
      </c>
    </row>
    <row r="2197" spans="2:9" x14ac:dyDescent="0.2">
      <c r="B2197"/>
      <c r="C2197" s="2">
        <v>75</v>
      </c>
      <c r="D2197" s="5" t="s">
        <v>1725</v>
      </c>
      <c r="E2197" s="13">
        <v>0</v>
      </c>
      <c r="F2197" s="13">
        <v>95000</v>
      </c>
      <c r="G2197" s="13">
        <v>95000</v>
      </c>
      <c r="H2197" s="13">
        <v>64942.866000000002</v>
      </c>
      <c r="I2197" s="13">
        <v>30057.133999999998</v>
      </c>
    </row>
    <row r="2198" spans="2:9" x14ac:dyDescent="0.2">
      <c r="B2198"/>
      <c r="C2198" s="2">
        <v>76</v>
      </c>
      <c r="D2198" s="5" t="s">
        <v>1726</v>
      </c>
      <c r="E2198" s="13">
        <v>0</v>
      </c>
      <c r="F2198" s="13">
        <v>60000</v>
      </c>
      <c r="G2198" s="13">
        <v>60000</v>
      </c>
      <c r="H2198" s="13">
        <v>33372.017</v>
      </c>
      <c r="I2198" s="13">
        <v>26627.983</v>
      </c>
    </row>
    <row r="2199" spans="2:9" ht="15" customHeight="1" x14ac:dyDescent="0.2">
      <c r="B2199"/>
      <c r="C2199" s="14">
        <f>SUBTOTAL(9,C2196:C2198)</f>
        <v>221</v>
      </c>
      <c r="D2199" s="15" t="s">
        <v>1727</v>
      </c>
      <c r="E2199" s="16">
        <f>SUBTOTAL(9,E2196:E2198)</f>
        <v>0</v>
      </c>
      <c r="F2199" s="16">
        <f>SUBTOTAL(9,F2196:F2198)</f>
        <v>76420000</v>
      </c>
      <c r="G2199" s="16">
        <f>SUBTOTAL(9,G2196:G2198)</f>
        <v>76420000</v>
      </c>
      <c r="H2199" s="16">
        <f>SUBTOTAL(9,H2196:H2198)</f>
        <v>50831402.580999993</v>
      </c>
      <c r="I2199" s="16">
        <f>SUBTOTAL(9,I2196:I2198)</f>
        <v>25588597.419</v>
      </c>
    </row>
    <row r="2200" spans="2:9" ht="15" customHeight="1" x14ac:dyDescent="0.25">
      <c r="B2200" s="10">
        <v>2661</v>
      </c>
      <c r="C2200" s="11"/>
      <c r="D2200" s="5" t="s">
        <v>1728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1729</v>
      </c>
      <c r="E2201" s="13">
        <v>0</v>
      </c>
      <c r="F2201" s="13">
        <v>1810000</v>
      </c>
      <c r="G2201" s="13">
        <v>1810000</v>
      </c>
      <c r="H2201" s="13">
        <v>1210371.341</v>
      </c>
      <c r="I2201" s="13">
        <v>599628.65899999999</v>
      </c>
    </row>
    <row r="2202" spans="2:9" x14ac:dyDescent="0.2">
      <c r="B2202"/>
      <c r="C2202" s="2">
        <v>71</v>
      </c>
      <c r="D2202" s="5" t="s">
        <v>1730</v>
      </c>
      <c r="E2202" s="13">
        <v>0</v>
      </c>
      <c r="F2202" s="13">
        <v>1670000</v>
      </c>
      <c r="G2202" s="13">
        <v>1670000</v>
      </c>
      <c r="H2202" s="13">
        <v>1099825.794</v>
      </c>
      <c r="I2202" s="13">
        <v>570174.20600000001</v>
      </c>
    </row>
    <row r="2203" spans="2:9" x14ac:dyDescent="0.2">
      <c r="B2203"/>
      <c r="C2203" s="2">
        <v>73</v>
      </c>
      <c r="D2203" s="5" t="s">
        <v>1731</v>
      </c>
      <c r="E2203" s="13">
        <v>0</v>
      </c>
      <c r="F2203" s="13">
        <v>122500</v>
      </c>
      <c r="G2203" s="13">
        <v>122500</v>
      </c>
      <c r="H2203" s="13">
        <v>86685.899300000005</v>
      </c>
      <c r="I2203" s="13">
        <v>35814.100700000003</v>
      </c>
    </row>
    <row r="2204" spans="2:9" x14ac:dyDescent="0.2">
      <c r="B2204"/>
      <c r="C2204" s="2">
        <v>74</v>
      </c>
      <c r="D2204" s="5" t="s">
        <v>1732</v>
      </c>
      <c r="E2204" s="13">
        <v>0</v>
      </c>
      <c r="F2204" s="13">
        <v>697500</v>
      </c>
      <c r="G2204" s="13">
        <v>697500</v>
      </c>
      <c r="H2204" s="13">
        <v>426646.37764000002</v>
      </c>
      <c r="I2204" s="13">
        <v>270853.62235999998</v>
      </c>
    </row>
    <row r="2205" spans="2:9" x14ac:dyDescent="0.2">
      <c r="B2205"/>
      <c r="C2205" s="2">
        <v>75</v>
      </c>
      <c r="D2205" s="5" t="s">
        <v>1733</v>
      </c>
      <c r="E2205" s="13">
        <v>0</v>
      </c>
      <c r="F2205" s="13">
        <v>2799700</v>
      </c>
      <c r="G2205" s="13">
        <v>2799700</v>
      </c>
      <c r="H2205" s="13">
        <v>1763393.0228299999</v>
      </c>
      <c r="I2205" s="13">
        <v>1036306.97717</v>
      </c>
    </row>
    <row r="2206" spans="2:9" x14ac:dyDescent="0.2">
      <c r="B2206"/>
      <c r="C2206" s="2">
        <v>76</v>
      </c>
      <c r="D2206" s="5" t="s">
        <v>1734</v>
      </c>
      <c r="E2206" s="13">
        <v>0</v>
      </c>
      <c r="F2206" s="13">
        <v>256000</v>
      </c>
      <c r="G2206" s="13">
        <v>256000</v>
      </c>
      <c r="H2206" s="13">
        <v>149555.94067000001</v>
      </c>
      <c r="I2206" s="13">
        <v>106444.05933</v>
      </c>
    </row>
    <row r="2207" spans="2:9" x14ac:dyDescent="0.2">
      <c r="B2207"/>
      <c r="C2207" s="2">
        <v>77</v>
      </c>
      <c r="D2207" s="5" t="s">
        <v>1735</v>
      </c>
      <c r="E2207" s="13">
        <v>0</v>
      </c>
      <c r="F2207" s="13">
        <v>1278670</v>
      </c>
      <c r="G2207" s="13">
        <v>1278670</v>
      </c>
      <c r="H2207" s="13">
        <v>850951.58221000002</v>
      </c>
      <c r="I2207" s="13">
        <v>427718.41778999998</v>
      </c>
    </row>
    <row r="2208" spans="2:9" x14ac:dyDescent="0.2">
      <c r="B2208"/>
      <c r="C2208" s="2">
        <v>78</v>
      </c>
      <c r="D2208" s="5" t="s">
        <v>1736</v>
      </c>
      <c r="E2208" s="13">
        <v>0</v>
      </c>
      <c r="F2208" s="13">
        <v>564700</v>
      </c>
      <c r="G2208" s="13">
        <v>564700</v>
      </c>
      <c r="H2208" s="13">
        <v>377652.67186</v>
      </c>
      <c r="I2208" s="13">
        <v>187047.32814</v>
      </c>
    </row>
    <row r="2209" spans="2:9" x14ac:dyDescent="0.2">
      <c r="B2209"/>
      <c r="C2209" s="2">
        <v>79</v>
      </c>
      <c r="D2209" s="5" t="s">
        <v>1737</v>
      </c>
      <c r="E2209" s="13">
        <v>51855</v>
      </c>
      <c r="F2209" s="13">
        <v>56815</v>
      </c>
      <c r="G2209" s="13">
        <v>108670</v>
      </c>
      <c r="H2209" s="13">
        <v>20980.99656</v>
      </c>
      <c r="I2209" s="13">
        <v>87689.00344</v>
      </c>
    </row>
    <row r="2210" spans="2:9" ht="15" customHeight="1" x14ac:dyDescent="0.2">
      <c r="B2210"/>
      <c r="C2210" s="14">
        <f>SUBTOTAL(9,C2201:C2209)</f>
        <v>673</v>
      </c>
      <c r="D2210" s="15" t="s">
        <v>1738</v>
      </c>
      <c r="E2210" s="16">
        <f>SUBTOTAL(9,E2201:E2209)</f>
        <v>51855</v>
      </c>
      <c r="F2210" s="16">
        <f>SUBTOTAL(9,F2201:F2209)</f>
        <v>9255885</v>
      </c>
      <c r="G2210" s="16">
        <f>SUBTOTAL(9,G2201:G2209)</f>
        <v>9307740</v>
      </c>
      <c r="H2210" s="16">
        <f>SUBTOTAL(9,H2201:H2209)</f>
        <v>5986063.6260700002</v>
      </c>
      <c r="I2210" s="16">
        <f>SUBTOTAL(9,I2201:I2209)</f>
        <v>3321676.3739299998</v>
      </c>
    </row>
    <row r="2211" spans="2:9" ht="15" customHeight="1" x14ac:dyDescent="0.25">
      <c r="B2211" s="10">
        <v>2670</v>
      </c>
      <c r="C2211" s="11"/>
      <c r="D2211" s="5" t="s">
        <v>1739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1740</v>
      </c>
      <c r="E2212" s="13">
        <v>0</v>
      </c>
      <c r="F2212" s="13">
        <v>63702000</v>
      </c>
      <c r="G2212" s="13">
        <v>63702000</v>
      </c>
      <c r="H2212" s="13">
        <v>42037092.506999999</v>
      </c>
      <c r="I2212" s="13">
        <v>21664907.493000001</v>
      </c>
    </row>
    <row r="2213" spans="2:9" x14ac:dyDescent="0.2">
      <c r="B2213"/>
      <c r="C2213" s="2">
        <v>71</v>
      </c>
      <c r="D2213" s="5" t="s">
        <v>1741</v>
      </c>
      <c r="E2213" s="13">
        <v>0</v>
      </c>
      <c r="F2213" s="13">
        <v>121669000</v>
      </c>
      <c r="G2213" s="13">
        <v>121669000</v>
      </c>
      <c r="H2213" s="13">
        <v>80048239.393000007</v>
      </c>
      <c r="I2213" s="13">
        <v>41620760.607000001</v>
      </c>
    </row>
    <row r="2214" spans="2:9" x14ac:dyDescent="0.2">
      <c r="B2214"/>
      <c r="C2214" s="2">
        <v>72</v>
      </c>
      <c r="D2214" s="5" t="s">
        <v>1742</v>
      </c>
      <c r="E2214" s="13">
        <v>0</v>
      </c>
      <c r="F2214" s="13">
        <v>5000</v>
      </c>
      <c r="G2214" s="13">
        <v>5000</v>
      </c>
      <c r="H2214" s="13">
        <v>3736.5659999999998</v>
      </c>
      <c r="I2214" s="13">
        <v>1263.434</v>
      </c>
    </row>
    <row r="2215" spans="2:9" x14ac:dyDescent="0.2">
      <c r="B2215"/>
      <c r="C2215" s="2">
        <v>73</v>
      </c>
      <c r="D2215" s="5" t="s">
        <v>1743</v>
      </c>
      <c r="E2215" s="13">
        <v>0</v>
      </c>
      <c r="F2215" s="13">
        <v>5676000</v>
      </c>
      <c r="G2215" s="13">
        <v>5676000</v>
      </c>
      <c r="H2215" s="13">
        <v>3829458.6579999998</v>
      </c>
      <c r="I2215" s="13">
        <v>1846541.3419999999</v>
      </c>
    </row>
    <row r="2216" spans="2:9" ht="15" customHeight="1" x14ac:dyDescent="0.2">
      <c r="B2216"/>
      <c r="C2216" s="14">
        <f>SUBTOTAL(9,C2212:C2215)</f>
        <v>286</v>
      </c>
      <c r="D2216" s="15" t="s">
        <v>1744</v>
      </c>
      <c r="E2216" s="16">
        <f>SUBTOTAL(9,E2212:E2215)</f>
        <v>0</v>
      </c>
      <c r="F2216" s="16">
        <f>SUBTOTAL(9,F2212:F2215)</f>
        <v>191052000</v>
      </c>
      <c r="G2216" s="16">
        <f>SUBTOTAL(9,G2212:G2215)</f>
        <v>191052000</v>
      </c>
      <c r="H2216" s="16">
        <f>SUBTOTAL(9,H2212:H2215)</f>
        <v>125918527.12400001</v>
      </c>
      <c r="I2216" s="16">
        <f>SUBTOTAL(9,I2212:I2215)</f>
        <v>65133472.876000002</v>
      </c>
    </row>
    <row r="2217" spans="2:9" ht="15" customHeight="1" x14ac:dyDescent="0.25">
      <c r="B2217" s="10">
        <v>2680</v>
      </c>
      <c r="C2217" s="11"/>
      <c r="D2217" s="5" t="s">
        <v>1745</v>
      </c>
      <c r="E2217" s="12"/>
      <c r="F2217" s="1"/>
      <c r="H2217" s="1"/>
      <c r="I2217" s="1"/>
    </row>
    <row r="2218" spans="2:9" x14ac:dyDescent="0.2">
      <c r="B2218"/>
      <c r="C2218" s="2">
        <v>70</v>
      </c>
      <c r="D2218" s="5" t="s">
        <v>1740</v>
      </c>
      <c r="E2218" s="13">
        <v>0</v>
      </c>
      <c r="F2218" s="13">
        <v>1185000</v>
      </c>
      <c r="G2218" s="13">
        <v>1185000</v>
      </c>
      <c r="H2218" s="13">
        <v>809664.78200000001</v>
      </c>
      <c r="I2218" s="13">
        <v>375335.21799999999</v>
      </c>
    </row>
    <row r="2219" spans="2:9" x14ac:dyDescent="0.2">
      <c r="B2219"/>
      <c r="C2219" s="2">
        <v>71</v>
      </c>
      <c r="D2219" s="5" t="s">
        <v>1741</v>
      </c>
      <c r="E2219" s="13">
        <v>0</v>
      </c>
      <c r="F2219" s="13">
        <v>925000</v>
      </c>
      <c r="G2219" s="13">
        <v>925000</v>
      </c>
      <c r="H2219" s="13">
        <v>631490.38800000004</v>
      </c>
      <c r="I2219" s="13">
        <v>293509.61200000002</v>
      </c>
    </row>
    <row r="2220" spans="2:9" x14ac:dyDescent="0.2">
      <c r="B2220"/>
      <c r="C2220" s="2">
        <v>72</v>
      </c>
      <c r="D2220" s="5" t="s">
        <v>1746</v>
      </c>
      <c r="E2220" s="13">
        <v>0</v>
      </c>
      <c r="F2220" s="13">
        <v>92000</v>
      </c>
      <c r="G2220" s="13">
        <v>92000</v>
      </c>
      <c r="H2220" s="13">
        <v>63091.9</v>
      </c>
      <c r="I2220" s="13">
        <v>28908.1</v>
      </c>
    </row>
    <row r="2221" spans="2:9" x14ac:dyDescent="0.2">
      <c r="B2221"/>
      <c r="C2221" s="2">
        <v>74</v>
      </c>
      <c r="D2221" s="5" t="s">
        <v>1707</v>
      </c>
      <c r="E2221" s="13">
        <v>0</v>
      </c>
      <c r="F2221" s="13">
        <v>800</v>
      </c>
      <c r="G2221" s="13">
        <v>800</v>
      </c>
      <c r="H2221" s="13">
        <v>302.37</v>
      </c>
      <c r="I2221" s="13">
        <v>497.63</v>
      </c>
    </row>
    <row r="2222" spans="2:9" x14ac:dyDescent="0.2">
      <c r="B2222"/>
      <c r="C2222" s="2">
        <v>75</v>
      </c>
      <c r="D2222" s="5" t="s">
        <v>1706</v>
      </c>
      <c r="E2222" s="13">
        <v>0</v>
      </c>
      <c r="F2222" s="13">
        <v>7000</v>
      </c>
      <c r="G2222" s="13">
        <v>7000</v>
      </c>
      <c r="H2222" s="13">
        <v>4458.683</v>
      </c>
      <c r="I2222" s="13">
        <v>2541.317</v>
      </c>
    </row>
    <row r="2223" spans="2:9" ht="15" customHeight="1" x14ac:dyDescent="0.2">
      <c r="B2223"/>
      <c r="C2223" s="14">
        <f>SUBTOTAL(9,C2218:C2222)</f>
        <v>362</v>
      </c>
      <c r="D2223" s="15" t="s">
        <v>1747</v>
      </c>
      <c r="E2223" s="16">
        <f>SUBTOTAL(9,E2218:E2222)</f>
        <v>0</v>
      </c>
      <c r="F2223" s="16">
        <f>SUBTOTAL(9,F2218:F2222)</f>
        <v>2209800</v>
      </c>
      <c r="G2223" s="16">
        <f>SUBTOTAL(9,G2218:G2222)</f>
        <v>2209800</v>
      </c>
      <c r="H2223" s="16">
        <f>SUBTOTAL(9,H2218:H2222)</f>
        <v>1509008.1229999999</v>
      </c>
      <c r="I2223" s="16">
        <f>SUBTOTAL(9,I2218:I2222)</f>
        <v>700791.87700000009</v>
      </c>
    </row>
    <row r="2224" spans="2:9" ht="15" customHeight="1" x14ac:dyDescent="0.25">
      <c r="B2224" s="10">
        <v>2686</v>
      </c>
      <c r="C2224" s="11"/>
      <c r="D2224" s="5" t="s">
        <v>1748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1749</v>
      </c>
      <c r="E2225" s="13">
        <v>0</v>
      </c>
      <c r="F2225" s="13">
        <v>172000</v>
      </c>
      <c r="G2225" s="13">
        <v>172000</v>
      </c>
      <c r="H2225" s="13">
        <v>122486.429</v>
      </c>
      <c r="I2225" s="13">
        <v>49513.571000000004</v>
      </c>
    </row>
    <row r="2226" spans="2:9" ht="15" customHeight="1" x14ac:dyDescent="0.2">
      <c r="B2226"/>
      <c r="C2226" s="14">
        <f>SUBTOTAL(9,C2225:C2225)</f>
        <v>70</v>
      </c>
      <c r="D2226" s="15" t="s">
        <v>1750</v>
      </c>
      <c r="E2226" s="16">
        <f>SUBTOTAL(9,E2225:E2225)</f>
        <v>0</v>
      </c>
      <c r="F2226" s="16">
        <f>SUBTOTAL(9,F2225:F2225)</f>
        <v>172000</v>
      </c>
      <c r="G2226" s="16">
        <f>SUBTOTAL(9,G2225:G2225)</f>
        <v>172000</v>
      </c>
      <c r="H2226" s="16">
        <f>SUBTOTAL(9,H2225:H2225)</f>
        <v>122486.429</v>
      </c>
      <c r="I2226" s="16">
        <f>SUBTOTAL(9,I2225:I2225)</f>
        <v>49513.571000000004</v>
      </c>
    </row>
    <row r="2227" spans="2:9" ht="15" customHeight="1" x14ac:dyDescent="0.2">
      <c r="C2227" s="17">
        <f>SUBTOTAL(9,C2176:C2226)</f>
        <v>2552</v>
      </c>
      <c r="D2227" s="18" t="s">
        <v>1751</v>
      </c>
      <c r="E2227" s="19">
        <f>SUBTOTAL(9,E2176:E2226)</f>
        <v>168518</v>
      </c>
      <c r="F2227" s="19">
        <f>SUBTOTAL(9,F2176:F2226)</f>
        <v>357125185</v>
      </c>
      <c r="G2227" s="19">
        <f>SUBTOTAL(9,G2176:G2226)</f>
        <v>357293703</v>
      </c>
      <c r="H2227" s="19">
        <f>SUBTOTAL(9,H2176:H2226)</f>
        <v>235964112.84966004</v>
      </c>
      <c r="I2227" s="19">
        <f>SUBTOTAL(9,I2176:I2226)</f>
        <v>121329590.15033999</v>
      </c>
    </row>
    <row r="2228" spans="2:9" ht="27" customHeight="1" x14ac:dyDescent="0.25">
      <c r="B2228" s="1"/>
      <c r="C2228" s="2"/>
      <c r="D2228" s="9" t="s">
        <v>1752</v>
      </c>
      <c r="E2228" s="1"/>
      <c r="F2228" s="1"/>
      <c r="G2228" s="1"/>
      <c r="H2228" s="1"/>
      <c r="I2228" s="1"/>
    </row>
    <row r="2229" spans="2:9" ht="15" customHeight="1" x14ac:dyDescent="0.25">
      <c r="B2229" s="10">
        <v>2711</v>
      </c>
      <c r="C2229" s="11"/>
      <c r="D2229" s="5" t="s">
        <v>1753</v>
      </c>
      <c r="E2229" s="12"/>
      <c r="F2229" s="1"/>
      <c r="H2229" s="1"/>
      <c r="I2229" s="1"/>
    </row>
    <row r="2230" spans="2:9" x14ac:dyDescent="0.2">
      <c r="B2230"/>
      <c r="C2230" s="2">
        <v>70</v>
      </c>
      <c r="D2230" s="5" t="s">
        <v>1754</v>
      </c>
      <c r="E2230" s="13">
        <v>0</v>
      </c>
      <c r="F2230" s="13">
        <v>1810000</v>
      </c>
      <c r="G2230" s="13">
        <v>1810000</v>
      </c>
      <c r="H2230" s="13">
        <v>1112947.2271</v>
      </c>
      <c r="I2230" s="13">
        <v>697052.77289999998</v>
      </c>
    </row>
    <row r="2231" spans="2:9" x14ac:dyDescent="0.2">
      <c r="B2231"/>
      <c r="C2231" s="2">
        <v>71</v>
      </c>
      <c r="D2231" s="5" t="s">
        <v>1755</v>
      </c>
      <c r="E2231" s="13">
        <v>0</v>
      </c>
      <c r="F2231" s="13">
        <v>255000</v>
      </c>
      <c r="G2231" s="13">
        <v>255000</v>
      </c>
      <c r="H2231" s="13">
        <v>158239.929</v>
      </c>
      <c r="I2231" s="13">
        <v>96760.070999999996</v>
      </c>
    </row>
    <row r="2232" spans="2:9" x14ac:dyDescent="0.2">
      <c r="B2232"/>
      <c r="C2232" s="2">
        <v>72</v>
      </c>
      <c r="D2232" s="5" t="s">
        <v>1756</v>
      </c>
      <c r="E2232" s="13">
        <v>0</v>
      </c>
      <c r="F2232" s="13">
        <v>2320000</v>
      </c>
      <c r="G2232" s="13">
        <v>2320000</v>
      </c>
      <c r="H2232" s="13">
        <v>1440639.46808</v>
      </c>
      <c r="I2232" s="13">
        <v>879360.53191999998</v>
      </c>
    </row>
    <row r="2233" spans="2:9" x14ac:dyDescent="0.2">
      <c r="B2233"/>
      <c r="C2233" s="2">
        <v>76</v>
      </c>
      <c r="D2233" s="5" t="s">
        <v>1757</v>
      </c>
      <c r="E2233" s="13">
        <v>0</v>
      </c>
      <c r="F2233" s="13">
        <v>804751</v>
      </c>
      <c r="G2233" s="13">
        <v>804751</v>
      </c>
      <c r="H2233" s="13">
        <v>503365.76899999997</v>
      </c>
      <c r="I2233" s="13">
        <v>301385.23100000003</v>
      </c>
    </row>
    <row r="2234" spans="2:9" ht="15" customHeight="1" x14ac:dyDescent="0.2">
      <c r="B2234"/>
      <c r="C2234" s="14">
        <f>SUBTOTAL(9,C2230:C2233)</f>
        <v>289</v>
      </c>
      <c r="D2234" s="15" t="s">
        <v>1758</v>
      </c>
      <c r="E2234" s="16">
        <f>SUBTOTAL(9,E2230:E2233)</f>
        <v>0</v>
      </c>
      <c r="F2234" s="16">
        <f>SUBTOTAL(9,F2230:F2233)</f>
        <v>5189751</v>
      </c>
      <c r="G2234" s="16">
        <f>SUBTOTAL(9,G2230:G2233)</f>
        <v>5189751</v>
      </c>
      <c r="H2234" s="16">
        <f>SUBTOTAL(9,H2230:H2233)</f>
        <v>3215192.3931800001</v>
      </c>
      <c r="I2234" s="16">
        <f>SUBTOTAL(9,I2230:I2233)</f>
        <v>1974558.6068199999</v>
      </c>
    </row>
    <row r="2235" spans="2:9" ht="15" customHeight="1" x14ac:dyDescent="0.25">
      <c r="B2235" s="10">
        <v>2751</v>
      </c>
      <c r="C2235" s="11"/>
      <c r="D2235" s="5" t="s">
        <v>1759</v>
      </c>
      <c r="E2235" s="12"/>
      <c r="F2235" s="1"/>
      <c r="H2235" s="1"/>
      <c r="I2235" s="1"/>
    </row>
    <row r="2236" spans="2:9" x14ac:dyDescent="0.2">
      <c r="B2236"/>
      <c r="C2236" s="2">
        <v>70</v>
      </c>
      <c r="D2236" s="5" t="s">
        <v>904</v>
      </c>
      <c r="E2236" s="13">
        <v>0</v>
      </c>
      <c r="F2236" s="13">
        <v>9911500</v>
      </c>
      <c r="G2236" s="13">
        <v>9911500</v>
      </c>
      <c r="H2236" s="13">
        <v>6358106.5645199995</v>
      </c>
      <c r="I2236" s="13">
        <v>3553393.43548</v>
      </c>
    </row>
    <row r="2237" spans="2:9" x14ac:dyDescent="0.2">
      <c r="B2237"/>
      <c r="C2237" s="2">
        <v>71</v>
      </c>
      <c r="D2237" s="5" t="s">
        <v>1721</v>
      </c>
      <c r="E2237" s="13">
        <v>0</v>
      </c>
      <c r="F2237" s="13">
        <v>7000</v>
      </c>
      <c r="G2237" s="13">
        <v>7000</v>
      </c>
      <c r="H2237" s="13">
        <v>3428.9569999999999</v>
      </c>
      <c r="I2237" s="13">
        <v>3571.0430000000001</v>
      </c>
    </row>
    <row r="2238" spans="2:9" x14ac:dyDescent="0.2">
      <c r="B2238"/>
      <c r="C2238" s="2">
        <v>72</v>
      </c>
      <c r="D2238" s="5" t="s">
        <v>1760</v>
      </c>
      <c r="E2238" s="13">
        <v>0</v>
      </c>
      <c r="F2238" s="13">
        <v>1827400</v>
      </c>
      <c r="G2238" s="13">
        <v>1827400</v>
      </c>
      <c r="H2238" s="13">
        <v>1196083.6393200001</v>
      </c>
      <c r="I2238" s="13">
        <v>631316.36068000004</v>
      </c>
    </row>
    <row r="2239" spans="2:9" ht="15" customHeight="1" x14ac:dyDescent="0.2">
      <c r="B2239"/>
      <c r="C2239" s="14">
        <f>SUBTOTAL(9,C2236:C2238)</f>
        <v>213</v>
      </c>
      <c r="D2239" s="15" t="s">
        <v>1761</v>
      </c>
      <c r="E2239" s="16">
        <f>SUBTOTAL(9,E2236:E2238)</f>
        <v>0</v>
      </c>
      <c r="F2239" s="16">
        <f>SUBTOTAL(9,F2236:F2238)</f>
        <v>11745900</v>
      </c>
      <c r="G2239" s="16">
        <f>SUBTOTAL(9,G2236:G2238)</f>
        <v>11745900</v>
      </c>
      <c r="H2239" s="16">
        <f>SUBTOTAL(9,H2236:H2238)</f>
        <v>7557619.16084</v>
      </c>
      <c r="I2239" s="16">
        <f>SUBTOTAL(9,I2236:I2238)</f>
        <v>4188280.83916</v>
      </c>
    </row>
    <row r="2240" spans="2:9" ht="15" customHeight="1" x14ac:dyDescent="0.25">
      <c r="B2240" s="10">
        <v>2752</v>
      </c>
      <c r="C2240" s="11"/>
      <c r="D2240" s="5" t="s">
        <v>1762</v>
      </c>
      <c r="E2240" s="12"/>
      <c r="F2240" s="1"/>
      <c r="H2240" s="1"/>
      <c r="I2240" s="1"/>
    </row>
    <row r="2241" spans="2:9" x14ac:dyDescent="0.2">
      <c r="B2241"/>
      <c r="C2241" s="2">
        <v>70</v>
      </c>
      <c r="D2241" s="5" t="s">
        <v>1763</v>
      </c>
      <c r="E2241" s="13">
        <v>0</v>
      </c>
      <c r="F2241" s="13">
        <v>3989590</v>
      </c>
      <c r="G2241" s="13">
        <v>3989590</v>
      </c>
      <c r="H2241" s="13">
        <v>1949656.2433499999</v>
      </c>
      <c r="I2241" s="13">
        <v>2039933.7566500001</v>
      </c>
    </row>
    <row r="2242" spans="2:9" x14ac:dyDescent="0.2">
      <c r="B2242"/>
      <c r="C2242" s="2">
        <v>71</v>
      </c>
      <c r="D2242" s="5" t="s">
        <v>1764</v>
      </c>
      <c r="E2242" s="13">
        <v>0</v>
      </c>
      <c r="F2242" s="13">
        <v>168000</v>
      </c>
      <c r="G2242" s="13">
        <v>168000</v>
      </c>
      <c r="H2242" s="13">
        <v>76401.058279999997</v>
      </c>
      <c r="I2242" s="13">
        <v>91598.941720000003</v>
      </c>
    </row>
    <row r="2243" spans="2:9" ht="15" customHeight="1" x14ac:dyDescent="0.2">
      <c r="B2243"/>
      <c r="C2243" s="14">
        <f>SUBTOTAL(9,C2241:C2242)</f>
        <v>141</v>
      </c>
      <c r="D2243" s="15" t="s">
        <v>1765</v>
      </c>
      <c r="E2243" s="16">
        <f>SUBTOTAL(9,E2241:E2242)</f>
        <v>0</v>
      </c>
      <c r="F2243" s="16">
        <f>SUBTOTAL(9,F2241:F2242)</f>
        <v>4157590</v>
      </c>
      <c r="G2243" s="16">
        <f>SUBTOTAL(9,G2241:G2242)</f>
        <v>4157590</v>
      </c>
      <c r="H2243" s="16">
        <f>SUBTOTAL(9,H2241:H2242)</f>
        <v>2026057.3016299999</v>
      </c>
      <c r="I2243" s="16">
        <f>SUBTOTAL(9,I2241:I2242)</f>
        <v>2131532.6983700003</v>
      </c>
    </row>
    <row r="2244" spans="2:9" ht="15" customHeight="1" x14ac:dyDescent="0.25">
      <c r="B2244" s="10">
        <v>2755</v>
      </c>
      <c r="C2244" s="11"/>
      <c r="D2244" s="5" t="s">
        <v>1766</v>
      </c>
      <c r="E2244" s="12"/>
      <c r="F2244" s="1"/>
      <c r="H2244" s="1"/>
      <c r="I2244" s="1"/>
    </row>
    <row r="2245" spans="2:9" x14ac:dyDescent="0.2">
      <c r="B2245"/>
      <c r="C2245" s="2">
        <v>62</v>
      </c>
      <c r="D2245" s="5" t="s">
        <v>1767</v>
      </c>
      <c r="E2245" s="13">
        <v>0</v>
      </c>
      <c r="F2245" s="13">
        <v>324000</v>
      </c>
      <c r="G2245" s="13">
        <v>324000</v>
      </c>
      <c r="H2245" s="13">
        <v>268833.49076000002</v>
      </c>
      <c r="I2245" s="13">
        <v>55166.509239999999</v>
      </c>
    </row>
    <row r="2246" spans="2:9" x14ac:dyDescent="0.2">
      <c r="B2246"/>
      <c r="C2246" s="2">
        <v>70</v>
      </c>
      <c r="D2246" s="5" t="s">
        <v>1768</v>
      </c>
      <c r="E2246" s="13">
        <v>0</v>
      </c>
      <c r="F2246" s="13">
        <v>4489800</v>
      </c>
      <c r="G2246" s="13">
        <v>4489800</v>
      </c>
      <c r="H2246" s="13">
        <v>2878775.97542</v>
      </c>
      <c r="I2246" s="13">
        <v>1611024.02458</v>
      </c>
    </row>
    <row r="2247" spans="2:9" x14ac:dyDescent="0.2">
      <c r="B2247"/>
      <c r="C2247" s="2">
        <v>71</v>
      </c>
      <c r="D2247" s="5" t="s">
        <v>1769</v>
      </c>
      <c r="E2247" s="13">
        <v>0</v>
      </c>
      <c r="F2247" s="13">
        <v>1910000</v>
      </c>
      <c r="G2247" s="13">
        <v>1910000</v>
      </c>
      <c r="H2247" s="13">
        <v>1215067.2069999999</v>
      </c>
      <c r="I2247" s="13">
        <v>694932.79299999995</v>
      </c>
    </row>
    <row r="2248" spans="2:9" x14ac:dyDescent="0.2">
      <c r="B2248"/>
      <c r="C2248" s="2">
        <v>72</v>
      </c>
      <c r="D2248" s="5" t="s">
        <v>1770</v>
      </c>
      <c r="E2248" s="13">
        <v>0</v>
      </c>
      <c r="F2248" s="13">
        <v>52110</v>
      </c>
      <c r="G2248" s="13">
        <v>52110</v>
      </c>
      <c r="H2248" s="13">
        <v>35574.362999999998</v>
      </c>
      <c r="I2248" s="13">
        <v>16535.636999999999</v>
      </c>
    </row>
    <row r="2249" spans="2:9" x14ac:dyDescent="0.2">
      <c r="B2249"/>
      <c r="C2249" s="2">
        <v>73</v>
      </c>
      <c r="D2249" s="5" t="s">
        <v>1771</v>
      </c>
      <c r="E2249" s="13">
        <v>0</v>
      </c>
      <c r="F2249" s="13">
        <v>141000</v>
      </c>
      <c r="G2249" s="13">
        <v>141000</v>
      </c>
      <c r="H2249" s="13">
        <v>93138.826839999994</v>
      </c>
      <c r="I2249" s="13">
        <v>47861.173159999998</v>
      </c>
    </row>
    <row r="2250" spans="2:9" x14ac:dyDescent="0.2">
      <c r="B2250"/>
      <c r="C2250" s="2">
        <v>75</v>
      </c>
      <c r="D2250" s="5" t="s">
        <v>1772</v>
      </c>
      <c r="E2250" s="13">
        <v>0</v>
      </c>
      <c r="F2250" s="13">
        <v>111000</v>
      </c>
      <c r="G2250" s="13">
        <v>111000</v>
      </c>
      <c r="H2250" s="13">
        <v>79221.247289999999</v>
      </c>
      <c r="I2250" s="13">
        <v>31778.752710000001</v>
      </c>
    </row>
    <row r="2251" spans="2:9" ht="15" customHeight="1" x14ac:dyDescent="0.2">
      <c r="B2251"/>
      <c r="C2251" s="14">
        <f>SUBTOTAL(9,C2245:C2250)</f>
        <v>423</v>
      </c>
      <c r="D2251" s="15" t="s">
        <v>1773</v>
      </c>
      <c r="E2251" s="16">
        <f>SUBTOTAL(9,E2245:E2250)</f>
        <v>0</v>
      </c>
      <c r="F2251" s="16">
        <f>SUBTOTAL(9,F2245:F2250)</f>
        <v>7027910</v>
      </c>
      <c r="G2251" s="16">
        <f>SUBTOTAL(9,G2245:G2250)</f>
        <v>7027910</v>
      </c>
      <c r="H2251" s="16">
        <f>SUBTOTAL(9,H2245:H2250)</f>
        <v>4570611.1103100004</v>
      </c>
      <c r="I2251" s="16">
        <f>SUBTOTAL(9,I2245:I2250)</f>
        <v>2457298.8896900001</v>
      </c>
    </row>
    <row r="2252" spans="2:9" ht="15" customHeight="1" x14ac:dyDescent="0.25">
      <c r="B2252" s="10">
        <v>2756</v>
      </c>
      <c r="C2252" s="11"/>
      <c r="D2252" s="5" t="s">
        <v>1774</v>
      </c>
      <c r="E2252" s="12"/>
      <c r="F2252" s="1"/>
      <c r="H2252" s="1"/>
      <c r="I2252" s="1"/>
    </row>
    <row r="2253" spans="2:9" x14ac:dyDescent="0.2">
      <c r="B2253"/>
      <c r="C2253" s="2">
        <v>70</v>
      </c>
      <c r="D2253" s="5" t="s">
        <v>858</v>
      </c>
      <c r="E2253" s="13">
        <v>0</v>
      </c>
      <c r="F2253" s="13">
        <v>12000</v>
      </c>
      <c r="G2253" s="13">
        <v>12000</v>
      </c>
      <c r="H2253" s="13">
        <v>12057.36714</v>
      </c>
      <c r="I2253" s="13">
        <v>-57.367139999999999</v>
      </c>
    </row>
    <row r="2254" spans="2:9" x14ac:dyDescent="0.2">
      <c r="B2254"/>
      <c r="C2254" s="2">
        <v>71</v>
      </c>
      <c r="D2254" s="5" t="s">
        <v>1775</v>
      </c>
      <c r="E2254" s="13">
        <v>0</v>
      </c>
      <c r="F2254" s="13">
        <v>350000</v>
      </c>
      <c r="G2254" s="13">
        <v>350000</v>
      </c>
      <c r="H2254" s="13">
        <v>244554.34466999999</v>
      </c>
      <c r="I2254" s="13">
        <v>105445.65532999999</v>
      </c>
    </row>
    <row r="2255" spans="2:9" x14ac:dyDescent="0.2">
      <c r="B2255"/>
      <c r="C2255" s="2">
        <v>72</v>
      </c>
      <c r="D2255" s="5" t="s">
        <v>1776</v>
      </c>
      <c r="E2255" s="13">
        <v>0</v>
      </c>
      <c r="F2255" s="13">
        <v>180000</v>
      </c>
      <c r="G2255" s="13">
        <v>180000</v>
      </c>
      <c r="H2255" s="13">
        <v>136814.61960999999</v>
      </c>
      <c r="I2255" s="13">
        <v>43185.380389999998</v>
      </c>
    </row>
    <row r="2256" spans="2:9" ht="15" customHeight="1" x14ac:dyDescent="0.2">
      <c r="B2256"/>
      <c r="C2256" s="14">
        <f>SUBTOTAL(9,C2253:C2255)</f>
        <v>213</v>
      </c>
      <c r="D2256" s="15" t="s">
        <v>1777</v>
      </c>
      <c r="E2256" s="16">
        <f>SUBTOTAL(9,E2253:E2255)</f>
        <v>0</v>
      </c>
      <c r="F2256" s="16">
        <f>SUBTOTAL(9,F2253:F2255)</f>
        <v>542000</v>
      </c>
      <c r="G2256" s="16">
        <f>SUBTOTAL(9,G2253:G2255)</f>
        <v>542000</v>
      </c>
      <c r="H2256" s="16">
        <f>SUBTOTAL(9,H2253:H2255)</f>
        <v>393426.33141999994</v>
      </c>
      <c r="I2256" s="16">
        <f>SUBTOTAL(9,I2253:I2255)</f>
        <v>148573.66858</v>
      </c>
    </row>
    <row r="2257" spans="2:9" ht="15" customHeight="1" x14ac:dyDescent="0.25">
      <c r="B2257" s="10">
        <v>2790</v>
      </c>
      <c r="C2257" s="11"/>
      <c r="D2257" s="5" t="s">
        <v>1778</v>
      </c>
      <c r="E2257" s="12"/>
      <c r="F2257" s="1"/>
      <c r="H2257" s="1"/>
      <c r="I2257" s="1"/>
    </row>
    <row r="2258" spans="2:9" x14ac:dyDescent="0.2">
      <c r="B2258"/>
      <c r="C2258" s="2">
        <v>70</v>
      </c>
      <c r="D2258" s="5" t="s">
        <v>1779</v>
      </c>
      <c r="E2258" s="13">
        <v>0</v>
      </c>
      <c r="F2258" s="13">
        <v>180200</v>
      </c>
      <c r="G2258" s="13">
        <v>180200</v>
      </c>
      <c r="H2258" s="13">
        <v>124964.10954</v>
      </c>
      <c r="I2258" s="13">
        <v>55235.890460000002</v>
      </c>
    </row>
    <row r="2259" spans="2:9" ht="15" customHeight="1" x14ac:dyDescent="0.2">
      <c r="B2259"/>
      <c r="C2259" s="14">
        <f>SUBTOTAL(9,C2258:C2258)</f>
        <v>70</v>
      </c>
      <c r="D2259" s="15" t="s">
        <v>1780</v>
      </c>
      <c r="E2259" s="16">
        <f>SUBTOTAL(9,E2258:E2258)</f>
        <v>0</v>
      </c>
      <c r="F2259" s="16">
        <f>SUBTOTAL(9,F2258:F2258)</f>
        <v>180200</v>
      </c>
      <c r="G2259" s="16">
        <f>SUBTOTAL(9,G2258:G2258)</f>
        <v>180200</v>
      </c>
      <c r="H2259" s="16">
        <f>SUBTOTAL(9,H2258:H2258)</f>
        <v>124964.10954</v>
      </c>
      <c r="I2259" s="16">
        <f>SUBTOTAL(9,I2258:I2258)</f>
        <v>55235.890460000002</v>
      </c>
    </row>
    <row r="2260" spans="2:9" ht="15" customHeight="1" x14ac:dyDescent="0.2">
      <c r="C2260" s="17">
        <f>SUBTOTAL(9,C2229:C2259)</f>
        <v>1349</v>
      </c>
      <c r="D2260" s="18" t="s">
        <v>1781</v>
      </c>
      <c r="E2260" s="19">
        <f>SUBTOTAL(9,E2229:E2259)</f>
        <v>0</v>
      </c>
      <c r="F2260" s="19">
        <f>SUBTOTAL(9,F2229:F2259)</f>
        <v>28843351</v>
      </c>
      <c r="G2260" s="19">
        <f>SUBTOTAL(9,G2229:G2259)</f>
        <v>28843351</v>
      </c>
      <c r="H2260" s="19">
        <f>SUBTOTAL(9,H2229:H2259)</f>
        <v>17887870.406920001</v>
      </c>
      <c r="I2260" s="19">
        <f>SUBTOTAL(9,I2229:I2259)</f>
        <v>10955480.593079997</v>
      </c>
    </row>
    <row r="2261" spans="2:9" ht="15" customHeight="1" x14ac:dyDescent="0.2">
      <c r="C2261" s="17">
        <f>SUBTOTAL(9,C2156:C2260)</f>
        <v>4397</v>
      </c>
      <c r="D2261" s="18" t="s">
        <v>1782</v>
      </c>
      <c r="E2261" s="19">
        <f>SUBTOTAL(9,E2156:E2260)</f>
        <v>168518</v>
      </c>
      <c r="F2261" s="19">
        <f>SUBTOTAL(9,F2156:F2260)</f>
        <v>420089536</v>
      </c>
      <c r="G2261" s="19">
        <f>SUBTOTAL(9,G2156:G2260)</f>
        <v>420258054</v>
      </c>
      <c r="H2261" s="19">
        <f>SUBTOTAL(9,H2156:H2260)</f>
        <v>275886098.95071006</v>
      </c>
      <c r="I2261" s="19">
        <f>SUBTOTAL(9,I2156:I2260)</f>
        <v>144371955.04929003</v>
      </c>
    </row>
    <row r="2262" spans="2:9" x14ac:dyDescent="0.2">
      <c r="C2262" s="17"/>
      <c r="D2262" s="20"/>
      <c r="E2262" s="21"/>
      <c r="F2262" s="21"/>
      <c r="G2262" s="21"/>
      <c r="H2262" s="21"/>
      <c r="I2262" s="21"/>
    </row>
    <row r="2263" spans="2:9" ht="15" customHeight="1" x14ac:dyDescent="0.2">
      <c r="B2263" s="1"/>
      <c r="C2263" s="2"/>
      <c r="D2263" s="3" t="s">
        <v>1783</v>
      </c>
      <c r="E2263" s="1"/>
      <c r="F2263" s="1"/>
      <c r="G2263" s="1"/>
      <c r="H2263" s="1"/>
      <c r="I2263" s="1"/>
    </row>
    <row r="2264" spans="2:9" ht="27" customHeight="1" x14ac:dyDescent="0.25">
      <c r="B2264" s="1"/>
      <c r="C2264" s="2"/>
      <c r="D2264" s="9" t="s">
        <v>9</v>
      </c>
      <c r="E2264" s="1"/>
      <c r="F2264" s="1"/>
      <c r="G2264" s="1"/>
      <c r="H2264" s="1"/>
      <c r="I2264" s="1"/>
    </row>
    <row r="2265" spans="2:9" ht="15" customHeight="1" x14ac:dyDescent="0.25">
      <c r="B2265" s="10">
        <v>2800</v>
      </c>
      <c r="C2265" s="11"/>
      <c r="D2265" s="5" t="s">
        <v>1784</v>
      </c>
      <c r="E2265" s="12"/>
      <c r="F2265" s="1"/>
      <c r="H2265" s="1"/>
      <c r="I2265" s="1"/>
    </row>
    <row r="2266" spans="2:9" x14ac:dyDescent="0.2">
      <c r="B2266"/>
      <c r="C2266" s="2">
        <v>50</v>
      </c>
      <c r="D2266" s="5" t="s">
        <v>1785</v>
      </c>
      <c r="E2266" s="13">
        <v>0</v>
      </c>
      <c r="F2266" s="13">
        <v>303955000</v>
      </c>
      <c r="G2266" s="13">
        <v>303955000</v>
      </c>
      <c r="H2266" s="13">
        <v>25646337.6193</v>
      </c>
      <c r="I2266" s="13">
        <v>278308662.38069999</v>
      </c>
    </row>
    <row r="2267" spans="2:9" ht="15" customHeight="1" x14ac:dyDescent="0.2">
      <c r="B2267"/>
      <c r="C2267" s="14">
        <f>SUBTOTAL(9,C2266:C2266)</f>
        <v>50</v>
      </c>
      <c r="D2267" s="15" t="s">
        <v>1786</v>
      </c>
      <c r="E2267" s="16">
        <f>SUBTOTAL(9,E2266:E2266)</f>
        <v>0</v>
      </c>
      <c r="F2267" s="16">
        <f>SUBTOTAL(9,F2266:F2266)</f>
        <v>303955000</v>
      </c>
      <c r="G2267" s="16">
        <f>SUBTOTAL(9,G2266:G2266)</f>
        <v>303955000</v>
      </c>
      <c r="H2267" s="16">
        <f>SUBTOTAL(9,H2266:H2266)</f>
        <v>25646337.6193</v>
      </c>
      <c r="I2267" s="16">
        <f>SUBTOTAL(9,I2266:I2266)</f>
        <v>278308662.38069999</v>
      </c>
    </row>
    <row r="2268" spans="2:9" ht="15" customHeight="1" x14ac:dyDescent="0.2">
      <c r="C2268" s="17">
        <f>SUBTOTAL(9,C2264:C2267)</f>
        <v>50</v>
      </c>
      <c r="D2268" s="18" t="s">
        <v>1787</v>
      </c>
      <c r="E2268" s="19">
        <f>SUBTOTAL(9,E2264:E2267)</f>
        <v>0</v>
      </c>
      <c r="F2268" s="19">
        <f>SUBTOTAL(9,F2264:F2267)</f>
        <v>303955000</v>
      </c>
      <c r="G2268" s="19">
        <f>SUBTOTAL(9,G2264:G2267)</f>
        <v>303955000</v>
      </c>
      <c r="H2268" s="19">
        <f>SUBTOTAL(9,H2264:H2267)</f>
        <v>25646337.6193</v>
      </c>
      <c r="I2268" s="19">
        <f>SUBTOTAL(9,I2264:I2267)</f>
        <v>278308662.38069999</v>
      </c>
    </row>
    <row r="2269" spans="2:9" x14ac:dyDescent="0.2">
      <c r="C2269" s="17"/>
      <c r="D2269" s="20"/>
      <c r="E2269" s="21"/>
      <c r="F2269" s="21"/>
      <c r="G2269" s="21"/>
      <c r="H2269" s="21"/>
      <c r="I2269" s="21"/>
    </row>
    <row r="2270" spans="2:9" ht="15" customHeight="1" x14ac:dyDescent="0.2">
      <c r="C2270" s="17">
        <f>SUBTOTAL(9,C7:C2269)</f>
        <v>58343</v>
      </c>
      <c r="D2270" s="22" t="s">
        <v>1788</v>
      </c>
      <c r="E2270" s="23">
        <f>SUBTOTAL(9,E7:E2269)</f>
        <v>12366104</v>
      </c>
      <c r="F2270" s="23">
        <f>SUBTOTAL(9,F7:F2269)</f>
        <v>1725709831</v>
      </c>
      <c r="G2270" s="23">
        <f>SUBTOTAL(9,G7:G2269)</f>
        <v>1738075935</v>
      </c>
      <c r="H2270" s="23">
        <f>SUBTOTAL(9,H7:H2269)</f>
        <v>995383108.47446024</v>
      </c>
      <c r="I2270" s="23">
        <f>SUBTOTAL(9,I7:I2269)</f>
        <v>742692826.52553916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- 201508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2015-09-28T07:32:46Z</dcterms:created>
  <dcterms:modified xsi:type="dcterms:W3CDTF">2015-09-28T08:01:38Z</dcterms:modified>
</cp:coreProperties>
</file>