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504" sheetId="1" r:id="rId1"/>
  </sheets>
  <definedNames>
    <definedName name="Print_Area" localSheetId="0">'utgifter - 201504'!#REF!</definedName>
    <definedName name="Print_Titles" localSheetId="0">'utgifter - 201504'!#REF!</definedName>
    <definedName name="_xlnm.Print_Area" localSheetId="0">'utgifter - 201504'!$A$5:$I$2238</definedName>
  </definedNames>
  <calcPr calcId="145621"/>
</workbook>
</file>

<file path=xl/calcChain.xml><?xml version="1.0" encoding="utf-8"?>
<calcChain xmlns="http://schemas.openxmlformats.org/spreadsheetml/2006/main">
  <c r="F2114" i="1" l="1"/>
  <c r="G2114" i="1"/>
  <c r="H2114" i="1"/>
  <c r="I2114" i="1"/>
  <c r="E2114" i="1"/>
  <c r="F2105" i="1"/>
  <c r="G2105" i="1"/>
  <c r="H2105" i="1"/>
  <c r="I2105" i="1"/>
  <c r="E2105" i="1"/>
  <c r="F2097" i="1"/>
  <c r="G2097" i="1"/>
  <c r="H2097" i="1"/>
  <c r="I2097" i="1"/>
  <c r="E2097" i="1"/>
  <c r="F2092" i="1"/>
  <c r="G2092" i="1"/>
  <c r="H2092" i="1"/>
  <c r="I2092" i="1"/>
  <c r="E2092" i="1"/>
  <c r="F2076" i="1"/>
  <c r="G2076" i="1"/>
  <c r="H2076" i="1"/>
  <c r="I2076" i="1"/>
  <c r="E2076" i="1"/>
  <c r="I2235" i="1" l="1"/>
  <c r="H2235" i="1"/>
  <c r="G2235" i="1"/>
  <c r="F2235" i="1"/>
  <c r="E2235" i="1"/>
  <c r="C2235" i="1"/>
  <c r="I2227" i="1"/>
  <c r="H2227" i="1"/>
  <c r="G2227" i="1"/>
  <c r="F2227" i="1"/>
  <c r="E2227" i="1"/>
  <c r="C2227" i="1"/>
  <c r="I2224" i="1"/>
  <c r="H2224" i="1"/>
  <c r="G2224" i="1"/>
  <c r="F2224" i="1"/>
  <c r="E2224" i="1"/>
  <c r="C2224" i="1"/>
  <c r="I2219" i="1"/>
  <c r="H2219" i="1"/>
  <c r="G2219" i="1"/>
  <c r="F2219" i="1"/>
  <c r="E2219" i="1"/>
  <c r="C2219" i="1"/>
  <c r="I2211" i="1"/>
  <c r="H2211" i="1"/>
  <c r="G2211" i="1"/>
  <c r="F2211" i="1"/>
  <c r="E2211" i="1"/>
  <c r="C2211" i="1"/>
  <c r="I2207" i="1"/>
  <c r="H2207" i="1"/>
  <c r="G2207" i="1"/>
  <c r="F2207" i="1"/>
  <c r="E2207" i="1"/>
  <c r="C2207" i="1"/>
  <c r="I2202" i="1"/>
  <c r="H2202" i="1"/>
  <c r="G2202" i="1"/>
  <c r="F2202" i="1"/>
  <c r="E2202" i="1"/>
  <c r="C2202" i="1"/>
  <c r="I2194" i="1"/>
  <c r="H2194" i="1"/>
  <c r="G2194" i="1"/>
  <c r="F2194" i="1"/>
  <c r="E2194" i="1"/>
  <c r="C2194" i="1"/>
  <c r="I2191" i="1"/>
  <c r="H2191" i="1"/>
  <c r="G2191" i="1"/>
  <c r="F2191" i="1"/>
  <c r="E2191" i="1"/>
  <c r="C2191" i="1"/>
  <c r="I2184" i="1"/>
  <c r="H2184" i="1"/>
  <c r="G2184" i="1"/>
  <c r="F2184" i="1"/>
  <c r="E2184" i="1"/>
  <c r="C2184" i="1"/>
  <c r="I2178" i="1"/>
  <c r="H2178" i="1"/>
  <c r="G2178" i="1"/>
  <c r="F2178" i="1"/>
  <c r="E2178" i="1"/>
  <c r="C2178" i="1"/>
  <c r="I2167" i="1"/>
  <c r="H2167" i="1"/>
  <c r="G2167" i="1"/>
  <c r="F2167" i="1"/>
  <c r="E2167" i="1"/>
  <c r="C2167" i="1"/>
  <c r="I2162" i="1"/>
  <c r="H2162" i="1"/>
  <c r="G2162" i="1"/>
  <c r="F2162" i="1"/>
  <c r="E2162" i="1"/>
  <c r="C2162" i="1"/>
  <c r="I2157" i="1"/>
  <c r="H2157" i="1"/>
  <c r="G2157" i="1"/>
  <c r="F2157" i="1"/>
  <c r="E2157" i="1"/>
  <c r="C2157" i="1"/>
  <c r="I2150" i="1"/>
  <c r="H2150" i="1"/>
  <c r="G2150" i="1"/>
  <c r="F2150" i="1"/>
  <c r="E2150" i="1"/>
  <c r="C2150" i="1"/>
  <c r="I2141" i="1"/>
  <c r="H2141" i="1"/>
  <c r="G2141" i="1"/>
  <c r="F2141" i="1"/>
  <c r="E2141" i="1"/>
  <c r="C2141" i="1"/>
  <c r="I2138" i="1"/>
  <c r="H2138" i="1"/>
  <c r="G2138" i="1"/>
  <c r="F2138" i="1"/>
  <c r="E2138" i="1"/>
  <c r="C2138" i="1"/>
  <c r="I2135" i="1"/>
  <c r="H2135" i="1"/>
  <c r="G2135" i="1"/>
  <c r="F2135" i="1"/>
  <c r="E2135" i="1"/>
  <c r="C2135" i="1"/>
  <c r="I2130" i="1"/>
  <c r="I2131" i="1" s="1"/>
  <c r="H2130" i="1"/>
  <c r="G2130" i="1"/>
  <c r="G2131" i="1" s="1"/>
  <c r="F2130" i="1"/>
  <c r="F2131" i="1" s="1"/>
  <c r="E2130" i="1"/>
  <c r="C2130" i="1"/>
  <c r="I2120" i="1"/>
  <c r="H2120" i="1"/>
  <c r="G2120" i="1"/>
  <c r="F2120" i="1"/>
  <c r="E2120" i="1"/>
  <c r="C2120" i="1"/>
  <c r="I2112" i="1"/>
  <c r="H2112" i="1"/>
  <c r="G2112" i="1"/>
  <c r="F2112" i="1"/>
  <c r="E2112" i="1"/>
  <c r="C2112" i="1"/>
  <c r="I2103" i="1"/>
  <c r="H2103" i="1"/>
  <c r="G2103" i="1"/>
  <c r="F2103" i="1"/>
  <c r="E2103" i="1"/>
  <c r="C2103" i="1"/>
  <c r="I2095" i="1"/>
  <c r="H2095" i="1"/>
  <c r="G2095" i="1"/>
  <c r="F2095" i="1"/>
  <c r="E2095" i="1"/>
  <c r="C2095" i="1"/>
  <c r="I2090" i="1"/>
  <c r="H2090" i="1"/>
  <c r="G2090" i="1"/>
  <c r="F2090" i="1"/>
  <c r="E2090" i="1"/>
  <c r="C2090" i="1"/>
  <c r="I2070" i="1"/>
  <c r="H2070" i="1"/>
  <c r="G2070" i="1"/>
  <c r="F2070" i="1"/>
  <c r="E2070" i="1"/>
  <c r="C2070" i="1"/>
  <c r="I2067" i="1"/>
  <c r="H2067" i="1"/>
  <c r="G2067" i="1"/>
  <c r="F2067" i="1"/>
  <c r="E2067" i="1"/>
  <c r="C2067" i="1"/>
  <c r="I2060" i="1"/>
  <c r="H2060" i="1"/>
  <c r="G2060" i="1"/>
  <c r="F2060" i="1"/>
  <c r="E2060" i="1"/>
  <c r="C2060" i="1"/>
  <c r="I2054" i="1"/>
  <c r="H2054" i="1"/>
  <c r="G2054" i="1"/>
  <c r="F2054" i="1"/>
  <c r="E2054" i="1"/>
  <c r="C2054" i="1"/>
  <c r="I2051" i="1"/>
  <c r="H2051" i="1"/>
  <c r="G2051" i="1"/>
  <c r="F2051" i="1"/>
  <c r="E2051" i="1"/>
  <c r="C2051" i="1"/>
  <c r="I2047" i="1"/>
  <c r="H2047" i="1"/>
  <c r="G2047" i="1"/>
  <c r="F2047" i="1"/>
  <c r="E2047" i="1"/>
  <c r="C2047" i="1"/>
  <c r="I2032" i="1"/>
  <c r="H2032" i="1"/>
  <c r="G2032" i="1"/>
  <c r="F2032" i="1"/>
  <c r="E2032" i="1"/>
  <c r="C2032" i="1"/>
  <c r="I2024" i="1"/>
  <c r="H2024" i="1"/>
  <c r="G2024" i="1"/>
  <c r="F2024" i="1"/>
  <c r="E2024" i="1"/>
  <c r="C2024" i="1"/>
  <c r="I2008" i="1"/>
  <c r="H2008" i="1"/>
  <c r="G2008" i="1"/>
  <c r="F2008" i="1"/>
  <c r="E2008" i="1"/>
  <c r="C2008" i="1"/>
  <c r="I2000" i="1"/>
  <c r="I2001" i="1" s="1"/>
  <c r="H2000" i="1"/>
  <c r="H2001" i="1" s="1"/>
  <c r="G2000" i="1"/>
  <c r="G2001" i="1" s="1"/>
  <c r="F2000" i="1"/>
  <c r="F2001" i="1" s="1"/>
  <c r="E2000" i="1"/>
  <c r="E2001" i="1" s="1"/>
  <c r="C2000" i="1"/>
  <c r="C2001" i="1" s="1"/>
  <c r="I1989" i="1"/>
  <c r="H1989" i="1"/>
  <c r="G1989" i="1"/>
  <c r="F1989" i="1"/>
  <c r="E1989" i="1"/>
  <c r="C1989" i="1"/>
  <c r="I1986" i="1"/>
  <c r="H1986" i="1"/>
  <c r="G1986" i="1"/>
  <c r="F1986" i="1"/>
  <c r="E1986" i="1"/>
  <c r="C1986" i="1"/>
  <c r="I1976" i="1"/>
  <c r="H1976" i="1"/>
  <c r="G1976" i="1"/>
  <c r="F1976" i="1"/>
  <c r="E1976" i="1"/>
  <c r="C1976" i="1"/>
  <c r="I1972" i="1"/>
  <c r="H1972" i="1"/>
  <c r="G1972" i="1"/>
  <c r="F1972" i="1"/>
  <c r="E1972" i="1"/>
  <c r="C1972" i="1"/>
  <c r="I1960" i="1"/>
  <c r="H1960" i="1"/>
  <c r="G1960" i="1"/>
  <c r="F1960" i="1"/>
  <c r="E1960" i="1"/>
  <c r="C1960" i="1"/>
  <c r="I1955" i="1"/>
  <c r="H1955" i="1"/>
  <c r="G1955" i="1"/>
  <c r="F1955" i="1"/>
  <c r="E1955" i="1"/>
  <c r="C1955" i="1"/>
  <c r="I1948" i="1"/>
  <c r="H1948" i="1"/>
  <c r="G1948" i="1"/>
  <c r="F1948" i="1"/>
  <c r="E1948" i="1"/>
  <c r="C1948" i="1"/>
  <c r="I1936" i="1"/>
  <c r="H1936" i="1"/>
  <c r="G1936" i="1"/>
  <c r="F1936" i="1"/>
  <c r="E1936" i="1"/>
  <c r="C1936" i="1"/>
  <c r="I1932" i="1"/>
  <c r="H1932" i="1"/>
  <c r="G1932" i="1"/>
  <c r="F1932" i="1"/>
  <c r="E1932" i="1"/>
  <c r="C1932" i="1"/>
  <c r="I1929" i="1"/>
  <c r="H1929" i="1"/>
  <c r="G1929" i="1"/>
  <c r="F1929" i="1"/>
  <c r="E1929" i="1"/>
  <c r="C1929" i="1"/>
  <c r="I1926" i="1"/>
  <c r="H1926" i="1"/>
  <c r="G1926" i="1"/>
  <c r="F1926" i="1"/>
  <c r="E1926" i="1"/>
  <c r="C1926" i="1"/>
  <c r="I1923" i="1"/>
  <c r="H1923" i="1"/>
  <c r="G1923" i="1"/>
  <c r="F1923" i="1"/>
  <c r="E1923" i="1"/>
  <c r="C1923" i="1"/>
  <c r="I1918" i="1"/>
  <c r="H1918" i="1"/>
  <c r="G1918" i="1"/>
  <c r="F1918" i="1"/>
  <c r="E1918" i="1"/>
  <c r="C1918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6" i="1"/>
  <c r="H1896" i="1"/>
  <c r="G1896" i="1"/>
  <c r="F1896" i="1"/>
  <c r="E1896" i="1"/>
  <c r="C1896" i="1"/>
  <c r="I1893" i="1"/>
  <c r="H1893" i="1"/>
  <c r="G1893" i="1"/>
  <c r="F1893" i="1"/>
  <c r="E1893" i="1"/>
  <c r="C1893" i="1"/>
  <c r="I1888" i="1"/>
  <c r="H1888" i="1"/>
  <c r="G1888" i="1"/>
  <c r="F1888" i="1"/>
  <c r="E1888" i="1"/>
  <c r="C1888" i="1"/>
  <c r="I1885" i="1"/>
  <c r="H1885" i="1"/>
  <c r="G1885" i="1"/>
  <c r="F1885" i="1"/>
  <c r="E1885" i="1"/>
  <c r="C1885" i="1"/>
  <c r="I1882" i="1"/>
  <c r="H1882" i="1"/>
  <c r="G1882" i="1"/>
  <c r="F1882" i="1"/>
  <c r="E1882" i="1"/>
  <c r="C1882" i="1"/>
  <c r="I1879" i="1"/>
  <c r="H1879" i="1"/>
  <c r="G1879" i="1"/>
  <c r="F1879" i="1"/>
  <c r="E1879" i="1"/>
  <c r="C1879" i="1"/>
  <c r="I1872" i="1"/>
  <c r="H1872" i="1"/>
  <c r="G1872" i="1"/>
  <c r="F1872" i="1"/>
  <c r="E1872" i="1"/>
  <c r="C1872" i="1"/>
  <c r="I1869" i="1"/>
  <c r="H1869" i="1"/>
  <c r="G1869" i="1"/>
  <c r="F1869" i="1"/>
  <c r="E1869" i="1"/>
  <c r="C1869" i="1"/>
  <c r="I1864" i="1"/>
  <c r="H1864" i="1"/>
  <c r="G1864" i="1"/>
  <c r="F1864" i="1"/>
  <c r="E1864" i="1"/>
  <c r="C1864" i="1"/>
  <c r="I1855" i="1"/>
  <c r="I1856" i="1" s="1"/>
  <c r="H1855" i="1"/>
  <c r="H1856" i="1" s="1"/>
  <c r="G1855" i="1"/>
  <c r="G1856" i="1" s="1"/>
  <c r="F1855" i="1"/>
  <c r="F1856" i="1" s="1"/>
  <c r="E1855" i="1"/>
  <c r="E1856" i="1" s="1"/>
  <c r="C1855" i="1"/>
  <c r="C1856" i="1" s="1"/>
  <c r="I1850" i="1"/>
  <c r="H1850" i="1"/>
  <c r="G1850" i="1"/>
  <c r="F1850" i="1"/>
  <c r="E1850" i="1"/>
  <c r="C1850" i="1"/>
  <c r="I1847" i="1"/>
  <c r="H1847" i="1"/>
  <c r="G1847" i="1"/>
  <c r="F1847" i="1"/>
  <c r="E1847" i="1"/>
  <c r="C1847" i="1"/>
  <c r="I1841" i="1"/>
  <c r="H1841" i="1"/>
  <c r="G1841" i="1"/>
  <c r="F1841" i="1"/>
  <c r="E1841" i="1"/>
  <c r="C1841" i="1"/>
  <c r="I1838" i="1"/>
  <c r="H1838" i="1"/>
  <c r="G1838" i="1"/>
  <c r="F1838" i="1"/>
  <c r="E1838" i="1"/>
  <c r="C1838" i="1"/>
  <c r="I1832" i="1"/>
  <c r="I1833" i="1" s="1"/>
  <c r="H1832" i="1"/>
  <c r="H1833" i="1" s="1"/>
  <c r="G1832" i="1"/>
  <c r="G1833" i="1" s="1"/>
  <c r="F1832" i="1"/>
  <c r="F1833" i="1" s="1"/>
  <c r="E1832" i="1"/>
  <c r="E1833" i="1" s="1"/>
  <c r="C1832" i="1"/>
  <c r="C1833" i="1" s="1"/>
  <c r="I1825" i="1"/>
  <c r="H1825" i="1"/>
  <c r="G1825" i="1"/>
  <c r="F1825" i="1"/>
  <c r="E1825" i="1"/>
  <c r="C1825" i="1"/>
  <c r="I1818" i="1"/>
  <c r="H1818" i="1"/>
  <c r="G1818" i="1"/>
  <c r="F1818" i="1"/>
  <c r="E1818" i="1"/>
  <c r="C1818" i="1"/>
  <c r="I1812" i="1"/>
  <c r="H1812" i="1"/>
  <c r="G1812" i="1"/>
  <c r="F1812" i="1"/>
  <c r="E1812" i="1"/>
  <c r="C1812" i="1"/>
  <c r="I1809" i="1"/>
  <c r="H1809" i="1"/>
  <c r="G1809" i="1"/>
  <c r="F1809" i="1"/>
  <c r="E1809" i="1"/>
  <c r="C1809" i="1"/>
  <c r="I1804" i="1"/>
  <c r="H1804" i="1"/>
  <c r="G1804" i="1"/>
  <c r="F1804" i="1"/>
  <c r="E1804" i="1"/>
  <c r="C1804" i="1"/>
  <c r="I1800" i="1"/>
  <c r="H1800" i="1"/>
  <c r="G1800" i="1"/>
  <c r="F1800" i="1"/>
  <c r="E1800" i="1"/>
  <c r="C1800" i="1"/>
  <c r="I1790" i="1"/>
  <c r="H1790" i="1"/>
  <c r="G1790" i="1"/>
  <c r="F1790" i="1"/>
  <c r="E1790" i="1"/>
  <c r="C1790" i="1"/>
  <c r="I1786" i="1"/>
  <c r="H1786" i="1"/>
  <c r="G1786" i="1"/>
  <c r="F1786" i="1"/>
  <c r="E1786" i="1"/>
  <c r="C1786" i="1"/>
  <c r="I1779" i="1"/>
  <c r="H1779" i="1"/>
  <c r="G1779" i="1"/>
  <c r="F1779" i="1"/>
  <c r="E1779" i="1"/>
  <c r="C1779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65" i="1"/>
  <c r="H1765" i="1"/>
  <c r="G1765" i="1"/>
  <c r="F1765" i="1"/>
  <c r="E1765" i="1"/>
  <c r="C1765" i="1"/>
  <c r="I1762" i="1"/>
  <c r="H1762" i="1"/>
  <c r="G1762" i="1"/>
  <c r="F1762" i="1"/>
  <c r="E1762" i="1"/>
  <c r="C1762" i="1"/>
  <c r="I1746" i="1"/>
  <c r="H1746" i="1"/>
  <c r="G1746" i="1"/>
  <c r="F1746" i="1"/>
  <c r="E1746" i="1"/>
  <c r="C1746" i="1"/>
  <c r="I1740" i="1"/>
  <c r="H1740" i="1"/>
  <c r="G1740" i="1"/>
  <c r="F1740" i="1"/>
  <c r="E1740" i="1"/>
  <c r="C1740" i="1"/>
  <c r="I1710" i="1"/>
  <c r="H1710" i="1"/>
  <c r="G1710" i="1"/>
  <c r="F1710" i="1"/>
  <c r="E1710" i="1"/>
  <c r="C1710" i="1"/>
  <c r="I1700" i="1"/>
  <c r="H1700" i="1"/>
  <c r="G1700" i="1"/>
  <c r="F1700" i="1"/>
  <c r="E1700" i="1"/>
  <c r="C1700" i="1"/>
  <c r="I1697" i="1"/>
  <c r="H1697" i="1"/>
  <c r="G1697" i="1"/>
  <c r="F1697" i="1"/>
  <c r="E1697" i="1"/>
  <c r="C1697" i="1"/>
  <c r="I1694" i="1"/>
  <c r="H1694" i="1"/>
  <c r="G1694" i="1"/>
  <c r="F1694" i="1"/>
  <c r="E1694" i="1"/>
  <c r="C1694" i="1"/>
  <c r="I1691" i="1"/>
  <c r="H1691" i="1"/>
  <c r="G1691" i="1"/>
  <c r="F1691" i="1"/>
  <c r="E1691" i="1"/>
  <c r="C1691" i="1"/>
  <c r="I1675" i="1"/>
  <c r="H1675" i="1"/>
  <c r="G1675" i="1"/>
  <c r="F1675" i="1"/>
  <c r="E1675" i="1"/>
  <c r="C1675" i="1"/>
  <c r="I1669" i="1"/>
  <c r="H1669" i="1"/>
  <c r="G1669" i="1"/>
  <c r="F1669" i="1"/>
  <c r="E1669" i="1"/>
  <c r="C1669" i="1"/>
  <c r="I1664" i="1"/>
  <c r="H1664" i="1"/>
  <c r="G1664" i="1"/>
  <c r="F1664" i="1"/>
  <c r="E1664" i="1"/>
  <c r="C1664" i="1"/>
  <c r="I1661" i="1"/>
  <c r="H1661" i="1"/>
  <c r="G1661" i="1"/>
  <c r="F1661" i="1"/>
  <c r="E1661" i="1"/>
  <c r="C1661" i="1"/>
  <c r="I1650" i="1"/>
  <c r="H1650" i="1"/>
  <c r="G1650" i="1"/>
  <c r="F1650" i="1"/>
  <c r="E1650" i="1"/>
  <c r="C1650" i="1"/>
  <c r="I1646" i="1"/>
  <c r="H1646" i="1"/>
  <c r="G1646" i="1"/>
  <c r="F1646" i="1"/>
  <c r="E1646" i="1"/>
  <c r="C1646" i="1"/>
  <c r="I1643" i="1"/>
  <c r="H1643" i="1"/>
  <c r="G1643" i="1"/>
  <c r="F1643" i="1"/>
  <c r="E1643" i="1"/>
  <c r="C1643" i="1"/>
  <c r="I1634" i="1"/>
  <c r="H1634" i="1"/>
  <c r="G1634" i="1"/>
  <c r="F1634" i="1"/>
  <c r="E1634" i="1"/>
  <c r="C1634" i="1"/>
  <c r="I1631" i="1"/>
  <c r="H1631" i="1"/>
  <c r="G1631" i="1"/>
  <c r="F1631" i="1"/>
  <c r="E1631" i="1"/>
  <c r="C1631" i="1"/>
  <c r="I1623" i="1"/>
  <c r="H1623" i="1"/>
  <c r="G1623" i="1"/>
  <c r="F1623" i="1"/>
  <c r="E1623" i="1"/>
  <c r="C1623" i="1"/>
  <c r="I1620" i="1"/>
  <c r="H1620" i="1"/>
  <c r="G1620" i="1"/>
  <c r="F1620" i="1"/>
  <c r="E1620" i="1"/>
  <c r="C1620" i="1"/>
  <c r="I1603" i="1"/>
  <c r="H1603" i="1"/>
  <c r="G1603" i="1"/>
  <c r="F1603" i="1"/>
  <c r="E1603" i="1"/>
  <c r="C1603" i="1"/>
  <c r="I1600" i="1"/>
  <c r="H1600" i="1"/>
  <c r="G1600" i="1"/>
  <c r="F1600" i="1"/>
  <c r="E1600" i="1"/>
  <c r="C1600" i="1"/>
  <c r="I1597" i="1"/>
  <c r="H1597" i="1"/>
  <c r="G1597" i="1"/>
  <c r="F1597" i="1"/>
  <c r="E1597" i="1"/>
  <c r="C1597" i="1"/>
  <c r="I1594" i="1"/>
  <c r="H1594" i="1"/>
  <c r="G1594" i="1"/>
  <c r="F1594" i="1"/>
  <c r="E1594" i="1"/>
  <c r="C1594" i="1"/>
  <c r="I1589" i="1"/>
  <c r="H1589" i="1"/>
  <c r="G1589" i="1"/>
  <c r="F1589" i="1"/>
  <c r="E1589" i="1"/>
  <c r="C1589" i="1"/>
  <c r="I1585" i="1"/>
  <c r="H1585" i="1"/>
  <c r="G1585" i="1"/>
  <c r="F1585" i="1"/>
  <c r="E1585" i="1"/>
  <c r="C1585" i="1"/>
  <c r="I1571" i="1"/>
  <c r="H1571" i="1"/>
  <c r="G1571" i="1"/>
  <c r="F1571" i="1"/>
  <c r="E1571" i="1"/>
  <c r="C1571" i="1"/>
  <c r="I1567" i="1"/>
  <c r="H1567" i="1"/>
  <c r="G1567" i="1"/>
  <c r="F1567" i="1"/>
  <c r="E1567" i="1"/>
  <c r="C1567" i="1"/>
  <c r="I1561" i="1"/>
  <c r="H1561" i="1"/>
  <c r="G1561" i="1"/>
  <c r="F1561" i="1"/>
  <c r="E1561" i="1"/>
  <c r="C1561" i="1"/>
  <c r="I1550" i="1"/>
  <c r="H1550" i="1"/>
  <c r="G1550" i="1"/>
  <c r="F1550" i="1"/>
  <c r="E1550" i="1"/>
  <c r="C1550" i="1"/>
  <c r="I1543" i="1"/>
  <c r="H1543" i="1"/>
  <c r="G1543" i="1"/>
  <c r="F1543" i="1"/>
  <c r="E1543" i="1"/>
  <c r="C1543" i="1"/>
  <c r="I1539" i="1"/>
  <c r="H1539" i="1"/>
  <c r="G1539" i="1"/>
  <c r="F1539" i="1"/>
  <c r="E1539" i="1"/>
  <c r="C1539" i="1"/>
  <c r="I1536" i="1"/>
  <c r="H1536" i="1"/>
  <c r="G1536" i="1"/>
  <c r="F1536" i="1"/>
  <c r="E1536" i="1"/>
  <c r="C1536" i="1"/>
  <c r="I1525" i="1"/>
  <c r="H1525" i="1"/>
  <c r="G1525" i="1"/>
  <c r="F1525" i="1"/>
  <c r="E1525" i="1"/>
  <c r="C1525" i="1"/>
  <c r="I1521" i="1"/>
  <c r="H1521" i="1"/>
  <c r="G1521" i="1"/>
  <c r="F1521" i="1"/>
  <c r="E1521" i="1"/>
  <c r="C1521" i="1"/>
  <c r="I1517" i="1"/>
  <c r="H1517" i="1"/>
  <c r="G1517" i="1"/>
  <c r="F1517" i="1"/>
  <c r="E1517" i="1"/>
  <c r="C1517" i="1"/>
  <c r="I1511" i="1"/>
  <c r="I1512" i="1" s="1"/>
  <c r="H1511" i="1"/>
  <c r="H1512" i="1" s="1"/>
  <c r="G1511" i="1"/>
  <c r="G1512" i="1" s="1"/>
  <c r="F1511" i="1"/>
  <c r="F1512" i="1" s="1"/>
  <c r="E1511" i="1"/>
  <c r="E1512" i="1" s="1"/>
  <c r="C1511" i="1"/>
  <c r="C1512" i="1" s="1"/>
  <c r="I1503" i="1"/>
  <c r="H1503" i="1"/>
  <c r="G1503" i="1"/>
  <c r="F1503" i="1"/>
  <c r="E1503" i="1"/>
  <c r="C1503" i="1"/>
  <c r="I1498" i="1"/>
  <c r="H1498" i="1"/>
  <c r="G1498" i="1"/>
  <c r="F1498" i="1"/>
  <c r="E1498" i="1"/>
  <c r="C1498" i="1"/>
  <c r="I1492" i="1"/>
  <c r="I1493" i="1" s="1"/>
  <c r="H1492" i="1"/>
  <c r="G1492" i="1"/>
  <c r="G1493" i="1" s="1"/>
  <c r="F1492" i="1"/>
  <c r="E1492" i="1"/>
  <c r="E1493" i="1" s="1"/>
  <c r="C1492" i="1"/>
  <c r="I1481" i="1"/>
  <c r="H1481" i="1"/>
  <c r="G1481" i="1"/>
  <c r="F1481" i="1"/>
  <c r="E1481" i="1"/>
  <c r="C1481" i="1"/>
  <c r="I1478" i="1"/>
  <c r="H1478" i="1"/>
  <c r="G1478" i="1"/>
  <c r="F1478" i="1"/>
  <c r="E1478" i="1"/>
  <c r="C1478" i="1"/>
  <c r="I1473" i="1"/>
  <c r="I1474" i="1" s="1"/>
  <c r="H1473" i="1"/>
  <c r="H1474" i="1" s="1"/>
  <c r="G1473" i="1"/>
  <c r="G1474" i="1" s="1"/>
  <c r="F1473" i="1"/>
  <c r="F1474" i="1" s="1"/>
  <c r="E1473" i="1"/>
  <c r="E1474" i="1" s="1"/>
  <c r="C1473" i="1"/>
  <c r="C1474" i="1" s="1"/>
  <c r="I1468" i="1"/>
  <c r="H1468" i="1"/>
  <c r="G1468" i="1"/>
  <c r="F1468" i="1"/>
  <c r="E1468" i="1"/>
  <c r="C1468" i="1"/>
  <c r="I1465" i="1"/>
  <c r="H1465" i="1"/>
  <c r="G1465" i="1"/>
  <c r="F1465" i="1"/>
  <c r="E1465" i="1"/>
  <c r="C1465" i="1"/>
  <c r="I1462" i="1"/>
  <c r="H1462" i="1"/>
  <c r="G1462" i="1"/>
  <c r="F1462" i="1"/>
  <c r="E1462" i="1"/>
  <c r="C1462" i="1"/>
  <c r="I1459" i="1"/>
  <c r="H1459" i="1"/>
  <c r="G1459" i="1"/>
  <c r="F1459" i="1"/>
  <c r="E1459" i="1"/>
  <c r="C1459" i="1"/>
  <c r="I1453" i="1"/>
  <c r="H1453" i="1"/>
  <c r="G1453" i="1"/>
  <c r="F1453" i="1"/>
  <c r="E1453" i="1"/>
  <c r="C1453" i="1"/>
  <c r="I1449" i="1"/>
  <c r="H1449" i="1"/>
  <c r="G1449" i="1"/>
  <c r="F1449" i="1"/>
  <c r="E1449" i="1"/>
  <c r="C1449" i="1"/>
  <c r="I1444" i="1"/>
  <c r="H1444" i="1"/>
  <c r="G1444" i="1"/>
  <c r="F1444" i="1"/>
  <c r="E1444" i="1"/>
  <c r="C1444" i="1"/>
  <c r="I1440" i="1"/>
  <c r="H1440" i="1"/>
  <c r="G1440" i="1"/>
  <c r="F1440" i="1"/>
  <c r="E1440" i="1"/>
  <c r="C1440" i="1"/>
  <c r="I1437" i="1"/>
  <c r="H1437" i="1"/>
  <c r="G1437" i="1"/>
  <c r="F1437" i="1"/>
  <c r="E1437" i="1"/>
  <c r="C1437" i="1"/>
  <c r="I1429" i="1"/>
  <c r="H1429" i="1"/>
  <c r="G1429" i="1"/>
  <c r="F1429" i="1"/>
  <c r="E1429" i="1"/>
  <c r="C1429" i="1"/>
  <c r="I1424" i="1"/>
  <c r="H1424" i="1"/>
  <c r="G1424" i="1"/>
  <c r="F1424" i="1"/>
  <c r="E1424" i="1"/>
  <c r="C1424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5" i="1"/>
  <c r="H1405" i="1"/>
  <c r="G1405" i="1"/>
  <c r="F1405" i="1"/>
  <c r="E1405" i="1"/>
  <c r="C1405" i="1"/>
  <c r="I1402" i="1"/>
  <c r="H1402" i="1"/>
  <c r="G1402" i="1"/>
  <c r="F1402" i="1"/>
  <c r="E1402" i="1"/>
  <c r="C1402" i="1"/>
  <c r="I1399" i="1"/>
  <c r="H1399" i="1"/>
  <c r="G1399" i="1"/>
  <c r="F1399" i="1"/>
  <c r="E1399" i="1"/>
  <c r="C1399" i="1"/>
  <c r="I1394" i="1"/>
  <c r="H1394" i="1"/>
  <c r="G1394" i="1"/>
  <c r="F1394" i="1"/>
  <c r="E1394" i="1"/>
  <c r="C1394" i="1"/>
  <c r="I1390" i="1"/>
  <c r="H1390" i="1"/>
  <c r="G1390" i="1"/>
  <c r="F1390" i="1"/>
  <c r="E1390" i="1"/>
  <c r="C1390" i="1"/>
  <c r="I1386" i="1"/>
  <c r="H1386" i="1"/>
  <c r="G1386" i="1"/>
  <c r="F1386" i="1"/>
  <c r="E1386" i="1"/>
  <c r="C1386" i="1"/>
  <c r="I1383" i="1"/>
  <c r="H1383" i="1"/>
  <c r="G1383" i="1"/>
  <c r="F1383" i="1"/>
  <c r="E1383" i="1"/>
  <c r="C1383" i="1"/>
  <c r="I1379" i="1"/>
  <c r="H1379" i="1"/>
  <c r="G1379" i="1"/>
  <c r="F1379" i="1"/>
  <c r="E1379" i="1"/>
  <c r="C1379" i="1"/>
  <c r="I1360" i="1"/>
  <c r="H1360" i="1"/>
  <c r="G1360" i="1"/>
  <c r="F1360" i="1"/>
  <c r="E1360" i="1"/>
  <c r="C1360" i="1"/>
  <c r="I1357" i="1"/>
  <c r="H1357" i="1"/>
  <c r="G1357" i="1"/>
  <c r="F1357" i="1"/>
  <c r="E1357" i="1"/>
  <c r="C1357" i="1"/>
  <c r="I1354" i="1"/>
  <c r="H1354" i="1"/>
  <c r="G1354" i="1"/>
  <c r="F1354" i="1"/>
  <c r="E1354" i="1"/>
  <c r="C1354" i="1"/>
  <c r="I1351" i="1"/>
  <c r="H1351" i="1"/>
  <c r="G1351" i="1"/>
  <c r="F1351" i="1"/>
  <c r="E1351" i="1"/>
  <c r="C1351" i="1"/>
  <c r="I1346" i="1"/>
  <c r="H1346" i="1"/>
  <c r="G1346" i="1"/>
  <c r="F1346" i="1"/>
  <c r="E1346" i="1"/>
  <c r="C1346" i="1"/>
  <c r="I1343" i="1"/>
  <c r="H1343" i="1"/>
  <c r="G1343" i="1"/>
  <c r="F1343" i="1"/>
  <c r="E1343" i="1"/>
  <c r="C1343" i="1"/>
  <c r="I1337" i="1"/>
  <c r="H1337" i="1"/>
  <c r="G1337" i="1"/>
  <c r="F1337" i="1"/>
  <c r="E1337" i="1"/>
  <c r="C1337" i="1"/>
  <c r="I1334" i="1"/>
  <c r="H1334" i="1"/>
  <c r="G1334" i="1"/>
  <c r="F1334" i="1"/>
  <c r="E1334" i="1"/>
  <c r="C1334" i="1"/>
  <c r="I1330" i="1"/>
  <c r="H1330" i="1"/>
  <c r="G1330" i="1"/>
  <c r="F1330" i="1"/>
  <c r="E1330" i="1"/>
  <c r="C1330" i="1"/>
  <c r="I1321" i="1"/>
  <c r="H1321" i="1"/>
  <c r="G1321" i="1"/>
  <c r="F1321" i="1"/>
  <c r="E1321" i="1"/>
  <c r="C1321" i="1"/>
  <c r="I1318" i="1"/>
  <c r="H1318" i="1"/>
  <c r="G1318" i="1"/>
  <c r="F1318" i="1"/>
  <c r="E1318" i="1"/>
  <c r="C1318" i="1"/>
  <c r="I1312" i="1"/>
  <c r="H1312" i="1"/>
  <c r="G1312" i="1"/>
  <c r="F1312" i="1"/>
  <c r="E1312" i="1"/>
  <c r="C1312" i="1"/>
  <c r="I1302" i="1"/>
  <c r="H1302" i="1"/>
  <c r="G1302" i="1"/>
  <c r="F1302" i="1"/>
  <c r="E1302" i="1"/>
  <c r="C1302" i="1"/>
  <c r="I1298" i="1"/>
  <c r="H1298" i="1"/>
  <c r="G1298" i="1"/>
  <c r="F1298" i="1"/>
  <c r="E1298" i="1"/>
  <c r="C1298" i="1"/>
  <c r="I1295" i="1"/>
  <c r="H1295" i="1"/>
  <c r="G1295" i="1"/>
  <c r="F1295" i="1"/>
  <c r="E1295" i="1"/>
  <c r="C1295" i="1"/>
  <c r="I1290" i="1"/>
  <c r="H1290" i="1"/>
  <c r="G1290" i="1"/>
  <c r="F1290" i="1"/>
  <c r="E1290" i="1"/>
  <c r="C1290" i="1"/>
  <c r="I1287" i="1"/>
  <c r="H1287" i="1"/>
  <c r="G1287" i="1"/>
  <c r="F1287" i="1"/>
  <c r="E1287" i="1"/>
  <c r="C1287" i="1"/>
  <c r="I1281" i="1"/>
  <c r="H1281" i="1"/>
  <c r="G1281" i="1"/>
  <c r="F1281" i="1"/>
  <c r="E1281" i="1"/>
  <c r="C1281" i="1"/>
  <c r="I1273" i="1"/>
  <c r="H1273" i="1"/>
  <c r="G1273" i="1"/>
  <c r="F1273" i="1"/>
  <c r="E1273" i="1"/>
  <c r="C1273" i="1"/>
  <c r="I1270" i="1"/>
  <c r="H1270" i="1"/>
  <c r="G1270" i="1"/>
  <c r="F1270" i="1"/>
  <c r="E1270" i="1"/>
  <c r="C1270" i="1"/>
  <c r="I1267" i="1"/>
  <c r="H1267" i="1"/>
  <c r="G1267" i="1"/>
  <c r="F1267" i="1"/>
  <c r="E1267" i="1"/>
  <c r="C1267" i="1"/>
  <c r="I1264" i="1"/>
  <c r="H1264" i="1"/>
  <c r="G1264" i="1"/>
  <c r="F1264" i="1"/>
  <c r="E1264" i="1"/>
  <c r="C1264" i="1"/>
  <c r="I1259" i="1"/>
  <c r="H1259" i="1"/>
  <c r="G1259" i="1"/>
  <c r="F1259" i="1"/>
  <c r="E1259" i="1"/>
  <c r="C1259" i="1"/>
  <c r="I1253" i="1"/>
  <c r="H1253" i="1"/>
  <c r="G1253" i="1"/>
  <c r="F1253" i="1"/>
  <c r="E1253" i="1"/>
  <c r="C1253" i="1"/>
  <c r="I1246" i="1"/>
  <c r="H1246" i="1"/>
  <c r="G1246" i="1"/>
  <c r="F1246" i="1"/>
  <c r="E1246" i="1"/>
  <c r="C1246" i="1"/>
  <c r="I1241" i="1"/>
  <c r="H1241" i="1"/>
  <c r="G1241" i="1"/>
  <c r="F1241" i="1"/>
  <c r="E1241" i="1"/>
  <c r="C1241" i="1"/>
  <c r="I1229" i="1"/>
  <c r="H1229" i="1"/>
  <c r="G1229" i="1"/>
  <c r="F1229" i="1"/>
  <c r="E1229" i="1"/>
  <c r="C1229" i="1"/>
  <c r="I1224" i="1"/>
  <c r="I1225" i="1" s="1"/>
  <c r="H1224" i="1"/>
  <c r="G1224" i="1"/>
  <c r="F1224" i="1"/>
  <c r="F1225" i="1" s="1"/>
  <c r="E1224" i="1"/>
  <c r="E1225" i="1" s="1"/>
  <c r="C1224" i="1"/>
  <c r="I1215" i="1"/>
  <c r="H1215" i="1"/>
  <c r="G1215" i="1"/>
  <c r="F1215" i="1"/>
  <c r="E1215" i="1"/>
  <c r="C1215" i="1"/>
  <c r="I1210" i="1"/>
  <c r="H1210" i="1"/>
  <c r="G1210" i="1"/>
  <c r="F1210" i="1"/>
  <c r="E1210" i="1"/>
  <c r="C1210" i="1"/>
  <c r="I1206" i="1"/>
  <c r="H1206" i="1"/>
  <c r="G1206" i="1"/>
  <c r="F1206" i="1"/>
  <c r="E1206" i="1"/>
  <c r="C1206" i="1"/>
  <c r="I1202" i="1"/>
  <c r="H1202" i="1"/>
  <c r="G1202" i="1"/>
  <c r="F1202" i="1"/>
  <c r="E1202" i="1"/>
  <c r="C1202" i="1"/>
  <c r="I1197" i="1"/>
  <c r="I1198" i="1" s="1"/>
  <c r="H1197" i="1"/>
  <c r="H1198" i="1" s="1"/>
  <c r="G1197" i="1"/>
  <c r="G1198" i="1" s="1"/>
  <c r="F1197" i="1"/>
  <c r="F1198" i="1" s="1"/>
  <c r="E1197" i="1"/>
  <c r="E1198" i="1" s="1"/>
  <c r="C1197" i="1"/>
  <c r="C1198" i="1" s="1"/>
  <c r="I1191" i="1"/>
  <c r="H1191" i="1"/>
  <c r="G1191" i="1"/>
  <c r="F1191" i="1"/>
  <c r="E1191" i="1"/>
  <c r="C1191" i="1"/>
  <c r="I1187" i="1"/>
  <c r="H1187" i="1"/>
  <c r="G1187" i="1"/>
  <c r="F1187" i="1"/>
  <c r="E1187" i="1"/>
  <c r="C1187" i="1"/>
  <c r="I1176" i="1"/>
  <c r="H1176" i="1"/>
  <c r="G1176" i="1"/>
  <c r="F1176" i="1"/>
  <c r="E1176" i="1"/>
  <c r="C1176" i="1"/>
  <c r="I1164" i="1"/>
  <c r="H1164" i="1"/>
  <c r="G1164" i="1"/>
  <c r="F1164" i="1"/>
  <c r="E1164" i="1"/>
  <c r="C1164" i="1"/>
  <c r="I1147" i="1"/>
  <c r="H1147" i="1"/>
  <c r="G1147" i="1"/>
  <c r="F1147" i="1"/>
  <c r="E1147" i="1"/>
  <c r="C1147" i="1"/>
  <c r="I1143" i="1"/>
  <c r="H1143" i="1"/>
  <c r="G1143" i="1"/>
  <c r="F1143" i="1"/>
  <c r="E1143" i="1"/>
  <c r="C1143" i="1"/>
  <c r="I1138" i="1"/>
  <c r="H1138" i="1"/>
  <c r="G1138" i="1"/>
  <c r="F1138" i="1"/>
  <c r="E1138" i="1"/>
  <c r="C1138" i="1"/>
  <c r="I1131" i="1"/>
  <c r="H1131" i="1"/>
  <c r="G1131" i="1"/>
  <c r="F1131" i="1"/>
  <c r="E1131" i="1"/>
  <c r="C1131" i="1"/>
  <c r="I1125" i="1"/>
  <c r="H1125" i="1"/>
  <c r="G1125" i="1"/>
  <c r="F1125" i="1"/>
  <c r="E1125" i="1"/>
  <c r="C1125" i="1"/>
  <c r="I1108" i="1"/>
  <c r="H1108" i="1"/>
  <c r="G1108" i="1"/>
  <c r="F1108" i="1"/>
  <c r="E1108" i="1"/>
  <c r="C1108" i="1"/>
  <c r="I1105" i="1"/>
  <c r="H1105" i="1"/>
  <c r="G1105" i="1"/>
  <c r="F1105" i="1"/>
  <c r="E1105" i="1"/>
  <c r="C1105" i="1"/>
  <c r="I1102" i="1"/>
  <c r="H1102" i="1"/>
  <c r="G1102" i="1"/>
  <c r="F1102" i="1"/>
  <c r="E1102" i="1"/>
  <c r="C1102" i="1"/>
  <c r="I1099" i="1"/>
  <c r="H1099" i="1"/>
  <c r="G1099" i="1"/>
  <c r="F1099" i="1"/>
  <c r="E1099" i="1"/>
  <c r="C1099" i="1"/>
  <c r="I1096" i="1"/>
  <c r="H1096" i="1"/>
  <c r="G1096" i="1"/>
  <c r="F1096" i="1"/>
  <c r="E1096" i="1"/>
  <c r="C1096" i="1"/>
  <c r="I1093" i="1"/>
  <c r="H1093" i="1"/>
  <c r="G1093" i="1"/>
  <c r="F1093" i="1"/>
  <c r="E1093" i="1"/>
  <c r="C1093" i="1"/>
  <c r="I1088" i="1"/>
  <c r="H1088" i="1"/>
  <c r="G1088" i="1"/>
  <c r="F1088" i="1"/>
  <c r="E1088" i="1"/>
  <c r="C1088" i="1"/>
  <c r="I1085" i="1"/>
  <c r="H1085" i="1"/>
  <c r="G1085" i="1"/>
  <c r="F1085" i="1"/>
  <c r="E1085" i="1"/>
  <c r="C1085" i="1"/>
  <c r="I1078" i="1"/>
  <c r="H1078" i="1"/>
  <c r="G1078" i="1"/>
  <c r="F1078" i="1"/>
  <c r="E1078" i="1"/>
  <c r="C1078" i="1"/>
  <c r="I1072" i="1"/>
  <c r="H1072" i="1"/>
  <c r="G1072" i="1"/>
  <c r="F1072" i="1"/>
  <c r="E1072" i="1"/>
  <c r="C1072" i="1"/>
  <c r="I1067" i="1"/>
  <c r="H1067" i="1"/>
  <c r="G1067" i="1"/>
  <c r="F1067" i="1"/>
  <c r="E1067" i="1"/>
  <c r="C1067" i="1"/>
  <c r="I1064" i="1"/>
  <c r="H1064" i="1"/>
  <c r="G1064" i="1"/>
  <c r="F1064" i="1"/>
  <c r="E1064" i="1"/>
  <c r="C1064" i="1"/>
  <c r="I1059" i="1"/>
  <c r="H1059" i="1"/>
  <c r="G1059" i="1"/>
  <c r="F1059" i="1"/>
  <c r="E1059" i="1"/>
  <c r="C1059" i="1"/>
  <c r="I1056" i="1"/>
  <c r="H1056" i="1"/>
  <c r="G1056" i="1"/>
  <c r="F1056" i="1"/>
  <c r="E1056" i="1"/>
  <c r="C1056" i="1"/>
  <c r="I1053" i="1"/>
  <c r="H1053" i="1"/>
  <c r="G1053" i="1"/>
  <c r="F1053" i="1"/>
  <c r="E1053" i="1"/>
  <c r="C1053" i="1"/>
  <c r="I1048" i="1"/>
  <c r="H1048" i="1"/>
  <c r="G1048" i="1"/>
  <c r="F1048" i="1"/>
  <c r="E1048" i="1"/>
  <c r="C1048" i="1"/>
  <c r="I1041" i="1"/>
  <c r="H1041" i="1"/>
  <c r="G1041" i="1"/>
  <c r="F1041" i="1"/>
  <c r="E1041" i="1"/>
  <c r="C1041" i="1"/>
  <c r="I1037" i="1"/>
  <c r="H1037" i="1"/>
  <c r="G1037" i="1"/>
  <c r="F1037" i="1"/>
  <c r="E1037" i="1"/>
  <c r="C1037" i="1"/>
  <c r="I1033" i="1"/>
  <c r="H1033" i="1"/>
  <c r="G1033" i="1"/>
  <c r="F1033" i="1"/>
  <c r="E1033" i="1"/>
  <c r="C1033" i="1"/>
  <c r="I1029" i="1"/>
  <c r="H1029" i="1"/>
  <c r="G1029" i="1"/>
  <c r="F1029" i="1"/>
  <c r="E1029" i="1"/>
  <c r="C1029" i="1"/>
  <c r="I1021" i="1"/>
  <c r="H1021" i="1"/>
  <c r="G1021" i="1"/>
  <c r="F1021" i="1"/>
  <c r="E1021" i="1"/>
  <c r="C1021" i="1"/>
  <c r="I1018" i="1"/>
  <c r="H1018" i="1"/>
  <c r="G1018" i="1"/>
  <c r="F1018" i="1"/>
  <c r="E1018" i="1"/>
  <c r="C1018" i="1"/>
  <c r="I1015" i="1"/>
  <c r="H1015" i="1"/>
  <c r="G1015" i="1"/>
  <c r="F1015" i="1"/>
  <c r="E1015" i="1"/>
  <c r="C1015" i="1"/>
  <c r="I1012" i="1"/>
  <c r="H1012" i="1"/>
  <c r="G1012" i="1"/>
  <c r="F1012" i="1"/>
  <c r="E1012" i="1"/>
  <c r="C1012" i="1"/>
  <c r="I1006" i="1"/>
  <c r="H1006" i="1"/>
  <c r="G1006" i="1"/>
  <c r="F1006" i="1"/>
  <c r="E1006" i="1"/>
  <c r="C1006" i="1"/>
  <c r="I1003" i="1"/>
  <c r="H1003" i="1"/>
  <c r="G1003" i="1"/>
  <c r="F1003" i="1"/>
  <c r="E1003" i="1"/>
  <c r="C1003" i="1"/>
  <c r="I998" i="1"/>
  <c r="H998" i="1"/>
  <c r="G998" i="1"/>
  <c r="F998" i="1"/>
  <c r="E998" i="1"/>
  <c r="C998" i="1"/>
  <c r="I992" i="1"/>
  <c r="H992" i="1"/>
  <c r="G992" i="1"/>
  <c r="F992" i="1"/>
  <c r="E992" i="1"/>
  <c r="C992" i="1"/>
  <c r="I989" i="1"/>
  <c r="H989" i="1"/>
  <c r="G989" i="1"/>
  <c r="F989" i="1"/>
  <c r="E989" i="1"/>
  <c r="C989" i="1"/>
  <c r="I984" i="1"/>
  <c r="H984" i="1"/>
  <c r="G984" i="1"/>
  <c r="F984" i="1"/>
  <c r="E984" i="1"/>
  <c r="C984" i="1"/>
  <c r="I977" i="1"/>
  <c r="H977" i="1"/>
  <c r="G977" i="1"/>
  <c r="F977" i="1"/>
  <c r="E977" i="1"/>
  <c r="C977" i="1"/>
  <c r="I974" i="1"/>
  <c r="H974" i="1"/>
  <c r="G974" i="1"/>
  <c r="F974" i="1"/>
  <c r="E974" i="1"/>
  <c r="C974" i="1"/>
  <c r="I965" i="1"/>
  <c r="I966" i="1" s="1"/>
  <c r="H965" i="1"/>
  <c r="H966" i="1" s="1"/>
  <c r="G965" i="1"/>
  <c r="G966" i="1" s="1"/>
  <c r="F965" i="1"/>
  <c r="F966" i="1" s="1"/>
  <c r="E965" i="1"/>
  <c r="E966" i="1" s="1"/>
  <c r="C965" i="1"/>
  <c r="C966" i="1" s="1"/>
  <c r="I957" i="1"/>
  <c r="H957" i="1"/>
  <c r="G957" i="1"/>
  <c r="F957" i="1"/>
  <c r="E957" i="1"/>
  <c r="C957" i="1"/>
  <c r="I954" i="1"/>
  <c r="H954" i="1"/>
  <c r="G954" i="1"/>
  <c r="F954" i="1"/>
  <c r="E954" i="1"/>
  <c r="C954" i="1"/>
  <c r="I951" i="1"/>
  <c r="H951" i="1"/>
  <c r="G951" i="1"/>
  <c r="F951" i="1"/>
  <c r="E951" i="1"/>
  <c r="C951" i="1"/>
  <c r="I946" i="1"/>
  <c r="H946" i="1"/>
  <c r="G946" i="1"/>
  <c r="F946" i="1"/>
  <c r="E946" i="1"/>
  <c r="C946" i="1"/>
  <c r="I942" i="1"/>
  <c r="H942" i="1"/>
  <c r="G942" i="1"/>
  <c r="F942" i="1"/>
  <c r="E942" i="1"/>
  <c r="C942" i="1"/>
  <c r="I938" i="1"/>
  <c r="H938" i="1"/>
  <c r="G938" i="1"/>
  <c r="F938" i="1"/>
  <c r="E938" i="1"/>
  <c r="C938" i="1"/>
  <c r="I933" i="1"/>
  <c r="H933" i="1"/>
  <c r="G933" i="1"/>
  <c r="F933" i="1"/>
  <c r="E933" i="1"/>
  <c r="C933" i="1"/>
  <c r="I930" i="1"/>
  <c r="H930" i="1"/>
  <c r="G930" i="1"/>
  <c r="F930" i="1"/>
  <c r="E930" i="1"/>
  <c r="C930" i="1"/>
  <c r="I924" i="1"/>
  <c r="H924" i="1"/>
  <c r="G924" i="1"/>
  <c r="F924" i="1"/>
  <c r="E924" i="1"/>
  <c r="C924" i="1"/>
  <c r="I918" i="1"/>
  <c r="H918" i="1"/>
  <c r="G918" i="1"/>
  <c r="F918" i="1"/>
  <c r="E918" i="1"/>
  <c r="C918" i="1"/>
  <c r="I912" i="1"/>
  <c r="H912" i="1"/>
  <c r="G912" i="1"/>
  <c r="F912" i="1"/>
  <c r="E912" i="1"/>
  <c r="C912" i="1"/>
  <c r="I904" i="1"/>
  <c r="H904" i="1"/>
  <c r="G904" i="1"/>
  <c r="F904" i="1"/>
  <c r="E904" i="1"/>
  <c r="C904" i="1"/>
  <c r="I899" i="1"/>
  <c r="H899" i="1"/>
  <c r="G899" i="1"/>
  <c r="F899" i="1"/>
  <c r="E899" i="1"/>
  <c r="C899" i="1"/>
  <c r="I889" i="1"/>
  <c r="H889" i="1"/>
  <c r="G889" i="1"/>
  <c r="F889" i="1"/>
  <c r="E889" i="1"/>
  <c r="C889" i="1"/>
  <c r="I884" i="1"/>
  <c r="H884" i="1"/>
  <c r="G884" i="1"/>
  <c r="F884" i="1"/>
  <c r="E884" i="1"/>
  <c r="C884" i="1"/>
  <c r="I881" i="1"/>
  <c r="H881" i="1"/>
  <c r="G881" i="1"/>
  <c r="F881" i="1"/>
  <c r="E881" i="1"/>
  <c r="C881" i="1"/>
  <c r="I872" i="1"/>
  <c r="H872" i="1"/>
  <c r="G872" i="1"/>
  <c r="F872" i="1"/>
  <c r="E872" i="1"/>
  <c r="C872" i="1"/>
  <c r="I867" i="1"/>
  <c r="H867" i="1"/>
  <c r="G867" i="1"/>
  <c r="F867" i="1"/>
  <c r="E867" i="1"/>
  <c r="C867" i="1"/>
  <c r="I863" i="1"/>
  <c r="H863" i="1"/>
  <c r="G863" i="1"/>
  <c r="F863" i="1"/>
  <c r="E863" i="1"/>
  <c r="C863" i="1"/>
  <c r="I860" i="1"/>
  <c r="H860" i="1"/>
  <c r="G860" i="1"/>
  <c r="F860" i="1"/>
  <c r="E860" i="1"/>
  <c r="C860" i="1"/>
  <c r="I855" i="1"/>
  <c r="H855" i="1"/>
  <c r="G855" i="1"/>
  <c r="F855" i="1"/>
  <c r="E855" i="1"/>
  <c r="C855" i="1"/>
  <c r="I843" i="1"/>
  <c r="I844" i="1" s="1"/>
  <c r="H843" i="1"/>
  <c r="H844" i="1" s="1"/>
  <c r="G843" i="1"/>
  <c r="G844" i="1" s="1"/>
  <c r="F843" i="1"/>
  <c r="F844" i="1" s="1"/>
  <c r="E843" i="1"/>
  <c r="E844" i="1" s="1"/>
  <c r="C843" i="1"/>
  <c r="C844" i="1" s="1"/>
  <c r="I834" i="1"/>
  <c r="H834" i="1"/>
  <c r="G834" i="1"/>
  <c r="F834" i="1"/>
  <c r="E834" i="1"/>
  <c r="C834" i="1"/>
  <c r="I830" i="1"/>
  <c r="H830" i="1"/>
  <c r="G830" i="1"/>
  <c r="F830" i="1"/>
  <c r="E830" i="1"/>
  <c r="C830" i="1"/>
  <c r="I826" i="1"/>
  <c r="H826" i="1"/>
  <c r="G826" i="1"/>
  <c r="F826" i="1"/>
  <c r="E826" i="1"/>
  <c r="C826" i="1"/>
  <c r="I821" i="1"/>
  <c r="H821" i="1"/>
  <c r="G821" i="1"/>
  <c r="F821" i="1"/>
  <c r="E821" i="1"/>
  <c r="C821" i="1"/>
  <c r="I815" i="1"/>
  <c r="H815" i="1"/>
  <c r="G815" i="1"/>
  <c r="F815" i="1"/>
  <c r="E815" i="1"/>
  <c r="C815" i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2" i="1"/>
  <c r="H802" i="1"/>
  <c r="G802" i="1"/>
  <c r="F802" i="1"/>
  <c r="E802" i="1"/>
  <c r="C802" i="1"/>
  <c r="I799" i="1"/>
  <c r="H799" i="1"/>
  <c r="G799" i="1"/>
  <c r="F799" i="1"/>
  <c r="E799" i="1"/>
  <c r="C799" i="1"/>
  <c r="I794" i="1"/>
  <c r="H794" i="1"/>
  <c r="G794" i="1"/>
  <c r="F794" i="1"/>
  <c r="E794" i="1"/>
  <c r="C794" i="1"/>
  <c r="I790" i="1"/>
  <c r="H790" i="1"/>
  <c r="G790" i="1"/>
  <c r="F790" i="1"/>
  <c r="E790" i="1"/>
  <c r="C790" i="1"/>
  <c r="I785" i="1"/>
  <c r="H785" i="1"/>
  <c r="G785" i="1"/>
  <c r="F785" i="1"/>
  <c r="E785" i="1"/>
  <c r="C785" i="1"/>
  <c r="I777" i="1"/>
  <c r="H777" i="1"/>
  <c r="G777" i="1"/>
  <c r="F777" i="1"/>
  <c r="E777" i="1"/>
  <c r="C777" i="1"/>
  <c r="I773" i="1"/>
  <c r="H773" i="1"/>
  <c r="G773" i="1"/>
  <c r="F773" i="1"/>
  <c r="E773" i="1"/>
  <c r="C773" i="1"/>
  <c r="I769" i="1"/>
  <c r="H769" i="1"/>
  <c r="G769" i="1"/>
  <c r="F769" i="1"/>
  <c r="E769" i="1"/>
  <c r="C769" i="1"/>
  <c r="I765" i="1"/>
  <c r="H765" i="1"/>
  <c r="G765" i="1"/>
  <c r="F765" i="1"/>
  <c r="E765" i="1"/>
  <c r="C765" i="1"/>
  <c r="I760" i="1"/>
  <c r="H760" i="1"/>
  <c r="G760" i="1"/>
  <c r="F760" i="1"/>
  <c r="E760" i="1"/>
  <c r="C760" i="1"/>
  <c r="I751" i="1"/>
  <c r="I752" i="1" s="1"/>
  <c r="H751" i="1"/>
  <c r="H752" i="1" s="1"/>
  <c r="G751" i="1"/>
  <c r="G752" i="1" s="1"/>
  <c r="F751" i="1"/>
  <c r="F752" i="1" s="1"/>
  <c r="E751" i="1"/>
  <c r="E752" i="1" s="1"/>
  <c r="C751" i="1"/>
  <c r="C752" i="1" s="1"/>
  <c r="I745" i="1"/>
  <c r="H745" i="1"/>
  <c r="G745" i="1"/>
  <c r="F745" i="1"/>
  <c r="E745" i="1"/>
  <c r="C745" i="1"/>
  <c r="I737" i="1"/>
  <c r="H737" i="1"/>
  <c r="G737" i="1"/>
  <c r="F737" i="1"/>
  <c r="E737" i="1"/>
  <c r="C737" i="1"/>
  <c r="I732" i="1"/>
  <c r="H732" i="1"/>
  <c r="G732" i="1"/>
  <c r="F732" i="1"/>
  <c r="E732" i="1"/>
  <c r="C732" i="1"/>
  <c r="I729" i="1"/>
  <c r="H729" i="1"/>
  <c r="G729" i="1"/>
  <c r="F729" i="1"/>
  <c r="E729" i="1"/>
  <c r="C729" i="1"/>
  <c r="I725" i="1"/>
  <c r="H725" i="1"/>
  <c r="G725" i="1"/>
  <c r="F725" i="1"/>
  <c r="E725" i="1"/>
  <c r="C725" i="1"/>
  <c r="I714" i="1"/>
  <c r="H714" i="1"/>
  <c r="G714" i="1"/>
  <c r="F714" i="1"/>
  <c r="E714" i="1"/>
  <c r="C714" i="1"/>
  <c r="I710" i="1"/>
  <c r="H710" i="1"/>
  <c r="G710" i="1"/>
  <c r="F710" i="1"/>
  <c r="E710" i="1"/>
  <c r="C710" i="1"/>
  <c r="I696" i="1"/>
  <c r="I697" i="1" s="1"/>
  <c r="H696" i="1"/>
  <c r="H697" i="1" s="1"/>
  <c r="G696" i="1"/>
  <c r="G697" i="1" s="1"/>
  <c r="F696" i="1"/>
  <c r="F697" i="1" s="1"/>
  <c r="E696" i="1"/>
  <c r="E697" i="1" s="1"/>
  <c r="C696" i="1"/>
  <c r="C697" i="1" s="1"/>
  <c r="I691" i="1"/>
  <c r="H691" i="1"/>
  <c r="G691" i="1"/>
  <c r="F691" i="1"/>
  <c r="E691" i="1"/>
  <c r="C691" i="1"/>
  <c r="I687" i="1"/>
  <c r="H687" i="1"/>
  <c r="G687" i="1"/>
  <c r="F687" i="1"/>
  <c r="E687" i="1"/>
  <c r="C687" i="1"/>
  <c r="I684" i="1"/>
  <c r="H684" i="1"/>
  <c r="G684" i="1"/>
  <c r="F684" i="1"/>
  <c r="E684" i="1"/>
  <c r="C684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2" i="1"/>
  <c r="H672" i="1"/>
  <c r="G672" i="1"/>
  <c r="F672" i="1"/>
  <c r="E672" i="1"/>
  <c r="C672" i="1"/>
  <c r="I666" i="1"/>
  <c r="H666" i="1"/>
  <c r="G666" i="1"/>
  <c r="F666" i="1"/>
  <c r="E666" i="1"/>
  <c r="C666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H656" i="1"/>
  <c r="G656" i="1"/>
  <c r="F656" i="1"/>
  <c r="E656" i="1"/>
  <c r="C656" i="1"/>
  <c r="I653" i="1"/>
  <c r="H653" i="1"/>
  <c r="G653" i="1"/>
  <c r="F653" i="1"/>
  <c r="E653" i="1"/>
  <c r="C653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37" i="1"/>
  <c r="H637" i="1"/>
  <c r="G637" i="1"/>
  <c r="F637" i="1"/>
  <c r="E637" i="1"/>
  <c r="C637" i="1"/>
  <c r="I633" i="1"/>
  <c r="H633" i="1"/>
  <c r="G633" i="1"/>
  <c r="F633" i="1"/>
  <c r="E633" i="1"/>
  <c r="C633" i="1"/>
  <c r="I630" i="1"/>
  <c r="H630" i="1"/>
  <c r="G630" i="1"/>
  <c r="F630" i="1"/>
  <c r="E630" i="1"/>
  <c r="C630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596" i="1"/>
  <c r="H596" i="1"/>
  <c r="G596" i="1"/>
  <c r="F596" i="1"/>
  <c r="E596" i="1"/>
  <c r="C596" i="1"/>
  <c r="I593" i="1"/>
  <c r="H593" i="1"/>
  <c r="G593" i="1"/>
  <c r="F593" i="1"/>
  <c r="E593" i="1"/>
  <c r="C593" i="1"/>
  <c r="I584" i="1"/>
  <c r="H584" i="1"/>
  <c r="G584" i="1"/>
  <c r="F584" i="1"/>
  <c r="E584" i="1"/>
  <c r="C584" i="1"/>
  <c r="I580" i="1"/>
  <c r="H580" i="1"/>
  <c r="G580" i="1"/>
  <c r="F580" i="1"/>
  <c r="E580" i="1"/>
  <c r="C580" i="1"/>
  <c r="I576" i="1"/>
  <c r="H576" i="1"/>
  <c r="G576" i="1"/>
  <c r="F576" i="1"/>
  <c r="E576" i="1"/>
  <c r="C576" i="1"/>
  <c r="I573" i="1"/>
  <c r="H573" i="1"/>
  <c r="G573" i="1"/>
  <c r="F573" i="1"/>
  <c r="E573" i="1"/>
  <c r="C573" i="1"/>
  <c r="I567" i="1"/>
  <c r="H567" i="1"/>
  <c r="H568" i="1" s="1"/>
  <c r="G567" i="1"/>
  <c r="G568" i="1" s="1"/>
  <c r="F567" i="1"/>
  <c r="E567" i="1"/>
  <c r="C567" i="1"/>
  <c r="C568" i="1" s="1"/>
  <c r="I556" i="1"/>
  <c r="H556" i="1"/>
  <c r="G556" i="1"/>
  <c r="F556" i="1"/>
  <c r="E556" i="1"/>
  <c r="C556" i="1"/>
  <c r="I551" i="1"/>
  <c r="H551" i="1"/>
  <c r="G551" i="1"/>
  <c r="F551" i="1"/>
  <c r="E551" i="1"/>
  <c r="C551" i="1"/>
  <c r="I542" i="1"/>
  <c r="H542" i="1"/>
  <c r="G542" i="1"/>
  <c r="F542" i="1"/>
  <c r="E542" i="1"/>
  <c r="C542" i="1"/>
  <c r="I538" i="1"/>
  <c r="H538" i="1"/>
  <c r="G538" i="1"/>
  <c r="F538" i="1"/>
  <c r="E538" i="1"/>
  <c r="C538" i="1"/>
  <c r="I535" i="1"/>
  <c r="H535" i="1"/>
  <c r="G535" i="1"/>
  <c r="F535" i="1"/>
  <c r="E535" i="1"/>
  <c r="C535" i="1"/>
  <c r="I528" i="1"/>
  <c r="H528" i="1"/>
  <c r="G528" i="1"/>
  <c r="F528" i="1"/>
  <c r="E528" i="1"/>
  <c r="C528" i="1"/>
  <c r="I516" i="1"/>
  <c r="H516" i="1"/>
  <c r="G516" i="1"/>
  <c r="F516" i="1"/>
  <c r="E516" i="1"/>
  <c r="C516" i="1"/>
  <c r="I510" i="1"/>
  <c r="H510" i="1"/>
  <c r="G510" i="1"/>
  <c r="F510" i="1"/>
  <c r="E510" i="1"/>
  <c r="C510" i="1"/>
  <c r="I505" i="1"/>
  <c r="H505" i="1"/>
  <c r="G505" i="1"/>
  <c r="F505" i="1"/>
  <c r="E505" i="1"/>
  <c r="C505" i="1"/>
  <c r="I493" i="1"/>
  <c r="H493" i="1"/>
  <c r="G493" i="1"/>
  <c r="F493" i="1"/>
  <c r="E493" i="1"/>
  <c r="C493" i="1"/>
  <c r="I483" i="1"/>
  <c r="H483" i="1"/>
  <c r="G483" i="1"/>
  <c r="F483" i="1"/>
  <c r="E483" i="1"/>
  <c r="C483" i="1"/>
  <c r="I474" i="1"/>
  <c r="H474" i="1"/>
  <c r="G474" i="1"/>
  <c r="F474" i="1"/>
  <c r="E474" i="1"/>
  <c r="C474" i="1"/>
  <c r="I465" i="1"/>
  <c r="H465" i="1"/>
  <c r="G465" i="1"/>
  <c r="F465" i="1"/>
  <c r="E465" i="1"/>
  <c r="C465" i="1"/>
  <c r="I459" i="1"/>
  <c r="H459" i="1"/>
  <c r="G459" i="1"/>
  <c r="F459" i="1"/>
  <c r="E459" i="1"/>
  <c r="C459" i="1"/>
  <c r="I440" i="1"/>
  <c r="H440" i="1"/>
  <c r="G440" i="1"/>
  <c r="F440" i="1"/>
  <c r="E440" i="1"/>
  <c r="C440" i="1"/>
  <c r="I429" i="1"/>
  <c r="H429" i="1"/>
  <c r="G429" i="1"/>
  <c r="F429" i="1"/>
  <c r="E429" i="1"/>
  <c r="C429" i="1"/>
  <c r="I423" i="1"/>
  <c r="H423" i="1"/>
  <c r="G423" i="1"/>
  <c r="F423" i="1"/>
  <c r="E423" i="1"/>
  <c r="C423" i="1"/>
  <c r="I415" i="1"/>
  <c r="H415" i="1"/>
  <c r="H416" i="1" s="1"/>
  <c r="G415" i="1"/>
  <c r="G416" i="1" s="1"/>
  <c r="F415" i="1"/>
  <c r="F416" i="1" s="1"/>
  <c r="E415" i="1"/>
  <c r="C415" i="1"/>
  <c r="I406" i="1"/>
  <c r="H406" i="1"/>
  <c r="G406" i="1"/>
  <c r="F406" i="1"/>
  <c r="E406" i="1"/>
  <c r="C406" i="1"/>
  <c r="I399" i="1"/>
  <c r="H399" i="1"/>
  <c r="G399" i="1"/>
  <c r="F399" i="1"/>
  <c r="E399" i="1"/>
  <c r="C399" i="1"/>
  <c r="I390" i="1"/>
  <c r="H390" i="1"/>
  <c r="G390" i="1"/>
  <c r="F390" i="1"/>
  <c r="E390" i="1"/>
  <c r="C390" i="1"/>
  <c r="I384" i="1"/>
  <c r="H384" i="1"/>
  <c r="G384" i="1"/>
  <c r="F384" i="1"/>
  <c r="E384" i="1"/>
  <c r="C384" i="1"/>
  <c r="I381" i="1"/>
  <c r="H381" i="1"/>
  <c r="G381" i="1"/>
  <c r="F381" i="1"/>
  <c r="E381" i="1"/>
  <c r="C381" i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5" i="1"/>
  <c r="H355" i="1"/>
  <c r="G355" i="1"/>
  <c r="F355" i="1"/>
  <c r="E355" i="1"/>
  <c r="C355" i="1"/>
  <c r="I350" i="1"/>
  <c r="H350" i="1"/>
  <c r="G350" i="1"/>
  <c r="F350" i="1"/>
  <c r="E350" i="1"/>
  <c r="C350" i="1"/>
  <c r="I344" i="1"/>
  <c r="H344" i="1"/>
  <c r="G344" i="1"/>
  <c r="F344" i="1"/>
  <c r="E344" i="1"/>
  <c r="C344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31" i="1"/>
  <c r="H331" i="1"/>
  <c r="G331" i="1"/>
  <c r="F331" i="1"/>
  <c r="E331" i="1"/>
  <c r="C331" i="1"/>
  <c r="I322" i="1"/>
  <c r="H322" i="1"/>
  <c r="G322" i="1"/>
  <c r="F322" i="1"/>
  <c r="E322" i="1"/>
  <c r="C322" i="1"/>
  <c r="I318" i="1"/>
  <c r="H318" i="1"/>
  <c r="G318" i="1"/>
  <c r="F318" i="1"/>
  <c r="E318" i="1"/>
  <c r="C318" i="1"/>
  <c r="I313" i="1"/>
  <c r="H313" i="1"/>
  <c r="G313" i="1"/>
  <c r="F313" i="1"/>
  <c r="E313" i="1"/>
  <c r="C313" i="1"/>
  <c r="I308" i="1"/>
  <c r="I309" i="1" s="1"/>
  <c r="H308" i="1"/>
  <c r="H309" i="1" s="1"/>
  <c r="G308" i="1"/>
  <c r="G309" i="1" s="1"/>
  <c r="F308" i="1"/>
  <c r="F309" i="1" s="1"/>
  <c r="E308" i="1"/>
  <c r="E309" i="1" s="1"/>
  <c r="C308" i="1"/>
  <c r="C309" i="1" s="1"/>
  <c r="I299" i="1"/>
  <c r="H299" i="1"/>
  <c r="G299" i="1"/>
  <c r="F299" i="1"/>
  <c r="E299" i="1"/>
  <c r="C299" i="1"/>
  <c r="I294" i="1"/>
  <c r="H294" i="1"/>
  <c r="G294" i="1"/>
  <c r="F294" i="1"/>
  <c r="E294" i="1"/>
  <c r="C294" i="1"/>
  <c r="I290" i="1"/>
  <c r="H290" i="1"/>
  <c r="G290" i="1"/>
  <c r="F290" i="1"/>
  <c r="E290" i="1"/>
  <c r="C290" i="1"/>
  <c r="I275" i="1"/>
  <c r="H275" i="1"/>
  <c r="G275" i="1"/>
  <c r="F275" i="1"/>
  <c r="E275" i="1"/>
  <c r="C275" i="1"/>
  <c r="I263" i="1"/>
  <c r="H263" i="1"/>
  <c r="G263" i="1"/>
  <c r="F263" i="1"/>
  <c r="E263" i="1"/>
  <c r="C263" i="1"/>
  <c r="I253" i="1"/>
  <c r="H253" i="1"/>
  <c r="G253" i="1"/>
  <c r="F253" i="1"/>
  <c r="E253" i="1"/>
  <c r="C253" i="1"/>
  <c r="I235" i="1"/>
  <c r="H235" i="1"/>
  <c r="G235" i="1"/>
  <c r="F235" i="1"/>
  <c r="E235" i="1"/>
  <c r="C235" i="1"/>
  <c r="I231" i="1"/>
  <c r="H231" i="1"/>
  <c r="G231" i="1"/>
  <c r="F231" i="1"/>
  <c r="E231" i="1"/>
  <c r="C231" i="1"/>
  <c r="I228" i="1"/>
  <c r="H228" i="1"/>
  <c r="G228" i="1"/>
  <c r="F228" i="1"/>
  <c r="E228" i="1"/>
  <c r="C228" i="1"/>
  <c r="I224" i="1"/>
  <c r="H224" i="1"/>
  <c r="G224" i="1"/>
  <c r="F224" i="1"/>
  <c r="E224" i="1"/>
  <c r="C224" i="1"/>
  <c r="I221" i="1"/>
  <c r="H221" i="1"/>
  <c r="G221" i="1"/>
  <c r="F221" i="1"/>
  <c r="E221" i="1"/>
  <c r="C221" i="1"/>
  <c r="I214" i="1"/>
  <c r="H214" i="1"/>
  <c r="H215" i="1" s="1"/>
  <c r="G214" i="1"/>
  <c r="G215" i="1" s="1"/>
  <c r="F214" i="1"/>
  <c r="E214" i="1"/>
  <c r="C214" i="1"/>
  <c r="C215" i="1" s="1"/>
  <c r="I204" i="1"/>
  <c r="H204" i="1"/>
  <c r="G204" i="1"/>
  <c r="F204" i="1"/>
  <c r="E204" i="1"/>
  <c r="C204" i="1"/>
  <c r="I201" i="1"/>
  <c r="H201" i="1"/>
  <c r="G201" i="1"/>
  <c r="F201" i="1"/>
  <c r="E201" i="1"/>
  <c r="C201" i="1"/>
  <c r="I196" i="1"/>
  <c r="H196" i="1"/>
  <c r="G196" i="1"/>
  <c r="F196" i="1"/>
  <c r="E196" i="1"/>
  <c r="C196" i="1"/>
  <c r="I180" i="1"/>
  <c r="H180" i="1"/>
  <c r="G180" i="1"/>
  <c r="F180" i="1"/>
  <c r="E180" i="1"/>
  <c r="C180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9" i="1"/>
  <c r="H169" i="1"/>
  <c r="G169" i="1"/>
  <c r="F169" i="1"/>
  <c r="E169" i="1"/>
  <c r="C169" i="1"/>
  <c r="I164" i="1"/>
  <c r="H164" i="1"/>
  <c r="G164" i="1"/>
  <c r="F164" i="1"/>
  <c r="E164" i="1"/>
  <c r="C164" i="1"/>
  <c r="I158" i="1"/>
  <c r="H158" i="1"/>
  <c r="G158" i="1"/>
  <c r="F158" i="1"/>
  <c r="E158" i="1"/>
  <c r="C158" i="1"/>
  <c r="I152" i="1"/>
  <c r="H152" i="1"/>
  <c r="G152" i="1"/>
  <c r="F152" i="1"/>
  <c r="E152" i="1"/>
  <c r="C152" i="1"/>
  <c r="I148" i="1"/>
  <c r="H148" i="1"/>
  <c r="G148" i="1"/>
  <c r="F148" i="1"/>
  <c r="E148" i="1"/>
  <c r="C148" i="1"/>
  <c r="I145" i="1"/>
  <c r="H145" i="1"/>
  <c r="G145" i="1"/>
  <c r="F145" i="1"/>
  <c r="E145" i="1"/>
  <c r="C145" i="1"/>
  <c r="I140" i="1"/>
  <c r="H140" i="1"/>
  <c r="G140" i="1"/>
  <c r="F140" i="1"/>
  <c r="E140" i="1"/>
  <c r="C140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4" i="1"/>
  <c r="H124" i="1"/>
  <c r="G124" i="1"/>
  <c r="F124" i="1"/>
  <c r="E124" i="1"/>
  <c r="C124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3" i="1"/>
  <c r="H113" i="1"/>
  <c r="G113" i="1"/>
  <c r="F113" i="1"/>
  <c r="E113" i="1"/>
  <c r="C113" i="1"/>
  <c r="I107" i="1"/>
  <c r="H107" i="1"/>
  <c r="G107" i="1"/>
  <c r="F107" i="1"/>
  <c r="E107" i="1"/>
  <c r="C107" i="1"/>
  <c r="I103" i="1"/>
  <c r="H103" i="1"/>
  <c r="G103" i="1"/>
  <c r="F103" i="1"/>
  <c r="E103" i="1"/>
  <c r="C103" i="1"/>
  <c r="I97" i="1"/>
  <c r="H97" i="1"/>
  <c r="G97" i="1"/>
  <c r="F97" i="1"/>
  <c r="E97" i="1"/>
  <c r="C97" i="1"/>
  <c r="I93" i="1"/>
  <c r="H93" i="1"/>
  <c r="G93" i="1"/>
  <c r="F93" i="1"/>
  <c r="E93" i="1"/>
  <c r="C93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30" i="1"/>
  <c r="H30" i="1"/>
  <c r="G30" i="1"/>
  <c r="F30" i="1"/>
  <c r="E30" i="1"/>
  <c r="C30" i="1"/>
  <c r="I26" i="1"/>
  <c r="H26" i="1"/>
  <c r="G26" i="1"/>
  <c r="F26" i="1"/>
  <c r="E26" i="1"/>
  <c r="C26" i="1"/>
  <c r="I23" i="1"/>
  <c r="H23" i="1"/>
  <c r="G23" i="1"/>
  <c r="F23" i="1"/>
  <c r="E23" i="1"/>
  <c r="C23" i="1"/>
  <c r="I16" i="1"/>
  <c r="H16" i="1"/>
  <c r="G16" i="1"/>
  <c r="F16" i="1"/>
  <c r="E16" i="1"/>
  <c r="C16" i="1"/>
  <c r="I12" i="1"/>
  <c r="H12" i="1"/>
  <c r="G12" i="1"/>
  <c r="F12" i="1"/>
  <c r="E12" i="1"/>
  <c r="C12" i="1"/>
  <c r="F868" i="1" l="1"/>
  <c r="F890" i="1"/>
  <c r="F905" i="1"/>
  <c r="C958" i="1"/>
  <c r="H958" i="1"/>
  <c r="F978" i="1"/>
  <c r="F1007" i="1"/>
  <c r="F1022" i="1"/>
  <c r="F1079" i="1"/>
  <c r="F1109" i="1"/>
  <c r="C1148" i="1"/>
  <c r="H1148" i="1"/>
  <c r="C1192" i="1"/>
  <c r="H1192" i="1"/>
  <c r="G1247" i="1"/>
  <c r="E1247" i="1"/>
  <c r="I1247" i="1"/>
  <c r="G1338" i="1"/>
  <c r="E1338" i="1"/>
  <c r="E1361" i="1"/>
  <c r="I1361" i="1"/>
  <c r="I1425" i="1"/>
  <c r="G1482" i="1"/>
  <c r="G1572" i="1"/>
  <c r="G1604" i="1"/>
  <c r="G1624" i="1"/>
  <c r="G1635" i="1"/>
  <c r="G1651" i="1"/>
  <c r="E1651" i="1"/>
  <c r="I1651" i="1"/>
  <c r="E1665" i="1"/>
  <c r="I1665" i="1"/>
  <c r="E1676" i="1"/>
  <c r="I1676" i="1"/>
  <c r="G1747" i="1"/>
  <c r="G1766" i="1"/>
  <c r="E1791" i="1"/>
  <c r="I1791" i="1"/>
  <c r="E1826" i="1"/>
  <c r="I1826" i="1"/>
  <c r="G1977" i="1"/>
  <c r="G1990" i="1"/>
  <c r="E585" i="1"/>
  <c r="I585" i="1"/>
  <c r="E624" i="1"/>
  <c r="I624" i="1"/>
  <c r="G667" i="1"/>
  <c r="E667" i="1"/>
  <c r="E692" i="1"/>
  <c r="C517" i="1"/>
  <c r="H517" i="1"/>
  <c r="C543" i="1"/>
  <c r="H543" i="1"/>
  <c r="C1291" i="1"/>
  <c r="H1291" i="1"/>
  <c r="F1291" i="1"/>
  <c r="C1361" i="1"/>
  <c r="H1361" i="1"/>
  <c r="H1425" i="1"/>
  <c r="C1469" i="1"/>
  <c r="H1469" i="1"/>
  <c r="C1504" i="1"/>
  <c r="H1504" i="1"/>
  <c r="F1572" i="1"/>
  <c r="F1604" i="1"/>
  <c r="F1624" i="1"/>
  <c r="F1635" i="1"/>
  <c r="F1651" i="1"/>
  <c r="C1651" i="1"/>
  <c r="H1651" i="1"/>
  <c r="C1665" i="1"/>
  <c r="H1665" i="1"/>
  <c r="C1676" i="1"/>
  <c r="H1676" i="1"/>
  <c r="F1747" i="1"/>
  <c r="F1766" i="1"/>
  <c r="C1791" i="1"/>
  <c r="H1791" i="1"/>
  <c r="C2195" i="1"/>
  <c r="H2195" i="1"/>
  <c r="C2228" i="1"/>
  <c r="H2228" i="1"/>
  <c r="F345" i="1"/>
  <c r="C345" i="1"/>
  <c r="H345" i="1"/>
  <c r="F441" i="1"/>
  <c r="C441" i="1"/>
  <c r="H441" i="1"/>
  <c r="F624" i="1"/>
  <c r="C667" i="1"/>
  <c r="H667" i="1"/>
  <c r="F667" i="1"/>
  <c r="F692" i="1"/>
  <c r="C715" i="1"/>
  <c r="H715" i="1"/>
  <c r="E795" i="1"/>
  <c r="I795" i="1"/>
  <c r="G795" i="1"/>
  <c r="G803" i="1"/>
  <c r="G816" i="1"/>
  <c r="E816" i="1"/>
  <c r="I816" i="1"/>
  <c r="E835" i="1"/>
  <c r="I835" i="1"/>
  <c r="G978" i="1"/>
  <c r="G1007" i="1"/>
  <c r="G1022" i="1"/>
  <c r="G1079" i="1"/>
  <c r="G1109" i="1"/>
  <c r="G1139" i="1"/>
  <c r="E1139" i="1"/>
  <c r="I1139" i="1"/>
  <c r="E1148" i="1"/>
  <c r="I1148" i="1"/>
  <c r="E1192" i="1"/>
  <c r="I1192" i="1"/>
  <c r="G108" i="1"/>
  <c r="C585" i="1"/>
  <c r="H585" i="1"/>
  <c r="E868" i="1"/>
  <c r="I868" i="1"/>
  <c r="E890" i="1"/>
  <c r="I890" i="1"/>
  <c r="E905" i="1"/>
  <c r="I905" i="1"/>
  <c r="E978" i="1"/>
  <c r="I978" i="1"/>
  <c r="E1007" i="1"/>
  <c r="I1007" i="1"/>
  <c r="E1022" i="1"/>
  <c r="G1192" i="1"/>
  <c r="G1469" i="1"/>
  <c r="E1482" i="1"/>
  <c r="I1482" i="1"/>
  <c r="E1572" i="1"/>
  <c r="I1572" i="1"/>
  <c r="G1665" i="1"/>
  <c r="G1676" i="1"/>
  <c r="E1747" i="1"/>
  <c r="I1747" i="1"/>
  <c r="E2121" i="1"/>
  <c r="I2121" i="1"/>
  <c r="F2195" i="1"/>
  <c r="F2228" i="1"/>
  <c r="C108" i="1"/>
  <c r="H108" i="1"/>
  <c r="F108" i="1"/>
  <c r="C134" i="1"/>
  <c r="H134" i="1"/>
  <c r="C181" i="1"/>
  <c r="H181" i="1"/>
  <c r="C205" i="1"/>
  <c r="H205" i="1"/>
  <c r="F205" i="1"/>
  <c r="E517" i="1"/>
  <c r="I517" i="1"/>
  <c r="I557" i="1"/>
  <c r="G597" i="1"/>
  <c r="E715" i="1"/>
  <c r="I715" i="1"/>
  <c r="F795" i="1"/>
  <c r="C795" i="1"/>
  <c r="H795" i="1"/>
  <c r="C803" i="1"/>
  <c r="H803" i="1"/>
  <c r="C816" i="1"/>
  <c r="H816" i="1"/>
  <c r="C868" i="1"/>
  <c r="H868" i="1"/>
  <c r="C890" i="1"/>
  <c r="H890" i="1"/>
  <c r="C905" i="1"/>
  <c r="H905" i="1"/>
  <c r="G1216" i="1"/>
  <c r="C1482" i="1"/>
  <c r="H1482" i="1"/>
  <c r="C1842" i="1"/>
  <c r="H1842" i="1"/>
  <c r="C1851" i="1"/>
  <c r="H1851" i="1"/>
  <c r="C1961" i="1"/>
  <c r="H1961" i="1"/>
  <c r="C1977" i="1"/>
  <c r="H1977" i="1"/>
  <c r="C1990" i="1"/>
  <c r="H1990" i="1"/>
  <c r="G2142" i="1"/>
  <c r="E2142" i="1"/>
  <c r="I2142" i="1"/>
  <c r="E2195" i="1"/>
  <c r="I2195" i="1"/>
  <c r="E2228" i="1"/>
  <c r="I2228" i="1"/>
  <c r="G85" i="1"/>
  <c r="E120" i="1"/>
  <c r="I120" i="1"/>
  <c r="G134" i="1"/>
  <c r="G181" i="1"/>
  <c r="G205" i="1"/>
  <c r="F300" i="1"/>
  <c r="C300" i="1"/>
  <c r="H300" i="1"/>
  <c r="E345" i="1"/>
  <c r="I345" i="1"/>
  <c r="G376" i="1"/>
  <c r="I376" i="1"/>
  <c r="G543" i="1"/>
  <c r="G557" i="1"/>
  <c r="F816" i="1"/>
  <c r="F835" i="1"/>
  <c r="G1361" i="1"/>
  <c r="G1504" i="1"/>
  <c r="F2071" i="1"/>
  <c r="C2142" i="1"/>
  <c r="I667" i="1"/>
  <c r="I692" i="1"/>
  <c r="E778" i="1"/>
  <c r="C934" i="1"/>
  <c r="H934" i="1"/>
  <c r="F958" i="1"/>
  <c r="E1604" i="1"/>
  <c r="I1604" i="1"/>
  <c r="E1624" i="1"/>
  <c r="I1624" i="1"/>
  <c r="E1842" i="1"/>
  <c r="I1842" i="1"/>
  <c r="E1851" i="1"/>
  <c r="I1851" i="1"/>
  <c r="E1961" i="1"/>
  <c r="I1961" i="1"/>
  <c r="E1977" i="1"/>
  <c r="I1977" i="1"/>
  <c r="E1990" i="1"/>
  <c r="I1990" i="1"/>
  <c r="F778" i="1"/>
  <c r="G958" i="1"/>
  <c r="F1711" i="1"/>
  <c r="C1826" i="1"/>
  <c r="H1826" i="1"/>
  <c r="H1937" i="1"/>
  <c r="E300" i="1"/>
  <c r="I300" i="1"/>
  <c r="C407" i="1"/>
  <c r="H407" i="1"/>
  <c r="F557" i="1"/>
  <c r="C1216" i="1"/>
  <c r="H1216" i="1"/>
  <c r="E66" i="1"/>
  <c r="I66" i="1"/>
  <c r="E108" i="1"/>
  <c r="I108" i="1"/>
  <c r="G120" i="1"/>
  <c r="E134" i="1"/>
  <c r="I134" i="1"/>
  <c r="E181" i="1"/>
  <c r="I181" i="1"/>
  <c r="E205" i="1"/>
  <c r="I205" i="1"/>
  <c r="G300" i="1"/>
  <c r="G345" i="1"/>
  <c r="E376" i="1"/>
  <c r="F407" i="1"/>
  <c r="F517" i="1"/>
  <c r="C557" i="1"/>
  <c r="H557" i="1"/>
  <c r="F585" i="1"/>
  <c r="C597" i="1"/>
  <c r="H597" i="1"/>
  <c r="G649" i="1"/>
  <c r="E649" i="1"/>
  <c r="I649" i="1"/>
  <c r="G692" i="1"/>
  <c r="F715" i="1"/>
  <c r="C746" i="1"/>
  <c r="H746" i="1"/>
  <c r="H66" i="1"/>
  <c r="F31" i="1"/>
  <c r="C66" i="1"/>
  <c r="F85" i="1"/>
  <c r="C120" i="1"/>
  <c r="H120" i="1"/>
  <c r="F120" i="1"/>
  <c r="F134" i="1"/>
  <c r="F181" i="1"/>
  <c r="F376" i="1"/>
  <c r="C376" i="1"/>
  <c r="H376" i="1"/>
  <c r="G407" i="1"/>
  <c r="E407" i="1"/>
  <c r="I407" i="1"/>
  <c r="E441" i="1"/>
  <c r="I441" i="1"/>
  <c r="G441" i="1"/>
  <c r="F543" i="1"/>
  <c r="E557" i="1"/>
  <c r="G585" i="1"/>
  <c r="E597" i="1"/>
  <c r="I597" i="1"/>
  <c r="C649" i="1"/>
  <c r="H649" i="1"/>
  <c r="F649" i="1"/>
  <c r="C692" i="1"/>
  <c r="H692" i="1"/>
  <c r="G715" i="1"/>
  <c r="I778" i="1"/>
  <c r="G778" i="1"/>
  <c r="E803" i="1"/>
  <c r="I803" i="1"/>
  <c r="G835" i="1"/>
  <c r="F919" i="1"/>
  <c r="I1338" i="1"/>
  <c r="E1504" i="1"/>
  <c r="E1573" i="1" s="1"/>
  <c r="I1504" i="1"/>
  <c r="G1711" i="1"/>
  <c r="I2229" i="1"/>
  <c r="H2142" i="1"/>
  <c r="F2142" i="1"/>
  <c r="C778" i="1"/>
  <c r="H778" i="1"/>
  <c r="F803" i="1"/>
  <c r="C835" i="1"/>
  <c r="H835" i="1"/>
  <c r="G868" i="1"/>
  <c r="G890" i="1"/>
  <c r="G905" i="1"/>
  <c r="G919" i="1"/>
  <c r="G934" i="1"/>
  <c r="E934" i="1"/>
  <c r="I934" i="1"/>
  <c r="E958" i="1"/>
  <c r="I958" i="1"/>
  <c r="C978" i="1"/>
  <c r="H978" i="1"/>
  <c r="C1007" i="1"/>
  <c r="H1007" i="1"/>
  <c r="C1022" i="1"/>
  <c r="H1022" i="1"/>
  <c r="C1079" i="1"/>
  <c r="H1079" i="1"/>
  <c r="C1109" i="1"/>
  <c r="H1109" i="1"/>
  <c r="C1139" i="1"/>
  <c r="H1139" i="1"/>
  <c r="F1139" i="1"/>
  <c r="F1148" i="1"/>
  <c r="F1192" i="1"/>
  <c r="E1216" i="1"/>
  <c r="I1216" i="1"/>
  <c r="C1247" i="1"/>
  <c r="H1247" i="1"/>
  <c r="F1247" i="1"/>
  <c r="C1338" i="1"/>
  <c r="H1338" i="1"/>
  <c r="F1338" i="1"/>
  <c r="F1361" i="1"/>
  <c r="F1469" i="1"/>
  <c r="F1493" i="1"/>
  <c r="F1504" i="1"/>
  <c r="C1572" i="1"/>
  <c r="H1572" i="1"/>
  <c r="C1604" i="1"/>
  <c r="H1604" i="1"/>
  <c r="C1624" i="1"/>
  <c r="H1624" i="1"/>
  <c r="C1635" i="1"/>
  <c r="H1635" i="1"/>
  <c r="F1665" i="1"/>
  <c r="F1676" i="1"/>
  <c r="C1747" i="1"/>
  <c r="H1747" i="1"/>
  <c r="C1766" i="1"/>
  <c r="H1766" i="1"/>
  <c r="C1780" i="1"/>
  <c r="H1780" i="1"/>
  <c r="F1780" i="1"/>
  <c r="F1791" i="1"/>
  <c r="F1826" i="1"/>
  <c r="F1842" i="1"/>
  <c r="F1851" i="1"/>
  <c r="E1949" i="1"/>
  <c r="F1961" i="1"/>
  <c r="F1977" i="1"/>
  <c r="F1990" i="1"/>
  <c r="I2009" i="1"/>
  <c r="C2071" i="1"/>
  <c r="H2071" i="1"/>
  <c r="C2121" i="1"/>
  <c r="E2131" i="1"/>
  <c r="G2195" i="1"/>
  <c r="G2228" i="1"/>
  <c r="G2229" i="1" s="1"/>
  <c r="G2236" i="1"/>
  <c r="F934" i="1"/>
  <c r="I1022" i="1"/>
  <c r="E1079" i="1"/>
  <c r="I1079" i="1"/>
  <c r="E1109" i="1"/>
  <c r="I1109" i="1"/>
  <c r="G1148" i="1"/>
  <c r="F1216" i="1"/>
  <c r="G1291" i="1"/>
  <c r="E1291" i="1"/>
  <c r="E1362" i="1" s="1"/>
  <c r="I1291" i="1"/>
  <c r="I1362" i="1" s="1"/>
  <c r="E1635" i="1"/>
  <c r="I1635" i="1"/>
  <c r="E1766" i="1"/>
  <c r="I1766" i="1"/>
  <c r="E1780" i="1"/>
  <c r="I1780" i="1"/>
  <c r="G1780" i="1"/>
  <c r="G1791" i="1"/>
  <c r="G1826" i="1"/>
  <c r="G1842" i="1"/>
  <c r="G1851" i="1"/>
  <c r="I1949" i="1"/>
  <c r="G1961" i="1"/>
  <c r="F2009" i="1"/>
  <c r="E2009" i="1"/>
  <c r="G2121" i="1"/>
  <c r="C2236" i="1"/>
  <c r="H2236" i="1"/>
  <c r="C59" i="1"/>
  <c r="H59" i="1"/>
  <c r="G31" i="1"/>
  <c r="F17" i="1"/>
  <c r="C31" i="1"/>
  <c r="H31" i="1"/>
  <c r="F59" i="1"/>
  <c r="F66" i="1"/>
  <c r="C85" i="1"/>
  <c r="H85" i="1"/>
  <c r="F215" i="1"/>
  <c r="C416" i="1"/>
  <c r="E543" i="1"/>
  <c r="I543" i="1"/>
  <c r="F568" i="1"/>
  <c r="F597" i="1"/>
  <c r="G624" i="1"/>
  <c r="G17" i="1"/>
  <c r="E31" i="1"/>
  <c r="I31" i="1"/>
  <c r="E59" i="1"/>
  <c r="I59" i="1"/>
  <c r="G59" i="1"/>
  <c r="G66" i="1"/>
  <c r="E85" i="1"/>
  <c r="I85" i="1"/>
  <c r="G517" i="1"/>
  <c r="G558" i="1" s="1"/>
  <c r="H558" i="1"/>
  <c r="C624" i="1"/>
  <c r="H624" i="1"/>
  <c r="C17" i="1"/>
  <c r="H17" i="1"/>
  <c r="I17" i="1"/>
  <c r="E215" i="1"/>
  <c r="E408" i="1" s="1"/>
  <c r="I215" i="1"/>
  <c r="E416" i="1"/>
  <c r="I416" i="1"/>
  <c r="E568" i="1"/>
  <c r="I568" i="1"/>
  <c r="F746" i="1"/>
  <c r="C919" i="1"/>
  <c r="H919" i="1"/>
  <c r="C1042" i="1"/>
  <c r="C1217" i="1" s="1"/>
  <c r="H1042" i="1"/>
  <c r="C1225" i="1"/>
  <c r="H1225" i="1"/>
  <c r="G1425" i="1"/>
  <c r="G1483" i="1" s="1"/>
  <c r="C1493" i="1"/>
  <c r="H1493" i="1"/>
  <c r="G746" i="1"/>
  <c r="E919" i="1"/>
  <c r="I919" i="1"/>
  <c r="E1042" i="1"/>
  <c r="I1042" i="1"/>
  <c r="H1483" i="1"/>
  <c r="C1425" i="1"/>
  <c r="C1483" i="1" s="1"/>
  <c r="F1042" i="1"/>
  <c r="E1425" i="1"/>
  <c r="F2229" i="1"/>
  <c r="E746" i="1"/>
  <c r="I746" i="1"/>
  <c r="G1042" i="1"/>
  <c r="G1225" i="1"/>
  <c r="G1362" i="1" s="1"/>
  <c r="F1425" i="1"/>
  <c r="E1469" i="1"/>
  <c r="I1469" i="1"/>
  <c r="F1482" i="1"/>
  <c r="G1573" i="1"/>
  <c r="G2071" i="1"/>
  <c r="F1590" i="1"/>
  <c r="C1813" i="1"/>
  <c r="H1813" i="1"/>
  <c r="F1937" i="1"/>
  <c r="C1937" i="1"/>
  <c r="C1949" i="1"/>
  <c r="H1949" i="1"/>
  <c r="C2009" i="1"/>
  <c r="H2009" i="1"/>
  <c r="C2061" i="1"/>
  <c r="H2061" i="1"/>
  <c r="F2061" i="1"/>
  <c r="F2121" i="1"/>
  <c r="H2121" i="1"/>
  <c r="C2131" i="1"/>
  <c r="H2131" i="1"/>
  <c r="F2236" i="1"/>
  <c r="I1573" i="1"/>
  <c r="G1590" i="1"/>
  <c r="E1813" i="1"/>
  <c r="I1813" i="1"/>
  <c r="G1937" i="1"/>
  <c r="E1937" i="1"/>
  <c r="I1937" i="1"/>
  <c r="G2009" i="1"/>
  <c r="E2061" i="1"/>
  <c r="I2061" i="1"/>
  <c r="G2061" i="1"/>
  <c r="E2071" i="1"/>
  <c r="I2071" i="1"/>
  <c r="E2236" i="1"/>
  <c r="I2236" i="1"/>
  <c r="C1590" i="1"/>
  <c r="H1590" i="1"/>
  <c r="C1711" i="1"/>
  <c r="H1711" i="1"/>
  <c r="F1813" i="1"/>
  <c r="F1949" i="1"/>
  <c r="E1590" i="1"/>
  <c r="E1677" i="1" s="1"/>
  <c r="I1590" i="1"/>
  <c r="I1677" i="1" s="1"/>
  <c r="E1711" i="1"/>
  <c r="E1792" i="1" s="1"/>
  <c r="I1711" i="1"/>
  <c r="G1813" i="1"/>
  <c r="G1949" i="1"/>
  <c r="H1573" i="1" l="1"/>
  <c r="F1023" i="1"/>
  <c r="F1217" i="1"/>
  <c r="E716" i="1"/>
  <c r="H2002" i="1"/>
  <c r="I1023" i="1"/>
  <c r="C1573" i="1"/>
  <c r="H1217" i="1"/>
  <c r="C1023" i="1"/>
  <c r="E206" i="1"/>
  <c r="G1857" i="1"/>
  <c r="H2229" i="1"/>
  <c r="I1483" i="1"/>
  <c r="F408" i="1"/>
  <c r="I2002" i="1"/>
  <c r="G1792" i="1"/>
  <c r="G408" i="1"/>
  <c r="E1857" i="1"/>
  <c r="G2002" i="1"/>
  <c r="H1792" i="1"/>
  <c r="C1362" i="1"/>
  <c r="I206" i="1"/>
  <c r="E2002" i="1"/>
  <c r="H1677" i="1"/>
  <c r="C2002" i="1"/>
  <c r="C1857" i="1"/>
  <c r="G1677" i="1"/>
  <c r="H1362" i="1"/>
  <c r="I716" i="1"/>
  <c r="C408" i="1"/>
  <c r="G1023" i="1"/>
  <c r="H906" i="1"/>
  <c r="E558" i="1"/>
  <c r="F1362" i="1"/>
  <c r="G716" i="1"/>
  <c r="F1792" i="1"/>
  <c r="H408" i="1"/>
  <c r="G206" i="1"/>
  <c r="C906" i="1"/>
  <c r="C716" i="1"/>
  <c r="C1792" i="1"/>
  <c r="H1857" i="1"/>
  <c r="G1217" i="1"/>
  <c r="E1023" i="1"/>
  <c r="F906" i="1"/>
  <c r="I1792" i="1"/>
  <c r="F2002" i="1"/>
  <c r="I1857" i="1"/>
  <c r="C2229" i="1"/>
  <c r="I906" i="1"/>
  <c r="I1217" i="1"/>
  <c r="G906" i="1"/>
  <c r="H206" i="1"/>
  <c r="E2229" i="1"/>
  <c r="F558" i="1"/>
  <c r="F1857" i="1"/>
  <c r="C1677" i="1"/>
  <c r="F1677" i="1"/>
  <c r="E906" i="1"/>
  <c r="E1217" i="1"/>
  <c r="H1023" i="1"/>
  <c r="I408" i="1"/>
  <c r="H716" i="1"/>
  <c r="C558" i="1"/>
  <c r="C206" i="1"/>
  <c r="I558" i="1"/>
  <c r="F716" i="1"/>
  <c r="F1483" i="1"/>
  <c r="F206" i="1"/>
  <c r="F1573" i="1"/>
  <c r="E1483" i="1"/>
  <c r="E17" i="1"/>
  <c r="I2238" i="1"/>
  <c r="H2238" i="1" l="1"/>
  <c r="C2238" i="1"/>
  <c r="F2238" i="1"/>
  <c r="G2238" i="1"/>
  <c r="E2238" i="1"/>
</calcChain>
</file>

<file path=xl/sharedStrings.xml><?xml version="1.0" encoding="utf-8"?>
<sst xmlns="http://schemas.openxmlformats.org/spreadsheetml/2006/main" count="2216" uniqueCount="1761">
  <si>
    <t>Utgifter april 2015</t>
  </si>
  <si>
    <t>Kap.</t>
  </si>
  <si>
    <t>Post</t>
  </si>
  <si>
    <t>Overført fra 2014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</si>
  <si>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</si>
  <si>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</si>
  <si>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</si>
  <si>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</si>
  <si>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</si>
  <si>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</si>
  <si>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</si>
  <si>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</si>
  <si>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</si>
  <si>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</si>
  <si>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</si>
  <si>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</si>
  <si>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</si>
  <si>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</si>
  <si>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</si>
  <si>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</si>
  <si>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</si>
  <si>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</si>
  <si>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</si>
  <si>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</si>
  <si>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</si>
  <si>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</si>
  <si>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</si>
  <si>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</si>
  <si>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</si>
  <si>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</si>
  <si>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</si>
  <si>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</si>
  <si>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</si>
  <si>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</si>
  <si>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</si>
  <si>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</si>
  <si>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</si>
  <si>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</si>
  <si>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</si>
  <si>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</si>
  <si>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</si>
  <si>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</si>
  <si>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</si>
  <si>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</si>
  <si>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</si>
  <si>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</si>
  <si>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</si>
  <si>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</si>
  <si>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</si>
  <si>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</si>
  <si>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</si>
  <si>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</si>
  <si>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</si>
  <si>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</si>
  <si>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</si>
  <si>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</si>
  <si>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</si>
  <si>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</si>
  <si>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</si>
  <si>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</si>
  <si>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</si>
  <si>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</si>
  <si>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</si>
  <si>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</si>
  <si>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</si>
  <si>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</si>
  <si>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</si>
  <si>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</si>
  <si>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kultur-, norgesfremme- og informasjonsformål:</t>
  </si>
  <si>
    <t>Driftsutgifter, kan nyttes under post 70</t>
  </si>
  <si>
    <t>Tilskudd til næringsfremme-, kultur-, norgesfremme- og informasjonsformål, kan overføres, kan nyttes under post 1</t>
  </si>
  <si>
    <t>Sum kap 0115</t>
  </si>
  <si>
    <t>Deltaking i internasjonale organisasjoner:</t>
  </si>
  <si>
    <t>Tilskudd til internasjonale organisasjoner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</si>
  <si>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</si>
  <si>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</si>
  <si>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</si>
  <si>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</si>
  <si>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</si>
  <si>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</si>
  <si>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</si>
  <si>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</si>
  <si>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</si>
  <si>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</si>
  <si>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</si>
  <si>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</si>
  <si>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</si>
  <si>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</si>
  <si>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</si>
  <si>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</si>
  <si>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</si>
  <si>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</si>
  <si>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</si>
  <si>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</si>
  <si>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</si>
  <si>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</si>
  <si>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</si>
  <si>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</si>
  <si>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</si>
  <si>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</si>
  <si>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</si>
  <si>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</si>
  <si>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</si>
  <si>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</si>
  <si>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</si>
  <si>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</si>
  <si>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</si>
  <si>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</si>
  <si>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</si>
  <si>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</si>
  <si>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</si>
  <si>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</si>
  <si>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</si>
  <si>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</si>
  <si>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</si>
  <si>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</si>
  <si>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</si>
  <si>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</si>
  <si>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</si>
  <si>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</si>
  <si>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</si>
  <si>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 (gap):</t>
  </si>
  <si>
    <t>Overgangsbistand (gap),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</si>
  <si>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</si>
  <si>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</si>
  <si>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</si>
  <si>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</si>
  <si>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</si>
  <si>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</si>
  <si>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</si>
  <si>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</si>
  <si>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Utvikling og nedrustning, kan overføres</t>
  </si>
  <si>
    <t>Andre ODA-godkjente OSSE-land, kan overføres</t>
  </si>
  <si>
    <t>Sum kap 0164</t>
  </si>
  <si>
    <t>Forskning, kompetanseheving og evaluering:</t>
  </si>
  <si>
    <t>Forskning og høyere utdanning,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</si>
  <si>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</si>
  <si>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</si>
  <si>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</si>
  <si>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</si>
  <si>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</si>
  <si>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</si>
  <si>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</si>
  <si>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</si>
  <si>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</si>
  <si>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 og likestilling:</t>
  </si>
  <si>
    <t>Kvinner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</si>
  <si>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</si>
  <si>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</si>
  <si>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</si>
  <si>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</si>
  <si>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</si>
  <si>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</si>
  <si>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</si>
  <si>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</si>
  <si>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</si>
  <si>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</si>
  <si>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</si>
  <si>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</si>
  <si>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</si>
  <si>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</si>
  <si>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Tilleggsmidler via FN-systemet mv.,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</si>
  <si>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</si>
  <si>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</si>
  <si>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</si>
  <si>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</si>
  <si>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</si>
  <si>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Sum kap 0170</t>
  </si>
  <si>
    <t>Multilaterale finansinstitusjoner:</t>
  </si>
  <si>
    <t>Verdensbanken, kan overføres</t>
  </si>
  <si>
    <t>Regionale banker og fond, kan overføres</t>
  </si>
  <si>
    <t>Samfinansiering via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</si>
  <si>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</si>
  <si>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</si>
  <si>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</si>
  <si>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</si>
  <si>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</si>
  <si>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</si>
  <si>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</si>
  <si>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</si>
  <si>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</si>
  <si>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</si>
  <si>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</si>
  <si>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</si>
  <si>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</si>
  <si>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</si>
  <si>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</si>
  <si>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</si>
  <si>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</si>
  <si>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</si>
  <si>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</si>
  <si>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</si>
  <si>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</si>
  <si>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</si>
  <si>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</si>
  <si>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</si>
  <si>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</si>
  <si>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</si>
  <si>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</si>
  <si>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</si>
  <si>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</si>
  <si>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til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</si>
  <si>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</si>
  <si>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</si>
  <si>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</si>
  <si>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</si>
  <si>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</si>
  <si>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</si>
  <si>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</si>
  <si>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</si>
  <si>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</si>
  <si>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</si>
  <si>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</si>
  <si>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</si>
  <si>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</si>
  <si>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</si>
  <si>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</si>
  <si>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</si>
  <si>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lærerinnsats fra 1.-4. trinn</t>
  </si>
  <si>
    <t>Tilskudd til NAROM</t>
  </si>
  <si>
    <t>Tilskudd til vitensentre</t>
  </si>
  <si>
    <t>Sum kap 0226</t>
  </si>
  <si>
    <t>Tilskudd til særskilte skoler:</t>
  </si>
  <si>
    <t>Tilskudd til Moskvaskolen og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</si>
  <si>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</si>
  <si>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</si>
  <si>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</si>
  <si>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</si>
  <si>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</si>
  <si>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opplæring i Kenya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</si>
  <si>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</si>
  <si>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</si>
  <si>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</si>
  <si>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Sum kap 0227</t>
  </si>
  <si>
    <t>Tilskudd til private skoler mv.:</t>
  </si>
  <si>
    <t>Private grunnskoler, overslagsbevilgning</t>
  </si>
  <si>
    <t>Private videregående skoler, overslagsbevilgning</t>
  </si>
  <si>
    <t>Private skoler godkjent etter kap. 4 i voksenopplæringsloven,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</si>
  <si>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</si>
  <si>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</si>
  <si>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</si>
  <si>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</si>
  <si>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tyske skolen i Oslo, overslagsbevilgning</t>
  </si>
  <si>
    <t>Kompletterende undervisning</t>
  </si>
  <si>
    <t>Toppidrett</t>
  </si>
  <si>
    <t>Privatskoleorganisasjoner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</si>
  <si>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</si>
  <si>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</si>
  <si>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</si>
  <si>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</si>
  <si>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</si>
  <si>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</si>
  <si>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</si>
  <si>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</si>
  <si>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</si>
  <si>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</si>
  <si>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</si>
  <si>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</si>
  <si>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</si>
  <si>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</si>
  <si>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</si>
  <si>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</si>
  <si>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</si>
  <si>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</si>
  <si>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</si>
  <si>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</si>
  <si>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</si>
  <si>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</si>
  <si>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</si>
  <si>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</si>
  <si>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</si>
  <si>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</si>
  <si>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</si>
  <si>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</si>
  <si>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</si>
  <si>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</si>
  <si>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</si>
  <si>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</si>
  <si>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</si>
  <si>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</si>
  <si>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</si>
  <si>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</si>
  <si>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</si>
  <si>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</si>
  <si>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</si>
  <si>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</si>
  <si>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</si>
  <si>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</si>
  <si>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</si>
  <si>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</si>
  <si>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</si>
  <si>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</si>
  <si>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</si>
  <si>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</si>
  <si>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</si>
  <si>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</si>
  <si>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</si>
  <si>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</si>
  <si>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</si>
  <si>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</si>
  <si>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</si>
  <si>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</si>
  <si>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</si>
  <si>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</si>
  <si>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</si>
  <si>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</si>
  <si>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</si>
  <si>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</si>
  <si>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</si>
  <si>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</si>
  <si>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</si>
  <si>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</si>
  <si>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</si>
  <si>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</si>
  <si>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</si>
  <si>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</si>
  <si>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</si>
  <si>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</si>
  <si>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</si>
  <si>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</si>
  <si>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</si>
  <si>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</si>
  <si>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</si>
  <si>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</si>
  <si>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</si>
  <si>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</si>
  <si>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</si>
  <si>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</si>
  <si>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</si>
  <si>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</si>
  <si>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</si>
  <si>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</si>
  <si>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</si>
  <si>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</si>
  <si>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</si>
  <si>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</si>
  <si>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</si>
  <si>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</si>
  <si>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</si>
  <si>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</si>
  <si>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</si>
  <si>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</si>
  <si>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</si>
  <si>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</si>
  <si>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</si>
  <si>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</si>
  <si>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</si>
  <si>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</si>
  <si>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</si>
  <si>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</si>
  <si>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</si>
  <si>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</si>
  <si>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</si>
  <si>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</si>
  <si>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</si>
  <si>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</si>
  <si>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Tilskudd til trossamfunn m.m.:</t>
  </si>
  <si>
    <t>Tilskudd til livssynsnøytrale sermonirom</t>
  </si>
  <si>
    <t>Tilskudd til tros- og livssynssamfunn, overslagsbevilgning</t>
  </si>
  <si>
    <t>Tilskudd private kirkebygg</t>
  </si>
  <si>
    <t>Ymse faste tiltak</t>
  </si>
  <si>
    <t>Sum kap 0310</t>
  </si>
  <si>
    <t>Kultursamarbeid i nordområdene og kulturnæring:</t>
  </si>
  <si>
    <t>Kulturnæringsprosjekter</t>
  </si>
  <si>
    <t>Kultursamarbeid i nordområdene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</si>
  <si>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</si>
  <si>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</si>
  <si>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</si>
  <si>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</si>
  <si>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</si>
  <si>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</si>
  <si>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</si>
  <si>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Til disposisjon</t>
  </si>
  <si>
    <t>Merverdiavgiftskompensasjon ved bygging av idrettsanlegg</t>
  </si>
  <si>
    <t>Ungdoms-OL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</si>
  <si>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</si>
  <si>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</si>
  <si>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</si>
  <si>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</si>
  <si>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</si>
  <si>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</si>
  <si>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</si>
  <si>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</si>
  <si>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</si>
  <si>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</si>
  <si>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Tilskudd til tiltak under Norsk kulturråd, kan overføres</t>
  </si>
  <si>
    <t>EUs program for kultur og audiovisuell sektor m.m., kan overføres</t>
  </si>
  <si>
    <t>Prosjekt- og utviklingstiltak på museums- og arkivfeltet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</si>
  <si>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</si>
  <si>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</si>
  <si>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</si>
  <si>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</si>
  <si>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</si>
  <si>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</si>
  <si>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Kunstnerstipend m.m., kan overføres</t>
  </si>
  <si>
    <t>Garantiinntekter og langvarige stipend, overslagsbevilgning</t>
  </si>
  <si>
    <t>Vederlagsordninger</t>
  </si>
  <si>
    <t>Sum kap 0321</t>
  </si>
  <si>
    <t>Billedkunst, kunsthåndverk og offentlig rom:</t>
  </si>
  <si>
    <t>Kunst i offentlige rom</t>
  </si>
  <si>
    <t>Knutepunktinstitusjoner</t>
  </si>
  <si>
    <t>Nasjonalmuseet for kunst, arkitektur og design</t>
  </si>
  <si>
    <t>Offentlig rom,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</si>
  <si>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</si>
  <si>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</si>
  <si>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</si>
  <si>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</si>
  <si>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</si>
  <si>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</si>
  <si>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</si>
  <si>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</si>
  <si>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</si>
  <si>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</si>
  <si>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</si>
  <si>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</si>
  <si>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</si>
  <si>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</si>
  <si>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</si>
  <si>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</si>
  <si>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</si>
  <si>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</si>
  <si>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</si>
  <si>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</si>
  <si>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</si>
  <si>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</si>
  <si>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</si>
  <si>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</si>
  <si>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Filmfondet, kan nyttes under post 71</t>
  </si>
  <si>
    <t>Audiovisuelle produksjoner</t>
  </si>
  <si>
    <t>Filmtiltak m.m., kan overføres, kan nyttes under post 50</t>
  </si>
  <si>
    <t>Regional filmsatsing</t>
  </si>
  <si>
    <t>EUs program for kultur og audiovisuell sektor, kan overføres</t>
  </si>
  <si>
    <t>Sum kap 0334</t>
  </si>
  <si>
    <t>Mediestøtte:</t>
  </si>
  <si>
    <t>Produksjonstilskudd</t>
  </si>
  <si>
    <t>Medieforskning og etterutdanning</t>
  </si>
  <si>
    <t>Tilskudd til lokalkringkasting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</si>
  <si>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</si>
  <si>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</si>
  <si>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</si>
  <si>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</si>
  <si>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</si>
  <si>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</si>
  <si>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Lotteri- og stiftelsestilsynet:</t>
  </si>
  <si>
    <t>Sum kap 0339</t>
  </si>
  <si>
    <t>Sum Medieformål</t>
  </si>
  <si>
    <t>Den norske kirke</t>
  </si>
  <si>
    <t>Den norske kirke:</t>
  </si>
  <si>
    <t>Kirkevalg, kan overføres, kan nyttes under post 1</t>
  </si>
  <si>
    <t>Tilskudd til Sjømannskirken - Norsk kirke i utlandet</t>
  </si>
  <si>
    <t>Tilskudd til trosopplæring og andre kirkelige formål, kan overføres</t>
  </si>
  <si>
    <t>Sum kap 0340</t>
  </si>
  <si>
    <t>Kirkebygg og gravplasser:</t>
  </si>
  <si>
    <t>Rentekompensasjon-kirkebygg, kan overføres</t>
  </si>
  <si>
    <t>Tilskudd til sentrale tiltak for kirkebygg og gravplasser</t>
  </si>
  <si>
    <t>Sum kap 0342</t>
  </si>
  <si>
    <t>Sum Den norske kirke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</si>
  <si>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</si>
  <si>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</si>
  <si>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</si>
  <si>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</si>
  <si>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Sum kap 0400</t>
  </si>
  <si>
    <t>Rettsvesen</t>
  </si>
  <si>
    <t>Tingrettene og lagmannsrettene:</t>
  </si>
  <si>
    <t>Sum kap 0410</t>
  </si>
  <si>
    <t>Domstoladministrasjonen:</t>
  </si>
  <si>
    <t>Driftsutgifter, kan nyttes under kap. 410 post 1</t>
  </si>
  <si>
    <t>Sum kap 0411</t>
  </si>
  <si>
    <t>Jordskiftedomstolene:</t>
  </si>
  <si>
    <t>Sum kap 0413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</si>
  <si>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</si>
  <si>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</si>
  <si>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</si>
  <si>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</si>
  <si>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</si>
  <si>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</si>
  <si>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</si>
  <si>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</si>
  <si>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</si>
  <si>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</si>
  <si>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</si>
  <si>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</si>
  <si>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</si>
  <si>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</si>
  <si>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</si>
  <si>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Tilskudd til kommuner til SLT-tiltak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</si>
  <si>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</si>
  <si>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</si>
  <si>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</si>
  <si>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</si>
  <si>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</si>
  <si>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</si>
  <si>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</si>
  <si>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</si>
  <si>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</si>
  <si>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</si>
  <si>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</si>
  <si>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</si>
  <si>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</si>
  <si>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</si>
  <si>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</si>
  <si>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</si>
  <si>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</si>
  <si>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</si>
  <si>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</si>
  <si>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</si>
  <si>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</si>
  <si>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</si>
  <si>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</si>
  <si>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</si>
  <si>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</si>
  <si>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</si>
  <si>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</si>
  <si>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</si>
  <si>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</si>
  <si>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</si>
  <si>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</si>
  <si>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</si>
  <si>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</si>
  <si>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</si>
  <si>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</si>
  <si>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</si>
  <si>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</si>
  <si>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</si>
  <si>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</si>
  <si>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</si>
  <si>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</si>
  <si>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</si>
  <si>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</si>
  <si>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</si>
  <si>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</si>
  <si>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</si>
  <si>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</si>
  <si>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</si>
  <si>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</si>
  <si>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</si>
  <si>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</si>
  <si>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</si>
  <si>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</si>
  <si>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</si>
  <si>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</si>
  <si>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</si>
  <si>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</si>
  <si>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</si>
  <si>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</si>
  <si>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</si>
  <si>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</si>
  <si>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</si>
  <si>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</si>
  <si>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</si>
  <si>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</si>
  <si>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</si>
  <si>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</si>
  <si>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</si>
  <si>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</si>
  <si>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</si>
  <si>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</si>
  <si>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 og informasjon til au pairer</t>
  </si>
  <si>
    <t>Retur av asylsøkere med avslag og tilbakevending for flyktninger, kan overføres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</si>
  <si>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</si>
  <si>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</si>
  <si>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</si>
  <si>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</si>
  <si>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</si>
  <si>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</si>
  <si>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</si>
  <si>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</si>
  <si>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</si>
  <si>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</si>
  <si>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</si>
  <si>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</si>
  <si>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Forskning, kan overføres</t>
  </si>
  <si>
    <t>Forskningsprogrammer under Norges forskningsråd</t>
  </si>
  <si>
    <t>Sum kap 0500</t>
  </si>
  <si>
    <t>Tilskudd til kompetanseutvikling:</t>
  </si>
  <si>
    <t>Sum kap 0502</t>
  </si>
  <si>
    <t>Midler til opplæring og utvikling av tillitsvalgte:</t>
  </si>
  <si>
    <t>Sum kap 0503</t>
  </si>
  <si>
    <t>Departementenes sikkerhets- og serviceorganisasjon:</t>
  </si>
  <si>
    <t>Fellesutgifter for departementene og Statsministerens kontor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</si>
  <si>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</si>
  <si>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</si>
  <si>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</si>
  <si>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</si>
  <si>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</si>
  <si>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</si>
  <si>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</si>
  <si>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</si>
  <si>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</si>
  <si>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</si>
  <si>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</si>
  <si>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</si>
  <si>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</si>
  <si>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</si>
  <si>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</si>
  <si>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</si>
  <si>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</si>
  <si>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</si>
  <si>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utsmykning, kan overføres</t>
  </si>
  <si>
    <t>Sum kap 0530</t>
  </si>
  <si>
    <t>Eiendommer til kongelige formål:</t>
  </si>
  <si>
    <t>Større rehabiliteringsprosjekter, kan overføres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</si>
  <si>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</si>
  <si>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</si>
  <si>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</si>
  <si>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</si>
  <si>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</si>
  <si>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</si>
  <si>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</si>
  <si>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</si>
  <si>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</si>
  <si>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</si>
  <si>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</si>
  <si>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</si>
  <si>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</si>
  <si>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Sum kap 0540</t>
  </si>
  <si>
    <t>IKT-politikk:</t>
  </si>
  <si>
    <t>Samordning av IKT-politikken, kan overføres</t>
  </si>
  <si>
    <t>Tilskudd til digital kompetanse</t>
  </si>
  <si>
    <t>Tilskudd til IKT-standardisering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</si>
  <si>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</si>
  <si>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</si>
  <si>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</si>
  <si>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</si>
  <si>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</si>
  <si>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</si>
  <si>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</si>
  <si>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</si>
  <si>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</si>
  <si>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</si>
  <si>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</si>
  <si>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</si>
  <si>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</si>
  <si>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</si>
  <si>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</si>
  <si>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</si>
  <si>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</si>
  <si>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</si>
  <si>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</si>
  <si>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</si>
  <si>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</si>
  <si>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</si>
  <si>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</si>
  <si>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</si>
  <si>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</si>
  <si>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</si>
  <si>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</si>
  <si>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</si>
  <si>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</si>
  <si>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</si>
  <si>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</si>
  <si>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</si>
  <si>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</si>
  <si>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</si>
  <si>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</si>
  <si>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</si>
  <si>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</si>
  <si>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</si>
  <si>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Tiltak for rom, kan overføres</t>
  </si>
  <si>
    <t>Tilskudd til nasjonale minoriteter</t>
  </si>
  <si>
    <t>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</si>
  <si>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</si>
  <si>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</si>
  <si>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</si>
  <si>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</si>
  <si>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</si>
  <si>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</si>
  <si>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</si>
  <si>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</si>
  <si>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</si>
  <si>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</si>
  <si>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</si>
  <si>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</si>
  <si>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</si>
  <si>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</si>
  <si>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</si>
  <si>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</si>
  <si>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</si>
  <si>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</si>
  <si>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Ressurskrevende tjenester:</t>
  </si>
  <si>
    <t>Toppfinansieringsordning, overslagsbevilgning</t>
  </si>
  <si>
    <t>Sum kap 0575</t>
  </si>
  <si>
    <t>Valgutgifter:</t>
  </si>
  <si>
    <t>Informasjonstiltak i forbindelse med valg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</si>
  <si>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</si>
  <si>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</si>
  <si>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</si>
  <si>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</si>
  <si>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</si>
  <si>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</si>
  <si>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</si>
  <si>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Husleietilskudd</t>
  </si>
  <si>
    <t>Tilskudd til bolig-, by- og områdeutvikling, kan overføres</t>
  </si>
  <si>
    <t>Tilskudd til etablering i egen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</si>
  <si>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</si>
  <si>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</si>
  <si>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</si>
  <si>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tilpasning av bolig,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</si>
  <si>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</si>
  <si>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</si>
  <si>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</si>
  <si>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</si>
  <si>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</si>
  <si>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</si>
  <si>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</si>
  <si>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</si>
  <si>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</si>
  <si>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</si>
  <si>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</si>
  <si>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</si>
  <si>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Nasjonale oppgaver ved miljøforskningsinstituttene</t>
  </si>
  <si>
    <t>Internasjonale organisasjoner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</si>
  <si>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</si>
  <si>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</si>
  <si>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</si>
  <si>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</si>
  <si>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</si>
  <si>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</si>
  <si>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</si>
  <si>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</si>
  <si>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</si>
  <si>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</si>
  <si>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</si>
  <si>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</si>
  <si>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</si>
  <si>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</si>
  <si>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</si>
  <si>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</si>
  <si>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</si>
  <si>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</si>
  <si>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</si>
  <si>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</si>
  <si>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</si>
  <si>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</si>
  <si>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</si>
  <si>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</si>
  <si>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</si>
  <si>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</si>
  <si>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</si>
  <si>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</si>
  <si>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</si>
  <si>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</si>
  <si>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</si>
  <si>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</si>
  <si>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</si>
  <si>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</si>
  <si>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</si>
  <si>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</si>
  <si>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</si>
  <si>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</si>
  <si>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</si>
  <si>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</si>
  <si>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</si>
  <si>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</si>
  <si>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</si>
  <si>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</si>
  <si>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</si>
  <si>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</si>
  <si>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</si>
  <si>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</si>
  <si>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</si>
  <si>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</si>
  <si>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</si>
  <si>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</si>
  <si>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</si>
  <si>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</si>
  <si>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</si>
  <si>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</si>
  <si>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</si>
  <si>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</si>
  <si>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</si>
  <si>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</si>
  <si>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</si>
  <si>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</si>
  <si>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</si>
  <si>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</si>
  <si>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</si>
  <si>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</si>
  <si>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</si>
  <si>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</si>
  <si>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</si>
  <si>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</si>
  <si>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Tilskudd til pionerdykkere</t>
  </si>
  <si>
    <t>Oppreisning, kan overføres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</si>
  <si>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</si>
  <si>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</si>
  <si>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</si>
  <si>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</si>
  <si>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</si>
  <si>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</si>
  <si>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</si>
  <si>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</si>
  <si>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</si>
  <si>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</si>
  <si>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</si>
  <si>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</si>
  <si>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</si>
  <si>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</si>
  <si>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</si>
  <si>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</si>
  <si>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</si>
  <si>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</si>
  <si>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</si>
  <si>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</si>
  <si>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</si>
  <si>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</si>
  <si>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</si>
  <si>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</si>
  <si>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</si>
  <si>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</si>
  <si>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</si>
  <si>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</si>
  <si>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IKT i helse- og omsorgssektoren:</t>
  </si>
  <si>
    <t>Norsk Helsenett SF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</si>
  <si>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</si>
  <si>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</si>
  <si>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</si>
  <si>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</si>
  <si>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</si>
  <si>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</si>
  <si>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</si>
  <si>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</t>
  </si>
  <si>
    <t>Nasjonalt folkehelseinstitutt:</t>
  </si>
  <si>
    <t>Sum kap 0710</t>
  </si>
  <si>
    <t>Ernæring og mattrygghet:</t>
  </si>
  <si>
    <t>Skolefrukt, kan overføres</t>
  </si>
  <si>
    <t>Sum kap 0711</t>
  </si>
  <si>
    <t>Bioteknologirådet:</t>
  </si>
  <si>
    <t>Sum kap 0712</t>
  </si>
  <si>
    <t>Vitenskapskomiteen for mattrygghet:</t>
  </si>
  <si>
    <t>Sum kap 0713</t>
  </si>
  <si>
    <t>Statens strålevern:</t>
  </si>
  <si>
    <t>Sum kap 0715</t>
  </si>
  <si>
    <t>Statens institutt for rusmiddelforskning:</t>
  </si>
  <si>
    <t>Sum kap 0716</t>
  </si>
  <si>
    <t>Rusmiddelforebygging:</t>
  </si>
  <si>
    <t>Rusmiddeltiltak, kan overføres</t>
  </si>
  <si>
    <t>Andre tilskudd, kan overføres</t>
  </si>
  <si>
    <t>Sum kap 0718</t>
  </si>
  <si>
    <t>Annet folkehelsearbeid:</t>
  </si>
  <si>
    <t>Spesielle driftsutgifter, kan overføres, kan nyttes under post 79</t>
  </si>
  <si>
    <t>Kommunetilskudd, kan overføres</t>
  </si>
  <si>
    <t>Smittevern mv., kan overføres</t>
  </si>
  <si>
    <t>Andre tilskudd, kan overføres, kan nyttes under post 21</t>
  </si>
  <si>
    <t>Sum kap 0719</t>
  </si>
  <si>
    <t>Sum Folkehelse</t>
  </si>
  <si>
    <t>Helseforvaltning</t>
  </si>
  <si>
    <t>Helsedirektoratet:</t>
  </si>
  <si>
    <t>Helsetjenester i annet EØS-land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</si>
  <si>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</si>
  <si>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</si>
  <si>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</si>
  <si>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</si>
  <si>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</si>
  <si>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</si>
  <si>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</si>
  <si>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Pasientskadenemnda:</t>
  </si>
  <si>
    <t>Sum kap 0723</t>
  </si>
  <si>
    <t>Statens autorisasjonskontor for helsepersonell:</t>
  </si>
  <si>
    <t>Sum kap 0724</t>
  </si>
  <si>
    <t>Nasjonalt kunnskapssenter for helsetjenesten:</t>
  </si>
  <si>
    <t>Sum kap 0725</t>
  </si>
  <si>
    <t>Statens helsepersonellnemnd mv.:</t>
  </si>
  <si>
    <t>Sum kap 0726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</si>
  <si>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</si>
  <si>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</si>
  <si>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</si>
  <si>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</si>
  <si>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</si>
  <si>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</si>
  <si>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</si>
  <si>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</si>
  <si>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</si>
  <si>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</si>
  <si>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</si>
  <si>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</si>
  <si>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</si>
  <si>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</si>
  <si>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</si>
  <si>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</si>
  <si>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</si>
  <si>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</si>
  <si>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</si>
  <si>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</si>
  <si>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</si>
  <si>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</si>
  <si>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</si>
  <si>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</si>
  <si>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</si>
  <si>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</si>
  <si>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</si>
  <si>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</si>
  <si>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</si>
  <si>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</si>
  <si>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</si>
  <si>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</si>
  <si>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</si>
  <si>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</si>
  <si>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</si>
  <si>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</si>
  <si>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</si>
  <si>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</si>
  <si>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</si>
  <si>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</si>
  <si>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</si>
  <si>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</si>
  <si>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</si>
  <si>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</si>
  <si>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</si>
  <si>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</si>
  <si>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</si>
  <si>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</si>
  <si>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</si>
  <si>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</si>
  <si>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</si>
  <si>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</si>
  <si>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</si>
  <si>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</si>
  <si>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Øyeblikkelig hjelp, kan overføres, kan nyttes under kap. 732 postene 70 og 76</t>
  </si>
  <si>
    <t>Allmennlegetjenester</t>
  </si>
  <si>
    <t>Tilskudd, kan nyttes under post 21</t>
  </si>
  <si>
    <t>Forebygging uønskede svangerskap og abort,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</si>
  <si>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</si>
  <si>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</si>
  <si>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</si>
  <si>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</si>
  <si>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</si>
  <si>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Kompetansetiltak,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</si>
  <si>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</si>
  <si>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</si>
  <si>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</si>
  <si>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</si>
  <si>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</si>
  <si>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</si>
  <si>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</si>
  <si>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</si>
  <si>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</si>
  <si>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</si>
  <si>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</si>
  <si>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</si>
  <si>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</si>
  <si>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</si>
  <si>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</si>
  <si>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</si>
  <si>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</si>
  <si>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</si>
  <si>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</si>
  <si>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</si>
  <si>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Helseregistre:</t>
  </si>
  <si>
    <t>Sum kap 0782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</si>
  <si>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</si>
  <si>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</si>
  <si>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</si>
  <si>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</si>
  <si>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</si>
  <si>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</si>
  <si>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Barne-, likestillings- og inkluderingsdepartementet:</t>
  </si>
  <si>
    <t>Sum kap 0800</t>
  </si>
  <si>
    <t>Integrering og mangfold</t>
  </si>
  <si>
    <t>Integrerings- og mangfoldsdirektoratet:</t>
  </si>
  <si>
    <t>Sum kap 0820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</si>
  <si>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</si>
  <si>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</si>
  <si>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</si>
  <si>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</si>
  <si>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</si>
  <si>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</si>
  <si>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</si>
  <si>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</si>
  <si>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0821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</si>
  <si>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</si>
  <si>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</si>
  <si>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</si>
  <si>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</si>
  <si>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0822</t>
  </si>
  <si>
    <t>Sum Integrering og mangfold</t>
  </si>
  <si>
    <t>Tiltak for familie, likestilling og ikke-diskriminering</t>
  </si>
  <si>
    <t>Krisetiltak:</t>
  </si>
  <si>
    <t>Tilskudd til incest- og voldtektsentre, overslagsbevilgning</t>
  </si>
  <si>
    <t>Tilskudd til voldsforebyggende tiltak mv., kan nyttes under kap. 858 post 1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</si>
  <si>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</si>
  <si>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</si>
  <si>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</si>
  <si>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</si>
  <si>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</si>
  <si>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</si>
  <si>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</si>
  <si>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</si>
  <si>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</si>
  <si>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</si>
  <si>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Likestillings- og diskrimineringsnemnda:</t>
  </si>
  <si>
    <t>Sum kap 0843</t>
  </si>
  <si>
    <t>Kontantstøtte:</t>
  </si>
  <si>
    <t>Sum kap 0844</t>
  </si>
  <si>
    <t>Barnetrygd:</t>
  </si>
  <si>
    <t>Sum kap 0845</t>
  </si>
  <si>
    <t>Forsknings- og utredningsvirksomhet, tilskudd mv.:</t>
  </si>
  <si>
    <t>Spesielle driftsutgifter, kan nyttes under post 50</t>
  </si>
  <si>
    <t>Tiltak for lesbiske og homofile</t>
  </si>
  <si>
    <t>Tilskudd til likestillingssentre</t>
  </si>
  <si>
    <t>Tilskudd til internasjonalt familie- og likestillingsarbeid, kan overføres</t>
  </si>
  <si>
    <t>Sum kap 0846</t>
  </si>
  <si>
    <t>Tiltak for personer med nedsatt funksjonsevne:</t>
  </si>
  <si>
    <t>Spesielle driftsutgifter, kan nyttes under post 71</t>
  </si>
  <si>
    <t>Tilskudd til funksjonshemmedes organisasjoner</t>
  </si>
  <si>
    <t>Tiltak for økt tilgjengelighet og universell utforming, kan overføres, kan nyttes under post 21</t>
  </si>
  <si>
    <t>Sum kap 0847</t>
  </si>
  <si>
    <t>Likestillings- og diskrimineringsombudet:</t>
  </si>
  <si>
    <t>Basisbevilgning</t>
  </si>
  <si>
    <t>Sum kap 0849</t>
  </si>
  <si>
    <t>Sum Tiltak for familie, likestilling og ikke-diskriminering</t>
  </si>
  <si>
    <t>Tiltak for barn og unge</t>
  </si>
  <si>
    <t>Barneombudet:</t>
  </si>
  <si>
    <t>Sum kap 0850</t>
  </si>
  <si>
    <t>Adopsjonsstøtte:</t>
  </si>
  <si>
    <t>Tilskudd til foreldre som adopterer barn fra utlandet, overslagsbevilgning</t>
  </si>
  <si>
    <t>Sum kap 0852</t>
  </si>
  <si>
    <t>Fylkesnemndene for barnevern og sosiale saker:</t>
  </si>
  <si>
    <t>Sum kap 0853</t>
  </si>
  <si>
    <t>Tiltak i barne- og ungdomsvernet:</t>
  </si>
  <si>
    <t>Barnesakkyndig kommisjon</t>
  </si>
  <si>
    <t>Forskning og utvikling</t>
  </si>
  <si>
    <t>Kommunalt barnevern</t>
  </si>
  <si>
    <t>Utvikling i kommunene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</si>
  <si>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</si>
  <si>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</si>
  <si>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</si>
  <si>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</si>
  <si>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</si>
  <si>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</si>
  <si>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</si>
  <si>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Tilskudd til kommunene, kan nyttes under post 1</t>
  </si>
  <si>
    <t>Sum kap 0855</t>
  </si>
  <si>
    <t>Barnevernets omsorgssenter for enslige, mindreårige asylsøkere:</t>
  </si>
  <si>
    <t>Sum kap 0856</t>
  </si>
  <si>
    <t>Barne- og ungdomstiltak:</t>
  </si>
  <si>
    <t>Barne- og ungdomstiltak i større bysamfunn, kan overføres</t>
  </si>
  <si>
    <t>Nasjonal tilskuddsordning mot barnefattigdom, kan nyttes under post 71</t>
  </si>
  <si>
    <t>Barne- og ungdomsorganisasjoner</t>
  </si>
  <si>
    <t>Utviklingsarbeid, kan nyttes under post 21</t>
  </si>
  <si>
    <t>Tilskudd til tiltak for voldsutsatte barn</t>
  </si>
  <si>
    <t>Tilskudd til internasjonalt ungdomssamarbeid mv., kan overføres</t>
  </si>
  <si>
    <t>Sum kap 0857</t>
  </si>
  <si>
    <t>Barne-, ungdoms- og familiedirektoratet:</t>
  </si>
  <si>
    <t>Driftsutgifter, kan nyttes under kap. 855 post 1</t>
  </si>
  <si>
    <t>Sum kap 0858</t>
  </si>
  <si>
    <t>EUs ungdomsprogram:</t>
  </si>
  <si>
    <t>Driftsutgifter, kan overføres</t>
  </si>
  <si>
    <t>Sum kap 0859</t>
  </si>
  <si>
    <t>Sum Tiltak for barn og unge</t>
  </si>
  <si>
    <t>Forbrukerpolitikken</t>
  </si>
  <si>
    <t>Forbrukerrådet: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</si>
  <si>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</si>
  <si>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</si>
  <si>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</si>
  <si>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</si>
  <si>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</si>
  <si>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</si>
  <si>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</si>
  <si>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</si>
  <si>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Statens institutt for forbruksforskning:</t>
  </si>
  <si>
    <t>Sum kap 0866</t>
  </si>
  <si>
    <t>Sekretariatet for Markedsrådet og Forbrukertvistutvalget:</t>
  </si>
  <si>
    <t>Sum kap 0867</t>
  </si>
  <si>
    <t>Forbrukerombudet:</t>
  </si>
  <si>
    <t>Sum kap 0868</t>
  </si>
  <si>
    <t>Sum Forbrukerpolitikken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</si>
  <si>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</si>
  <si>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</si>
  <si>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</si>
  <si>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</si>
  <si>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</si>
  <si>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</si>
  <si>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</si>
  <si>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</si>
  <si>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</si>
  <si>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</si>
  <si>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</si>
  <si>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sjømat- og rekrutteringstiltak, kan overføres</t>
  </si>
  <si>
    <t>Tilskudd til Akvariet i Bergen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</si>
  <si>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</si>
  <si>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</si>
  <si>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</si>
  <si>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</si>
  <si>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</si>
  <si>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</si>
  <si>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</si>
  <si>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</si>
  <si>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</si>
  <si>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</si>
  <si>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</si>
  <si>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</si>
  <si>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</si>
  <si>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</si>
  <si>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</si>
  <si>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</si>
  <si>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</si>
  <si>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</si>
  <si>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</si>
  <si>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</si>
  <si>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</si>
  <si>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</si>
  <si>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 for næringslivet:</t>
  </si>
  <si>
    <t>Sum kap 0915</t>
  </si>
  <si>
    <t>Fiskeridirektoratet:</t>
  </si>
  <si>
    <t>Sum kap 0917</t>
  </si>
  <si>
    <t>Diverse fiskeriformål:</t>
  </si>
  <si>
    <t>Tilskudd til 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</si>
  <si>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</si>
  <si>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</si>
  <si>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</si>
  <si>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</si>
  <si>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</si>
  <si>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</si>
  <si>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</si>
  <si>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</si>
  <si>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</si>
  <si>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</si>
  <si>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</si>
  <si>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</si>
  <si>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</si>
  <si>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</si>
  <si>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</si>
  <si>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</si>
  <si>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</si>
  <si>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</si>
  <si>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</si>
  <si>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</si>
  <si>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</si>
  <si>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</si>
  <si>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</si>
  <si>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</si>
  <si>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</si>
  <si>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</si>
  <si>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</si>
  <si>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</si>
  <si>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</si>
  <si>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Tilskudd marin bioteknologi mv., kan overføres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</si>
  <si>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</si>
  <si>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</si>
  <si>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</si>
  <si>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</si>
  <si>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</si>
  <si>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</si>
  <si>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</si>
  <si>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</si>
  <si>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</si>
  <si>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</si>
  <si>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</si>
  <si>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</si>
  <si>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</si>
  <si>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</si>
  <si>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</si>
  <si>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</si>
  <si>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</si>
  <si>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</si>
  <si>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</si>
  <si>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</si>
  <si>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</si>
  <si>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</si>
  <si>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</si>
  <si>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</si>
  <si>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</si>
  <si>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</si>
  <si>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</si>
  <si>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</si>
  <si>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</si>
  <si>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Kunnskapsutvikling, kunnskapsformidling og beredskap, Bioforsk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</si>
  <si>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</si>
  <si>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</si>
  <si>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</si>
  <si>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</si>
  <si>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</si>
  <si>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</si>
  <si>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</si>
  <si>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</si>
  <si>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</si>
  <si>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</si>
  <si>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</si>
  <si>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</si>
  <si>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</si>
  <si>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</si>
  <si>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</si>
  <si>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</si>
  <si>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</si>
  <si>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</si>
  <si>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</si>
  <si>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</si>
  <si>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miljø- og ressurstiltak, kan overføres</t>
  </si>
  <si>
    <t>Tilskudd til genressursforvaltning, kan overføres</t>
  </si>
  <si>
    <t>Sum kap 1139</t>
  </si>
  <si>
    <t>Kunnskapsutvikling m.m. innen miljø- og næringstiltak i landbruket:</t>
  </si>
  <si>
    <t>Næringsøkonomisk dokumentasjon og analyse</t>
  </si>
  <si>
    <t>Kunnskapsutvikling og kunnskapsformidling om arealressurser, skog og landskap</t>
  </si>
  <si>
    <t>Sum kap 1141</t>
  </si>
  <si>
    <t>Landbruksdirektoratet:</t>
  </si>
  <si>
    <t>Større utstyrskjøp og vedlikehold, kan overføres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</si>
  <si>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</si>
  <si>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</si>
  <si>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</si>
  <si>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</si>
  <si>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</si>
  <si>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</si>
  <si>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</si>
  <si>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</si>
  <si>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</si>
  <si>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</si>
  <si>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</si>
  <si>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</si>
  <si>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</si>
  <si>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</si>
  <si>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</si>
  <si>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</si>
  <si>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</si>
  <si>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</si>
  <si>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økt bruk av tre, kan overføres</t>
  </si>
  <si>
    <t>Tilskudd til skog-, klima- og energitiltak, kan overføres</t>
  </si>
  <si>
    <t>Tiltak for industriell bruk av trevirke,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</si>
  <si>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</si>
  <si>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</si>
  <si>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</si>
  <si>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</si>
  <si>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</si>
  <si>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</si>
  <si>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</si>
  <si>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</si>
  <si>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</si>
  <si>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</si>
  <si>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</si>
  <si>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</si>
  <si>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</si>
  <si>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</si>
  <si>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</si>
  <si>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</si>
  <si>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</si>
  <si>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</si>
  <si>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</si>
  <si>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</si>
  <si>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</si>
  <si>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</si>
  <si>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</si>
  <si>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</si>
  <si>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</si>
  <si>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</si>
  <si>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</si>
  <si>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</si>
  <si>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</si>
  <si>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</si>
  <si>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</si>
  <si>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</si>
  <si>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</si>
  <si>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</si>
  <si>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</si>
  <si>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</si>
  <si>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</si>
  <si>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</si>
  <si>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</si>
  <si>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</si>
  <si>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</si>
  <si>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</si>
  <si>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</si>
  <si>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</si>
  <si>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</si>
  <si>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</si>
  <si>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</si>
  <si>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</si>
  <si>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</si>
  <si>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</si>
  <si>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</si>
  <si>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</si>
  <si>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</si>
  <si>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</si>
  <si>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</si>
  <si>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</si>
  <si>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</si>
  <si>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</si>
  <si>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</si>
  <si>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</si>
  <si>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</si>
  <si>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Aksjekapital, kan overføres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</si>
  <si>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</si>
  <si>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</si>
  <si>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</si>
  <si>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</si>
  <si>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</si>
  <si>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</si>
  <si>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</si>
  <si>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</si>
  <si>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</si>
  <si>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</si>
  <si>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</si>
  <si>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</si>
  <si>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</si>
  <si>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</si>
  <si>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</si>
  <si>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</si>
  <si>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</si>
  <si>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</si>
  <si>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</si>
  <si>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</si>
  <si>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</si>
  <si>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</si>
  <si>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</si>
  <si>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</si>
  <si>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</si>
  <si>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</si>
  <si>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</si>
  <si>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</si>
  <si>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</si>
  <si>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</si>
  <si>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</si>
  <si>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</si>
  <si>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</si>
  <si>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</si>
  <si>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</si>
  <si>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</si>
  <si>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</si>
  <si>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</si>
  <si>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</si>
  <si>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</si>
  <si>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</si>
  <si>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</si>
  <si>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</si>
  <si>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</si>
  <si>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</si>
  <si>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</si>
  <si>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</si>
  <si>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</si>
  <si>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</si>
  <si>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regional planlegging,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</si>
  <si>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</si>
  <si>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</si>
  <si>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</si>
  <si>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</si>
  <si>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</si>
  <si>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</si>
  <si>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</si>
  <si>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Miljøvennlig skipsfart:</t>
  </si>
  <si>
    <t>Sum kap 1406</t>
  </si>
  <si>
    <t>Radioaktiv forurensning i det ytre miljø:</t>
  </si>
  <si>
    <t>Sum kap 1408</t>
  </si>
  <si>
    <t>MAREANO:</t>
  </si>
  <si>
    <t>Sum kap 1409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</si>
  <si>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</si>
  <si>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</si>
  <si>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</si>
  <si>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</si>
  <si>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</si>
  <si>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</si>
  <si>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Tilskudd til GenØk - Senter for biosikkerhet</t>
  </si>
  <si>
    <t>Infrastrukturtiltak til miljøinstituttene</t>
  </si>
  <si>
    <t>Sum kap 1410</t>
  </si>
  <si>
    <t>Sum Fellesoppgaver, regional planlegging, forskning, internasjonalt arbeid m.m.</t>
  </si>
  <si>
    <t>Klima, naturmangfold og forurensning</t>
  </si>
  <si>
    <t>Miljødirektoratet:</t>
  </si>
  <si>
    <t>Statlige vannmiljøtiltak</t>
  </si>
  <si>
    <t>Oppdrags- og gebyrrelatert virksomhet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</si>
  <si>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</si>
  <si>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</si>
  <si>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</si>
  <si>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nasjonalparker</t>
  </si>
  <si>
    <t>Statlige erverv, nytt skogvern, kan overføres</t>
  </si>
  <si>
    <t>Oppryddingstiltak, kan overføres, kan nyttes under postene 69 og 79</t>
  </si>
  <si>
    <t>Tilskudd til klimatilpassingstiltak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</si>
  <si>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</si>
  <si>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</si>
  <si>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</si>
  <si>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</si>
  <si>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</si>
  <si>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</si>
  <si>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</si>
  <si>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</si>
  <si>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</si>
  <si>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</si>
  <si>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</si>
  <si>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</si>
  <si>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</si>
  <si>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</si>
  <si>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</si>
  <si>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</si>
  <si>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</si>
  <si>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</si>
  <si>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</si>
  <si>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</si>
  <si>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</si>
  <si>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</si>
  <si>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</si>
  <si>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</si>
  <si>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</si>
  <si>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</si>
  <si>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</si>
  <si>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</si>
  <si>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</si>
  <si>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</si>
  <si>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</si>
  <si>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</si>
  <si>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</si>
  <si>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</si>
  <si>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</si>
  <si>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</si>
  <si>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</si>
  <si>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</si>
  <si>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</si>
  <si>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</si>
  <si>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</si>
  <si>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</si>
  <si>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</si>
  <si>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</si>
  <si>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</si>
  <si>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</si>
  <si>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postene 01 og 70</t>
  </si>
  <si>
    <t>Tilskudd til private mottakere, kan overføres, kan nyttes under postene 01 og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</si>
  <si>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</si>
  <si>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</si>
  <si>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</si>
  <si>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</si>
  <si>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</si>
  <si>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</si>
  <si>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</si>
  <si>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</si>
  <si>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</si>
  <si>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</si>
  <si>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</si>
  <si>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</si>
  <si>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</si>
  <si>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</si>
  <si>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</si>
  <si>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</si>
  <si>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</si>
  <si>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</si>
  <si>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</si>
  <si>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</si>
  <si>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</si>
  <si>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</si>
  <si>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</si>
  <si>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</si>
  <si>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</si>
  <si>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Toll- og avgiftsetaten:</t>
  </si>
  <si>
    <t>Sum kap 1610</t>
  </si>
  <si>
    <t>Skatteetaten:</t>
  </si>
  <si>
    <t>Større IT-prosjekter, kan overføres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</si>
  <si>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</si>
  <si>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</si>
  <si>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</si>
  <si>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</si>
  <si>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</si>
  <si>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</si>
  <si>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</si>
  <si>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</si>
  <si>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</si>
  <si>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</si>
  <si>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</si>
  <si>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</si>
  <si>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</si>
  <si>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</si>
  <si>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</si>
  <si>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</si>
  <si>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</si>
  <si>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</si>
  <si>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</si>
  <si>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</si>
  <si>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</si>
  <si>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</si>
  <si>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</si>
  <si>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</si>
  <si>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</si>
  <si>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</si>
  <si>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</si>
  <si>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</si>
  <si>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</si>
  <si>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</si>
  <si>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</si>
  <si>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</si>
  <si>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</si>
  <si>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Komponentutskifting, kan overføres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</si>
  <si>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</si>
  <si>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</si>
  <si>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</si>
  <si>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</si>
  <si>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</si>
  <si>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</si>
  <si>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</si>
  <si>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</si>
  <si>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</si>
  <si>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</si>
  <si>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</si>
  <si>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</si>
  <si>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</si>
  <si>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Felles ledelse av Forsvarets spesialstyrker:</t>
  </si>
  <si>
    <t>Sum kap 1721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</si>
  <si>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</si>
  <si>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</si>
  <si>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</si>
  <si>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</si>
  <si>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</si>
  <si>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</si>
  <si>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</si>
  <si>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</si>
  <si>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</si>
  <si>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</si>
  <si>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</si>
  <si>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</si>
  <si>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</si>
  <si>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</si>
  <si>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</si>
  <si>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</si>
  <si>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</si>
  <si>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</si>
  <si>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</si>
  <si>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</si>
  <si>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</si>
  <si>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</si>
  <si>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</si>
  <si>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</si>
  <si>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</si>
  <si>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</si>
  <si>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</si>
  <si>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</si>
  <si>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</si>
  <si>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</si>
  <si>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</si>
  <si>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</si>
  <si>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</si>
  <si>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</si>
  <si>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</si>
  <si>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</si>
  <si>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</si>
  <si>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</si>
  <si>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</si>
  <si>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</si>
  <si>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</si>
  <si>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</si>
  <si>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</si>
  <si>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</si>
  <si>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</si>
  <si>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</si>
  <si>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</si>
  <si>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</si>
  <si>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</si>
  <si>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</si>
  <si>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</si>
  <si>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</si>
  <si>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</si>
  <si>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</si>
  <si>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</si>
  <si>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</si>
  <si>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</si>
  <si>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</si>
  <si>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</si>
  <si>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</si>
  <si>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</si>
  <si>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</si>
  <si>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</si>
  <si>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</si>
  <si>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</si>
  <si>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</si>
  <si>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</si>
  <si>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</si>
  <si>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</si>
  <si>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forsvaltningsrettet forskning og utvikling, kan overføres, kan nyttes under post 22</t>
  </si>
  <si>
    <t>Tilskudd til INTSOK</t>
  </si>
  <si>
    <t>Tilskudd til INTPOW</t>
  </si>
  <si>
    <t>Sum kap 1830</t>
  </si>
  <si>
    <t>Internasjonalisering:</t>
  </si>
  <si>
    <t>Internasjonalisering, kan overføres</t>
  </si>
  <si>
    <t>Sum kap 1832</t>
  </si>
  <si>
    <t>Sum Forskning og næringsutvikling</t>
  </si>
  <si>
    <t>CO2-håndtering</t>
  </si>
  <si>
    <t>CO2-håndtering:</t>
  </si>
  <si>
    <t>CLIMIT</t>
  </si>
  <si>
    <t>Gassnova SF, kan overføres</t>
  </si>
  <si>
    <t>Forskningstjenester, TCM DA, kan overføres</t>
  </si>
  <si>
    <t>Lån, TCM DA, kan overføres</t>
  </si>
  <si>
    <t>Transport ac CO2, kan overføres</t>
  </si>
  <si>
    <t>Tilskudd, CO2-håndtering internasjonalt,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</si>
  <si>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</si>
  <si>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</si>
  <si>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</si>
  <si>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</si>
  <si>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</si>
  <si>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</si>
  <si>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</si>
  <si>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</si>
  <si>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</si>
  <si>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</si>
  <si>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</si>
  <si>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</si>
  <si>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</si>
  <si>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</si>
  <si>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</si>
  <si>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</si>
  <si>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</si>
  <si>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</si>
  <si>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</si>
  <si>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</si>
  <si>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</si>
  <si>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</si>
  <si>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</si>
  <si>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</si>
  <si>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</si>
  <si>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Tapsfond, såkornkapitalfond</t>
  </si>
  <si>
    <t>Risikoavlastning for nye såkornfond</t>
  </si>
  <si>
    <t>Basiskostnader</t>
  </si>
  <si>
    <t>Innovative næringsmiljøer, kan overføres</t>
  </si>
  <si>
    <t>Forsknings- og utviklingskontrakter, kan overføres</t>
  </si>
  <si>
    <t>Tilskudd til innkjøpskonsortium for kjøp av kraft, kan overføres</t>
  </si>
  <si>
    <t>Reiseliv, profilering og kompetanse, kan overføres</t>
  </si>
  <si>
    <t>Marint verdiskapingsprogram</t>
  </si>
  <si>
    <t>Miljøteknologi, kan overføres</t>
  </si>
  <si>
    <t>Administrasjonsstøtte for distriktsrettede såkornfond</t>
  </si>
  <si>
    <t>Lån fra statskassen til utlånsvirksomhet, overslagsbevilgning</t>
  </si>
  <si>
    <t>Egenkapital, såkornfond</t>
  </si>
  <si>
    <t>Sum kap 2421</t>
  </si>
  <si>
    <t>Siva SF:</t>
  </si>
  <si>
    <t>Lån, overslagsbevilgning</t>
  </si>
  <si>
    <t>Sum kap 2426</t>
  </si>
  <si>
    <t>Kommunalbanken AS:</t>
  </si>
  <si>
    <t>Aksjekapital</t>
  </si>
  <si>
    <t>Sum kap 2427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</si>
  <si>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</si>
  <si>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</si>
  <si>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</si>
  <si>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</si>
  <si>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</si>
  <si>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</si>
  <si>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</si>
  <si>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</si>
  <si>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</si>
  <si>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</si>
  <si>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Disponering av innretninger på kontinentalsokkelen:</t>
  </si>
  <si>
    <t>Sum kap 2442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</si>
  <si>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</si>
  <si>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</si>
  <si>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</si>
  <si>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</si>
  <si>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</si>
  <si>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</si>
  <si>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</si>
  <si>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</si>
  <si>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</si>
  <si>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</si>
  <si>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</si>
  <si>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</si>
  <si>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</si>
  <si>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</si>
  <si>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</si>
  <si>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</si>
  <si>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</si>
  <si>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</si>
  <si>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</si>
  <si>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</si>
  <si>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</si>
  <si>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</si>
  <si>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</si>
  <si>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</si>
  <si>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</si>
  <si>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</si>
  <si>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</si>
  <si>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</si>
  <si>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</si>
  <si>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</si>
  <si>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</si>
  <si>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</si>
  <si>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</si>
  <si>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</si>
  <si>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</si>
  <si>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</si>
  <si>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</si>
  <si>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</si>
  <si>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</si>
  <si>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</si>
  <si>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</si>
  <si>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</si>
  <si>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</si>
  <si>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</si>
  <si>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</si>
  <si>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</si>
  <si>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</si>
  <si>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</si>
  <si>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</si>
  <si>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</si>
  <si>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Forskuttering av underholdsbidrag</t>
  </si>
  <si>
    <t>Sum kap 2620</t>
  </si>
  <si>
    <t>Sykepenger:</t>
  </si>
  <si>
    <t>Sykepenger for arbeidstakere mv., overslagsbevilgning</t>
  </si>
  <si>
    <t>Sykepenger for selvstendige, overslagsbevilgning</t>
  </si>
  <si>
    <t>Omsorgs- og pleiepenger ved barns sykdom m.m.,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</si>
  <si>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</si>
  <si>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</si>
  <si>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</si>
  <si>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</si>
  <si>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</si>
  <si>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</si>
  <si>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</si>
  <si>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</si>
  <si>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</si>
  <si>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</si>
  <si>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</si>
  <si>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</si>
  <si>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</si>
  <si>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</si>
  <si>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</si>
  <si>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</si>
  <si>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</si>
  <si>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</si>
  <si>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</si>
  <si>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</si>
  <si>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</si>
  <si>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</si>
  <si>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</si>
  <si>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</si>
  <si>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</si>
  <si>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</si>
  <si>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</si>
  <si>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</si>
  <si>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</si>
  <si>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</si>
  <si>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</si>
  <si>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</si>
  <si>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</si>
  <si>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Gravferdsstønad: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</si>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</sst>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38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10829</v>
      </c>
      <c r="G9" s="13">
        <v>10829</v>
      </c>
      <c r="H9" s="13">
        <v>5414.5</v>
      </c>
      <c r="I9" s="13">
        <v>5414.5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169386</v>
      </c>
      <c r="G10" s="13">
        <v>169386</v>
      </c>
      <c r="H10" s="13">
        <v>84693</v>
      </c>
      <c r="I10" s="13">
        <v>84693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20000</v>
      </c>
      <c r="G11" s="13">
        <v>20000</v>
      </c>
      <c r="H11" s="13">
        <v>20000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200215</v>
      </c>
      <c r="G12" s="16">
        <f>SUBTOTAL(9,G9:G11)</f>
        <v>200215</v>
      </c>
      <c r="H12" s="16">
        <f>SUBTOTAL(9,H9:H11)</f>
        <v>110107.5</v>
      </c>
      <c r="I12" s="16">
        <f>SUBTOTAL(9,I9:I11)</f>
        <v>90107.5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9013</v>
      </c>
      <c r="G14" s="13">
        <v>9013</v>
      </c>
      <c r="H14" s="13">
        <v>4506.5</v>
      </c>
      <c r="I14" s="13">
        <v>4506.5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18382</v>
      </c>
      <c r="G15" s="13">
        <v>18382</v>
      </c>
      <c r="H15" s="13">
        <v>9191</v>
      </c>
      <c r="I15" s="13">
        <v>9191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27395</v>
      </c>
      <c r="G16" s="16">
        <f>SUBTOTAL(9,G14:G15)</f>
        <v>27395</v>
      </c>
      <c r="H16" s="16">
        <f>SUBTOTAL(9,H14:H15)</f>
        <v>13697.5</v>
      </c>
      <c r="I16" s="16">
        <f>SUBTOTAL(9,I14:I15)</f>
        <v>13697.5</v>
      </c>
    </row>
    <row r="17" spans="2:9" ht="15" customHeight="1" x14ac:dyDescent="0.2">
      <c r="C17" s="17">
        <f>SUBTOTAL(9,C7:C16)</f>
        <v>153</v>
      </c>
      <c r="D17" s="18" t="s">
        <v>18</v>
      </c>
      <c r="E17" s="19">
        <f>SUBTOTAL(9,E7:E16)</f>
        <v>0</v>
      </c>
      <c r="F17" s="19">
        <f>SUBTOTAL(9,F7:F16)</f>
        <v>227610</v>
      </c>
      <c r="G17" s="19">
        <f>SUBTOTAL(9,G7:G16)</f>
        <v>227610</v>
      </c>
      <c r="H17" s="19">
        <f>SUBTOTAL(9,H7:H16)</f>
        <v>123805</v>
      </c>
      <c r="I17" s="19">
        <f>SUBTOTAL(9,I7:I16)</f>
        <v>103805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19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20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21</v>
      </c>
      <c r="E22" s="13">
        <v>4494</v>
      </c>
      <c r="F22" s="13">
        <v>99502</v>
      </c>
      <c r="G22" s="13">
        <v>103996</v>
      </c>
      <c r="H22" s="13">
        <v>40845.660020000003</v>
      </c>
      <c r="I22" s="13">
        <v>63150.339979999997</v>
      </c>
    </row>
    <row r="23" spans="2:9" ht="15" customHeight="1" x14ac:dyDescent="0.2">
      <c r="B23"/>
      <c r="C23" s="14">
        <f>SUBTOTAL(9,C22:C22)</f>
        <v>1</v>
      </c>
      <c r="D23" s="15" t="s">
        <v>22</v>
      </c>
      <c r="E23" s="16">
        <f>SUBTOTAL(9,E22:E22)</f>
        <v>4494</v>
      </c>
      <c r="F23" s="16">
        <f>SUBTOTAL(9,F22:F22)</f>
        <v>99502</v>
      </c>
      <c r="G23" s="16">
        <f>SUBTOTAL(9,G22:G22)</f>
        <v>103996</v>
      </c>
      <c r="H23" s="16">
        <f>SUBTOTAL(9,H22:H22)</f>
        <v>40845.660020000003</v>
      </c>
      <c r="I23" s="16">
        <f>SUBTOTAL(9,I22:I22)</f>
        <v>63150.339979999997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4787</v>
      </c>
      <c r="F25" s="13">
        <v>154549</v>
      </c>
      <c r="G25" s="13">
        <v>159336</v>
      </c>
      <c r="H25" s="13">
        <v>49541.08397</v>
      </c>
      <c r="I25" s="13">
        <v>109794.91602999999</v>
      </c>
    </row>
    <row r="26" spans="2:9" ht="15" customHeight="1" x14ac:dyDescent="0.2">
      <c r="B26"/>
      <c r="C26" s="14">
        <f>SUBTOTAL(9,C25:C25)</f>
        <v>1</v>
      </c>
      <c r="D26" s="15" t="s">
        <v>24</v>
      </c>
      <c r="E26" s="16">
        <f>SUBTOTAL(9,E25:E25)</f>
        <v>4787</v>
      </c>
      <c r="F26" s="16">
        <f>SUBTOTAL(9,F25:F25)</f>
        <v>154549</v>
      </c>
      <c r="G26" s="16">
        <f>SUBTOTAL(9,G25:G25)</f>
        <v>159336</v>
      </c>
      <c r="H26" s="16">
        <f>SUBTOTAL(9,H25:H25)</f>
        <v>49541.08397</v>
      </c>
      <c r="I26" s="16">
        <f>SUBTOTAL(9,I25:I25)</f>
        <v>109794.91602999999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2781</v>
      </c>
      <c r="F28" s="13">
        <v>62538</v>
      </c>
      <c r="G28" s="13">
        <v>65319</v>
      </c>
      <c r="H28" s="13">
        <v>19950.623540000001</v>
      </c>
      <c r="I28" s="13">
        <v>45368.376459999999</v>
      </c>
    </row>
    <row r="29" spans="2:9" x14ac:dyDescent="0.2">
      <c r="B29"/>
      <c r="C29" s="2">
        <v>21</v>
      </c>
      <c r="D29" s="5" t="s">
        <v>26</v>
      </c>
      <c r="E29" s="13">
        <v>48</v>
      </c>
      <c r="F29" s="13">
        <v>14382</v>
      </c>
      <c r="G29" s="13">
        <v>14430</v>
      </c>
      <c r="H29" s="13">
        <v>4913.2913099999996</v>
      </c>
      <c r="I29" s="13">
        <v>9516.7086899999995</v>
      </c>
    </row>
    <row r="30" spans="2:9" ht="15" customHeight="1" x14ac:dyDescent="0.2">
      <c r="B30"/>
      <c r="C30" s="14">
        <f>SUBTOTAL(9,C28:C29)</f>
        <v>22</v>
      </c>
      <c r="D30" s="15" t="s">
        <v>27</v>
      </c>
      <c r="E30" s="16">
        <f>SUBTOTAL(9,E28:E29)</f>
        <v>2829</v>
      </c>
      <c r="F30" s="16">
        <f>SUBTOTAL(9,F28:F29)</f>
        <v>76920</v>
      </c>
      <c r="G30" s="16">
        <f>SUBTOTAL(9,G28:G29)</f>
        <v>79749</v>
      </c>
      <c r="H30" s="16">
        <f>SUBTOTAL(9,H28:H29)</f>
        <v>24863.914850000001</v>
      </c>
      <c r="I30" s="16">
        <f>SUBTOTAL(9,I28:I29)</f>
        <v>54885.085149999999</v>
      </c>
    </row>
    <row r="31" spans="2:9" ht="15" customHeight="1" x14ac:dyDescent="0.2">
      <c r="C31" s="17">
        <f>SUBTOTAL(9,C20:C30)</f>
        <v>24</v>
      </c>
      <c r="D31" s="18" t="s">
        <v>28</v>
      </c>
      <c r="E31" s="19">
        <f>SUBTOTAL(9,E20:E30)</f>
        <v>12110</v>
      </c>
      <c r="F31" s="19">
        <f>SUBTOTAL(9,F20:F30)</f>
        <v>330971</v>
      </c>
      <c r="G31" s="19">
        <f>SUBTOTAL(9,G20:G30)</f>
        <v>343081</v>
      </c>
      <c r="H31" s="19">
        <f>SUBTOTAL(9,H20:H30)</f>
        <v>115250.65884</v>
      </c>
      <c r="I31" s="19">
        <f>SUBTOTAL(9,I20:I30)</f>
        <v>227830.34115999998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17937</v>
      </c>
      <c r="F36" s="13">
        <v>875000</v>
      </c>
      <c r="G36" s="13">
        <v>892937</v>
      </c>
      <c r="H36" s="13">
        <v>294116.75923999998</v>
      </c>
      <c r="I36" s="13">
        <v>598820.24075999996</v>
      </c>
    </row>
    <row r="37" spans="2:9" x14ac:dyDescent="0.2">
      <c r="B37"/>
      <c r="C37" s="2">
        <v>45</v>
      </c>
      <c r="D37" s="5" t="s">
        <v>31</v>
      </c>
      <c r="E37" s="13">
        <v>1931</v>
      </c>
      <c r="F37" s="13">
        <v>346300</v>
      </c>
      <c r="G37" s="13">
        <v>348231</v>
      </c>
      <c r="H37" s="13">
        <v>95151.662479999999</v>
      </c>
      <c r="I37" s="13">
        <v>253079.33752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174000</v>
      </c>
      <c r="G38" s="13">
        <v>174000</v>
      </c>
      <c r="H38" s="13">
        <v>55667.451999999997</v>
      </c>
      <c r="I38" s="13">
        <v>118332.548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13000</v>
      </c>
      <c r="G40" s="13">
        <v>13000</v>
      </c>
      <c r="H40" s="13">
        <v>6817.4220100000002</v>
      </c>
      <c r="I40" s="13">
        <v>6182.5779899999998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3500</v>
      </c>
      <c r="G41" s="13">
        <v>3500</v>
      </c>
      <c r="H41" s="13">
        <v>551.66800000000001</v>
      </c>
      <c r="I41" s="13">
        <v>2948.3319999999999</v>
      </c>
    </row>
    <row r="42" spans="2:9" ht="15" customHeight="1" x14ac:dyDescent="0.2">
      <c r="B42"/>
      <c r="C42" s="14">
        <f>SUBTOTAL(9,C36:C41)</f>
        <v>335</v>
      </c>
      <c r="D42" s="15" t="s">
        <v>36</v>
      </c>
      <c r="E42" s="16">
        <f>SUBTOTAL(9,E36:E41)</f>
        <v>19868</v>
      </c>
      <c r="F42" s="16">
        <f>SUBTOTAL(9,F36:F41)</f>
        <v>1413300</v>
      </c>
      <c r="G42" s="16">
        <f>SUBTOTAL(9,G36:G41)</f>
        <v>1433168</v>
      </c>
      <c r="H42" s="16">
        <f>SUBTOTAL(9,H36:H41)</f>
        <v>453804.96372999996</v>
      </c>
      <c r="I42" s="16">
        <f>SUBTOTAL(9,I36:I41)</f>
        <v>979363.03627000004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21</v>
      </c>
      <c r="E44" s="13">
        <v>237</v>
      </c>
      <c r="F44" s="13">
        <v>6800</v>
      </c>
      <c r="G44" s="13">
        <v>7037</v>
      </c>
      <c r="H44" s="13">
        <v>2181.5983299999998</v>
      </c>
      <c r="I44" s="13">
        <v>4855.4016700000002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237</v>
      </c>
      <c r="F45" s="16">
        <f>SUBTOTAL(9,F44:F44)</f>
        <v>6800</v>
      </c>
      <c r="G45" s="16">
        <f>SUBTOTAL(9,G44:G44)</f>
        <v>7037</v>
      </c>
      <c r="H45" s="16">
        <f>SUBTOTAL(9,H44:H44)</f>
        <v>2181.5983299999998</v>
      </c>
      <c r="I45" s="16">
        <f>SUBTOTAL(9,I44:I44)</f>
        <v>4855.4016700000002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21</v>
      </c>
      <c r="E47" s="13">
        <v>2052</v>
      </c>
      <c r="F47" s="13">
        <v>64300</v>
      </c>
      <c r="G47" s="13">
        <v>66352</v>
      </c>
      <c r="H47" s="13">
        <v>22188.890510000001</v>
      </c>
      <c r="I47" s="13">
        <v>44163.109490000003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2052</v>
      </c>
      <c r="F48" s="16">
        <f>SUBTOTAL(9,F47:F47)</f>
        <v>64300</v>
      </c>
      <c r="G48" s="16">
        <f>SUBTOTAL(9,G47:G47)</f>
        <v>66352</v>
      </c>
      <c r="H48" s="16">
        <f>SUBTOTAL(9,H47:H47)</f>
        <v>22188.890510000001</v>
      </c>
      <c r="I48" s="16">
        <f>SUBTOTAL(9,I47:I47)</f>
        <v>44163.109490000003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21</v>
      </c>
      <c r="E50" s="13">
        <v>506</v>
      </c>
      <c r="F50" s="13">
        <v>13000</v>
      </c>
      <c r="G50" s="13">
        <v>13506</v>
      </c>
      <c r="H50" s="13">
        <v>3865.7660599999999</v>
      </c>
      <c r="I50" s="13">
        <v>9640.2339400000001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506</v>
      </c>
      <c r="F51" s="16">
        <f>SUBTOTAL(9,F50:F50)</f>
        <v>13000</v>
      </c>
      <c r="G51" s="16">
        <f>SUBTOTAL(9,G50:G50)</f>
        <v>13506</v>
      </c>
      <c r="H51" s="16">
        <f>SUBTOTAL(9,H50:H50)</f>
        <v>3865.7660599999999</v>
      </c>
      <c r="I51" s="16">
        <f>SUBTOTAL(9,I50:I50)</f>
        <v>9640.2339400000001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21</v>
      </c>
      <c r="E53" s="13">
        <v>0</v>
      </c>
      <c r="F53" s="13">
        <v>9300</v>
      </c>
      <c r="G53" s="13">
        <v>9300</v>
      </c>
      <c r="H53" s="13">
        <v>0</v>
      </c>
      <c r="I53" s="13">
        <v>9300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0</v>
      </c>
      <c r="F54" s="16">
        <f>SUBTOTAL(9,F53:F53)</f>
        <v>9300</v>
      </c>
      <c r="G54" s="16">
        <f>SUBTOTAL(9,G53:G53)</f>
        <v>9300</v>
      </c>
      <c r="H54" s="16">
        <f>SUBTOTAL(9,H53:H53)</f>
        <v>0</v>
      </c>
      <c r="I54" s="16">
        <f>SUBTOTAL(9,I53:I53)</f>
        <v>9300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21</v>
      </c>
      <c r="E56" s="13">
        <v>0</v>
      </c>
      <c r="F56" s="13">
        <v>460000</v>
      </c>
      <c r="G56" s="13">
        <v>460000</v>
      </c>
      <c r="H56" s="13">
        <v>150850.18715000001</v>
      </c>
      <c r="I56" s="13">
        <v>309149.81284999999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21500</v>
      </c>
      <c r="G57" s="13">
        <v>21500</v>
      </c>
      <c r="H57" s="13">
        <v>10750</v>
      </c>
      <c r="I57" s="13">
        <v>10750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0</v>
      </c>
      <c r="F58" s="16">
        <f>SUBTOTAL(9,F56:F57)</f>
        <v>481500</v>
      </c>
      <c r="G58" s="16">
        <f>SUBTOTAL(9,G56:G57)</f>
        <v>481500</v>
      </c>
      <c r="H58" s="16">
        <f>SUBTOTAL(9,H56:H57)</f>
        <v>161600.18715000001</v>
      </c>
      <c r="I58" s="16">
        <f>SUBTOTAL(9,I56:I57)</f>
        <v>319899.81284999999</v>
      </c>
    </row>
    <row r="59" spans="2:9" ht="15" customHeight="1" x14ac:dyDescent="0.2">
      <c r="C59" s="17">
        <f>SUBTOTAL(9,C34:C58)</f>
        <v>415</v>
      </c>
      <c r="D59" s="18" t="s">
        <v>48</v>
      </c>
      <c r="E59" s="19">
        <f>SUBTOTAL(9,E34:E58)</f>
        <v>22663</v>
      </c>
      <c r="F59" s="19">
        <f>SUBTOTAL(9,F34:F58)</f>
        <v>1988200</v>
      </c>
      <c r="G59" s="19">
        <f>SUBTOTAL(9,G34:G58)</f>
        <v>2010863</v>
      </c>
      <c r="H59" s="19">
        <f>SUBTOTAL(9,H34:H58)</f>
        <v>643641.40577999991</v>
      </c>
      <c r="I59" s="19">
        <f>SUBTOTAL(9,I34:I58)</f>
        <v>1367221.5942199999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21</v>
      </c>
      <c r="E64" s="13">
        <v>2147</v>
      </c>
      <c r="F64" s="13">
        <v>92352</v>
      </c>
      <c r="G64" s="13">
        <v>94499</v>
      </c>
      <c r="H64" s="13">
        <v>30401.74092</v>
      </c>
      <c r="I64" s="13">
        <v>64097.259080000003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2147</v>
      </c>
      <c r="F65" s="16">
        <f>SUBTOTAL(9,F64:F64)</f>
        <v>92352</v>
      </c>
      <c r="G65" s="16">
        <f>SUBTOTAL(9,G64:G64)</f>
        <v>94499</v>
      </c>
      <c r="H65" s="16">
        <f>SUBTOTAL(9,H64:H64)</f>
        <v>30401.74092</v>
      </c>
      <c r="I65" s="16">
        <f>SUBTOTAL(9,I64:I64)</f>
        <v>64097.259080000003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2147</v>
      </c>
      <c r="F66" s="19">
        <f>SUBTOTAL(9,F62:F65)</f>
        <v>92352</v>
      </c>
      <c r="G66" s="19">
        <f>SUBTOTAL(9,G62:G65)</f>
        <v>94499</v>
      </c>
      <c r="H66" s="19">
        <f>SUBTOTAL(9,H62:H65)</f>
        <v>30401.74092</v>
      </c>
      <c r="I66" s="19">
        <f>SUBTOTAL(9,I62:I65)</f>
        <v>64097.259080000003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21</v>
      </c>
      <c r="E71" s="13">
        <v>77073</v>
      </c>
      <c r="F71" s="13">
        <v>1930000</v>
      </c>
      <c r="G71" s="13">
        <v>2007073</v>
      </c>
      <c r="H71" s="13">
        <v>708025.74179999996</v>
      </c>
      <c r="I71" s="13">
        <v>1299047.2582</v>
      </c>
    </row>
    <row r="72" spans="2:9" x14ac:dyDescent="0.2">
      <c r="B72"/>
      <c r="C72" s="2">
        <v>21</v>
      </c>
      <c r="D72" s="5" t="s">
        <v>56</v>
      </c>
      <c r="E72" s="13">
        <v>3599</v>
      </c>
      <c r="F72" s="13">
        <v>10503</v>
      </c>
      <c r="G72" s="13">
        <v>14102</v>
      </c>
      <c r="H72" s="13">
        <v>1888.68037</v>
      </c>
      <c r="I72" s="13">
        <v>12213.31963</v>
      </c>
    </row>
    <row r="73" spans="2:9" x14ac:dyDescent="0.2">
      <c r="B73"/>
      <c r="C73" s="2">
        <v>45</v>
      </c>
      <c r="D73" s="5" t="s">
        <v>31</v>
      </c>
      <c r="E73" s="13">
        <v>58218</v>
      </c>
      <c r="F73" s="13">
        <v>11516</v>
      </c>
      <c r="G73" s="13">
        <v>69734</v>
      </c>
      <c r="H73" s="13">
        <v>10905.7202</v>
      </c>
      <c r="I73" s="13">
        <v>58828.279799999997</v>
      </c>
    </row>
    <row r="74" spans="2:9" x14ac:dyDescent="0.2">
      <c r="B74"/>
      <c r="C74" s="2">
        <v>70</v>
      </c>
      <c r="D74" s="5" t="s">
        <v>57</v>
      </c>
      <c r="E74" s="13">
        <v>0</v>
      </c>
      <c r="F74" s="13">
        <v>970</v>
      </c>
      <c r="G74" s="13">
        <v>970</v>
      </c>
      <c r="H74" s="13">
        <v>0</v>
      </c>
      <c r="I74" s="13">
        <v>970</v>
      </c>
    </row>
    <row r="75" spans="2:9" x14ac:dyDescent="0.2">
      <c r="B75"/>
      <c r="C75" s="2">
        <v>71</v>
      </c>
      <c r="D75" s="5" t="s">
        <v>58</v>
      </c>
      <c r="E75" s="13">
        <v>0</v>
      </c>
      <c r="F75" s="13">
        <v>18075</v>
      </c>
      <c r="G75" s="13">
        <v>18075</v>
      </c>
      <c r="H75" s="13">
        <v>4364.7</v>
      </c>
      <c r="I75" s="13">
        <v>13710.3</v>
      </c>
    </row>
    <row r="76" spans="2:9" x14ac:dyDescent="0.2">
      <c r="B76"/>
      <c r="C76" s="2">
        <v>72</v>
      </c>
      <c r="D76" s="5" t="s">
        <v>59</v>
      </c>
      <c r="E76" s="13">
        <v>0</v>
      </c>
      <c r="F76" s="13">
        <v>164</v>
      </c>
      <c r="G76" s="13">
        <v>164</v>
      </c>
      <c r="H76" s="13">
        <v>3.5965699999999998</v>
      </c>
      <c r="I76" s="13">
        <v>160.40342999999999</v>
      </c>
    </row>
    <row r="77" spans="2:9" x14ac:dyDescent="0.2">
      <c r="B77"/>
      <c r="C77" s="2">
        <v>90</v>
      </c>
      <c r="D77" s="5" t="s">
        <v>60</v>
      </c>
      <c r="E77" s="13">
        <v>0</v>
      </c>
      <c r="F77" s="13">
        <v>360</v>
      </c>
      <c r="G77" s="13">
        <v>360</v>
      </c>
      <c r="H77" s="13">
        <v>53.738439999999997</v>
      </c>
      <c r="I77" s="13">
        <v>306.26155999999997</v>
      </c>
    </row>
    <row r="78" spans="2:9" ht="15" customHeight="1" x14ac:dyDescent="0.2">
      <c r="B78"/>
      <c r="C78" s="14">
        <f>SUBTOTAL(9,C71:C77)</f>
        <v>370</v>
      </c>
      <c r="D78" s="15" t="s">
        <v>61</v>
      </c>
      <c r="E78" s="16">
        <f>SUBTOTAL(9,E71:E77)</f>
        <v>138890</v>
      </c>
      <c r="F78" s="16">
        <f>SUBTOTAL(9,F71:F77)</f>
        <v>1971588</v>
      </c>
      <c r="G78" s="16">
        <f>SUBTOTAL(9,G71:G77)</f>
        <v>2110478</v>
      </c>
      <c r="H78" s="16">
        <f>SUBTOTAL(9,H71:H77)</f>
        <v>725242.17737999989</v>
      </c>
      <c r="I78" s="16">
        <f>SUBTOTAL(9,I71:I77)</f>
        <v>1385235.82262</v>
      </c>
    </row>
    <row r="79" spans="2:9" ht="15" customHeight="1" x14ac:dyDescent="0.25">
      <c r="B79" s="10">
        <v>103</v>
      </c>
      <c r="C79" s="11"/>
      <c r="D79" s="5" t="s">
        <v>62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21</v>
      </c>
      <c r="E80" s="13">
        <v>2437</v>
      </c>
      <c r="F80" s="13">
        <v>55535</v>
      </c>
      <c r="G80" s="13">
        <v>57972</v>
      </c>
      <c r="H80" s="13">
        <v>18850.166399999998</v>
      </c>
      <c r="I80" s="13">
        <v>39121.833599999998</v>
      </c>
    </row>
    <row r="81" spans="2:9" ht="15" customHeight="1" x14ac:dyDescent="0.2">
      <c r="B81"/>
      <c r="C81" s="14">
        <f>SUBTOTAL(9,C80:C80)</f>
        <v>1</v>
      </c>
      <c r="D81" s="15" t="s">
        <v>63</v>
      </c>
      <c r="E81" s="16">
        <f>SUBTOTAL(9,E80:E80)</f>
        <v>2437</v>
      </c>
      <c r="F81" s="16">
        <f>SUBTOTAL(9,F80:F80)</f>
        <v>55535</v>
      </c>
      <c r="G81" s="16">
        <f>SUBTOTAL(9,G80:G80)</f>
        <v>57972</v>
      </c>
      <c r="H81" s="16">
        <f>SUBTOTAL(9,H80:H80)</f>
        <v>18850.166399999998</v>
      </c>
      <c r="I81" s="16">
        <f>SUBTOTAL(9,I80:I80)</f>
        <v>39121.833599999998</v>
      </c>
    </row>
    <row r="82" spans="2:9" ht="15" customHeight="1" x14ac:dyDescent="0.25">
      <c r="B82" s="10">
        <v>104</v>
      </c>
      <c r="C82" s="11"/>
      <c r="D82" s="5" t="s">
        <v>64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21</v>
      </c>
      <c r="E83" s="13">
        <v>459</v>
      </c>
      <c r="F83" s="13">
        <v>9371</v>
      </c>
      <c r="G83" s="13">
        <v>9830</v>
      </c>
      <c r="H83" s="13">
        <v>2580.86231</v>
      </c>
      <c r="I83" s="13">
        <v>7249.1376899999996</v>
      </c>
    </row>
    <row r="84" spans="2:9" ht="15" customHeight="1" x14ac:dyDescent="0.2">
      <c r="B84"/>
      <c r="C84" s="14">
        <f>SUBTOTAL(9,C83:C83)</f>
        <v>1</v>
      </c>
      <c r="D84" s="15" t="s">
        <v>65</v>
      </c>
      <c r="E84" s="16">
        <f>SUBTOTAL(9,E83:E83)</f>
        <v>459</v>
      </c>
      <c r="F84" s="16">
        <f>SUBTOTAL(9,F83:F83)</f>
        <v>9371</v>
      </c>
      <c r="G84" s="16">
        <f>SUBTOTAL(9,G83:G83)</f>
        <v>9830</v>
      </c>
      <c r="H84" s="16">
        <f>SUBTOTAL(9,H83:H83)</f>
        <v>2580.86231</v>
      </c>
      <c r="I84" s="16">
        <f>SUBTOTAL(9,I83:I83)</f>
        <v>7249.1376899999996</v>
      </c>
    </row>
    <row r="85" spans="2:9" ht="15" customHeight="1" x14ac:dyDescent="0.2">
      <c r="C85" s="17">
        <f>SUBTOTAL(9,C70:C84)</f>
        <v>372</v>
      </c>
      <c r="D85" s="18" t="s">
        <v>66</v>
      </c>
      <c r="E85" s="19">
        <f>SUBTOTAL(9,E70:E84)</f>
        <v>141786</v>
      </c>
      <c r="F85" s="19">
        <f>SUBTOTAL(9,F70:F84)</f>
        <v>2036494</v>
      </c>
      <c r="G85" s="19">
        <f>SUBTOTAL(9,G70:G84)</f>
        <v>2178280</v>
      </c>
      <c r="H85" s="19">
        <f>SUBTOTAL(9,H70:H84)</f>
        <v>746673.20608999988</v>
      </c>
      <c r="I85" s="19">
        <f>SUBTOTAL(9,I70:I84)</f>
        <v>1431606.79391</v>
      </c>
    </row>
    <row r="86" spans="2:9" ht="27" customHeight="1" x14ac:dyDescent="0.25">
      <c r="B86" s="1"/>
      <c r="C86" s="2"/>
      <c r="D86" s="9" t="s">
        <v>67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68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69</v>
      </c>
      <c r="E88" s="13">
        <v>1398</v>
      </c>
      <c r="F88" s="13">
        <v>26595</v>
      </c>
      <c r="G88" s="13">
        <v>27993</v>
      </c>
      <c r="H88" s="13">
        <v>7218.5530699999999</v>
      </c>
      <c r="I88" s="13">
        <v>20774.446929999998</v>
      </c>
    </row>
    <row r="89" spans="2:9" ht="25.5" x14ac:dyDescent="0.2">
      <c r="B89"/>
      <c r="C89" s="2">
        <v>70</v>
      </c>
      <c r="D89" s="5" t="s">
        <v>70</v>
      </c>
      <c r="E89" s="13">
        <v>658</v>
      </c>
      <c r="F89" s="13">
        <v>38136</v>
      </c>
      <c r="G89" s="13">
        <v>38794</v>
      </c>
      <c r="H89" s="13">
        <v>5764.6425099999997</v>
      </c>
      <c r="I89" s="13">
        <v>33029.357490000002</v>
      </c>
    </row>
    <row r="90" spans="2:9" ht="15" customHeight="1" x14ac:dyDescent="0.2">
      <c r="B90"/>
      <c r="C90" s="14">
        <f>SUBTOTAL(9,C88:C89)</f>
        <v>71</v>
      </c>
      <c r="D90" s="15" t="s">
        <v>71</v>
      </c>
      <c r="E90" s="16">
        <f>SUBTOTAL(9,E88:E89)</f>
        <v>2056</v>
      </c>
      <c r="F90" s="16">
        <f>SUBTOTAL(9,F88:F89)</f>
        <v>64731</v>
      </c>
      <c r="G90" s="16">
        <f>SUBTOTAL(9,G88:G89)</f>
        <v>66787</v>
      </c>
      <c r="H90" s="16">
        <f>SUBTOTAL(9,H88:H89)</f>
        <v>12983.19558</v>
      </c>
      <c r="I90" s="16">
        <f>SUBTOTAL(9,I88:I89)</f>
        <v>53803.80442</v>
      </c>
    </row>
    <row r="91" spans="2:9" ht="15" customHeight="1" x14ac:dyDescent="0.25">
      <c r="B91" s="10">
        <v>116</v>
      </c>
      <c r="C91" s="11"/>
      <c r="D91" s="5" t="s">
        <v>72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73</v>
      </c>
      <c r="E92" s="13">
        <v>0</v>
      </c>
      <c r="F92" s="13">
        <v>1293554</v>
      </c>
      <c r="G92" s="13">
        <v>1293554</v>
      </c>
      <c r="H92" s="13">
        <v>714300.96707999997</v>
      </c>
      <c r="I92" s="13">
        <v>579253.03292000003</v>
      </c>
    </row>
    <row r="93" spans="2:9" ht="15" customHeight="1" x14ac:dyDescent="0.2">
      <c r="B93"/>
      <c r="C93" s="14">
        <f>SUBTOTAL(9,C92:C92)</f>
        <v>70</v>
      </c>
      <c r="D93" s="15" t="s">
        <v>74</v>
      </c>
      <c r="E93" s="16">
        <f>SUBTOTAL(9,E92:E92)</f>
        <v>0</v>
      </c>
      <c r="F93" s="16">
        <f>SUBTOTAL(9,F92:F92)</f>
        <v>1293554</v>
      </c>
      <c r="G93" s="16">
        <f>SUBTOTAL(9,G92:G92)</f>
        <v>1293554</v>
      </c>
      <c r="H93" s="16">
        <f>SUBTOTAL(9,H92:H92)</f>
        <v>714300.96707999997</v>
      </c>
      <c r="I93" s="16">
        <f>SUBTOTAL(9,I92:I92)</f>
        <v>579253.03292000003</v>
      </c>
    </row>
    <row r="94" spans="2:9" ht="15" customHeight="1" x14ac:dyDescent="0.25">
      <c r="B94" s="10">
        <v>117</v>
      </c>
      <c r="C94" s="11"/>
      <c r="D94" s="5" t="s">
        <v>75</v>
      </c>
      <c r="E94" s="12"/>
      <c r="F94" s="1"/>
      <c r="H94" s="1"/>
      <c r="I94" s="1"/>
    </row>
    <row r="95" spans="2:9" x14ac:dyDescent="0.2">
      <c r="B95"/>
      <c r="C95" s="2">
        <v>75</v>
      </c>
      <c r="D95" s="5" t="s">
        <v>76</v>
      </c>
      <c r="E95" s="13">
        <v>15662</v>
      </c>
      <c r="F95" s="13">
        <v>2350000</v>
      </c>
      <c r="G95" s="13">
        <v>2365662</v>
      </c>
      <c r="H95" s="13">
        <v>850552.10326999996</v>
      </c>
      <c r="I95" s="13">
        <v>1515109.8967299999</v>
      </c>
    </row>
    <row r="96" spans="2:9" x14ac:dyDescent="0.2">
      <c r="B96"/>
      <c r="C96" s="2">
        <v>76</v>
      </c>
      <c r="D96" s="5" t="s">
        <v>77</v>
      </c>
      <c r="E96" s="13">
        <v>8165</v>
      </c>
      <c r="F96" s="13">
        <v>2150000</v>
      </c>
      <c r="G96" s="13">
        <v>2158165</v>
      </c>
      <c r="H96" s="13">
        <v>724036.67091999995</v>
      </c>
      <c r="I96" s="13">
        <v>1434128.3290800001</v>
      </c>
    </row>
    <row r="97" spans="2:9" ht="15" customHeight="1" x14ac:dyDescent="0.2">
      <c r="B97"/>
      <c r="C97" s="14">
        <f>SUBTOTAL(9,C95:C96)</f>
        <v>151</v>
      </c>
      <c r="D97" s="15" t="s">
        <v>78</v>
      </c>
      <c r="E97" s="16">
        <f>SUBTOTAL(9,E95:E96)</f>
        <v>23827</v>
      </c>
      <c r="F97" s="16">
        <f>SUBTOTAL(9,F95:F96)</f>
        <v>4500000</v>
      </c>
      <c r="G97" s="16">
        <f>SUBTOTAL(9,G95:G96)</f>
        <v>4523827</v>
      </c>
      <c r="H97" s="16">
        <f>SUBTOTAL(9,H95:H96)</f>
        <v>1574588.7741899998</v>
      </c>
      <c r="I97" s="16">
        <f>SUBTOTAL(9,I95:I96)</f>
        <v>2949238.2258099997</v>
      </c>
    </row>
    <row r="98" spans="2:9" ht="15" customHeight="1" x14ac:dyDescent="0.25">
      <c r="B98" s="10">
        <v>118</v>
      </c>
      <c r="C98" s="11"/>
      <c r="D98" s="5" t="s">
        <v>79</v>
      </c>
      <c r="E98" s="12"/>
      <c r="F98" s="1"/>
      <c r="H98" s="1"/>
      <c r="I98" s="1"/>
    </row>
    <row r="99" spans="2:9" x14ac:dyDescent="0.2">
      <c r="B99"/>
      <c r="C99" s="2">
        <v>1</v>
      </c>
      <c r="D99" s="5" t="s">
        <v>80</v>
      </c>
      <c r="E99" s="13">
        <v>0</v>
      </c>
      <c r="F99" s="13">
        <v>25596</v>
      </c>
      <c r="G99" s="13">
        <v>25596</v>
      </c>
      <c r="H99" s="13">
        <v>8427.2433099999998</v>
      </c>
      <c r="I99" s="13">
        <v>17168.756689999998</v>
      </c>
    </row>
    <row r="100" spans="2:9" x14ac:dyDescent="0.2">
      <c r="B100"/>
      <c r="C100" s="2">
        <v>70</v>
      </c>
      <c r="D100" s="5" t="s">
        <v>81</v>
      </c>
      <c r="E100" s="13">
        <v>131502</v>
      </c>
      <c r="F100" s="13">
        <v>355688</v>
      </c>
      <c r="G100" s="13">
        <v>487190</v>
      </c>
      <c r="H100" s="13">
        <v>77529.527170000001</v>
      </c>
      <c r="I100" s="13">
        <v>409660.47282999998</v>
      </c>
    </row>
    <row r="101" spans="2:9" ht="25.5" x14ac:dyDescent="0.2">
      <c r="B101"/>
      <c r="C101" s="2">
        <v>71</v>
      </c>
      <c r="D101" s="5" t="s">
        <v>82</v>
      </c>
      <c r="E101" s="13">
        <v>9114</v>
      </c>
      <c r="F101" s="13">
        <v>59189</v>
      </c>
      <c r="G101" s="13">
        <v>68303</v>
      </c>
      <c r="H101" s="13">
        <v>3377.78062</v>
      </c>
      <c r="I101" s="13">
        <v>64925.219380000002</v>
      </c>
    </row>
    <row r="102" spans="2:9" x14ac:dyDescent="0.2">
      <c r="B102"/>
      <c r="C102" s="2">
        <v>76</v>
      </c>
      <c r="D102" s="5" t="s">
        <v>83</v>
      </c>
      <c r="E102" s="13">
        <v>63</v>
      </c>
      <c r="F102" s="13">
        <v>37444</v>
      </c>
      <c r="G102" s="13">
        <v>37507</v>
      </c>
      <c r="H102" s="13">
        <v>1736.08169</v>
      </c>
      <c r="I102" s="13">
        <v>35770.918310000001</v>
      </c>
    </row>
    <row r="103" spans="2:9" ht="15" customHeight="1" x14ac:dyDescent="0.2">
      <c r="B103"/>
      <c r="C103" s="14">
        <f>SUBTOTAL(9,C99:C102)</f>
        <v>218</v>
      </c>
      <c r="D103" s="15" t="s">
        <v>84</v>
      </c>
      <c r="E103" s="16">
        <f>SUBTOTAL(9,E99:E102)</f>
        <v>140679</v>
      </c>
      <c r="F103" s="16">
        <f>SUBTOTAL(9,F99:F102)</f>
        <v>477917</v>
      </c>
      <c r="G103" s="16">
        <f>SUBTOTAL(9,G99:G102)</f>
        <v>618596</v>
      </c>
      <c r="H103" s="16">
        <f>SUBTOTAL(9,H99:H102)</f>
        <v>91070.632790000018</v>
      </c>
      <c r="I103" s="16">
        <f>SUBTOTAL(9,I99:I102)</f>
        <v>527525.36721000005</v>
      </c>
    </row>
    <row r="104" spans="2:9" ht="15" customHeight="1" x14ac:dyDescent="0.25">
      <c r="B104" s="10">
        <v>119</v>
      </c>
      <c r="C104" s="11"/>
      <c r="D104" s="5" t="s">
        <v>85</v>
      </c>
      <c r="E104" s="12"/>
      <c r="F104" s="1"/>
      <c r="H104" s="1"/>
      <c r="I104" s="1"/>
    </row>
    <row r="105" spans="2:9" x14ac:dyDescent="0.2">
      <c r="B105"/>
      <c r="C105" s="2">
        <v>1</v>
      </c>
      <c r="D105" s="5" t="s">
        <v>69</v>
      </c>
      <c r="E105" s="13">
        <v>100</v>
      </c>
      <c r="F105" s="13">
        <v>2042</v>
      </c>
      <c r="G105" s="13">
        <v>2142</v>
      </c>
      <c r="H105" s="13">
        <v>65.552189999999996</v>
      </c>
      <c r="I105" s="13">
        <v>2076.4478100000001</v>
      </c>
    </row>
    <row r="106" spans="2:9" x14ac:dyDescent="0.2">
      <c r="B106"/>
      <c r="C106" s="2">
        <v>70</v>
      </c>
      <c r="D106" s="5" t="s">
        <v>86</v>
      </c>
      <c r="E106" s="13">
        <v>1020</v>
      </c>
      <c r="F106" s="13">
        <v>11665</v>
      </c>
      <c r="G106" s="13">
        <v>12685</v>
      </c>
      <c r="H106" s="13">
        <v>925</v>
      </c>
      <c r="I106" s="13">
        <v>11760</v>
      </c>
    </row>
    <row r="107" spans="2:9" ht="15" customHeight="1" x14ac:dyDescent="0.2">
      <c r="B107"/>
      <c r="C107" s="14">
        <f>SUBTOTAL(9,C105:C106)</f>
        <v>71</v>
      </c>
      <c r="D107" s="15" t="s">
        <v>87</v>
      </c>
      <c r="E107" s="16">
        <f>SUBTOTAL(9,E105:E106)</f>
        <v>1120</v>
      </c>
      <c r="F107" s="16">
        <f>SUBTOTAL(9,F105:F106)</f>
        <v>13707</v>
      </c>
      <c r="G107" s="16">
        <f>SUBTOTAL(9,G105:G106)</f>
        <v>14827</v>
      </c>
      <c r="H107" s="16">
        <f>SUBTOTAL(9,H105:H106)</f>
        <v>990.55219</v>
      </c>
      <c r="I107" s="16">
        <f>SUBTOTAL(9,I105:I106)</f>
        <v>13836.44781</v>
      </c>
    </row>
    <row r="108" spans="2:9" ht="15" customHeight="1" x14ac:dyDescent="0.2">
      <c r="C108" s="17">
        <f>SUBTOTAL(9,C87:C107)</f>
        <v>581</v>
      </c>
      <c r="D108" s="18" t="s">
        <v>88</v>
      </c>
      <c r="E108" s="19">
        <f>SUBTOTAL(9,E87:E107)</f>
        <v>167682</v>
      </c>
      <c r="F108" s="19">
        <f>SUBTOTAL(9,F87:F107)</f>
        <v>6349909</v>
      </c>
      <c r="G108" s="19">
        <f>SUBTOTAL(9,G87:G107)</f>
        <v>6517591</v>
      </c>
      <c r="H108" s="19">
        <f>SUBTOTAL(9,H87:H107)</f>
        <v>2393934.1218299996</v>
      </c>
      <c r="I108" s="19">
        <f>SUBTOTAL(9,I87:I107)</f>
        <v>4123656.8781700004</v>
      </c>
    </row>
    <row r="109" spans="2:9" ht="27" customHeight="1" x14ac:dyDescent="0.25">
      <c r="B109" s="1"/>
      <c r="C109" s="2"/>
      <c r="D109" s="9" t="s">
        <v>89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11"/>
      <c r="D110" s="5" t="s">
        <v>90</v>
      </c>
      <c r="E110" s="12"/>
      <c r="F110" s="1"/>
      <c r="H110" s="1"/>
      <c r="I110" s="1"/>
    </row>
    <row r="111" spans="2:9" x14ac:dyDescent="0.2">
      <c r="B111"/>
      <c r="C111" s="2">
        <v>1</v>
      </c>
      <c r="D111" s="5" t="s">
        <v>21</v>
      </c>
      <c r="E111" s="13">
        <v>52343</v>
      </c>
      <c r="F111" s="13">
        <v>1245501</v>
      </c>
      <c r="G111" s="13">
        <v>1297844</v>
      </c>
      <c r="H111" s="13">
        <v>415195.53808999999</v>
      </c>
      <c r="I111" s="13">
        <v>882648.46190999995</v>
      </c>
    </row>
    <row r="112" spans="2:9" x14ac:dyDescent="0.2">
      <c r="B112"/>
      <c r="C112" s="2">
        <v>45</v>
      </c>
      <c r="D112" s="5" t="s">
        <v>31</v>
      </c>
      <c r="E112" s="13">
        <v>12947</v>
      </c>
      <c r="F112" s="13">
        <v>21556</v>
      </c>
      <c r="G112" s="13">
        <v>34503</v>
      </c>
      <c r="H112" s="13">
        <v>1081.29585</v>
      </c>
      <c r="I112" s="13">
        <v>33421.704149999998</v>
      </c>
    </row>
    <row r="113" spans="2:9" ht="15" customHeight="1" x14ac:dyDescent="0.2">
      <c r="B113"/>
      <c r="C113" s="14">
        <f>SUBTOTAL(9,C111:C112)</f>
        <v>46</v>
      </c>
      <c r="D113" s="15" t="s">
        <v>91</v>
      </c>
      <c r="E113" s="16">
        <f>SUBTOTAL(9,E111:E112)</f>
        <v>65290</v>
      </c>
      <c r="F113" s="16">
        <f>SUBTOTAL(9,F111:F112)</f>
        <v>1267057</v>
      </c>
      <c r="G113" s="16">
        <f>SUBTOTAL(9,G111:G112)</f>
        <v>1332347</v>
      </c>
      <c r="H113" s="16">
        <f>SUBTOTAL(9,H111:H112)</f>
        <v>416276.83393999998</v>
      </c>
      <c r="I113" s="16">
        <f>SUBTOTAL(9,I111:I112)</f>
        <v>916070.16605999996</v>
      </c>
    </row>
    <row r="114" spans="2:9" ht="15" customHeight="1" x14ac:dyDescent="0.25">
      <c r="B114" s="10">
        <v>141</v>
      </c>
      <c r="C114" s="11"/>
      <c r="D114" s="5" t="s">
        <v>92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3">
        <v>8324</v>
      </c>
      <c r="F115" s="13">
        <v>236373</v>
      </c>
      <c r="G115" s="13">
        <v>244697</v>
      </c>
      <c r="H115" s="13">
        <v>64096.846969999999</v>
      </c>
      <c r="I115" s="13">
        <v>180600.15302999999</v>
      </c>
    </row>
    <row r="116" spans="2:9" ht="15" customHeight="1" x14ac:dyDescent="0.2">
      <c r="B116"/>
      <c r="C116" s="14">
        <f>SUBTOTAL(9,C115:C115)</f>
        <v>1</v>
      </c>
      <c r="D116" s="15" t="s">
        <v>93</v>
      </c>
      <c r="E116" s="16">
        <f>SUBTOTAL(9,E115:E115)</f>
        <v>8324</v>
      </c>
      <c r="F116" s="16">
        <f>SUBTOTAL(9,F115:F115)</f>
        <v>236373</v>
      </c>
      <c r="G116" s="16">
        <f>SUBTOTAL(9,G115:G115)</f>
        <v>244697</v>
      </c>
      <c r="H116" s="16">
        <f>SUBTOTAL(9,H115:H115)</f>
        <v>64096.846969999999</v>
      </c>
      <c r="I116" s="16">
        <f>SUBTOTAL(9,I115:I115)</f>
        <v>180600.15302999999</v>
      </c>
    </row>
    <row r="117" spans="2:9" ht="15" customHeight="1" x14ac:dyDescent="0.25">
      <c r="B117" s="10">
        <v>144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21</v>
      </c>
      <c r="E118" s="13">
        <v>2278</v>
      </c>
      <c r="F118" s="13">
        <v>44804</v>
      </c>
      <c r="G118" s="13">
        <v>47082</v>
      </c>
      <c r="H118" s="13">
        <v>14236.75029</v>
      </c>
      <c r="I118" s="13">
        <v>32845.249709999996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2278</v>
      </c>
      <c r="F119" s="16">
        <f>SUBTOTAL(9,F118:F118)</f>
        <v>44804</v>
      </c>
      <c r="G119" s="16">
        <f>SUBTOTAL(9,G118:G118)</f>
        <v>47082</v>
      </c>
      <c r="H119" s="16">
        <f>SUBTOTAL(9,H118:H118)</f>
        <v>14236.75029</v>
      </c>
      <c r="I119" s="16">
        <f>SUBTOTAL(9,I118:I118)</f>
        <v>32845.249709999996</v>
      </c>
    </row>
    <row r="120" spans="2:9" ht="15" customHeight="1" x14ac:dyDescent="0.2">
      <c r="C120" s="17">
        <f>SUBTOTAL(9,C110:C119)</f>
        <v>48</v>
      </c>
      <c r="D120" s="18" t="s">
        <v>96</v>
      </c>
      <c r="E120" s="19">
        <f>SUBTOTAL(9,E110:E119)</f>
        <v>75892</v>
      </c>
      <c r="F120" s="19">
        <f>SUBTOTAL(9,F110:F119)</f>
        <v>1548234</v>
      </c>
      <c r="G120" s="19">
        <f>SUBTOTAL(9,G110:G119)</f>
        <v>1624126</v>
      </c>
      <c r="H120" s="19">
        <f>SUBTOTAL(9,H110:H119)</f>
        <v>494610.43119999999</v>
      </c>
      <c r="I120" s="19">
        <f>SUBTOTAL(9,I110:I119)</f>
        <v>1129515.5687999998</v>
      </c>
    </row>
    <row r="121" spans="2:9" ht="27" customHeight="1" x14ac:dyDescent="0.25">
      <c r="B121" s="1"/>
      <c r="C121" s="2"/>
      <c r="D121" s="9" t="s">
        <v>97</v>
      </c>
      <c r="E121" s="1"/>
      <c r="F121" s="1"/>
      <c r="G121" s="1"/>
      <c r="H121" s="1"/>
      <c r="I121" s="1"/>
    </row>
    <row r="122" spans="2:9" ht="15" customHeight="1" x14ac:dyDescent="0.25">
      <c r="B122" s="10">
        <v>150</v>
      </c>
      <c r="C122" s="11"/>
      <c r="D122" s="5" t="s">
        <v>98</v>
      </c>
      <c r="E122" s="12"/>
      <c r="F122" s="1"/>
      <c r="H122" s="1"/>
      <c r="I122" s="1"/>
    </row>
    <row r="123" spans="2:9" x14ac:dyDescent="0.2">
      <c r="B123"/>
      <c r="C123" s="2">
        <v>78</v>
      </c>
      <c r="D123" s="5" t="s">
        <v>99</v>
      </c>
      <c r="E123" s="13">
        <v>13163</v>
      </c>
      <c r="F123" s="13">
        <v>2111900</v>
      </c>
      <c r="G123" s="13">
        <v>2125063</v>
      </c>
      <c r="H123" s="13">
        <v>237879.60305000001</v>
      </c>
      <c r="I123" s="13">
        <v>1887183.39695</v>
      </c>
    </row>
    <row r="124" spans="2:9" ht="15" customHeight="1" x14ac:dyDescent="0.2">
      <c r="B124"/>
      <c r="C124" s="14">
        <f>SUBTOTAL(9,C123:C123)</f>
        <v>78</v>
      </c>
      <c r="D124" s="15" t="s">
        <v>100</v>
      </c>
      <c r="E124" s="16">
        <f>SUBTOTAL(9,E123:E123)</f>
        <v>13163</v>
      </c>
      <c r="F124" s="16">
        <f>SUBTOTAL(9,F123:F123)</f>
        <v>2111900</v>
      </c>
      <c r="G124" s="16">
        <f>SUBTOTAL(9,G123:G123)</f>
        <v>2125063</v>
      </c>
      <c r="H124" s="16">
        <f>SUBTOTAL(9,H123:H123)</f>
        <v>237879.60305000001</v>
      </c>
      <c r="I124" s="16">
        <f>SUBTOTAL(9,I123:I123)</f>
        <v>1887183.39695</v>
      </c>
    </row>
    <row r="125" spans="2:9" ht="15" customHeight="1" x14ac:dyDescent="0.25">
      <c r="B125" s="10">
        <v>151</v>
      </c>
      <c r="C125" s="11"/>
      <c r="D125" s="5" t="s">
        <v>101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102</v>
      </c>
      <c r="E126" s="13">
        <v>39929</v>
      </c>
      <c r="F126" s="13">
        <v>844500</v>
      </c>
      <c r="G126" s="13">
        <v>884429</v>
      </c>
      <c r="H126" s="13">
        <v>184916.34203</v>
      </c>
      <c r="I126" s="13">
        <v>699512.65796999994</v>
      </c>
    </row>
    <row r="127" spans="2:9" ht="15" customHeight="1" x14ac:dyDescent="0.2">
      <c r="B127"/>
      <c r="C127" s="14">
        <f>SUBTOTAL(9,C126:C126)</f>
        <v>78</v>
      </c>
      <c r="D127" s="15" t="s">
        <v>103</v>
      </c>
      <c r="E127" s="16">
        <f>SUBTOTAL(9,E126:E126)</f>
        <v>39929</v>
      </c>
      <c r="F127" s="16">
        <f>SUBTOTAL(9,F126:F126)</f>
        <v>844500</v>
      </c>
      <c r="G127" s="16">
        <f>SUBTOTAL(9,G126:G126)</f>
        <v>884429</v>
      </c>
      <c r="H127" s="16">
        <f>SUBTOTAL(9,H126:H126)</f>
        <v>184916.34203</v>
      </c>
      <c r="I127" s="16">
        <f>SUBTOTAL(9,I126:I126)</f>
        <v>699512.65796999994</v>
      </c>
    </row>
    <row r="128" spans="2:9" ht="15" customHeight="1" x14ac:dyDescent="0.25">
      <c r="B128" s="10">
        <v>152</v>
      </c>
      <c r="C128" s="11"/>
      <c r="D128" s="5" t="s">
        <v>104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105</v>
      </c>
      <c r="E129" s="13">
        <v>10995</v>
      </c>
      <c r="F129" s="13">
        <v>556000</v>
      </c>
      <c r="G129" s="13">
        <v>566995</v>
      </c>
      <c r="H129" s="13">
        <v>125780.63394</v>
      </c>
      <c r="I129" s="13">
        <v>441214.36605999997</v>
      </c>
    </row>
    <row r="130" spans="2:9" ht="15" customHeight="1" x14ac:dyDescent="0.2">
      <c r="B130"/>
      <c r="C130" s="14">
        <f>SUBTOTAL(9,C129:C129)</f>
        <v>78</v>
      </c>
      <c r="D130" s="15" t="s">
        <v>106</v>
      </c>
      <c r="E130" s="16">
        <f>SUBTOTAL(9,E129:E129)</f>
        <v>10995</v>
      </c>
      <c r="F130" s="16">
        <f>SUBTOTAL(9,F129:F129)</f>
        <v>556000</v>
      </c>
      <c r="G130" s="16">
        <f>SUBTOTAL(9,G129:G129)</f>
        <v>566995</v>
      </c>
      <c r="H130" s="16">
        <f>SUBTOTAL(9,H129:H129)</f>
        <v>125780.63394</v>
      </c>
      <c r="I130" s="16">
        <f>SUBTOTAL(9,I129:I129)</f>
        <v>441214.36605999997</v>
      </c>
    </row>
    <row r="131" spans="2:9" ht="15" customHeight="1" x14ac:dyDescent="0.25">
      <c r="B131" s="10">
        <v>153</v>
      </c>
      <c r="C131" s="11"/>
      <c r="D131" s="5" t="s">
        <v>107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108</v>
      </c>
      <c r="E132" s="13">
        <v>1970</v>
      </c>
      <c r="F132" s="13">
        <v>144000</v>
      </c>
      <c r="G132" s="13">
        <v>145970</v>
      </c>
      <c r="H132" s="13">
        <v>27724.595300000001</v>
      </c>
      <c r="I132" s="13">
        <v>118245.4047</v>
      </c>
    </row>
    <row r="133" spans="2:9" ht="15" customHeight="1" x14ac:dyDescent="0.2">
      <c r="B133"/>
      <c r="C133" s="14">
        <f>SUBTOTAL(9,C132:C132)</f>
        <v>78</v>
      </c>
      <c r="D133" s="15" t="s">
        <v>109</v>
      </c>
      <c r="E133" s="16">
        <f>SUBTOTAL(9,E132:E132)</f>
        <v>1970</v>
      </c>
      <c r="F133" s="16">
        <f>SUBTOTAL(9,F132:F132)</f>
        <v>144000</v>
      </c>
      <c r="G133" s="16">
        <f>SUBTOTAL(9,G132:G132)</f>
        <v>145970</v>
      </c>
      <c r="H133" s="16">
        <f>SUBTOTAL(9,H132:H132)</f>
        <v>27724.595300000001</v>
      </c>
      <c r="I133" s="16">
        <f>SUBTOTAL(9,I132:I132)</f>
        <v>118245.4047</v>
      </c>
    </row>
    <row r="134" spans="2:9" ht="15" customHeight="1" x14ac:dyDescent="0.2">
      <c r="C134" s="17">
        <f>SUBTOTAL(9,C122:C133)</f>
        <v>312</v>
      </c>
      <c r="D134" s="18" t="s">
        <v>110</v>
      </c>
      <c r="E134" s="19">
        <f>SUBTOTAL(9,E122:E133)</f>
        <v>66057</v>
      </c>
      <c r="F134" s="19">
        <f>SUBTOTAL(9,F122:F133)</f>
        <v>3656400</v>
      </c>
      <c r="G134" s="19">
        <f>SUBTOTAL(9,G122:G133)</f>
        <v>3722457</v>
      </c>
      <c r="H134" s="19">
        <f>SUBTOTAL(9,H122:H133)</f>
        <v>576301.17431999999</v>
      </c>
      <c r="I134" s="19">
        <f>SUBTOTAL(9,I122:I133)</f>
        <v>3146155.8256799998</v>
      </c>
    </row>
    <row r="135" spans="2:9" ht="27" customHeight="1" x14ac:dyDescent="0.25">
      <c r="B135" s="1"/>
      <c r="C135" s="2"/>
      <c r="D135" s="9" t="s">
        <v>111</v>
      </c>
      <c r="E135" s="1"/>
      <c r="F135" s="1"/>
      <c r="G135" s="1"/>
      <c r="H135" s="1"/>
      <c r="I135" s="1"/>
    </row>
    <row r="136" spans="2:9" ht="15" customHeight="1" x14ac:dyDescent="0.25">
      <c r="B136" s="10">
        <v>160</v>
      </c>
      <c r="C136" s="11"/>
      <c r="D136" s="5" t="s">
        <v>112</v>
      </c>
      <c r="E136" s="12"/>
      <c r="F136" s="1"/>
      <c r="H136" s="1"/>
      <c r="I136" s="1"/>
    </row>
    <row r="137" spans="2:9" x14ac:dyDescent="0.2">
      <c r="B137"/>
      <c r="C137" s="2">
        <v>1</v>
      </c>
      <c r="D137" s="5" t="s">
        <v>21</v>
      </c>
      <c r="E137" s="13">
        <v>1175</v>
      </c>
      <c r="F137" s="13">
        <v>21258</v>
      </c>
      <c r="G137" s="13">
        <v>22433</v>
      </c>
      <c r="H137" s="13">
        <v>5537.29637</v>
      </c>
      <c r="I137" s="13">
        <v>16895.70363</v>
      </c>
    </row>
    <row r="138" spans="2:9" x14ac:dyDescent="0.2">
      <c r="B138"/>
      <c r="C138" s="2">
        <v>70</v>
      </c>
      <c r="D138" s="5" t="s">
        <v>113</v>
      </c>
      <c r="E138" s="13">
        <v>15179</v>
      </c>
      <c r="F138" s="13">
        <v>1965300</v>
      </c>
      <c r="G138" s="13">
        <v>1980479</v>
      </c>
      <c r="H138" s="13">
        <v>723559.35728999996</v>
      </c>
      <c r="I138" s="13">
        <v>1256919.64271</v>
      </c>
    </row>
    <row r="139" spans="2:9" x14ac:dyDescent="0.2">
      <c r="B139"/>
      <c r="C139" s="2">
        <v>77</v>
      </c>
      <c r="D139" s="5" t="s">
        <v>114</v>
      </c>
      <c r="E139" s="13">
        <v>289</v>
      </c>
      <c r="F139" s="13">
        <v>160000</v>
      </c>
      <c r="G139" s="13">
        <v>160289</v>
      </c>
      <c r="H139" s="13">
        <v>60960.324950000002</v>
      </c>
      <c r="I139" s="13">
        <v>99328.675050000005</v>
      </c>
    </row>
    <row r="140" spans="2:9" ht="15" customHeight="1" x14ac:dyDescent="0.2">
      <c r="B140"/>
      <c r="C140" s="14">
        <f>SUBTOTAL(9,C137:C139)</f>
        <v>148</v>
      </c>
      <c r="D140" s="15" t="s">
        <v>115</v>
      </c>
      <c r="E140" s="16">
        <f>SUBTOTAL(9,E137:E139)</f>
        <v>16643</v>
      </c>
      <c r="F140" s="16">
        <f>SUBTOTAL(9,F137:F139)</f>
        <v>2146558</v>
      </c>
      <c r="G140" s="16">
        <f>SUBTOTAL(9,G137:G139)</f>
        <v>2163201</v>
      </c>
      <c r="H140" s="16">
        <f>SUBTOTAL(9,H137:H139)</f>
        <v>790056.97860999999</v>
      </c>
      <c r="I140" s="16">
        <f>SUBTOTAL(9,I137:I139)</f>
        <v>1373144.0213899999</v>
      </c>
    </row>
    <row r="141" spans="2:9" ht="15" customHeight="1" x14ac:dyDescent="0.25">
      <c r="B141" s="10">
        <v>161</v>
      </c>
      <c r="C141" s="11"/>
      <c r="D141" s="5" t="s">
        <v>116</v>
      </c>
      <c r="E141" s="12"/>
      <c r="F141" s="1"/>
      <c r="H141" s="1"/>
      <c r="I141" s="1"/>
    </row>
    <row r="142" spans="2:9" x14ac:dyDescent="0.2">
      <c r="B142"/>
      <c r="C142" s="2">
        <v>70</v>
      </c>
      <c r="D142" s="5" t="s">
        <v>117</v>
      </c>
      <c r="E142" s="13">
        <v>43</v>
      </c>
      <c r="F142" s="13">
        <v>259000</v>
      </c>
      <c r="G142" s="13">
        <v>259043</v>
      </c>
      <c r="H142" s="13">
        <v>24035.356739999999</v>
      </c>
      <c r="I142" s="13">
        <v>235007.64326000001</v>
      </c>
    </row>
    <row r="143" spans="2:9" x14ac:dyDescent="0.2">
      <c r="B143"/>
      <c r="C143" s="2">
        <v>75</v>
      </c>
      <c r="D143" s="5" t="s">
        <v>118</v>
      </c>
      <c r="E143" s="13">
        <v>0</v>
      </c>
      <c r="F143" s="13">
        <v>370000</v>
      </c>
      <c r="G143" s="13">
        <v>370000</v>
      </c>
      <c r="H143" s="13">
        <v>370000</v>
      </c>
      <c r="I143" s="13">
        <v>0</v>
      </c>
    </row>
    <row r="144" spans="2:9" x14ac:dyDescent="0.2">
      <c r="B144"/>
      <c r="C144" s="2">
        <v>95</v>
      </c>
      <c r="D144" s="5" t="s">
        <v>119</v>
      </c>
      <c r="E144" s="13">
        <v>0</v>
      </c>
      <c r="F144" s="13">
        <v>1110000</v>
      </c>
      <c r="G144" s="13">
        <v>1110000</v>
      </c>
      <c r="H144" s="13">
        <v>1110000</v>
      </c>
      <c r="I144" s="13">
        <v>0</v>
      </c>
    </row>
    <row r="145" spans="2:9" ht="15" customHeight="1" x14ac:dyDescent="0.2">
      <c r="B145"/>
      <c r="C145" s="14">
        <f>SUBTOTAL(9,C142:C144)</f>
        <v>240</v>
      </c>
      <c r="D145" s="15" t="s">
        <v>120</v>
      </c>
      <c r="E145" s="16">
        <f>SUBTOTAL(9,E142:E144)</f>
        <v>43</v>
      </c>
      <c r="F145" s="16">
        <f>SUBTOTAL(9,F142:F144)</f>
        <v>1739000</v>
      </c>
      <c r="G145" s="16">
        <f>SUBTOTAL(9,G142:G144)</f>
        <v>1739043</v>
      </c>
      <c r="H145" s="16">
        <f>SUBTOTAL(9,H142:H144)</f>
        <v>1504035.35674</v>
      </c>
      <c r="I145" s="16">
        <f>SUBTOTAL(9,I142:I144)</f>
        <v>235007.64326000001</v>
      </c>
    </row>
    <row r="146" spans="2:9" ht="15" customHeight="1" x14ac:dyDescent="0.25">
      <c r="B146" s="10">
        <v>162</v>
      </c>
      <c r="C146" s="11"/>
      <c r="D146" s="5" t="s">
        <v>121</v>
      </c>
      <c r="E146" s="12"/>
      <c r="F146" s="1"/>
      <c r="H146" s="1"/>
      <c r="I146" s="1"/>
    </row>
    <row r="147" spans="2:9" x14ac:dyDescent="0.2">
      <c r="B147"/>
      <c r="C147" s="2">
        <v>70</v>
      </c>
      <c r="D147" s="5" t="s">
        <v>122</v>
      </c>
      <c r="E147" s="13">
        <v>10649</v>
      </c>
      <c r="F147" s="13">
        <v>239000</v>
      </c>
      <c r="G147" s="13">
        <v>249649</v>
      </c>
      <c r="H147" s="13">
        <v>-957.84369000000004</v>
      </c>
      <c r="I147" s="13">
        <v>250606.84369000001</v>
      </c>
    </row>
    <row r="148" spans="2:9" ht="15" customHeight="1" x14ac:dyDescent="0.2">
      <c r="B148"/>
      <c r="C148" s="14">
        <f>SUBTOTAL(9,C147:C147)</f>
        <v>70</v>
      </c>
      <c r="D148" s="15" t="s">
        <v>123</v>
      </c>
      <c r="E148" s="16">
        <f>SUBTOTAL(9,E147:E147)</f>
        <v>10649</v>
      </c>
      <c r="F148" s="16">
        <f>SUBTOTAL(9,F147:F147)</f>
        <v>239000</v>
      </c>
      <c r="G148" s="16">
        <f>SUBTOTAL(9,G147:G147)</f>
        <v>249649</v>
      </c>
      <c r="H148" s="16">
        <f>SUBTOTAL(9,H147:H147)</f>
        <v>-957.84369000000004</v>
      </c>
      <c r="I148" s="16">
        <f>SUBTOTAL(9,I147:I147)</f>
        <v>250606.84369000001</v>
      </c>
    </row>
    <row r="149" spans="2:9" ht="15" customHeight="1" x14ac:dyDescent="0.25">
      <c r="B149" s="10">
        <v>163</v>
      </c>
      <c r="C149" s="11"/>
      <c r="D149" s="5" t="s">
        <v>124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125</v>
      </c>
      <c r="E150" s="13">
        <v>5952</v>
      </c>
      <c r="F150" s="13">
        <v>3339042</v>
      </c>
      <c r="G150" s="13">
        <v>3344994</v>
      </c>
      <c r="H150" s="13">
        <v>656564.78339999996</v>
      </c>
      <c r="I150" s="13">
        <v>2688429.2165999999</v>
      </c>
    </row>
    <row r="151" spans="2:9" x14ac:dyDescent="0.2">
      <c r="B151"/>
      <c r="C151" s="2">
        <v>72</v>
      </c>
      <c r="D151" s="5" t="s">
        <v>126</v>
      </c>
      <c r="E151" s="13">
        <v>841</v>
      </c>
      <c r="F151" s="13">
        <v>378300</v>
      </c>
      <c r="G151" s="13">
        <v>379141</v>
      </c>
      <c r="H151" s="13">
        <v>109314.78866000001</v>
      </c>
      <c r="I151" s="13">
        <v>269826.21133999998</v>
      </c>
    </row>
    <row r="152" spans="2:9" ht="15" customHeight="1" x14ac:dyDescent="0.2">
      <c r="B152"/>
      <c r="C152" s="14">
        <f>SUBTOTAL(9,C150:C151)</f>
        <v>142</v>
      </c>
      <c r="D152" s="15" t="s">
        <v>127</v>
      </c>
      <c r="E152" s="16">
        <f>SUBTOTAL(9,E150:E151)</f>
        <v>6793</v>
      </c>
      <c r="F152" s="16">
        <f>SUBTOTAL(9,F150:F151)</f>
        <v>3717342</v>
      </c>
      <c r="G152" s="16">
        <f>SUBTOTAL(9,G150:G151)</f>
        <v>3724135</v>
      </c>
      <c r="H152" s="16">
        <f>SUBTOTAL(9,H150:H151)</f>
        <v>765879.57205999992</v>
      </c>
      <c r="I152" s="16">
        <f>SUBTOTAL(9,I150:I151)</f>
        <v>2958255.4279399998</v>
      </c>
    </row>
    <row r="153" spans="2:9" ht="15" customHeight="1" x14ac:dyDescent="0.25">
      <c r="B153" s="10">
        <v>164</v>
      </c>
      <c r="C153" s="11"/>
      <c r="D153" s="5" t="s">
        <v>128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129</v>
      </c>
      <c r="E154" s="13">
        <v>31373</v>
      </c>
      <c r="F154" s="13">
        <v>655900</v>
      </c>
      <c r="G154" s="13">
        <v>687273</v>
      </c>
      <c r="H154" s="13">
        <v>51024.050029999999</v>
      </c>
      <c r="I154" s="13">
        <v>636248.94996999996</v>
      </c>
    </row>
    <row r="155" spans="2:9" x14ac:dyDescent="0.2">
      <c r="B155"/>
      <c r="C155" s="2">
        <v>71</v>
      </c>
      <c r="D155" s="5" t="s">
        <v>130</v>
      </c>
      <c r="E155" s="13">
        <v>6666</v>
      </c>
      <c r="F155" s="13">
        <v>355000</v>
      </c>
      <c r="G155" s="13">
        <v>361666</v>
      </c>
      <c r="H155" s="13">
        <v>10800.1697</v>
      </c>
      <c r="I155" s="13">
        <v>350865.83029999997</v>
      </c>
    </row>
    <row r="156" spans="2:9" x14ac:dyDescent="0.2">
      <c r="B156"/>
      <c r="C156" s="2">
        <v>72</v>
      </c>
      <c r="D156" s="5" t="s">
        <v>131</v>
      </c>
      <c r="E156" s="13">
        <v>41450</v>
      </c>
      <c r="F156" s="13">
        <v>154700</v>
      </c>
      <c r="G156" s="13">
        <v>196150</v>
      </c>
      <c r="H156" s="13">
        <v>40441.033380000001</v>
      </c>
      <c r="I156" s="13">
        <v>155708.96661999999</v>
      </c>
    </row>
    <row r="157" spans="2:9" x14ac:dyDescent="0.2">
      <c r="B157"/>
      <c r="C157" s="2">
        <v>73</v>
      </c>
      <c r="D157" s="5" t="s">
        <v>132</v>
      </c>
      <c r="E157" s="13">
        <v>96264</v>
      </c>
      <c r="F157" s="13">
        <v>515500</v>
      </c>
      <c r="G157" s="13">
        <v>611764</v>
      </c>
      <c r="H157" s="13">
        <v>54126.249020000003</v>
      </c>
      <c r="I157" s="13">
        <v>557637.75098000001</v>
      </c>
    </row>
    <row r="158" spans="2:9" ht="15" customHeight="1" x14ac:dyDescent="0.2">
      <c r="B158"/>
      <c r="C158" s="14">
        <f>SUBTOTAL(9,C154:C157)</f>
        <v>286</v>
      </c>
      <c r="D158" s="15" t="s">
        <v>133</v>
      </c>
      <c r="E158" s="16">
        <f>SUBTOTAL(9,E154:E157)</f>
        <v>175753</v>
      </c>
      <c r="F158" s="16">
        <f>SUBTOTAL(9,F154:F157)</f>
        <v>1681100</v>
      </c>
      <c r="G158" s="16">
        <f>SUBTOTAL(9,G154:G157)</f>
        <v>1856853</v>
      </c>
      <c r="H158" s="16">
        <f>SUBTOTAL(9,H154:H157)</f>
        <v>156391.50212999998</v>
      </c>
      <c r="I158" s="16">
        <f>SUBTOTAL(9,I154:I157)</f>
        <v>1700461.4978700001</v>
      </c>
    </row>
    <row r="159" spans="2:9" ht="15" customHeight="1" x14ac:dyDescent="0.25">
      <c r="B159" s="10">
        <v>165</v>
      </c>
      <c r="C159" s="11"/>
      <c r="D159" s="5" t="s">
        <v>134</v>
      </c>
      <c r="E159" s="12"/>
      <c r="F159" s="1"/>
      <c r="H159" s="1"/>
      <c r="I159" s="1"/>
    </row>
    <row r="160" spans="2:9" x14ac:dyDescent="0.2">
      <c r="B160"/>
      <c r="C160" s="2">
        <v>1</v>
      </c>
      <c r="D160" s="5" t="s">
        <v>21</v>
      </c>
      <c r="E160" s="13">
        <v>6900</v>
      </c>
      <c r="F160" s="13">
        <v>140817</v>
      </c>
      <c r="G160" s="13">
        <v>147717</v>
      </c>
      <c r="H160" s="13">
        <v>21468.033670000001</v>
      </c>
      <c r="I160" s="13">
        <v>126248.96633</v>
      </c>
    </row>
    <row r="161" spans="2:9" x14ac:dyDescent="0.2">
      <c r="B161"/>
      <c r="C161" s="2">
        <v>45</v>
      </c>
      <c r="D161" s="5" t="s">
        <v>31</v>
      </c>
      <c r="E161" s="13">
        <v>126613</v>
      </c>
      <c r="F161" s="13">
        <v>67000</v>
      </c>
      <c r="G161" s="13">
        <v>193613</v>
      </c>
      <c r="H161" s="13">
        <v>102350.43199</v>
      </c>
      <c r="I161" s="13">
        <v>91262.568010000003</v>
      </c>
    </row>
    <row r="162" spans="2:9" x14ac:dyDescent="0.2">
      <c r="B162"/>
      <c r="C162" s="2">
        <v>70</v>
      </c>
      <c r="D162" s="5" t="s">
        <v>135</v>
      </c>
      <c r="E162" s="13">
        <v>4211</v>
      </c>
      <c r="F162" s="13">
        <v>183000</v>
      </c>
      <c r="G162" s="13">
        <v>187211</v>
      </c>
      <c r="H162" s="13">
        <v>795.52497000000005</v>
      </c>
      <c r="I162" s="13">
        <v>186415.47503</v>
      </c>
    </row>
    <row r="163" spans="2:9" x14ac:dyDescent="0.2">
      <c r="B163"/>
      <c r="C163" s="2">
        <v>71</v>
      </c>
      <c r="D163" s="5" t="s">
        <v>136</v>
      </c>
      <c r="E163" s="13">
        <v>42819</v>
      </c>
      <c r="F163" s="13">
        <v>415900</v>
      </c>
      <c r="G163" s="13">
        <v>458719</v>
      </c>
      <c r="H163" s="13">
        <v>46019.491309999998</v>
      </c>
      <c r="I163" s="13">
        <v>412699.50868999999</v>
      </c>
    </row>
    <row r="164" spans="2:9" ht="15" customHeight="1" x14ac:dyDescent="0.2">
      <c r="B164"/>
      <c r="C164" s="14">
        <f>SUBTOTAL(9,C160:C163)</f>
        <v>187</v>
      </c>
      <c r="D164" s="15" t="s">
        <v>137</v>
      </c>
      <c r="E164" s="16">
        <f>SUBTOTAL(9,E160:E163)</f>
        <v>180543</v>
      </c>
      <c r="F164" s="16">
        <f>SUBTOTAL(9,F160:F163)</f>
        <v>806717</v>
      </c>
      <c r="G164" s="16">
        <f>SUBTOTAL(9,G160:G163)</f>
        <v>987260</v>
      </c>
      <c r="H164" s="16">
        <f>SUBTOTAL(9,H160:H163)</f>
        <v>170633.48194</v>
      </c>
      <c r="I164" s="16">
        <f>SUBTOTAL(9,I160:I163)</f>
        <v>816626.51805999991</v>
      </c>
    </row>
    <row r="165" spans="2:9" ht="15" customHeight="1" x14ac:dyDescent="0.25">
      <c r="B165" s="10">
        <v>166</v>
      </c>
      <c r="C165" s="11"/>
      <c r="D165" s="5" t="s">
        <v>138</v>
      </c>
      <c r="E165" s="12"/>
      <c r="F165" s="1"/>
      <c r="H165" s="1"/>
      <c r="I165" s="1"/>
    </row>
    <row r="166" spans="2:9" x14ac:dyDescent="0.2">
      <c r="B166"/>
      <c r="C166" s="2">
        <v>70</v>
      </c>
      <c r="D166" s="5" t="s">
        <v>139</v>
      </c>
      <c r="E166" s="13">
        <v>5042</v>
      </c>
      <c r="F166" s="13">
        <v>5000</v>
      </c>
      <c r="G166" s="13">
        <v>10042</v>
      </c>
      <c r="H166" s="13">
        <v>0</v>
      </c>
      <c r="I166" s="13">
        <v>10042</v>
      </c>
    </row>
    <row r="167" spans="2:9" x14ac:dyDescent="0.2">
      <c r="B167"/>
      <c r="C167" s="2">
        <v>72</v>
      </c>
      <c r="D167" s="5" t="s">
        <v>140</v>
      </c>
      <c r="E167" s="13">
        <v>9533</v>
      </c>
      <c r="F167" s="13">
        <v>942200</v>
      </c>
      <c r="G167" s="13">
        <v>951733</v>
      </c>
      <c r="H167" s="13">
        <v>5566.6080000000002</v>
      </c>
      <c r="I167" s="13">
        <v>946166.39199999999</v>
      </c>
    </row>
    <row r="168" spans="2:9" x14ac:dyDescent="0.2">
      <c r="B168"/>
      <c r="C168" s="2">
        <v>74</v>
      </c>
      <c r="D168" s="5" t="s">
        <v>141</v>
      </c>
      <c r="E168" s="13">
        <v>65697</v>
      </c>
      <c r="F168" s="13">
        <v>1090000</v>
      </c>
      <c r="G168" s="13">
        <v>1155697</v>
      </c>
      <c r="H168" s="13">
        <v>39772.021410000001</v>
      </c>
      <c r="I168" s="13">
        <v>1115924.97859</v>
      </c>
    </row>
    <row r="169" spans="2:9" ht="15" customHeight="1" x14ac:dyDescent="0.2">
      <c r="B169"/>
      <c r="C169" s="14">
        <f>SUBTOTAL(9,C166:C168)</f>
        <v>216</v>
      </c>
      <c r="D169" s="15" t="s">
        <v>142</v>
      </c>
      <c r="E169" s="16">
        <f>SUBTOTAL(9,E166:E168)</f>
        <v>80272</v>
      </c>
      <c r="F169" s="16">
        <f>SUBTOTAL(9,F166:F168)</f>
        <v>2037200</v>
      </c>
      <c r="G169" s="16">
        <f>SUBTOTAL(9,G166:G168)</f>
        <v>2117472</v>
      </c>
      <c r="H169" s="16">
        <f>SUBTOTAL(9,H166:H168)</f>
        <v>45338.629410000001</v>
      </c>
      <c r="I169" s="16">
        <f>SUBTOTAL(9,I166:I168)</f>
        <v>2072133.3705899999</v>
      </c>
    </row>
    <row r="170" spans="2:9" ht="15" customHeight="1" x14ac:dyDescent="0.25">
      <c r="B170" s="10">
        <v>167</v>
      </c>
      <c r="C170" s="11"/>
      <c r="D170" s="5" t="s">
        <v>143</v>
      </c>
      <c r="E170" s="12"/>
      <c r="F170" s="1"/>
      <c r="H170" s="1"/>
      <c r="I170" s="1"/>
    </row>
    <row r="171" spans="2:9" x14ac:dyDescent="0.2">
      <c r="B171"/>
      <c r="C171" s="2">
        <v>21</v>
      </c>
      <c r="D171" s="5" t="s">
        <v>26</v>
      </c>
      <c r="E171" s="13">
        <v>0</v>
      </c>
      <c r="F171" s="13">
        <v>1689197</v>
      </c>
      <c r="G171" s="13">
        <v>1689197</v>
      </c>
      <c r="H171" s="13">
        <v>0</v>
      </c>
      <c r="I171" s="13">
        <v>1689197</v>
      </c>
    </row>
    <row r="172" spans="2:9" ht="15" customHeight="1" x14ac:dyDescent="0.2">
      <c r="B172"/>
      <c r="C172" s="14">
        <f>SUBTOTAL(9,C171:C171)</f>
        <v>21</v>
      </c>
      <c r="D172" s="15" t="s">
        <v>144</v>
      </c>
      <c r="E172" s="16">
        <f>SUBTOTAL(9,E171:E171)</f>
        <v>0</v>
      </c>
      <c r="F172" s="16">
        <f>SUBTOTAL(9,F171:F171)</f>
        <v>1689197</v>
      </c>
      <c r="G172" s="16">
        <f>SUBTOTAL(9,G171:G171)</f>
        <v>1689197</v>
      </c>
      <c r="H172" s="16">
        <f>SUBTOTAL(9,H171:H171)</f>
        <v>0</v>
      </c>
      <c r="I172" s="16">
        <f>SUBTOTAL(9,I171:I171)</f>
        <v>1689197</v>
      </c>
    </row>
    <row r="173" spans="2:9" ht="15" customHeight="1" x14ac:dyDescent="0.25">
      <c r="B173" s="10">
        <v>168</v>
      </c>
      <c r="C173" s="11"/>
      <c r="D173" s="5" t="s">
        <v>145</v>
      </c>
      <c r="E173" s="12"/>
      <c r="F173" s="1"/>
      <c r="H173" s="1"/>
      <c r="I173" s="1"/>
    </row>
    <row r="174" spans="2:9" x14ac:dyDescent="0.2">
      <c r="B174"/>
      <c r="C174" s="2">
        <v>70</v>
      </c>
      <c r="D174" s="5" t="s">
        <v>146</v>
      </c>
      <c r="E174" s="13">
        <v>17304</v>
      </c>
      <c r="F174" s="13">
        <v>313500</v>
      </c>
      <c r="G174" s="13">
        <v>330804</v>
      </c>
      <c r="H174" s="13">
        <v>39760.152979999999</v>
      </c>
      <c r="I174" s="13">
        <v>291043.84701999999</v>
      </c>
    </row>
    <row r="175" spans="2:9" ht="15" customHeight="1" x14ac:dyDescent="0.2">
      <c r="B175"/>
      <c r="C175" s="14">
        <f>SUBTOTAL(9,C174:C174)</f>
        <v>70</v>
      </c>
      <c r="D175" s="15" t="s">
        <v>147</v>
      </c>
      <c r="E175" s="16">
        <f>SUBTOTAL(9,E174:E174)</f>
        <v>17304</v>
      </c>
      <c r="F175" s="16">
        <f>SUBTOTAL(9,F174:F174)</f>
        <v>313500</v>
      </c>
      <c r="G175" s="16">
        <f>SUBTOTAL(9,G174:G174)</f>
        <v>330804</v>
      </c>
      <c r="H175" s="16">
        <f>SUBTOTAL(9,H174:H174)</f>
        <v>39760.152979999999</v>
      </c>
      <c r="I175" s="16">
        <f>SUBTOTAL(9,I174:I174)</f>
        <v>291043.84701999999</v>
      </c>
    </row>
    <row r="176" spans="2:9" ht="15" customHeight="1" x14ac:dyDescent="0.25">
      <c r="B176" s="10">
        <v>169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1</v>
      </c>
      <c r="D177" s="5" t="s">
        <v>21</v>
      </c>
      <c r="E177" s="13">
        <v>0</v>
      </c>
      <c r="F177" s="13">
        <v>8000</v>
      </c>
      <c r="G177" s="13">
        <v>8000</v>
      </c>
      <c r="H177" s="13">
        <v>299.83667000000003</v>
      </c>
      <c r="I177" s="13">
        <v>7700.1633300000003</v>
      </c>
    </row>
    <row r="178" spans="2:9" x14ac:dyDescent="0.2">
      <c r="B178"/>
      <c r="C178" s="2">
        <v>70</v>
      </c>
      <c r="D178" s="5" t="s">
        <v>149</v>
      </c>
      <c r="E178" s="13">
        <v>2177</v>
      </c>
      <c r="F178" s="13">
        <v>2915000</v>
      </c>
      <c r="G178" s="13">
        <v>2917177</v>
      </c>
      <c r="H178" s="13">
        <v>357955.39199999999</v>
      </c>
      <c r="I178" s="13">
        <v>2559221.608</v>
      </c>
    </row>
    <row r="179" spans="2:9" x14ac:dyDescent="0.2">
      <c r="B179"/>
      <c r="C179" s="2">
        <v>73</v>
      </c>
      <c r="D179" s="5" t="s">
        <v>150</v>
      </c>
      <c r="E179" s="13">
        <v>0</v>
      </c>
      <c r="F179" s="13">
        <v>1650000</v>
      </c>
      <c r="G179" s="13">
        <v>1650000</v>
      </c>
      <c r="H179" s="13">
        <v>110874.73208</v>
      </c>
      <c r="I179" s="13">
        <v>1539125.26792</v>
      </c>
    </row>
    <row r="180" spans="2:9" ht="15" customHeight="1" x14ac:dyDescent="0.2">
      <c r="B180"/>
      <c r="C180" s="14">
        <f>SUBTOTAL(9,C177:C179)</f>
        <v>144</v>
      </c>
      <c r="D180" s="15" t="s">
        <v>151</v>
      </c>
      <c r="E180" s="16">
        <f>SUBTOTAL(9,E177:E179)</f>
        <v>2177</v>
      </c>
      <c r="F180" s="16">
        <f>SUBTOTAL(9,F177:F179)</f>
        <v>4573000</v>
      </c>
      <c r="G180" s="16">
        <f>SUBTOTAL(9,G177:G179)</f>
        <v>4575177</v>
      </c>
      <c r="H180" s="16">
        <f>SUBTOTAL(9,H177:H179)</f>
        <v>469129.96074999997</v>
      </c>
      <c r="I180" s="16">
        <f>SUBTOTAL(9,I177:I179)</f>
        <v>4106047.0392499999</v>
      </c>
    </row>
    <row r="181" spans="2:9" ht="15" customHeight="1" x14ac:dyDescent="0.2">
      <c r="C181" s="17">
        <f>SUBTOTAL(9,C136:C180)</f>
        <v>1524</v>
      </c>
      <c r="D181" s="18" t="s">
        <v>152</v>
      </c>
      <c r="E181" s="19">
        <f>SUBTOTAL(9,E136:E180)</f>
        <v>490177</v>
      </c>
      <c r="F181" s="19">
        <f>SUBTOTAL(9,F136:F180)</f>
        <v>18942614</v>
      </c>
      <c r="G181" s="19">
        <f>SUBTOTAL(9,G136:G180)</f>
        <v>19432791</v>
      </c>
      <c r="H181" s="19">
        <f>SUBTOTAL(9,H136:H180)</f>
        <v>3940267.7909299997</v>
      </c>
      <c r="I181" s="19">
        <f>SUBTOTAL(9,I136:I180)</f>
        <v>15492523.209069999</v>
      </c>
    </row>
    <row r="182" spans="2:9" ht="27" customHeight="1" x14ac:dyDescent="0.25">
      <c r="B182" s="1"/>
      <c r="C182" s="2"/>
      <c r="D182" s="9" t="s">
        <v>153</v>
      </c>
      <c r="E182" s="1"/>
      <c r="F182" s="1"/>
      <c r="G182" s="1"/>
      <c r="H182" s="1"/>
      <c r="I182" s="1"/>
    </row>
    <row r="183" spans="2:9" ht="15" customHeight="1" x14ac:dyDescent="0.25">
      <c r="B183" s="10">
        <v>170</v>
      </c>
      <c r="C183" s="11"/>
      <c r="D183" s="5" t="s">
        <v>154</v>
      </c>
      <c r="E183" s="12"/>
      <c r="F183" s="1"/>
      <c r="H183" s="1"/>
      <c r="I183" s="1"/>
    </row>
    <row r="184" spans="2:9" x14ac:dyDescent="0.2">
      <c r="B184"/>
      <c r="C184" s="2">
        <v>70</v>
      </c>
      <c r="D184" s="5" t="s">
        <v>155</v>
      </c>
      <c r="E184" s="13">
        <v>0</v>
      </c>
      <c r="F184" s="13">
        <v>660000</v>
      </c>
      <c r="G184" s="13">
        <v>660000</v>
      </c>
      <c r="H184" s="13">
        <v>630000</v>
      </c>
      <c r="I184" s="13">
        <v>30000</v>
      </c>
    </row>
    <row r="185" spans="2:9" x14ac:dyDescent="0.2">
      <c r="B185"/>
      <c r="C185" s="2">
        <v>71</v>
      </c>
      <c r="D185" s="5" t="s">
        <v>156</v>
      </c>
      <c r="E185" s="13">
        <v>0</v>
      </c>
      <c r="F185" s="13">
        <v>431000</v>
      </c>
      <c r="G185" s="13">
        <v>431000</v>
      </c>
      <c r="H185" s="13">
        <v>431000</v>
      </c>
      <c r="I185" s="13">
        <v>0</v>
      </c>
    </row>
    <row r="186" spans="2:9" x14ac:dyDescent="0.2">
      <c r="B186"/>
      <c r="C186" s="2">
        <v>72</v>
      </c>
      <c r="D186" s="5" t="s">
        <v>157</v>
      </c>
      <c r="E186" s="13">
        <v>0</v>
      </c>
      <c r="F186" s="13">
        <v>520000</v>
      </c>
      <c r="G186" s="13">
        <v>520000</v>
      </c>
      <c r="H186" s="13">
        <v>450000</v>
      </c>
      <c r="I186" s="13">
        <v>70000</v>
      </c>
    </row>
    <row r="187" spans="2:9" x14ac:dyDescent="0.2">
      <c r="B187"/>
      <c r="C187" s="2">
        <v>73</v>
      </c>
      <c r="D187" s="5" t="s">
        <v>158</v>
      </c>
      <c r="E187" s="13">
        <v>0</v>
      </c>
      <c r="F187" s="13">
        <v>212000</v>
      </c>
      <c r="G187" s="13">
        <v>212000</v>
      </c>
      <c r="H187" s="13">
        <v>0</v>
      </c>
      <c r="I187" s="13">
        <v>212000</v>
      </c>
    </row>
    <row r="188" spans="2:9" x14ac:dyDescent="0.2">
      <c r="B188"/>
      <c r="C188" s="2">
        <v>74</v>
      </c>
      <c r="D188" s="5" t="s">
        <v>159</v>
      </c>
      <c r="E188" s="13">
        <v>0</v>
      </c>
      <c r="F188" s="13">
        <v>300000</v>
      </c>
      <c r="G188" s="13">
        <v>300000</v>
      </c>
      <c r="H188" s="13">
        <v>300000</v>
      </c>
      <c r="I188" s="13">
        <v>0</v>
      </c>
    </row>
    <row r="189" spans="2:9" x14ac:dyDescent="0.2">
      <c r="B189"/>
      <c r="C189" s="2">
        <v>75</v>
      </c>
      <c r="D189" s="5" t="s">
        <v>160</v>
      </c>
      <c r="E189" s="13">
        <v>0</v>
      </c>
      <c r="F189" s="13">
        <v>150000</v>
      </c>
      <c r="G189" s="13">
        <v>150000</v>
      </c>
      <c r="H189" s="13">
        <v>150000</v>
      </c>
      <c r="I189" s="13">
        <v>0</v>
      </c>
    </row>
    <row r="190" spans="2:9" x14ac:dyDescent="0.2">
      <c r="B190"/>
      <c r="C190" s="2">
        <v>76</v>
      </c>
      <c r="D190" s="5" t="s">
        <v>161</v>
      </c>
      <c r="E190" s="13">
        <v>10341</v>
      </c>
      <c r="F190" s="13">
        <v>608300</v>
      </c>
      <c r="G190" s="13">
        <v>618641</v>
      </c>
      <c r="H190" s="13">
        <v>32170</v>
      </c>
      <c r="I190" s="13">
        <v>586471</v>
      </c>
    </row>
    <row r="191" spans="2:9" x14ac:dyDescent="0.2">
      <c r="B191"/>
      <c r="C191" s="2">
        <v>77</v>
      </c>
      <c r="D191" s="5" t="s">
        <v>162</v>
      </c>
      <c r="E191" s="13">
        <v>0</v>
      </c>
      <c r="F191" s="13">
        <v>175000</v>
      </c>
      <c r="G191" s="13">
        <v>175000</v>
      </c>
      <c r="H191" s="13">
        <v>0</v>
      </c>
      <c r="I191" s="13">
        <v>175000</v>
      </c>
    </row>
    <row r="192" spans="2:9" x14ac:dyDescent="0.2">
      <c r="B192"/>
      <c r="C192" s="2">
        <v>78</v>
      </c>
      <c r="D192" s="5" t="s">
        <v>163</v>
      </c>
      <c r="E192" s="13">
        <v>5269</v>
      </c>
      <c r="F192" s="13">
        <v>157300</v>
      </c>
      <c r="G192" s="13">
        <v>162569</v>
      </c>
      <c r="H192" s="13">
        <v>131542.65413000001</v>
      </c>
      <c r="I192" s="13">
        <v>31026.345870000001</v>
      </c>
    </row>
    <row r="193" spans="2:9" x14ac:dyDescent="0.2">
      <c r="B193"/>
      <c r="C193" s="2">
        <v>79</v>
      </c>
      <c r="D193" s="5" t="s">
        <v>164</v>
      </c>
      <c r="E193" s="13">
        <v>29849</v>
      </c>
      <c r="F193" s="13">
        <v>77000</v>
      </c>
      <c r="G193" s="13">
        <v>106849</v>
      </c>
      <c r="H193" s="13">
        <v>19356.011879999998</v>
      </c>
      <c r="I193" s="13">
        <v>87492.988119999995</v>
      </c>
    </row>
    <row r="194" spans="2:9" x14ac:dyDescent="0.2">
      <c r="B194"/>
      <c r="C194" s="2">
        <v>81</v>
      </c>
      <c r="D194" s="5" t="s">
        <v>165</v>
      </c>
      <c r="E194" s="13">
        <v>577</v>
      </c>
      <c r="F194" s="13">
        <v>140000</v>
      </c>
      <c r="G194" s="13">
        <v>140577</v>
      </c>
      <c r="H194" s="13">
        <v>0</v>
      </c>
      <c r="I194" s="13">
        <v>140577</v>
      </c>
    </row>
    <row r="195" spans="2:9" x14ac:dyDescent="0.2">
      <c r="B195"/>
      <c r="C195" s="2">
        <v>82</v>
      </c>
      <c r="D195" s="5" t="s">
        <v>166</v>
      </c>
      <c r="E195" s="13">
        <v>0</v>
      </c>
      <c r="F195" s="13">
        <v>95000</v>
      </c>
      <c r="G195" s="13">
        <v>95000</v>
      </c>
      <c r="H195" s="13">
        <v>0</v>
      </c>
      <c r="I195" s="13">
        <v>95000</v>
      </c>
    </row>
    <row r="196" spans="2:9" ht="15" customHeight="1" x14ac:dyDescent="0.2">
      <c r="B196"/>
      <c r="C196" s="14">
        <f>SUBTOTAL(9,C184:C195)</f>
        <v>908</v>
      </c>
      <c r="D196" s="15" t="s">
        <v>167</v>
      </c>
      <c r="E196" s="16">
        <f>SUBTOTAL(9,E184:E195)</f>
        <v>46036</v>
      </c>
      <c r="F196" s="16">
        <f>SUBTOTAL(9,F184:F195)</f>
        <v>3525600</v>
      </c>
      <c r="G196" s="16">
        <f>SUBTOTAL(9,G184:G195)</f>
        <v>3571636</v>
      </c>
      <c r="H196" s="16">
        <f>SUBTOTAL(9,H184:H195)</f>
        <v>2144068.6660100003</v>
      </c>
      <c r="I196" s="16">
        <f>SUBTOTAL(9,I184:I195)</f>
        <v>1427567.3339900002</v>
      </c>
    </row>
    <row r="197" spans="2:9" ht="15" customHeight="1" x14ac:dyDescent="0.25">
      <c r="B197" s="10">
        <v>171</v>
      </c>
      <c r="C197" s="11"/>
      <c r="D197" s="5" t="s">
        <v>168</v>
      </c>
      <c r="E197" s="12"/>
      <c r="F197" s="1"/>
      <c r="H197" s="1"/>
      <c r="I197" s="1"/>
    </row>
    <row r="198" spans="2:9" x14ac:dyDescent="0.2">
      <c r="B198"/>
      <c r="C198" s="2">
        <v>70</v>
      </c>
      <c r="D198" s="5" t="s">
        <v>169</v>
      </c>
      <c r="E198" s="13">
        <v>1189</v>
      </c>
      <c r="F198" s="13">
        <v>901000</v>
      </c>
      <c r="G198" s="13">
        <v>902189</v>
      </c>
      <c r="H198" s="13">
        <v>0</v>
      </c>
      <c r="I198" s="13">
        <v>902189</v>
      </c>
    </row>
    <row r="199" spans="2:9" x14ac:dyDescent="0.2">
      <c r="B199"/>
      <c r="C199" s="2">
        <v>71</v>
      </c>
      <c r="D199" s="5" t="s">
        <v>170</v>
      </c>
      <c r="E199" s="13">
        <v>553</v>
      </c>
      <c r="F199" s="13">
        <v>861500</v>
      </c>
      <c r="G199" s="13">
        <v>862053</v>
      </c>
      <c r="H199" s="13">
        <v>719311.72900000005</v>
      </c>
      <c r="I199" s="13">
        <v>142741.27100000001</v>
      </c>
    </row>
    <row r="200" spans="2:9" x14ac:dyDescent="0.2">
      <c r="B200"/>
      <c r="C200" s="2">
        <v>72</v>
      </c>
      <c r="D200" s="5" t="s">
        <v>171</v>
      </c>
      <c r="E200" s="13">
        <v>380</v>
      </c>
      <c r="F200" s="13">
        <v>259500</v>
      </c>
      <c r="G200" s="13">
        <v>259880</v>
      </c>
      <c r="H200" s="13">
        <v>0</v>
      </c>
      <c r="I200" s="13">
        <v>259880</v>
      </c>
    </row>
    <row r="201" spans="2:9" ht="15" customHeight="1" x14ac:dyDescent="0.2">
      <c r="B201"/>
      <c r="C201" s="14">
        <f>SUBTOTAL(9,C198:C200)</f>
        <v>213</v>
      </c>
      <c r="D201" s="15" t="s">
        <v>172</v>
      </c>
      <c r="E201" s="16">
        <f>SUBTOTAL(9,E198:E200)</f>
        <v>2122</v>
      </c>
      <c r="F201" s="16">
        <f>SUBTOTAL(9,F198:F200)</f>
        <v>2022000</v>
      </c>
      <c r="G201" s="16">
        <f>SUBTOTAL(9,G198:G200)</f>
        <v>2024122</v>
      </c>
      <c r="H201" s="16">
        <f>SUBTOTAL(9,H198:H200)</f>
        <v>719311.72900000005</v>
      </c>
      <c r="I201" s="16">
        <f>SUBTOTAL(9,I198:I200)</f>
        <v>1304810.2709999999</v>
      </c>
    </row>
    <row r="202" spans="2:9" ht="15" customHeight="1" x14ac:dyDescent="0.25">
      <c r="B202" s="10">
        <v>172</v>
      </c>
      <c r="C202" s="11"/>
      <c r="D202" s="5" t="s">
        <v>173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174</v>
      </c>
      <c r="E203" s="13">
        <v>20636</v>
      </c>
      <c r="F203" s="13">
        <v>250000</v>
      </c>
      <c r="G203" s="13">
        <v>270636</v>
      </c>
      <c r="H203" s="13">
        <v>145999.924</v>
      </c>
      <c r="I203" s="13">
        <v>124636.076</v>
      </c>
    </row>
    <row r="204" spans="2:9" ht="15" customHeight="1" x14ac:dyDescent="0.2">
      <c r="B204"/>
      <c r="C204" s="14">
        <f>SUBTOTAL(9,C203:C203)</f>
        <v>70</v>
      </c>
      <c r="D204" s="15" t="s">
        <v>175</v>
      </c>
      <c r="E204" s="16">
        <f>SUBTOTAL(9,E203:E203)</f>
        <v>20636</v>
      </c>
      <c r="F204" s="16">
        <f>SUBTOTAL(9,F203:F203)</f>
        <v>250000</v>
      </c>
      <c r="G204" s="16">
        <f>SUBTOTAL(9,G203:G203)</f>
        <v>270636</v>
      </c>
      <c r="H204" s="16">
        <f>SUBTOTAL(9,H203:H203)</f>
        <v>145999.924</v>
      </c>
      <c r="I204" s="16">
        <f>SUBTOTAL(9,I203:I203)</f>
        <v>124636.076</v>
      </c>
    </row>
    <row r="205" spans="2:9" ht="15" customHeight="1" x14ac:dyDescent="0.2">
      <c r="C205" s="17">
        <f>SUBTOTAL(9,C183:C204)</f>
        <v>1191</v>
      </c>
      <c r="D205" s="18" t="s">
        <v>176</v>
      </c>
      <c r="E205" s="19">
        <f>SUBTOTAL(9,E183:E204)</f>
        <v>68794</v>
      </c>
      <c r="F205" s="19">
        <f>SUBTOTAL(9,F183:F204)</f>
        <v>5797600</v>
      </c>
      <c r="G205" s="19">
        <f>SUBTOTAL(9,G183:G204)</f>
        <v>5866394</v>
      </c>
      <c r="H205" s="19">
        <f>SUBTOTAL(9,H183:H204)</f>
        <v>3009380.3190100002</v>
      </c>
      <c r="I205" s="19">
        <f>SUBTOTAL(9,I183:I204)</f>
        <v>2857013.6809900003</v>
      </c>
    </row>
    <row r="206" spans="2:9" ht="15" customHeight="1" x14ac:dyDescent="0.2">
      <c r="C206" s="17">
        <f>SUBTOTAL(9,C69:C205)</f>
        <v>4028</v>
      </c>
      <c r="D206" s="18" t="s">
        <v>177</v>
      </c>
      <c r="E206" s="19">
        <f>SUBTOTAL(9,E69:E205)</f>
        <v>1010388</v>
      </c>
      <c r="F206" s="19">
        <f>SUBTOTAL(9,F69:F205)</f>
        <v>38331251</v>
      </c>
      <c r="G206" s="19">
        <f>SUBTOTAL(9,G69:G205)</f>
        <v>39341639</v>
      </c>
      <c r="H206" s="19">
        <f>SUBTOTAL(9,H69:H205)</f>
        <v>11161167.04338</v>
      </c>
      <c r="I206" s="19">
        <f>SUBTOTAL(9,I69:I205)</f>
        <v>28180471.956620004</v>
      </c>
    </row>
    <row r="207" spans="2:9" x14ac:dyDescent="0.2">
      <c r="C207" s="17"/>
      <c r="D207" s="20"/>
      <c r="E207" s="21"/>
      <c r="F207" s="21"/>
      <c r="G207" s="21"/>
      <c r="H207" s="21"/>
      <c r="I207" s="21"/>
    </row>
    <row r="208" spans="2:9" ht="15" customHeight="1" x14ac:dyDescent="0.2">
      <c r="B208" s="1"/>
      <c r="C208" s="2"/>
      <c r="D208" s="3" t="s">
        <v>178</v>
      </c>
      <c r="E208" s="1"/>
      <c r="F208" s="1"/>
      <c r="G208" s="1"/>
      <c r="H208" s="1"/>
      <c r="I208" s="1"/>
    </row>
    <row r="209" spans="2:9" ht="27" customHeight="1" x14ac:dyDescent="0.25">
      <c r="B209" s="1"/>
      <c r="C209" s="2"/>
      <c r="D209" s="9" t="s">
        <v>179</v>
      </c>
      <c r="E209" s="1"/>
      <c r="F209" s="1"/>
      <c r="G209" s="1"/>
      <c r="H209" s="1"/>
      <c r="I209" s="1"/>
    </row>
    <row r="210" spans="2:9" ht="15" customHeight="1" x14ac:dyDescent="0.25">
      <c r="B210" s="10">
        <v>200</v>
      </c>
      <c r="C210" s="11"/>
      <c r="D210" s="5" t="s">
        <v>180</v>
      </c>
      <c r="E210" s="12"/>
      <c r="F210" s="1"/>
      <c r="H210" s="1"/>
      <c r="I210" s="1"/>
    </row>
    <row r="211" spans="2:9" x14ac:dyDescent="0.2">
      <c r="B211"/>
      <c r="C211" s="2">
        <v>1</v>
      </c>
      <c r="D211" s="5" t="s">
        <v>21</v>
      </c>
      <c r="E211" s="13">
        <v>10934</v>
      </c>
      <c r="F211" s="13">
        <v>254697</v>
      </c>
      <c r="G211" s="13">
        <v>265631</v>
      </c>
      <c r="H211" s="13">
        <v>90863.835139999996</v>
      </c>
      <c r="I211" s="13">
        <v>174767.16485999999</v>
      </c>
    </row>
    <row r="212" spans="2:9" x14ac:dyDescent="0.2">
      <c r="B212"/>
      <c r="C212" s="2">
        <v>21</v>
      </c>
      <c r="D212" s="5" t="s">
        <v>26</v>
      </c>
      <c r="E212" s="13">
        <v>516</v>
      </c>
      <c r="F212" s="13">
        <v>10958</v>
      </c>
      <c r="G212" s="13">
        <v>11474</v>
      </c>
      <c r="H212" s="13">
        <v>1448.3794800000001</v>
      </c>
      <c r="I212" s="13">
        <v>10025.62052</v>
      </c>
    </row>
    <row r="213" spans="2:9" x14ac:dyDescent="0.2">
      <c r="B213"/>
      <c r="C213" s="2">
        <v>45</v>
      </c>
      <c r="D213" s="5" t="s">
        <v>31</v>
      </c>
      <c r="E213" s="13">
        <v>959</v>
      </c>
      <c r="F213" s="13">
        <v>2673</v>
      </c>
      <c r="G213" s="13">
        <v>3632</v>
      </c>
      <c r="H213" s="13">
        <v>0</v>
      </c>
      <c r="I213" s="13">
        <v>3632</v>
      </c>
    </row>
    <row r="214" spans="2:9" ht="15" customHeight="1" x14ac:dyDescent="0.2">
      <c r="B214"/>
      <c r="C214" s="14">
        <f>SUBTOTAL(9,C211:C213)</f>
        <v>67</v>
      </c>
      <c r="D214" s="15" t="s">
        <v>181</v>
      </c>
      <c r="E214" s="16">
        <f>SUBTOTAL(9,E211:E213)</f>
        <v>12409</v>
      </c>
      <c r="F214" s="16">
        <f>SUBTOTAL(9,F211:F213)</f>
        <v>268328</v>
      </c>
      <c r="G214" s="16">
        <f>SUBTOTAL(9,G211:G213)</f>
        <v>280737</v>
      </c>
      <c r="H214" s="16">
        <f>SUBTOTAL(9,H211:H213)</f>
        <v>92312.214619999999</v>
      </c>
      <c r="I214" s="16">
        <f>SUBTOTAL(9,I211:I213)</f>
        <v>188424.78537999999</v>
      </c>
    </row>
    <row r="215" spans="2:9" ht="15" customHeight="1" x14ac:dyDescent="0.2">
      <c r="C215" s="17">
        <f>SUBTOTAL(9,C210:C214)</f>
        <v>67</v>
      </c>
      <c r="D215" s="18" t="s">
        <v>182</v>
      </c>
      <c r="E215" s="19">
        <f>SUBTOTAL(9,E210:E214)</f>
        <v>12409</v>
      </c>
      <c r="F215" s="19">
        <f>SUBTOTAL(9,F210:F214)</f>
        <v>268328</v>
      </c>
      <c r="G215" s="19">
        <f>SUBTOTAL(9,G210:G214)</f>
        <v>280737</v>
      </c>
      <c r="H215" s="19">
        <f>SUBTOTAL(9,H210:H214)</f>
        <v>92312.214619999999</v>
      </c>
      <c r="I215" s="19">
        <f>SUBTOTAL(9,I210:I214)</f>
        <v>188424.78537999999</v>
      </c>
    </row>
    <row r="216" spans="2:9" ht="27" customHeight="1" x14ac:dyDescent="0.25">
      <c r="B216" s="1"/>
      <c r="C216" s="2"/>
      <c r="D216" s="9" t="s">
        <v>183</v>
      </c>
      <c r="E216" s="1"/>
      <c r="F216" s="1"/>
      <c r="G216" s="1"/>
      <c r="H216" s="1"/>
      <c r="I216" s="1"/>
    </row>
    <row r="217" spans="2:9" ht="15" customHeight="1" x14ac:dyDescent="0.25">
      <c r="B217" s="10">
        <v>220</v>
      </c>
      <c r="C217" s="11"/>
      <c r="D217" s="5" t="s">
        <v>184</v>
      </c>
      <c r="E217" s="12"/>
      <c r="F217" s="1"/>
      <c r="H217" s="1"/>
      <c r="I217" s="1"/>
    </row>
    <row r="218" spans="2:9" x14ac:dyDescent="0.2">
      <c r="B218"/>
      <c r="C218" s="2">
        <v>1</v>
      </c>
      <c r="D218" s="5" t="s">
        <v>21</v>
      </c>
      <c r="E218" s="13">
        <v>2593</v>
      </c>
      <c r="F218" s="13">
        <v>254753</v>
      </c>
      <c r="G218" s="13">
        <v>257346</v>
      </c>
      <c r="H218" s="13">
        <v>77867.678950000001</v>
      </c>
      <c r="I218" s="13">
        <v>179478.32105</v>
      </c>
    </row>
    <row r="219" spans="2:9" x14ac:dyDescent="0.2">
      <c r="B219"/>
      <c r="C219" s="2">
        <v>21</v>
      </c>
      <c r="D219" s="5" t="s">
        <v>185</v>
      </c>
      <c r="E219" s="13">
        <v>2039</v>
      </c>
      <c r="F219" s="13">
        <v>147344</v>
      </c>
      <c r="G219" s="13">
        <v>149383</v>
      </c>
      <c r="H219" s="13">
        <v>33712.920969999999</v>
      </c>
      <c r="I219" s="13">
        <v>115670.07902999999</v>
      </c>
    </row>
    <row r="220" spans="2:9" x14ac:dyDescent="0.2">
      <c r="B220"/>
      <c r="C220" s="2">
        <v>70</v>
      </c>
      <c r="D220" s="5" t="s">
        <v>186</v>
      </c>
      <c r="E220" s="13">
        <v>1955</v>
      </c>
      <c r="F220" s="13">
        <v>55478</v>
      </c>
      <c r="G220" s="13">
        <v>57433</v>
      </c>
      <c r="H220" s="13">
        <v>3702.0569999999998</v>
      </c>
      <c r="I220" s="13">
        <v>53730.942999999999</v>
      </c>
    </row>
    <row r="221" spans="2:9" ht="15" customHeight="1" x14ac:dyDescent="0.2">
      <c r="B221"/>
      <c r="C221" s="14">
        <f>SUBTOTAL(9,C218:C220)</f>
        <v>92</v>
      </c>
      <c r="D221" s="15" t="s">
        <v>187</v>
      </c>
      <c r="E221" s="16">
        <f>SUBTOTAL(9,E218:E220)</f>
        <v>6587</v>
      </c>
      <c r="F221" s="16">
        <f>SUBTOTAL(9,F218:F220)</f>
        <v>457575</v>
      </c>
      <c r="G221" s="16">
        <f>SUBTOTAL(9,G218:G220)</f>
        <v>464162</v>
      </c>
      <c r="H221" s="16">
        <f>SUBTOTAL(9,H218:H220)</f>
        <v>115282.65692000001</v>
      </c>
      <c r="I221" s="16">
        <f>SUBTOTAL(9,I218:I220)</f>
        <v>348879.34308000002</v>
      </c>
    </row>
    <row r="222" spans="2:9" ht="15" customHeight="1" x14ac:dyDescent="0.25">
      <c r="B222" s="10">
        <v>221</v>
      </c>
      <c r="C222" s="11"/>
      <c r="D222" s="5" t="s">
        <v>188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21</v>
      </c>
      <c r="E223" s="13">
        <v>737</v>
      </c>
      <c r="F223" s="13">
        <v>13845</v>
      </c>
      <c r="G223" s="13">
        <v>14582</v>
      </c>
      <c r="H223" s="13">
        <v>4340.6770399999996</v>
      </c>
      <c r="I223" s="13">
        <v>10241.32296</v>
      </c>
    </row>
    <row r="224" spans="2:9" ht="15" customHeight="1" x14ac:dyDescent="0.2">
      <c r="B224"/>
      <c r="C224" s="14">
        <f>SUBTOTAL(9,C223:C223)</f>
        <v>1</v>
      </c>
      <c r="D224" s="15" t="s">
        <v>189</v>
      </c>
      <c r="E224" s="16">
        <f>SUBTOTAL(9,E223:E223)</f>
        <v>737</v>
      </c>
      <c r="F224" s="16">
        <f>SUBTOTAL(9,F223:F223)</f>
        <v>13845</v>
      </c>
      <c r="G224" s="16">
        <f>SUBTOTAL(9,G223:G223)</f>
        <v>14582</v>
      </c>
      <c r="H224" s="16">
        <f>SUBTOTAL(9,H223:H223)</f>
        <v>4340.6770399999996</v>
      </c>
      <c r="I224" s="16">
        <f>SUBTOTAL(9,I223:I223)</f>
        <v>10241.32296</v>
      </c>
    </row>
    <row r="225" spans="2:9" ht="15" customHeight="1" x14ac:dyDescent="0.25">
      <c r="B225" s="10">
        <v>222</v>
      </c>
      <c r="C225" s="11"/>
      <c r="D225" s="5" t="s">
        <v>190</v>
      </c>
      <c r="E225" s="12"/>
      <c r="F225" s="1"/>
      <c r="H225" s="1"/>
      <c r="I225" s="1"/>
    </row>
    <row r="226" spans="2:9" x14ac:dyDescent="0.2">
      <c r="B226"/>
      <c r="C226" s="2">
        <v>1</v>
      </c>
      <c r="D226" s="5" t="s">
        <v>21</v>
      </c>
      <c r="E226" s="13">
        <v>1769</v>
      </c>
      <c r="F226" s="13">
        <v>91464</v>
      </c>
      <c r="G226" s="13">
        <v>93233</v>
      </c>
      <c r="H226" s="13">
        <v>35309.259299999998</v>
      </c>
      <c r="I226" s="13">
        <v>57923.740700000002</v>
      </c>
    </row>
    <row r="227" spans="2:9" x14ac:dyDescent="0.2">
      <c r="B227"/>
      <c r="C227" s="2">
        <v>45</v>
      </c>
      <c r="D227" s="5" t="s">
        <v>31</v>
      </c>
      <c r="E227" s="13">
        <v>0</v>
      </c>
      <c r="F227" s="13">
        <v>1452</v>
      </c>
      <c r="G227" s="13">
        <v>1452</v>
      </c>
      <c r="H227" s="13">
        <v>0</v>
      </c>
      <c r="I227" s="13">
        <v>1452</v>
      </c>
    </row>
    <row r="228" spans="2:9" ht="15" customHeight="1" x14ac:dyDescent="0.2">
      <c r="B228"/>
      <c r="C228" s="14">
        <f>SUBTOTAL(9,C226:C227)</f>
        <v>46</v>
      </c>
      <c r="D228" s="15" t="s">
        <v>191</v>
      </c>
      <c r="E228" s="16">
        <f>SUBTOTAL(9,E226:E227)</f>
        <v>1769</v>
      </c>
      <c r="F228" s="16">
        <f>SUBTOTAL(9,F226:F227)</f>
        <v>92916</v>
      </c>
      <c r="G228" s="16">
        <f>SUBTOTAL(9,G226:G227)</f>
        <v>94685</v>
      </c>
      <c r="H228" s="16">
        <f>SUBTOTAL(9,H226:H227)</f>
        <v>35309.259299999998</v>
      </c>
      <c r="I228" s="16">
        <f>SUBTOTAL(9,I226:I227)</f>
        <v>59375.740700000002</v>
      </c>
    </row>
    <row r="229" spans="2:9" ht="15" customHeight="1" x14ac:dyDescent="0.25">
      <c r="B229" s="10">
        <v>223</v>
      </c>
      <c r="C229" s="11"/>
      <c r="D229" s="5" t="s">
        <v>192</v>
      </c>
      <c r="E229" s="12"/>
      <c r="F229" s="1"/>
      <c r="H229" s="1"/>
      <c r="I229" s="1"/>
    </row>
    <row r="230" spans="2:9" x14ac:dyDescent="0.2">
      <c r="B230"/>
      <c r="C230" s="2">
        <v>50</v>
      </c>
      <c r="D230" s="5" t="s">
        <v>193</v>
      </c>
      <c r="E230" s="13">
        <v>0</v>
      </c>
      <c r="F230" s="13">
        <v>40331</v>
      </c>
      <c r="G230" s="13">
        <v>40331</v>
      </c>
      <c r="H230" s="13">
        <v>40331</v>
      </c>
      <c r="I230" s="13">
        <v>0</v>
      </c>
    </row>
    <row r="231" spans="2:9" ht="15" customHeight="1" x14ac:dyDescent="0.2">
      <c r="B231"/>
      <c r="C231" s="14">
        <f>SUBTOTAL(9,C230:C230)</f>
        <v>50</v>
      </c>
      <c r="D231" s="15" t="s">
        <v>194</v>
      </c>
      <c r="E231" s="16">
        <f>SUBTOTAL(9,E230:E230)</f>
        <v>0</v>
      </c>
      <c r="F231" s="16">
        <f>SUBTOTAL(9,F230:F230)</f>
        <v>40331</v>
      </c>
      <c r="G231" s="16">
        <f>SUBTOTAL(9,G230:G230)</f>
        <v>40331</v>
      </c>
      <c r="H231" s="16">
        <f>SUBTOTAL(9,H230:H230)</f>
        <v>40331</v>
      </c>
      <c r="I231" s="16">
        <f>SUBTOTAL(9,I230:I230)</f>
        <v>0</v>
      </c>
    </row>
    <row r="232" spans="2:9" ht="15" customHeight="1" x14ac:dyDescent="0.25">
      <c r="B232" s="10">
        <v>224</v>
      </c>
      <c r="C232" s="11"/>
      <c r="D232" s="5" t="s">
        <v>195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21</v>
      </c>
      <c r="E233" s="13">
        <v>110</v>
      </c>
      <c r="F233" s="13">
        <v>60733</v>
      </c>
      <c r="G233" s="13">
        <v>60843</v>
      </c>
      <c r="H233" s="13">
        <v>18934.61406</v>
      </c>
      <c r="I233" s="13">
        <v>41908.38594</v>
      </c>
    </row>
    <row r="234" spans="2:9" x14ac:dyDescent="0.2">
      <c r="B234"/>
      <c r="C234" s="2">
        <v>21</v>
      </c>
      <c r="D234" s="5" t="s">
        <v>26</v>
      </c>
      <c r="E234" s="13">
        <v>0</v>
      </c>
      <c r="F234" s="13">
        <v>23913</v>
      </c>
      <c r="G234" s="13">
        <v>23913</v>
      </c>
      <c r="H234" s="13">
        <v>7098.6795099999999</v>
      </c>
      <c r="I234" s="13">
        <v>16814.320489999998</v>
      </c>
    </row>
    <row r="235" spans="2:9" ht="15" customHeight="1" x14ac:dyDescent="0.2">
      <c r="B235"/>
      <c r="C235" s="14">
        <f>SUBTOTAL(9,C233:C234)</f>
        <v>22</v>
      </c>
      <c r="D235" s="15" t="s">
        <v>196</v>
      </c>
      <c r="E235" s="16">
        <f>SUBTOTAL(9,E233:E234)</f>
        <v>110</v>
      </c>
      <c r="F235" s="16">
        <f>SUBTOTAL(9,F233:F234)</f>
        <v>84646</v>
      </c>
      <c r="G235" s="16">
        <f>SUBTOTAL(9,G233:G234)</f>
        <v>84756</v>
      </c>
      <c r="H235" s="16">
        <f>SUBTOTAL(9,H233:H234)</f>
        <v>26033.293570000002</v>
      </c>
      <c r="I235" s="16">
        <f>SUBTOTAL(9,I233:I234)</f>
        <v>58722.706429999998</v>
      </c>
    </row>
    <row r="236" spans="2:9" ht="15" customHeight="1" x14ac:dyDescent="0.25">
      <c r="B236" s="10">
        <v>225</v>
      </c>
      <c r="C236" s="11"/>
      <c r="D236" s="5" t="s">
        <v>197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21</v>
      </c>
      <c r="E237" s="13">
        <v>0</v>
      </c>
      <c r="F237" s="13">
        <v>21865</v>
      </c>
      <c r="G237" s="13">
        <v>21865</v>
      </c>
      <c r="H237" s="13">
        <v>3444.3924200000001</v>
      </c>
      <c r="I237" s="13">
        <v>18420.60758</v>
      </c>
    </row>
    <row r="238" spans="2:9" x14ac:dyDescent="0.2">
      <c r="B238"/>
      <c r="C238" s="2">
        <v>21</v>
      </c>
      <c r="D238" s="5" t="s">
        <v>26</v>
      </c>
      <c r="E238" s="13">
        <v>0</v>
      </c>
      <c r="F238" s="13">
        <v>101166</v>
      </c>
      <c r="G238" s="13">
        <v>101166</v>
      </c>
      <c r="H238" s="13">
        <v>11440.65151</v>
      </c>
      <c r="I238" s="13">
        <v>89725.348490000004</v>
      </c>
    </row>
    <row r="239" spans="2:9" x14ac:dyDescent="0.2">
      <c r="B239"/>
      <c r="C239" s="2">
        <v>60</v>
      </c>
      <c r="D239" s="5" t="s">
        <v>198</v>
      </c>
      <c r="E239" s="13">
        <v>0</v>
      </c>
      <c r="F239" s="13">
        <v>202772</v>
      </c>
      <c r="G239" s="13">
        <v>202772</v>
      </c>
      <c r="H239" s="13">
        <v>0</v>
      </c>
      <c r="I239" s="13">
        <v>202772</v>
      </c>
    </row>
    <row r="240" spans="2:9" x14ac:dyDescent="0.2">
      <c r="B240"/>
      <c r="C240" s="2">
        <v>62</v>
      </c>
      <c r="D240" s="5" t="s">
        <v>199</v>
      </c>
      <c r="E240" s="13">
        <v>0</v>
      </c>
      <c r="F240" s="13">
        <v>23003</v>
      </c>
      <c r="G240" s="13">
        <v>23003</v>
      </c>
      <c r="H240" s="13">
        <v>11501.495999999999</v>
      </c>
      <c r="I240" s="13">
        <v>11501.504000000001</v>
      </c>
    </row>
    <row r="241" spans="2:9" x14ac:dyDescent="0.2">
      <c r="B241"/>
      <c r="C241" s="2">
        <v>63</v>
      </c>
      <c r="D241" s="5" t="s">
        <v>200</v>
      </c>
      <c r="E241" s="13">
        <v>840</v>
      </c>
      <c r="F241" s="13">
        <v>58551</v>
      </c>
      <c r="G241" s="13">
        <v>59391</v>
      </c>
      <c r="H241" s="13">
        <v>827.92899999999997</v>
      </c>
      <c r="I241" s="13">
        <v>58563.071000000004</v>
      </c>
    </row>
    <row r="242" spans="2:9" x14ac:dyDescent="0.2">
      <c r="B242"/>
      <c r="C242" s="2">
        <v>64</v>
      </c>
      <c r="D242" s="5" t="s">
        <v>201</v>
      </c>
      <c r="E242" s="13">
        <v>0</v>
      </c>
      <c r="F242" s="13">
        <v>160410</v>
      </c>
      <c r="G242" s="13">
        <v>160410</v>
      </c>
      <c r="H242" s="13">
        <v>31108.041140000001</v>
      </c>
      <c r="I242" s="13">
        <v>129301.95886</v>
      </c>
    </row>
    <row r="243" spans="2:9" x14ac:dyDescent="0.2">
      <c r="B243"/>
      <c r="C243" s="2">
        <v>65</v>
      </c>
      <c r="D243" s="5" t="s">
        <v>202</v>
      </c>
      <c r="E243" s="13">
        <v>1082</v>
      </c>
      <c r="F243" s="13">
        <v>465500</v>
      </c>
      <c r="G243" s="13">
        <v>466582</v>
      </c>
      <c r="H243" s="13">
        <v>0</v>
      </c>
      <c r="I243" s="13">
        <v>466582</v>
      </c>
    </row>
    <row r="244" spans="2:9" x14ac:dyDescent="0.2">
      <c r="B244"/>
      <c r="C244" s="2">
        <v>66</v>
      </c>
      <c r="D244" s="5" t="s">
        <v>203</v>
      </c>
      <c r="E244" s="13">
        <v>0</v>
      </c>
      <c r="F244" s="13">
        <v>46887</v>
      </c>
      <c r="G244" s="13">
        <v>46887</v>
      </c>
      <c r="H244" s="13">
        <v>4463.1970000000001</v>
      </c>
      <c r="I244" s="13">
        <v>42423.803</v>
      </c>
    </row>
    <row r="245" spans="2:9" x14ac:dyDescent="0.2">
      <c r="B245"/>
      <c r="C245" s="2">
        <v>67</v>
      </c>
      <c r="D245" s="5" t="s">
        <v>204</v>
      </c>
      <c r="E245" s="13">
        <v>0</v>
      </c>
      <c r="F245" s="13">
        <v>8306</v>
      </c>
      <c r="G245" s="13">
        <v>8306</v>
      </c>
      <c r="H245" s="13">
        <v>3851.9949999999999</v>
      </c>
      <c r="I245" s="13">
        <v>4454.0050000000001</v>
      </c>
    </row>
    <row r="246" spans="2:9" x14ac:dyDescent="0.2">
      <c r="B246"/>
      <c r="C246" s="2">
        <v>68</v>
      </c>
      <c r="D246" s="5" t="s">
        <v>205</v>
      </c>
      <c r="E246" s="13">
        <v>0</v>
      </c>
      <c r="F246" s="13">
        <v>256167</v>
      </c>
      <c r="G246" s="13">
        <v>256167</v>
      </c>
      <c r="H246" s="13">
        <v>111094.936</v>
      </c>
      <c r="I246" s="13">
        <v>145072.06400000001</v>
      </c>
    </row>
    <row r="247" spans="2:9" x14ac:dyDescent="0.2">
      <c r="B247"/>
      <c r="C247" s="2">
        <v>69</v>
      </c>
      <c r="D247" s="5" t="s">
        <v>206</v>
      </c>
      <c r="E247" s="13">
        <v>0</v>
      </c>
      <c r="F247" s="13">
        <v>222194</v>
      </c>
      <c r="G247" s="13">
        <v>222194</v>
      </c>
      <c r="H247" s="13">
        <v>111095.856</v>
      </c>
      <c r="I247" s="13">
        <v>111098.144</v>
      </c>
    </row>
    <row r="248" spans="2:9" x14ac:dyDescent="0.2">
      <c r="B248"/>
      <c r="C248" s="2">
        <v>70</v>
      </c>
      <c r="D248" s="5" t="s">
        <v>207</v>
      </c>
      <c r="E248" s="13">
        <v>0</v>
      </c>
      <c r="F248" s="13">
        <v>50408</v>
      </c>
      <c r="G248" s="13">
        <v>50408</v>
      </c>
      <c r="H248" s="13">
        <v>1228.298</v>
      </c>
      <c r="I248" s="13">
        <v>49179.701999999997</v>
      </c>
    </row>
    <row r="249" spans="2:9" x14ac:dyDescent="0.2">
      <c r="B249"/>
      <c r="C249" s="2">
        <v>71</v>
      </c>
      <c r="D249" s="5" t="s">
        <v>208</v>
      </c>
      <c r="E249" s="13">
        <v>0</v>
      </c>
      <c r="F249" s="13">
        <v>25594</v>
      </c>
      <c r="G249" s="13">
        <v>25594</v>
      </c>
      <c r="H249" s="13">
        <v>12796.998</v>
      </c>
      <c r="I249" s="13">
        <v>12797.002</v>
      </c>
    </row>
    <row r="250" spans="2:9" x14ac:dyDescent="0.2">
      <c r="B250"/>
      <c r="C250" s="2">
        <v>72</v>
      </c>
      <c r="D250" s="5" t="s">
        <v>209</v>
      </c>
      <c r="E250" s="13">
        <v>0</v>
      </c>
      <c r="F250" s="13">
        <v>6290</v>
      </c>
      <c r="G250" s="13">
        <v>6290</v>
      </c>
      <c r="H250" s="13">
        <v>0</v>
      </c>
      <c r="I250" s="13">
        <v>6290</v>
      </c>
    </row>
    <row r="251" spans="2:9" x14ac:dyDescent="0.2">
      <c r="B251"/>
      <c r="C251" s="2">
        <v>73</v>
      </c>
      <c r="D251" s="5" t="s">
        <v>210</v>
      </c>
      <c r="E251" s="13">
        <v>0</v>
      </c>
      <c r="F251" s="13">
        <v>13754</v>
      </c>
      <c r="G251" s="13">
        <v>13754</v>
      </c>
      <c r="H251" s="13">
        <v>0</v>
      </c>
      <c r="I251" s="13">
        <v>13754</v>
      </c>
    </row>
    <row r="252" spans="2:9" x14ac:dyDescent="0.2">
      <c r="B252"/>
      <c r="C252" s="2">
        <v>74</v>
      </c>
      <c r="D252" s="5" t="s">
        <v>211</v>
      </c>
      <c r="E252" s="13">
        <v>0</v>
      </c>
      <c r="F252" s="13">
        <v>15432</v>
      </c>
      <c r="G252" s="13">
        <v>15432</v>
      </c>
      <c r="H252" s="13">
        <v>6854.9520000000002</v>
      </c>
      <c r="I252" s="13">
        <v>8577.0480000000007</v>
      </c>
    </row>
    <row r="253" spans="2:9" ht="15" customHeight="1" x14ac:dyDescent="0.2">
      <c r="B253"/>
      <c r="C253" s="14">
        <f>SUBTOTAL(9,C237:C252)</f>
        <v>966</v>
      </c>
      <c r="D253" s="15" t="s">
        <v>212</v>
      </c>
      <c r="E253" s="16">
        <f>SUBTOTAL(9,E237:E252)</f>
        <v>1922</v>
      </c>
      <c r="F253" s="16">
        <f>SUBTOTAL(9,F237:F252)</f>
        <v>1678299</v>
      </c>
      <c r="G253" s="16">
        <f>SUBTOTAL(9,G237:G252)</f>
        <v>1680221</v>
      </c>
      <c r="H253" s="16">
        <f>SUBTOTAL(9,H237:H252)</f>
        <v>309708.74207000004</v>
      </c>
      <c r="I253" s="16">
        <f>SUBTOTAL(9,I237:I252)</f>
        <v>1370512.2579300003</v>
      </c>
    </row>
    <row r="254" spans="2:9" ht="15" customHeight="1" x14ac:dyDescent="0.25">
      <c r="B254" s="10">
        <v>226</v>
      </c>
      <c r="C254" s="11"/>
      <c r="D254" s="5" t="s">
        <v>213</v>
      </c>
      <c r="E254" s="12"/>
      <c r="F254" s="1"/>
      <c r="H254" s="1"/>
      <c r="I254" s="1"/>
    </row>
    <row r="255" spans="2:9" x14ac:dyDescent="0.2">
      <c r="B255"/>
      <c r="C255" s="2">
        <v>21</v>
      </c>
      <c r="D255" s="5" t="s">
        <v>56</v>
      </c>
      <c r="E255" s="13">
        <v>60160</v>
      </c>
      <c r="F255" s="13">
        <v>766307</v>
      </c>
      <c r="G255" s="13">
        <v>826467</v>
      </c>
      <c r="H255" s="13">
        <v>166044.92773</v>
      </c>
      <c r="I255" s="13">
        <v>660422.07227</v>
      </c>
    </row>
    <row r="256" spans="2:9" x14ac:dyDescent="0.2">
      <c r="B256"/>
      <c r="C256" s="2">
        <v>22</v>
      </c>
      <c r="D256" s="5" t="s">
        <v>214</v>
      </c>
      <c r="E256" s="13">
        <v>3253</v>
      </c>
      <c r="F256" s="13">
        <v>1083944</v>
      </c>
      <c r="G256" s="13">
        <v>1087197</v>
      </c>
      <c r="H256" s="13">
        <v>10761.19065</v>
      </c>
      <c r="I256" s="13">
        <v>1076435.80935</v>
      </c>
    </row>
    <row r="257" spans="2:9" x14ac:dyDescent="0.2">
      <c r="B257"/>
      <c r="C257" s="2">
        <v>50</v>
      </c>
      <c r="D257" s="5" t="s">
        <v>215</v>
      </c>
      <c r="E257" s="13">
        <v>0</v>
      </c>
      <c r="F257" s="13">
        <v>91069</v>
      </c>
      <c r="G257" s="13">
        <v>91069</v>
      </c>
      <c r="H257" s="13">
        <v>37943</v>
      </c>
      <c r="I257" s="13">
        <v>53126</v>
      </c>
    </row>
    <row r="258" spans="2:9" x14ac:dyDescent="0.2">
      <c r="B258"/>
      <c r="C258" s="2">
        <v>60</v>
      </c>
      <c r="D258" s="5" t="s">
        <v>216</v>
      </c>
      <c r="E258" s="13">
        <v>0</v>
      </c>
      <c r="F258" s="13">
        <v>39662</v>
      </c>
      <c r="G258" s="13">
        <v>39662</v>
      </c>
      <c r="H258" s="13">
        <v>0</v>
      </c>
      <c r="I258" s="13">
        <v>39662</v>
      </c>
    </row>
    <row r="259" spans="2:9" x14ac:dyDescent="0.2">
      <c r="B259"/>
      <c r="C259" s="2">
        <v>62</v>
      </c>
      <c r="D259" s="5" t="s">
        <v>217</v>
      </c>
      <c r="E259" s="13">
        <v>0</v>
      </c>
      <c r="F259" s="13">
        <v>384077</v>
      </c>
      <c r="G259" s="13">
        <v>384077</v>
      </c>
      <c r="H259" s="13">
        <v>384076.74300000002</v>
      </c>
      <c r="I259" s="13">
        <v>0.25700000000000001</v>
      </c>
    </row>
    <row r="260" spans="2:9" x14ac:dyDescent="0.2">
      <c r="B260"/>
      <c r="C260" s="2">
        <v>63</v>
      </c>
      <c r="D260" s="5" t="s">
        <v>218</v>
      </c>
      <c r="E260" s="13">
        <v>0</v>
      </c>
      <c r="F260" s="13">
        <v>200000</v>
      </c>
      <c r="G260" s="13">
        <v>200000</v>
      </c>
      <c r="H260" s="13">
        <v>149999.524</v>
      </c>
      <c r="I260" s="13">
        <v>50000.476000000002</v>
      </c>
    </row>
    <row r="261" spans="2:9" x14ac:dyDescent="0.2">
      <c r="B261"/>
      <c r="C261" s="2">
        <v>70</v>
      </c>
      <c r="D261" s="5" t="s">
        <v>219</v>
      </c>
      <c r="E261" s="13">
        <v>0</v>
      </c>
      <c r="F261" s="13">
        <v>7921</v>
      </c>
      <c r="G261" s="13">
        <v>7921</v>
      </c>
      <c r="H261" s="13">
        <v>3960.498</v>
      </c>
      <c r="I261" s="13">
        <v>3960.502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48920</v>
      </c>
      <c r="G262" s="13">
        <v>48920</v>
      </c>
      <c r="H262" s="13">
        <v>16306.665999999999</v>
      </c>
      <c r="I262" s="13">
        <v>32613.333999999999</v>
      </c>
    </row>
    <row r="263" spans="2:9" ht="15" customHeight="1" x14ac:dyDescent="0.2">
      <c r="B263"/>
      <c r="C263" s="14">
        <f>SUBTOTAL(9,C255:C262)</f>
        <v>419</v>
      </c>
      <c r="D263" s="15" t="s">
        <v>221</v>
      </c>
      <c r="E263" s="16">
        <f>SUBTOTAL(9,E255:E262)</f>
        <v>63413</v>
      </c>
      <c r="F263" s="16">
        <f>SUBTOTAL(9,F255:F262)</f>
        <v>2621900</v>
      </c>
      <c r="G263" s="16">
        <f>SUBTOTAL(9,G255:G262)</f>
        <v>2685313</v>
      </c>
      <c r="H263" s="16">
        <f>SUBTOTAL(9,H255:H262)</f>
        <v>769092.54937999998</v>
      </c>
      <c r="I263" s="16">
        <f>SUBTOTAL(9,I255:I262)</f>
        <v>1916220.4506200003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60</v>
      </c>
      <c r="D265" s="5" t="s">
        <v>223</v>
      </c>
      <c r="E265" s="13">
        <v>0</v>
      </c>
      <c r="F265" s="13">
        <v>2179</v>
      </c>
      <c r="G265" s="13">
        <v>2179</v>
      </c>
      <c r="H265" s="13">
        <v>1259.9960000000001</v>
      </c>
      <c r="I265" s="13">
        <v>919.00400000000002</v>
      </c>
    </row>
    <row r="266" spans="2:9" x14ac:dyDescent="0.2">
      <c r="B266"/>
      <c r="C266" s="2">
        <v>61</v>
      </c>
      <c r="D266" s="5" t="s">
        <v>224</v>
      </c>
      <c r="E266" s="13">
        <v>0</v>
      </c>
      <c r="F266" s="13">
        <v>4951</v>
      </c>
      <c r="G266" s="13">
        <v>4951</v>
      </c>
      <c r="H266" s="13">
        <v>2475.498</v>
      </c>
      <c r="I266" s="13">
        <v>2475.502</v>
      </c>
    </row>
    <row r="267" spans="2:9" x14ac:dyDescent="0.2">
      <c r="B267"/>
      <c r="C267" s="2">
        <v>62</v>
      </c>
      <c r="D267" s="5" t="s">
        <v>225</v>
      </c>
      <c r="E267" s="13">
        <v>0</v>
      </c>
      <c r="F267" s="13">
        <v>5899</v>
      </c>
      <c r="G267" s="13">
        <v>5899</v>
      </c>
      <c r="H267" s="13">
        <v>4642.5129999999999</v>
      </c>
      <c r="I267" s="13">
        <v>1256.4870000000001</v>
      </c>
    </row>
    <row r="268" spans="2:9" x14ac:dyDescent="0.2">
      <c r="B268"/>
      <c r="C268" s="2">
        <v>70</v>
      </c>
      <c r="D268" s="5" t="s">
        <v>226</v>
      </c>
      <c r="E268" s="13">
        <v>0</v>
      </c>
      <c r="F268" s="13">
        <v>7356</v>
      </c>
      <c r="G268" s="13">
        <v>7356</v>
      </c>
      <c r="H268" s="13">
        <v>3678</v>
      </c>
      <c r="I268" s="13">
        <v>3678</v>
      </c>
    </row>
    <row r="269" spans="2:9" x14ac:dyDescent="0.2">
      <c r="B269"/>
      <c r="C269" s="2">
        <v>71</v>
      </c>
      <c r="D269" s="5" t="s">
        <v>227</v>
      </c>
      <c r="E269" s="13">
        <v>0</v>
      </c>
      <c r="F269" s="13">
        <v>25427</v>
      </c>
      <c r="G269" s="13">
        <v>25427</v>
      </c>
      <c r="H269" s="13">
        <v>8475.6679999999997</v>
      </c>
      <c r="I269" s="13">
        <v>16951.331999999999</v>
      </c>
    </row>
    <row r="270" spans="2:9" x14ac:dyDescent="0.2">
      <c r="B270"/>
      <c r="C270" s="2">
        <v>72</v>
      </c>
      <c r="D270" s="5" t="s">
        <v>228</v>
      </c>
      <c r="E270" s="13">
        <v>0</v>
      </c>
      <c r="F270" s="13">
        <v>32069</v>
      </c>
      <c r="G270" s="13">
        <v>32069</v>
      </c>
      <c r="H270" s="13">
        <v>8017.2479999999996</v>
      </c>
      <c r="I270" s="13">
        <v>24051.752</v>
      </c>
    </row>
    <row r="271" spans="2:9" x14ac:dyDescent="0.2">
      <c r="B271"/>
      <c r="C271" s="2">
        <v>73</v>
      </c>
      <c r="D271" s="5" t="s">
        <v>229</v>
      </c>
      <c r="E271" s="13">
        <v>0</v>
      </c>
      <c r="F271" s="13">
        <v>676</v>
      </c>
      <c r="G271" s="13">
        <v>676</v>
      </c>
      <c r="H271" s="13">
        <v>347.27800000000002</v>
      </c>
      <c r="I271" s="13">
        <v>328.72199999999998</v>
      </c>
    </row>
    <row r="272" spans="2:9" x14ac:dyDescent="0.2">
      <c r="B272"/>
      <c r="C272" s="2">
        <v>74</v>
      </c>
      <c r="D272" s="5" t="s">
        <v>230</v>
      </c>
      <c r="E272" s="13">
        <v>0</v>
      </c>
      <c r="F272" s="13">
        <v>41324</v>
      </c>
      <c r="G272" s="13">
        <v>41324</v>
      </c>
      <c r="H272" s="13">
        <v>20661.995999999999</v>
      </c>
      <c r="I272" s="13">
        <v>20662.004000000001</v>
      </c>
    </row>
    <row r="273" spans="2:9" x14ac:dyDescent="0.2">
      <c r="B273"/>
      <c r="C273" s="2">
        <v>75</v>
      </c>
      <c r="D273" s="5" t="s">
        <v>231</v>
      </c>
      <c r="E273" s="13">
        <v>0</v>
      </c>
      <c r="F273" s="13">
        <v>10330</v>
      </c>
      <c r="G273" s="13">
        <v>10330</v>
      </c>
      <c r="H273" s="13">
        <v>4596</v>
      </c>
      <c r="I273" s="13">
        <v>5734</v>
      </c>
    </row>
    <row r="274" spans="2:9" x14ac:dyDescent="0.2">
      <c r="B274"/>
      <c r="C274" s="2">
        <v>76</v>
      </c>
      <c r="D274" s="5" t="s">
        <v>232</v>
      </c>
      <c r="E274" s="13">
        <v>0</v>
      </c>
      <c r="F274" s="13">
        <v>3587</v>
      </c>
      <c r="G274" s="13">
        <v>3587</v>
      </c>
      <c r="H274" s="13">
        <v>1793.4960000000001</v>
      </c>
      <c r="I274" s="13">
        <v>1793.5039999999999</v>
      </c>
    </row>
    <row r="275" spans="2:9" ht="15" customHeight="1" x14ac:dyDescent="0.2">
      <c r="B275"/>
      <c r="C275" s="14">
        <f>SUBTOTAL(9,C265:C274)</f>
        <v>694</v>
      </c>
      <c r="D275" s="15" t="s">
        <v>233</v>
      </c>
      <c r="E275" s="16">
        <f>SUBTOTAL(9,E265:E274)</f>
        <v>0</v>
      </c>
      <c r="F275" s="16">
        <f>SUBTOTAL(9,F265:F274)</f>
        <v>133798</v>
      </c>
      <c r="G275" s="16">
        <f>SUBTOTAL(9,G265:G274)</f>
        <v>133798</v>
      </c>
      <c r="H275" s="16">
        <f>SUBTOTAL(9,H265:H274)</f>
        <v>55947.692999999999</v>
      </c>
      <c r="I275" s="16">
        <f>SUBTOTAL(9,I265:I274)</f>
        <v>77850.307000000001</v>
      </c>
    </row>
    <row r="276" spans="2:9" ht="15" customHeight="1" x14ac:dyDescent="0.25">
      <c r="B276" s="10">
        <v>228</v>
      </c>
      <c r="C276" s="11"/>
      <c r="D276" s="5" t="s">
        <v>234</v>
      </c>
      <c r="E276" s="12"/>
      <c r="F276" s="1"/>
      <c r="H276" s="1"/>
      <c r="I276" s="1"/>
    </row>
    <row r="277" spans="2:9" x14ac:dyDescent="0.2">
      <c r="B277"/>
      <c r="C277" s="2">
        <v>70</v>
      </c>
      <c r="D277" s="5" t="s">
        <v>235</v>
      </c>
      <c r="E277" s="13">
        <v>0</v>
      </c>
      <c r="F277" s="13">
        <v>1701414</v>
      </c>
      <c r="G277" s="13">
        <v>1701414</v>
      </c>
      <c r="H277" s="13">
        <v>606004.74</v>
      </c>
      <c r="I277" s="13">
        <v>1095409.26</v>
      </c>
    </row>
    <row r="278" spans="2:9" x14ac:dyDescent="0.2">
      <c r="B278"/>
      <c r="C278" s="2">
        <v>71</v>
      </c>
      <c r="D278" s="5" t="s">
        <v>236</v>
      </c>
      <c r="E278" s="13">
        <v>0</v>
      </c>
      <c r="F278" s="13">
        <v>1468254</v>
      </c>
      <c r="G278" s="13">
        <v>1468254</v>
      </c>
      <c r="H278" s="13">
        <v>494516.06199999998</v>
      </c>
      <c r="I278" s="13">
        <v>973737.93799999997</v>
      </c>
    </row>
    <row r="279" spans="2:9" x14ac:dyDescent="0.2">
      <c r="B279"/>
      <c r="C279" s="2">
        <v>72</v>
      </c>
      <c r="D279" s="5" t="s">
        <v>237</v>
      </c>
      <c r="E279" s="13">
        <v>0</v>
      </c>
      <c r="F279" s="13">
        <v>139306</v>
      </c>
      <c r="G279" s="13">
        <v>139306</v>
      </c>
      <c r="H279" s="13">
        <v>46589.69</v>
      </c>
      <c r="I279" s="13">
        <v>92716.31</v>
      </c>
    </row>
    <row r="280" spans="2:9" x14ac:dyDescent="0.2">
      <c r="B280"/>
      <c r="C280" s="2">
        <v>73</v>
      </c>
      <c r="D280" s="5" t="s">
        <v>238</v>
      </c>
      <c r="E280" s="13">
        <v>0</v>
      </c>
      <c r="F280" s="13">
        <v>109555</v>
      </c>
      <c r="G280" s="13">
        <v>109555</v>
      </c>
      <c r="H280" s="13">
        <v>32501.464</v>
      </c>
      <c r="I280" s="13">
        <v>77053.535999999993</v>
      </c>
    </row>
    <row r="281" spans="2:9" x14ac:dyDescent="0.2">
      <c r="B281"/>
      <c r="C281" s="2">
        <v>74</v>
      </c>
      <c r="D281" s="5" t="s">
        <v>239</v>
      </c>
      <c r="E281" s="13">
        <v>0</v>
      </c>
      <c r="F281" s="13">
        <v>27166</v>
      </c>
      <c r="G281" s="13">
        <v>27166</v>
      </c>
      <c r="H281" s="13">
        <v>6891.3919999999998</v>
      </c>
      <c r="I281" s="13">
        <v>20274.608</v>
      </c>
    </row>
    <row r="282" spans="2:9" x14ac:dyDescent="0.2">
      <c r="B282"/>
      <c r="C282" s="2">
        <v>75</v>
      </c>
      <c r="D282" s="5" t="s">
        <v>240</v>
      </c>
      <c r="E282" s="13">
        <v>0</v>
      </c>
      <c r="F282" s="13">
        <v>240682</v>
      </c>
      <c r="G282" s="13">
        <v>240682</v>
      </c>
      <c r="H282" s="13">
        <v>83610.3</v>
      </c>
      <c r="I282" s="13">
        <v>157071.70000000001</v>
      </c>
    </row>
    <row r="283" spans="2:9" x14ac:dyDescent="0.2">
      <c r="B283"/>
      <c r="C283" s="2">
        <v>76</v>
      </c>
      <c r="D283" s="5" t="s">
        <v>241</v>
      </c>
      <c r="E283" s="13">
        <v>0</v>
      </c>
      <c r="F283" s="13">
        <v>46533</v>
      </c>
      <c r="G283" s="13">
        <v>46533</v>
      </c>
      <c r="H283" s="13">
        <v>15511.164000000001</v>
      </c>
      <c r="I283" s="13">
        <v>31021.835999999999</v>
      </c>
    </row>
    <row r="284" spans="2:9" x14ac:dyDescent="0.2">
      <c r="B284"/>
      <c r="C284" s="2">
        <v>77</v>
      </c>
      <c r="D284" s="5" t="s">
        <v>242</v>
      </c>
      <c r="E284" s="13">
        <v>0</v>
      </c>
      <c r="F284" s="13">
        <v>13780</v>
      </c>
      <c r="G284" s="13">
        <v>13780</v>
      </c>
      <c r="H284" s="13">
        <v>5188.3159999999998</v>
      </c>
      <c r="I284" s="13">
        <v>8591.6839999999993</v>
      </c>
    </row>
    <row r="285" spans="2:9" x14ac:dyDescent="0.2">
      <c r="B285"/>
      <c r="C285" s="2">
        <v>78</v>
      </c>
      <c r="D285" s="5" t="s">
        <v>243</v>
      </c>
      <c r="E285" s="13">
        <v>0</v>
      </c>
      <c r="F285" s="13">
        <v>31361</v>
      </c>
      <c r="G285" s="13">
        <v>31361</v>
      </c>
      <c r="H285" s="13">
        <v>8670.0720000000001</v>
      </c>
      <c r="I285" s="13">
        <v>22690.928</v>
      </c>
    </row>
    <row r="286" spans="2:9" x14ac:dyDescent="0.2">
      <c r="B286"/>
      <c r="C286" s="2">
        <v>79</v>
      </c>
      <c r="D286" s="5" t="s">
        <v>244</v>
      </c>
      <c r="E286" s="13">
        <v>0</v>
      </c>
      <c r="F286" s="13">
        <v>40250</v>
      </c>
      <c r="G286" s="13">
        <v>40250</v>
      </c>
      <c r="H286" s="13">
        <v>20124.738000000001</v>
      </c>
      <c r="I286" s="13">
        <v>20125.261999999999</v>
      </c>
    </row>
    <row r="287" spans="2:9" x14ac:dyDescent="0.2">
      <c r="B287"/>
      <c r="C287" s="2">
        <v>80</v>
      </c>
      <c r="D287" s="5" t="s">
        <v>245</v>
      </c>
      <c r="E287" s="13">
        <v>0</v>
      </c>
      <c r="F287" s="13">
        <v>714</v>
      </c>
      <c r="G287" s="13">
        <v>714</v>
      </c>
      <c r="H287" s="13">
        <v>0</v>
      </c>
      <c r="I287" s="13">
        <v>714</v>
      </c>
    </row>
    <row r="288" spans="2:9" x14ac:dyDescent="0.2">
      <c r="B288"/>
      <c r="C288" s="2">
        <v>81</v>
      </c>
      <c r="D288" s="5" t="s">
        <v>246</v>
      </c>
      <c r="E288" s="13">
        <v>0</v>
      </c>
      <c r="F288" s="13">
        <v>1839</v>
      </c>
      <c r="G288" s="13">
        <v>1839</v>
      </c>
      <c r="H288" s="13">
        <v>0</v>
      </c>
      <c r="I288" s="13">
        <v>1839</v>
      </c>
    </row>
    <row r="289" spans="2:9" x14ac:dyDescent="0.2">
      <c r="B289"/>
      <c r="C289" s="2">
        <v>82</v>
      </c>
      <c r="D289" s="5" t="s">
        <v>247</v>
      </c>
      <c r="E289" s="13">
        <v>0</v>
      </c>
      <c r="F289" s="13">
        <v>20330</v>
      </c>
      <c r="G289" s="13">
        <v>20330</v>
      </c>
      <c r="H289" s="13">
        <v>20329.857</v>
      </c>
      <c r="I289" s="13">
        <v>0.14299999999999999</v>
      </c>
    </row>
    <row r="290" spans="2:9" ht="15" customHeight="1" x14ac:dyDescent="0.2">
      <c r="B290"/>
      <c r="C290" s="14">
        <f>SUBTOTAL(9,C277:C289)</f>
        <v>988</v>
      </c>
      <c r="D290" s="15" t="s">
        <v>248</v>
      </c>
      <c r="E290" s="16">
        <f>SUBTOTAL(9,E277:E289)</f>
        <v>0</v>
      </c>
      <c r="F290" s="16">
        <f>SUBTOTAL(9,F277:F289)</f>
        <v>3841184</v>
      </c>
      <c r="G290" s="16">
        <f>SUBTOTAL(9,G277:G289)</f>
        <v>3841184</v>
      </c>
      <c r="H290" s="16">
        <f>SUBTOTAL(9,H277:H289)</f>
        <v>1339937.7949999999</v>
      </c>
      <c r="I290" s="16">
        <f>SUBTOTAL(9,I277:I289)</f>
        <v>2501246.2050000001</v>
      </c>
    </row>
    <row r="291" spans="2:9" ht="15" customHeight="1" x14ac:dyDescent="0.25">
      <c r="B291" s="10">
        <v>229</v>
      </c>
      <c r="C291" s="11"/>
      <c r="D291" s="5" t="s">
        <v>249</v>
      </c>
      <c r="E291" s="12"/>
      <c r="F291" s="1"/>
      <c r="H291" s="1"/>
      <c r="I291" s="1"/>
    </row>
    <row r="292" spans="2:9" x14ac:dyDescent="0.2">
      <c r="B292"/>
      <c r="C292" s="2">
        <v>1</v>
      </c>
      <c r="D292" s="5" t="s">
        <v>21</v>
      </c>
      <c r="E292" s="13">
        <v>142</v>
      </c>
      <c r="F292" s="13">
        <v>23168</v>
      </c>
      <c r="G292" s="13">
        <v>23310</v>
      </c>
      <c r="H292" s="13">
        <v>7673.9912599999998</v>
      </c>
      <c r="I292" s="13">
        <v>15636.008739999999</v>
      </c>
    </row>
    <row r="293" spans="2:9" x14ac:dyDescent="0.2">
      <c r="B293"/>
      <c r="C293" s="2">
        <v>45</v>
      </c>
      <c r="D293" s="5" t="s">
        <v>31</v>
      </c>
      <c r="E293" s="13">
        <v>388</v>
      </c>
      <c r="F293" s="13">
        <v>1128</v>
      </c>
      <c r="G293" s="13">
        <v>1516</v>
      </c>
      <c r="H293" s="13">
        <v>136.04893000000001</v>
      </c>
      <c r="I293" s="13">
        <v>1379.9510700000001</v>
      </c>
    </row>
    <row r="294" spans="2:9" ht="15" customHeight="1" x14ac:dyDescent="0.2">
      <c r="B294"/>
      <c r="C294" s="14">
        <f>SUBTOTAL(9,C292:C293)</f>
        <v>46</v>
      </c>
      <c r="D294" s="15" t="s">
        <v>250</v>
      </c>
      <c r="E294" s="16">
        <f>SUBTOTAL(9,E292:E293)</f>
        <v>530</v>
      </c>
      <c r="F294" s="16">
        <f>SUBTOTAL(9,F292:F293)</f>
        <v>24296</v>
      </c>
      <c r="G294" s="16">
        <f>SUBTOTAL(9,G292:G293)</f>
        <v>24826</v>
      </c>
      <c r="H294" s="16">
        <f>SUBTOTAL(9,H292:H293)</f>
        <v>7810.0401899999997</v>
      </c>
      <c r="I294" s="16">
        <f>SUBTOTAL(9,I292:I293)</f>
        <v>17015.95981</v>
      </c>
    </row>
    <row r="295" spans="2:9" ht="15" customHeight="1" x14ac:dyDescent="0.25">
      <c r="B295" s="10">
        <v>230</v>
      </c>
      <c r="C295" s="11"/>
      <c r="D295" s="5" t="s">
        <v>251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21</v>
      </c>
      <c r="E296" s="13">
        <v>7575</v>
      </c>
      <c r="F296" s="13">
        <v>636932</v>
      </c>
      <c r="G296" s="13">
        <v>644507</v>
      </c>
      <c r="H296" s="13">
        <v>226103.36098999999</v>
      </c>
      <c r="I296" s="13">
        <v>418403.63900999998</v>
      </c>
    </row>
    <row r="297" spans="2:9" x14ac:dyDescent="0.2">
      <c r="B297"/>
      <c r="C297" s="2">
        <v>21</v>
      </c>
      <c r="D297" s="5" t="s">
        <v>26</v>
      </c>
      <c r="E297" s="13">
        <v>0</v>
      </c>
      <c r="F297" s="13">
        <v>59978</v>
      </c>
      <c r="G297" s="13">
        <v>59978</v>
      </c>
      <c r="H297" s="13">
        <v>13260.759840000001</v>
      </c>
      <c r="I297" s="13">
        <v>46717.240160000001</v>
      </c>
    </row>
    <row r="298" spans="2:9" x14ac:dyDescent="0.2">
      <c r="B298"/>
      <c r="C298" s="2">
        <v>45</v>
      </c>
      <c r="D298" s="5" t="s">
        <v>31</v>
      </c>
      <c r="E298" s="13">
        <v>1526</v>
      </c>
      <c r="F298" s="13">
        <v>8644</v>
      </c>
      <c r="G298" s="13">
        <v>10170</v>
      </c>
      <c r="H298" s="13">
        <v>1679.12907</v>
      </c>
      <c r="I298" s="13">
        <v>8490.8709299999991</v>
      </c>
    </row>
    <row r="299" spans="2:9" ht="15" customHeight="1" x14ac:dyDescent="0.2">
      <c r="B299"/>
      <c r="C299" s="14">
        <f>SUBTOTAL(9,C296:C298)</f>
        <v>67</v>
      </c>
      <c r="D299" s="15" t="s">
        <v>252</v>
      </c>
      <c r="E299" s="16">
        <f>SUBTOTAL(9,E296:E298)</f>
        <v>9101</v>
      </c>
      <c r="F299" s="16">
        <f>SUBTOTAL(9,F296:F298)</f>
        <v>705554</v>
      </c>
      <c r="G299" s="16">
        <f>SUBTOTAL(9,G296:G298)</f>
        <v>714655</v>
      </c>
      <c r="H299" s="16">
        <f>SUBTOTAL(9,H296:H298)</f>
        <v>241043.2499</v>
      </c>
      <c r="I299" s="16">
        <f>SUBTOTAL(9,I296:I298)</f>
        <v>473611.75009999995</v>
      </c>
    </row>
    <row r="300" spans="2:9" ht="15" customHeight="1" x14ac:dyDescent="0.2">
      <c r="C300" s="17">
        <f>SUBTOTAL(9,C217:C299)</f>
        <v>3391</v>
      </c>
      <c r="D300" s="18" t="s">
        <v>253</v>
      </c>
      <c r="E300" s="19">
        <f>SUBTOTAL(9,E217:E299)</f>
        <v>84169</v>
      </c>
      <c r="F300" s="19">
        <f>SUBTOTAL(9,F217:F299)</f>
        <v>9694344</v>
      </c>
      <c r="G300" s="19">
        <f>SUBTOTAL(9,G217:G299)</f>
        <v>9778513</v>
      </c>
      <c r="H300" s="19">
        <f>SUBTOTAL(9,H217:H299)</f>
        <v>2944836.9563699993</v>
      </c>
      <c r="I300" s="19">
        <f>SUBTOTAL(9,I217:I299)</f>
        <v>6833676.0436300021</v>
      </c>
    </row>
    <row r="301" spans="2:9" ht="27" customHeight="1" x14ac:dyDescent="0.25">
      <c r="B301" s="1"/>
      <c r="C301" s="2"/>
      <c r="D301" s="9" t="s">
        <v>254</v>
      </c>
      <c r="E301" s="1"/>
      <c r="F301" s="1"/>
      <c r="G301" s="1"/>
      <c r="H301" s="1"/>
      <c r="I301" s="1"/>
    </row>
    <row r="302" spans="2:9" ht="15" customHeight="1" x14ac:dyDescent="0.25">
      <c r="B302" s="10">
        <v>231</v>
      </c>
      <c r="C302" s="11"/>
      <c r="D302" s="5" t="s">
        <v>255</v>
      </c>
      <c r="E302" s="12"/>
      <c r="F302" s="1"/>
      <c r="H302" s="1"/>
      <c r="I302" s="1"/>
    </row>
    <row r="303" spans="2:9" x14ac:dyDescent="0.2">
      <c r="B303"/>
      <c r="C303" s="2">
        <v>21</v>
      </c>
      <c r="D303" s="5" t="s">
        <v>256</v>
      </c>
      <c r="E303" s="13">
        <v>17498</v>
      </c>
      <c r="F303" s="13">
        <v>284718</v>
      </c>
      <c r="G303" s="13">
        <v>302216</v>
      </c>
      <c r="H303" s="13">
        <v>17602.05386</v>
      </c>
      <c r="I303" s="13">
        <v>284613.94614000001</v>
      </c>
    </row>
    <row r="304" spans="2:9" x14ac:dyDescent="0.2">
      <c r="B304"/>
      <c r="C304" s="2">
        <v>50</v>
      </c>
      <c r="D304" s="5" t="s">
        <v>257</v>
      </c>
      <c r="E304" s="13">
        <v>0</v>
      </c>
      <c r="F304" s="13">
        <v>15660</v>
      </c>
      <c r="G304" s="13">
        <v>15660</v>
      </c>
      <c r="H304" s="13">
        <v>15660</v>
      </c>
      <c r="I304" s="13">
        <v>0</v>
      </c>
    </row>
    <row r="305" spans="2:9" x14ac:dyDescent="0.2">
      <c r="B305"/>
      <c r="C305" s="2">
        <v>51</v>
      </c>
      <c r="D305" s="5" t="s">
        <v>258</v>
      </c>
      <c r="E305" s="13">
        <v>0</v>
      </c>
      <c r="F305" s="13">
        <v>8509</v>
      </c>
      <c r="G305" s="13">
        <v>8509</v>
      </c>
      <c r="H305" s="13">
        <v>0</v>
      </c>
      <c r="I305" s="13">
        <v>8509</v>
      </c>
    </row>
    <row r="306" spans="2:9" x14ac:dyDescent="0.2">
      <c r="B306"/>
      <c r="C306" s="2">
        <v>63</v>
      </c>
      <c r="D306" s="5" t="s">
        <v>259</v>
      </c>
      <c r="E306" s="13">
        <v>0</v>
      </c>
      <c r="F306" s="13">
        <v>134339</v>
      </c>
      <c r="G306" s="13">
        <v>134339</v>
      </c>
      <c r="H306" s="13">
        <v>67111.566000000006</v>
      </c>
      <c r="I306" s="13">
        <v>67227.433999999994</v>
      </c>
    </row>
    <row r="307" spans="2:9" x14ac:dyDescent="0.2">
      <c r="B307"/>
      <c r="C307" s="2">
        <v>70</v>
      </c>
      <c r="D307" s="5" t="s">
        <v>260</v>
      </c>
      <c r="E307" s="13">
        <v>0</v>
      </c>
      <c r="F307" s="13">
        <v>10000</v>
      </c>
      <c r="G307" s="13">
        <v>10000</v>
      </c>
      <c r="H307" s="13">
        <v>0</v>
      </c>
      <c r="I307" s="13">
        <v>10000</v>
      </c>
    </row>
    <row r="308" spans="2:9" ht="15" customHeight="1" x14ac:dyDescent="0.2">
      <c r="B308"/>
      <c r="C308" s="14">
        <f>SUBTOTAL(9,C303:C307)</f>
        <v>255</v>
      </c>
      <c r="D308" s="15" t="s">
        <v>261</v>
      </c>
      <c r="E308" s="16">
        <f>SUBTOTAL(9,E303:E307)</f>
        <v>17498</v>
      </c>
      <c r="F308" s="16">
        <f>SUBTOTAL(9,F303:F307)</f>
        <v>453226</v>
      </c>
      <c r="G308" s="16">
        <f>SUBTOTAL(9,G303:G307)</f>
        <v>470724</v>
      </c>
      <c r="H308" s="16">
        <f>SUBTOTAL(9,H303:H307)</f>
        <v>100373.61986000001</v>
      </c>
      <c r="I308" s="16">
        <f>SUBTOTAL(9,I303:I307)</f>
        <v>370350.38014000002</v>
      </c>
    </row>
    <row r="309" spans="2:9" ht="15" customHeight="1" x14ac:dyDescent="0.2">
      <c r="C309" s="17">
        <f>SUBTOTAL(9,C302:C308)</f>
        <v>255</v>
      </c>
      <c r="D309" s="18" t="s">
        <v>262</v>
      </c>
      <c r="E309" s="19">
        <f>SUBTOTAL(9,E302:E308)</f>
        <v>17498</v>
      </c>
      <c r="F309" s="19">
        <f>SUBTOTAL(9,F302:F308)</f>
        <v>453226</v>
      </c>
      <c r="G309" s="19">
        <f>SUBTOTAL(9,G302:G308)</f>
        <v>470724</v>
      </c>
      <c r="H309" s="19">
        <f>SUBTOTAL(9,H302:H308)</f>
        <v>100373.61986000001</v>
      </c>
      <c r="I309" s="19">
        <f>SUBTOTAL(9,I302:I308)</f>
        <v>370350.38014000002</v>
      </c>
    </row>
    <row r="310" spans="2:9" ht="27" customHeight="1" x14ac:dyDescent="0.25">
      <c r="B310" s="1"/>
      <c r="C310" s="2"/>
      <c r="D310" s="9" t="s">
        <v>263</v>
      </c>
      <c r="E310" s="1"/>
      <c r="F310" s="1"/>
      <c r="G310" s="1"/>
      <c r="H310" s="1"/>
      <c r="I310" s="1"/>
    </row>
    <row r="311" spans="2:9" ht="15" customHeight="1" x14ac:dyDescent="0.25">
      <c r="B311" s="10">
        <v>252</v>
      </c>
      <c r="C311" s="11"/>
      <c r="D311" s="5" t="s">
        <v>264</v>
      </c>
      <c r="E311" s="12"/>
      <c r="F311" s="1"/>
      <c r="H311" s="1"/>
      <c r="I311" s="1"/>
    </row>
    <row r="312" spans="2:9" x14ac:dyDescent="0.2">
      <c r="B312"/>
      <c r="C312" s="2">
        <v>70</v>
      </c>
      <c r="D312" s="5" t="s">
        <v>265</v>
      </c>
      <c r="E312" s="13">
        <v>0</v>
      </c>
      <c r="F312" s="13">
        <v>439921</v>
      </c>
      <c r="G312" s="13">
        <v>439921</v>
      </c>
      <c r="H312" s="13">
        <v>8900</v>
      </c>
      <c r="I312" s="13">
        <v>431021</v>
      </c>
    </row>
    <row r="313" spans="2:9" ht="15" customHeight="1" x14ac:dyDescent="0.2">
      <c r="B313"/>
      <c r="C313" s="14">
        <f>SUBTOTAL(9,C312:C312)</f>
        <v>70</v>
      </c>
      <c r="D313" s="15" t="s">
        <v>266</v>
      </c>
      <c r="E313" s="16">
        <f>SUBTOTAL(9,E312:E312)</f>
        <v>0</v>
      </c>
      <c r="F313" s="16">
        <f>SUBTOTAL(9,F312:F312)</f>
        <v>439921</v>
      </c>
      <c r="G313" s="16">
        <f>SUBTOTAL(9,G312:G312)</f>
        <v>439921</v>
      </c>
      <c r="H313" s="16">
        <f>SUBTOTAL(9,H312:H312)</f>
        <v>8900</v>
      </c>
      <c r="I313" s="16">
        <f>SUBTOTAL(9,I312:I312)</f>
        <v>431021</v>
      </c>
    </row>
    <row r="314" spans="2:9" ht="15" customHeight="1" x14ac:dyDescent="0.25">
      <c r="B314" s="10">
        <v>253</v>
      </c>
      <c r="C314" s="11"/>
      <c r="D314" s="5" t="s">
        <v>267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268</v>
      </c>
      <c r="E315" s="13">
        <v>0</v>
      </c>
      <c r="F315" s="13">
        <v>766016</v>
      </c>
      <c r="G315" s="13">
        <v>766016</v>
      </c>
      <c r="H315" s="13">
        <v>381707.52399999998</v>
      </c>
      <c r="I315" s="13">
        <v>384308.47600000002</v>
      </c>
    </row>
    <row r="316" spans="2:9" x14ac:dyDescent="0.2">
      <c r="B316"/>
      <c r="C316" s="2">
        <v>71</v>
      </c>
      <c r="D316" s="5" t="s">
        <v>269</v>
      </c>
      <c r="E316" s="13">
        <v>0</v>
      </c>
      <c r="F316" s="13">
        <v>4683</v>
      </c>
      <c r="G316" s="13">
        <v>4683</v>
      </c>
      <c r="H316" s="13">
        <v>2341.5</v>
      </c>
      <c r="I316" s="13">
        <v>2341.5</v>
      </c>
    </row>
    <row r="317" spans="2:9" x14ac:dyDescent="0.2">
      <c r="B317"/>
      <c r="C317" s="2">
        <v>72</v>
      </c>
      <c r="D317" s="5" t="s">
        <v>270</v>
      </c>
      <c r="E317" s="13">
        <v>0</v>
      </c>
      <c r="F317" s="13">
        <v>598</v>
      </c>
      <c r="G317" s="13">
        <v>598</v>
      </c>
      <c r="H317" s="13">
        <v>298.99799999999999</v>
      </c>
      <c r="I317" s="13">
        <v>299.00200000000001</v>
      </c>
    </row>
    <row r="318" spans="2:9" ht="15" customHeight="1" x14ac:dyDescent="0.2">
      <c r="B318"/>
      <c r="C318" s="14">
        <f>SUBTOTAL(9,C315:C317)</f>
        <v>213</v>
      </c>
      <c r="D318" s="15" t="s">
        <v>271</v>
      </c>
      <c r="E318" s="16">
        <f>SUBTOTAL(9,E315:E317)</f>
        <v>0</v>
      </c>
      <c r="F318" s="16">
        <f>SUBTOTAL(9,F315:F317)</f>
        <v>771297</v>
      </c>
      <c r="G318" s="16">
        <f>SUBTOTAL(9,G315:G317)</f>
        <v>771297</v>
      </c>
      <c r="H318" s="16">
        <f>SUBTOTAL(9,H315:H317)</f>
        <v>384348.022</v>
      </c>
      <c r="I318" s="16">
        <f>SUBTOTAL(9,I315:I317)</f>
        <v>386948.978</v>
      </c>
    </row>
    <row r="319" spans="2:9" ht="15" customHeight="1" x14ac:dyDescent="0.25">
      <c r="B319" s="10">
        <v>254</v>
      </c>
      <c r="C319" s="11"/>
      <c r="D319" s="5" t="s">
        <v>272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273</v>
      </c>
      <c r="E320" s="13">
        <v>0</v>
      </c>
      <c r="F320" s="13">
        <v>202501</v>
      </c>
      <c r="G320" s="13">
        <v>202501</v>
      </c>
      <c r="H320" s="13">
        <v>101168.776</v>
      </c>
      <c r="I320" s="13">
        <v>101332.224</v>
      </c>
    </row>
    <row r="321" spans="2:9" x14ac:dyDescent="0.2">
      <c r="B321"/>
      <c r="C321" s="2">
        <v>73</v>
      </c>
      <c r="D321" s="5" t="s">
        <v>274</v>
      </c>
      <c r="E321" s="13">
        <v>0</v>
      </c>
      <c r="F321" s="13">
        <v>12402</v>
      </c>
      <c r="G321" s="13">
        <v>12402</v>
      </c>
      <c r="H321" s="13">
        <v>6201</v>
      </c>
      <c r="I321" s="13">
        <v>6201</v>
      </c>
    </row>
    <row r="322" spans="2:9" ht="15" customHeight="1" x14ac:dyDescent="0.2">
      <c r="B322"/>
      <c r="C322" s="14">
        <f>SUBTOTAL(9,C320:C321)</f>
        <v>143</v>
      </c>
      <c r="D322" s="15" t="s">
        <v>275</v>
      </c>
      <c r="E322" s="16">
        <f>SUBTOTAL(9,E320:E321)</f>
        <v>0</v>
      </c>
      <c r="F322" s="16">
        <f>SUBTOTAL(9,F320:F321)</f>
        <v>214903</v>
      </c>
      <c r="G322" s="16">
        <f>SUBTOTAL(9,G320:G321)</f>
        <v>214903</v>
      </c>
      <c r="H322" s="16">
        <f>SUBTOTAL(9,H320:H321)</f>
        <v>107369.776</v>
      </c>
      <c r="I322" s="16">
        <f>SUBTOTAL(9,I320:I321)</f>
        <v>107533.224</v>
      </c>
    </row>
    <row r="323" spans="2:9" ht="15" customHeight="1" x14ac:dyDescent="0.25">
      <c r="B323" s="10">
        <v>255</v>
      </c>
      <c r="C323" s="11"/>
      <c r="D323" s="5" t="s">
        <v>276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277</v>
      </c>
      <c r="E324" s="13">
        <v>16000</v>
      </c>
      <c r="F324" s="13">
        <v>31166</v>
      </c>
      <c r="G324" s="13">
        <v>47166</v>
      </c>
      <c r="H324" s="13">
        <v>15583</v>
      </c>
      <c r="I324" s="13">
        <v>31583</v>
      </c>
    </row>
    <row r="325" spans="2:9" x14ac:dyDescent="0.2">
      <c r="B325"/>
      <c r="C325" s="2">
        <v>71</v>
      </c>
      <c r="D325" s="5" t="s">
        <v>278</v>
      </c>
      <c r="E325" s="13">
        <v>0</v>
      </c>
      <c r="F325" s="13">
        <v>18111</v>
      </c>
      <c r="G325" s="13">
        <v>18111</v>
      </c>
      <c r="H325" s="13">
        <v>9055.5</v>
      </c>
      <c r="I325" s="13">
        <v>9055.5</v>
      </c>
    </row>
    <row r="326" spans="2:9" x14ac:dyDescent="0.2">
      <c r="B326"/>
      <c r="C326" s="2">
        <v>72</v>
      </c>
      <c r="D326" s="5" t="s">
        <v>279</v>
      </c>
      <c r="E326" s="13">
        <v>0</v>
      </c>
      <c r="F326" s="13">
        <v>8768</v>
      </c>
      <c r="G326" s="13">
        <v>8768</v>
      </c>
      <c r="H326" s="13">
        <v>4384</v>
      </c>
      <c r="I326" s="13">
        <v>4384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5870</v>
      </c>
      <c r="G327" s="13">
        <v>5870</v>
      </c>
      <c r="H327" s="13">
        <v>2935</v>
      </c>
      <c r="I327" s="13">
        <v>2935</v>
      </c>
    </row>
    <row r="328" spans="2:9" x14ac:dyDescent="0.2">
      <c r="B328"/>
      <c r="C328" s="2">
        <v>74</v>
      </c>
      <c r="D328" s="5" t="s">
        <v>281</v>
      </c>
      <c r="E328" s="13">
        <v>14382</v>
      </c>
      <c r="F328" s="13">
        <v>29890</v>
      </c>
      <c r="G328" s="13">
        <v>44272</v>
      </c>
      <c r="H328" s="13">
        <v>10316</v>
      </c>
      <c r="I328" s="13">
        <v>33956</v>
      </c>
    </row>
    <row r="329" spans="2:9" x14ac:dyDescent="0.2">
      <c r="B329"/>
      <c r="C329" s="2">
        <v>75</v>
      </c>
      <c r="D329" s="5" t="s">
        <v>282</v>
      </c>
      <c r="E329" s="13">
        <v>0</v>
      </c>
      <c r="F329" s="13">
        <v>7875</v>
      </c>
      <c r="G329" s="13">
        <v>7875</v>
      </c>
      <c r="H329" s="13">
        <v>3937.5</v>
      </c>
      <c r="I329" s="13">
        <v>3937.5</v>
      </c>
    </row>
    <row r="330" spans="2:9" x14ac:dyDescent="0.2">
      <c r="B330"/>
      <c r="C330" s="2">
        <v>76</v>
      </c>
      <c r="D330" s="5" t="s">
        <v>283</v>
      </c>
      <c r="E330" s="13">
        <v>0</v>
      </c>
      <c r="F330" s="13">
        <v>4846</v>
      </c>
      <c r="G330" s="13">
        <v>4846</v>
      </c>
      <c r="H330" s="13">
        <v>2423</v>
      </c>
      <c r="I330" s="13">
        <v>2423</v>
      </c>
    </row>
    <row r="331" spans="2:9" ht="15" customHeight="1" x14ac:dyDescent="0.2">
      <c r="B331"/>
      <c r="C331" s="14">
        <f>SUBTOTAL(9,C324:C330)</f>
        <v>511</v>
      </c>
      <c r="D331" s="15" t="s">
        <v>284</v>
      </c>
      <c r="E331" s="16">
        <f>SUBTOTAL(9,E324:E330)</f>
        <v>30382</v>
      </c>
      <c r="F331" s="16">
        <f>SUBTOTAL(9,F324:F330)</f>
        <v>106526</v>
      </c>
      <c r="G331" s="16">
        <f>SUBTOTAL(9,G324:G330)</f>
        <v>136908</v>
      </c>
      <c r="H331" s="16">
        <f>SUBTOTAL(9,H324:H330)</f>
        <v>48634</v>
      </c>
      <c r="I331" s="16">
        <f>SUBTOTAL(9,I324:I330)</f>
        <v>88274</v>
      </c>
    </row>
    <row r="332" spans="2:9" ht="15" customHeight="1" x14ac:dyDescent="0.25">
      <c r="B332" s="10">
        <v>256</v>
      </c>
      <c r="C332" s="11"/>
      <c r="D332" s="5" t="s">
        <v>285</v>
      </c>
      <c r="E332" s="12"/>
      <c r="F332" s="1"/>
      <c r="H332" s="1"/>
      <c r="I332" s="1"/>
    </row>
    <row r="333" spans="2:9" x14ac:dyDescent="0.2">
      <c r="B333"/>
      <c r="C333" s="2">
        <v>1</v>
      </c>
      <c r="D333" s="5" t="s">
        <v>21</v>
      </c>
      <c r="E333" s="13">
        <v>2460</v>
      </c>
      <c r="F333" s="13">
        <v>48735</v>
      </c>
      <c r="G333" s="13">
        <v>51195</v>
      </c>
      <c r="H333" s="13">
        <v>14406.08173</v>
      </c>
      <c r="I333" s="13">
        <v>36788.918270000002</v>
      </c>
    </row>
    <row r="334" spans="2:9" x14ac:dyDescent="0.2">
      <c r="B334"/>
      <c r="C334" s="2">
        <v>21</v>
      </c>
      <c r="D334" s="5" t="s">
        <v>26</v>
      </c>
      <c r="E334" s="13">
        <v>537</v>
      </c>
      <c r="F334" s="13">
        <v>14880</v>
      </c>
      <c r="G334" s="13">
        <v>15417</v>
      </c>
      <c r="H334" s="13">
        <v>5436.0370300000004</v>
      </c>
      <c r="I334" s="13">
        <v>9980.9629700000005</v>
      </c>
    </row>
    <row r="335" spans="2:9" ht="15" customHeight="1" x14ac:dyDescent="0.2">
      <c r="B335"/>
      <c r="C335" s="14">
        <f>SUBTOTAL(9,C333:C334)</f>
        <v>22</v>
      </c>
      <c r="D335" s="15" t="s">
        <v>286</v>
      </c>
      <c r="E335" s="16">
        <f>SUBTOTAL(9,E333:E334)</f>
        <v>2997</v>
      </c>
      <c r="F335" s="16">
        <f>SUBTOTAL(9,F333:F334)</f>
        <v>63615</v>
      </c>
      <c r="G335" s="16">
        <f>SUBTOTAL(9,G333:G334)</f>
        <v>66612</v>
      </c>
      <c r="H335" s="16">
        <f>SUBTOTAL(9,H333:H334)</f>
        <v>19842.118760000001</v>
      </c>
      <c r="I335" s="16">
        <f>SUBTOTAL(9,I333:I334)</f>
        <v>46769.881240000002</v>
      </c>
    </row>
    <row r="336" spans="2:9" ht="15" customHeight="1" x14ac:dyDescent="0.25">
      <c r="B336" s="10">
        <v>257</v>
      </c>
      <c r="C336" s="11"/>
      <c r="D336" s="5" t="s">
        <v>287</v>
      </c>
      <c r="E336" s="12"/>
      <c r="F336" s="1"/>
      <c r="H336" s="1"/>
      <c r="I336" s="1"/>
    </row>
    <row r="337" spans="2:9" x14ac:dyDescent="0.2">
      <c r="B337"/>
      <c r="C337" s="2">
        <v>21</v>
      </c>
      <c r="D337" s="5" t="s">
        <v>288</v>
      </c>
      <c r="E337" s="13">
        <v>581</v>
      </c>
      <c r="F337" s="13">
        <v>5192</v>
      </c>
      <c r="G337" s="13">
        <v>5773</v>
      </c>
      <c r="H337" s="13">
        <v>1292.9233400000001</v>
      </c>
      <c r="I337" s="13">
        <v>4480.0766599999997</v>
      </c>
    </row>
    <row r="338" spans="2:9" x14ac:dyDescent="0.2">
      <c r="B338"/>
      <c r="C338" s="2">
        <v>70</v>
      </c>
      <c r="D338" s="5" t="s">
        <v>289</v>
      </c>
      <c r="E338" s="13">
        <v>115166</v>
      </c>
      <c r="F338" s="13">
        <v>163518</v>
      </c>
      <c r="G338" s="13">
        <v>278684</v>
      </c>
      <c r="H338" s="13">
        <v>36972.457999999999</v>
      </c>
      <c r="I338" s="13">
        <v>241711.54199999999</v>
      </c>
    </row>
    <row r="339" spans="2:9" ht="15" customHeight="1" x14ac:dyDescent="0.2">
      <c r="B339"/>
      <c r="C339" s="14">
        <f>SUBTOTAL(9,C337:C338)</f>
        <v>91</v>
      </c>
      <c r="D339" s="15" t="s">
        <v>290</v>
      </c>
      <c r="E339" s="16">
        <f>SUBTOTAL(9,E337:E338)</f>
        <v>115747</v>
      </c>
      <c r="F339" s="16">
        <f>SUBTOTAL(9,F337:F338)</f>
        <v>168710</v>
      </c>
      <c r="G339" s="16">
        <f>SUBTOTAL(9,G337:G338)</f>
        <v>284457</v>
      </c>
      <c r="H339" s="16">
        <f>SUBTOTAL(9,H337:H338)</f>
        <v>38265.38134</v>
      </c>
      <c r="I339" s="16">
        <f>SUBTOTAL(9,I337:I338)</f>
        <v>246191.61865999998</v>
      </c>
    </row>
    <row r="340" spans="2:9" ht="15" customHeight="1" x14ac:dyDescent="0.25">
      <c r="B340" s="10">
        <v>258</v>
      </c>
      <c r="C340" s="11"/>
      <c r="D340" s="5" t="s">
        <v>291</v>
      </c>
      <c r="E340" s="12"/>
      <c r="F340" s="1"/>
      <c r="H340" s="1"/>
      <c r="I340" s="1"/>
    </row>
    <row r="341" spans="2:9" x14ac:dyDescent="0.2">
      <c r="B341"/>
      <c r="C341" s="2">
        <v>1</v>
      </c>
      <c r="D341" s="5" t="s">
        <v>21</v>
      </c>
      <c r="E341" s="13">
        <v>275</v>
      </c>
      <c r="F341" s="13">
        <v>4812</v>
      </c>
      <c r="G341" s="13">
        <v>5087</v>
      </c>
      <c r="H341" s="13">
        <v>105.63081</v>
      </c>
      <c r="I341" s="13">
        <v>4981.3691900000003</v>
      </c>
    </row>
    <row r="342" spans="2:9" x14ac:dyDescent="0.2">
      <c r="B342"/>
      <c r="C342" s="2">
        <v>21</v>
      </c>
      <c r="D342" s="5" t="s">
        <v>292</v>
      </c>
      <c r="E342" s="13">
        <v>2901</v>
      </c>
      <c r="F342" s="13">
        <v>64367</v>
      </c>
      <c r="G342" s="13">
        <v>67268</v>
      </c>
      <c r="H342" s="13">
        <v>11881.990390000001</v>
      </c>
      <c r="I342" s="13">
        <v>55386.009610000001</v>
      </c>
    </row>
    <row r="343" spans="2:9" x14ac:dyDescent="0.2">
      <c r="B343"/>
      <c r="C343" s="2">
        <v>60</v>
      </c>
      <c r="D343" s="5" t="s">
        <v>293</v>
      </c>
      <c r="E343" s="13">
        <v>0</v>
      </c>
      <c r="F343" s="13">
        <v>30960</v>
      </c>
      <c r="G343" s="13">
        <v>30960</v>
      </c>
      <c r="H343" s="13">
        <v>0</v>
      </c>
      <c r="I343" s="13">
        <v>30960</v>
      </c>
    </row>
    <row r="344" spans="2:9" ht="15" customHeight="1" x14ac:dyDescent="0.2">
      <c r="B344"/>
      <c r="C344" s="14">
        <f>SUBTOTAL(9,C341:C343)</f>
        <v>82</v>
      </c>
      <c r="D344" s="15" t="s">
        <v>294</v>
      </c>
      <c r="E344" s="16">
        <f>SUBTOTAL(9,E341:E343)</f>
        <v>3176</v>
      </c>
      <c r="F344" s="16">
        <f>SUBTOTAL(9,F341:F343)</f>
        <v>100139</v>
      </c>
      <c r="G344" s="16">
        <f>SUBTOTAL(9,G341:G343)</f>
        <v>103315</v>
      </c>
      <c r="H344" s="16">
        <f>SUBTOTAL(9,H341:H343)</f>
        <v>11987.621200000001</v>
      </c>
      <c r="I344" s="16">
        <f>SUBTOTAL(9,I341:I343)</f>
        <v>91327.378800000006</v>
      </c>
    </row>
    <row r="345" spans="2:9" ht="15" customHeight="1" x14ac:dyDescent="0.2">
      <c r="C345" s="17">
        <f>SUBTOTAL(9,C311:C344)</f>
        <v>1132</v>
      </c>
      <c r="D345" s="18" t="s">
        <v>295</v>
      </c>
      <c r="E345" s="19">
        <f>SUBTOTAL(9,E311:E344)</f>
        <v>152302</v>
      </c>
      <c r="F345" s="19">
        <f>SUBTOTAL(9,F311:F344)</f>
        <v>1865111</v>
      </c>
      <c r="G345" s="19">
        <f>SUBTOTAL(9,G311:G344)</f>
        <v>2017413</v>
      </c>
      <c r="H345" s="19">
        <f>SUBTOTAL(9,H311:H344)</f>
        <v>619346.91929999995</v>
      </c>
      <c r="I345" s="19">
        <f>SUBTOTAL(9,I311:I344)</f>
        <v>1398066.0807</v>
      </c>
    </row>
    <row r="346" spans="2:9" ht="27" customHeight="1" x14ac:dyDescent="0.25">
      <c r="B346" s="1"/>
      <c r="C346" s="2"/>
      <c r="D346" s="9" t="s">
        <v>296</v>
      </c>
      <c r="E346" s="1"/>
      <c r="F346" s="1"/>
      <c r="G346" s="1"/>
      <c r="H346" s="1"/>
      <c r="I346" s="1"/>
    </row>
    <row r="347" spans="2:9" ht="15" customHeight="1" x14ac:dyDescent="0.25">
      <c r="B347" s="10">
        <v>260</v>
      </c>
      <c r="C347" s="11"/>
      <c r="D347" s="5" t="s">
        <v>297</v>
      </c>
      <c r="E347" s="12"/>
      <c r="F347" s="1"/>
      <c r="H347" s="1"/>
      <c r="I347" s="1"/>
    </row>
    <row r="348" spans="2:9" x14ac:dyDescent="0.2">
      <c r="B348"/>
      <c r="C348" s="2">
        <v>50</v>
      </c>
      <c r="D348" s="5" t="s">
        <v>298</v>
      </c>
      <c r="E348" s="13">
        <v>0</v>
      </c>
      <c r="F348" s="13">
        <v>29829046</v>
      </c>
      <c r="G348" s="13">
        <v>29829046</v>
      </c>
      <c r="H348" s="13">
        <v>9968015</v>
      </c>
      <c r="I348" s="13">
        <v>19861031</v>
      </c>
    </row>
    <row r="349" spans="2:9" x14ac:dyDescent="0.2">
      <c r="B349"/>
      <c r="C349" s="2">
        <v>70</v>
      </c>
      <c r="D349" s="5" t="s">
        <v>299</v>
      </c>
      <c r="E349" s="13">
        <v>0</v>
      </c>
      <c r="F349" s="13">
        <v>1228002</v>
      </c>
      <c r="G349" s="13">
        <v>1228002</v>
      </c>
      <c r="H349" s="13">
        <v>614001</v>
      </c>
      <c r="I349" s="13">
        <v>614001</v>
      </c>
    </row>
    <row r="350" spans="2:9" ht="15" customHeight="1" x14ac:dyDescent="0.2">
      <c r="B350"/>
      <c r="C350" s="14">
        <f>SUBTOTAL(9,C348:C349)</f>
        <v>120</v>
      </c>
      <c r="D350" s="15" t="s">
        <v>300</v>
      </c>
      <c r="E350" s="16">
        <f>SUBTOTAL(9,E348:E349)</f>
        <v>0</v>
      </c>
      <c r="F350" s="16">
        <f>SUBTOTAL(9,F348:F349)</f>
        <v>31057048</v>
      </c>
      <c r="G350" s="16">
        <f>SUBTOTAL(9,G348:G349)</f>
        <v>31057048</v>
      </c>
      <c r="H350" s="16">
        <f>SUBTOTAL(9,H348:H349)</f>
        <v>10582016</v>
      </c>
      <c r="I350" s="16">
        <f>SUBTOTAL(9,I348:I349)</f>
        <v>20475032</v>
      </c>
    </row>
    <row r="351" spans="2:9" ht="15" customHeight="1" x14ac:dyDescent="0.25">
      <c r="B351" s="10">
        <v>270</v>
      </c>
      <c r="C351" s="11"/>
      <c r="D351" s="5" t="s">
        <v>301</v>
      </c>
      <c r="E351" s="12"/>
      <c r="F351" s="1"/>
      <c r="H351" s="1"/>
      <c r="I351" s="1"/>
    </row>
    <row r="352" spans="2:9" x14ac:dyDescent="0.2">
      <c r="B352"/>
      <c r="C352" s="2">
        <v>71</v>
      </c>
      <c r="D352" s="5" t="s">
        <v>302</v>
      </c>
      <c r="E352" s="13">
        <v>0</v>
      </c>
      <c r="F352" s="13">
        <v>16708</v>
      </c>
      <c r="G352" s="13">
        <v>16708</v>
      </c>
      <c r="H352" s="13">
        <v>4398</v>
      </c>
      <c r="I352" s="13">
        <v>12310</v>
      </c>
    </row>
    <row r="353" spans="2:9" x14ac:dyDescent="0.2">
      <c r="B353"/>
      <c r="C353" s="2">
        <v>74</v>
      </c>
      <c r="D353" s="5" t="s">
        <v>303</v>
      </c>
      <c r="E353" s="13">
        <v>0</v>
      </c>
      <c r="F353" s="13">
        <v>79991</v>
      </c>
      <c r="G353" s="13">
        <v>79991</v>
      </c>
      <c r="H353" s="13">
        <v>28217.998</v>
      </c>
      <c r="I353" s="13">
        <v>51773.002</v>
      </c>
    </row>
    <row r="354" spans="2:9" x14ac:dyDescent="0.2">
      <c r="B354"/>
      <c r="C354" s="2">
        <v>75</v>
      </c>
      <c r="D354" s="5" t="s">
        <v>304</v>
      </c>
      <c r="E354" s="13">
        <v>0</v>
      </c>
      <c r="F354" s="13">
        <v>408500</v>
      </c>
      <c r="G354" s="13">
        <v>408500</v>
      </c>
      <c r="H354" s="13">
        <v>124808.24</v>
      </c>
      <c r="I354" s="13">
        <v>283691.76</v>
      </c>
    </row>
    <row r="355" spans="2:9" ht="15" customHeight="1" x14ac:dyDescent="0.2">
      <c r="B355"/>
      <c r="C355" s="14">
        <f>SUBTOTAL(9,C352:C354)</f>
        <v>220</v>
      </c>
      <c r="D355" s="15" t="s">
        <v>305</v>
      </c>
      <c r="E355" s="16">
        <f>SUBTOTAL(9,E352:E354)</f>
        <v>0</v>
      </c>
      <c r="F355" s="16">
        <f>SUBTOTAL(9,F352:F354)</f>
        <v>505199</v>
      </c>
      <c r="G355" s="16">
        <f>SUBTOTAL(9,G352:G354)</f>
        <v>505199</v>
      </c>
      <c r="H355" s="16">
        <f>SUBTOTAL(9,H352:H354)</f>
        <v>157424.23800000001</v>
      </c>
      <c r="I355" s="16">
        <f>SUBTOTAL(9,I352:I354)</f>
        <v>347774.76199999999</v>
      </c>
    </row>
    <row r="356" spans="2:9" ht="15" customHeight="1" x14ac:dyDescent="0.25">
      <c r="B356" s="10">
        <v>276</v>
      </c>
      <c r="C356" s="11"/>
      <c r="D356" s="5" t="s">
        <v>306</v>
      </c>
      <c r="E356" s="12"/>
      <c r="F356" s="1"/>
      <c r="H356" s="1"/>
      <c r="I356" s="1"/>
    </row>
    <row r="357" spans="2:9" x14ac:dyDescent="0.2">
      <c r="B357"/>
      <c r="C357" s="2">
        <v>72</v>
      </c>
      <c r="D357" s="5" t="s">
        <v>307</v>
      </c>
      <c r="E357" s="13">
        <v>0</v>
      </c>
      <c r="F357" s="13">
        <v>66747</v>
      </c>
      <c r="G357" s="13">
        <v>66747</v>
      </c>
      <c r="H357" s="13">
        <v>33373.5</v>
      </c>
      <c r="I357" s="13">
        <v>33373.5</v>
      </c>
    </row>
    <row r="358" spans="2:9" ht="15" customHeight="1" x14ac:dyDescent="0.2">
      <c r="B358"/>
      <c r="C358" s="14">
        <f>SUBTOTAL(9,C357:C357)</f>
        <v>72</v>
      </c>
      <c r="D358" s="15" t="s">
        <v>308</v>
      </c>
      <c r="E358" s="16">
        <f>SUBTOTAL(9,E357:E357)</f>
        <v>0</v>
      </c>
      <c r="F358" s="16">
        <f>SUBTOTAL(9,F357:F357)</f>
        <v>66747</v>
      </c>
      <c r="G358" s="16">
        <f>SUBTOTAL(9,G357:G357)</f>
        <v>66747</v>
      </c>
      <c r="H358" s="16">
        <f>SUBTOTAL(9,H357:H357)</f>
        <v>33373.5</v>
      </c>
      <c r="I358" s="16">
        <f>SUBTOTAL(9,I357:I357)</f>
        <v>33373.5</v>
      </c>
    </row>
    <row r="359" spans="2:9" ht="15" customHeight="1" x14ac:dyDescent="0.25">
      <c r="B359" s="10">
        <v>280</v>
      </c>
      <c r="C359" s="11"/>
      <c r="D359" s="5" t="s">
        <v>309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21</v>
      </c>
      <c r="E360" s="13">
        <v>71</v>
      </c>
      <c r="F360" s="13">
        <v>79392</v>
      </c>
      <c r="G360" s="13">
        <v>79463</v>
      </c>
      <c r="H360" s="13">
        <v>26058.945039999999</v>
      </c>
      <c r="I360" s="13">
        <v>53404.054960000001</v>
      </c>
    </row>
    <row r="361" spans="2:9" x14ac:dyDescent="0.2">
      <c r="B361"/>
      <c r="C361" s="2">
        <v>21</v>
      </c>
      <c r="D361" s="5" t="s">
        <v>26</v>
      </c>
      <c r="E361" s="13">
        <v>0</v>
      </c>
      <c r="F361" s="13">
        <v>10</v>
      </c>
      <c r="G361" s="13">
        <v>10</v>
      </c>
      <c r="H361" s="13">
        <v>493.98370999999997</v>
      </c>
      <c r="I361" s="13">
        <v>-483.98370999999997</v>
      </c>
    </row>
    <row r="362" spans="2:9" x14ac:dyDescent="0.2">
      <c r="B362"/>
      <c r="C362" s="2">
        <v>50</v>
      </c>
      <c r="D362" s="5" t="s">
        <v>310</v>
      </c>
      <c r="E362" s="13">
        <v>0</v>
      </c>
      <c r="F362" s="13">
        <v>70082</v>
      </c>
      <c r="G362" s="13">
        <v>70082</v>
      </c>
      <c r="H362" s="13">
        <v>35041</v>
      </c>
      <c r="I362" s="13">
        <v>35041</v>
      </c>
    </row>
    <row r="363" spans="2:9" x14ac:dyDescent="0.2">
      <c r="B363"/>
      <c r="C363" s="2">
        <v>51</v>
      </c>
      <c r="D363" s="5" t="s">
        <v>311</v>
      </c>
      <c r="E363" s="13">
        <v>0</v>
      </c>
      <c r="F363" s="13">
        <v>171018</v>
      </c>
      <c r="G363" s="13">
        <v>171018</v>
      </c>
      <c r="H363" s="13">
        <v>171018</v>
      </c>
      <c r="I363" s="13">
        <v>0</v>
      </c>
    </row>
    <row r="364" spans="2:9" x14ac:dyDescent="0.2">
      <c r="B364"/>
      <c r="C364" s="2">
        <v>71</v>
      </c>
      <c r="D364" s="5" t="s">
        <v>312</v>
      </c>
      <c r="E364" s="13">
        <v>0</v>
      </c>
      <c r="F364" s="13">
        <v>121827</v>
      </c>
      <c r="G364" s="13">
        <v>121827</v>
      </c>
      <c r="H364" s="13">
        <v>60913.5</v>
      </c>
      <c r="I364" s="13">
        <v>60913.5</v>
      </c>
    </row>
    <row r="365" spans="2:9" x14ac:dyDescent="0.2">
      <c r="B365"/>
      <c r="C365" s="2">
        <v>72</v>
      </c>
      <c r="D365" s="5" t="s">
        <v>313</v>
      </c>
      <c r="E365" s="13">
        <v>0</v>
      </c>
      <c r="F365" s="13">
        <v>26472</v>
      </c>
      <c r="G365" s="13">
        <v>26472</v>
      </c>
      <c r="H365" s="13">
        <v>13236</v>
      </c>
      <c r="I365" s="13">
        <v>13236</v>
      </c>
    </row>
    <row r="366" spans="2:9" x14ac:dyDescent="0.2">
      <c r="B366"/>
      <c r="C366" s="2">
        <v>73</v>
      </c>
      <c r="D366" s="5" t="s">
        <v>314</v>
      </c>
      <c r="E366" s="13">
        <v>0</v>
      </c>
      <c r="F366" s="13">
        <v>24694</v>
      </c>
      <c r="G366" s="13">
        <v>24694</v>
      </c>
      <c r="H366" s="13">
        <v>7801.4765200000002</v>
      </c>
      <c r="I366" s="13">
        <v>16892.52348</v>
      </c>
    </row>
    <row r="367" spans="2:9" ht="15" customHeight="1" x14ac:dyDescent="0.2">
      <c r="B367"/>
      <c r="C367" s="14">
        <f>SUBTOTAL(9,C360:C366)</f>
        <v>339</v>
      </c>
      <c r="D367" s="15" t="s">
        <v>315</v>
      </c>
      <c r="E367" s="16">
        <f>SUBTOTAL(9,E360:E366)</f>
        <v>71</v>
      </c>
      <c r="F367" s="16">
        <f>SUBTOTAL(9,F360:F366)</f>
        <v>493495</v>
      </c>
      <c r="G367" s="16">
        <f>SUBTOTAL(9,G360:G366)</f>
        <v>493566</v>
      </c>
      <c r="H367" s="16">
        <f>SUBTOTAL(9,H360:H366)</f>
        <v>314562.90526999999</v>
      </c>
      <c r="I367" s="16">
        <f>SUBTOTAL(9,I360:I366)</f>
        <v>179003.09473000001</v>
      </c>
    </row>
    <row r="368" spans="2:9" ht="15" customHeight="1" x14ac:dyDescent="0.25">
      <c r="B368" s="10">
        <v>281</v>
      </c>
      <c r="C368" s="11"/>
      <c r="D368" s="5" t="s">
        <v>316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69</v>
      </c>
      <c r="E369" s="13">
        <v>6045</v>
      </c>
      <c r="F369" s="13">
        <v>121853</v>
      </c>
      <c r="G369" s="13">
        <v>127898</v>
      </c>
      <c r="H369" s="13">
        <v>54159.082199999997</v>
      </c>
      <c r="I369" s="13">
        <v>73738.917799999996</v>
      </c>
    </row>
    <row r="370" spans="2:9" x14ac:dyDescent="0.2">
      <c r="B370"/>
      <c r="C370" s="2">
        <v>45</v>
      </c>
      <c r="D370" s="5" t="s">
        <v>31</v>
      </c>
      <c r="E370" s="13">
        <v>100</v>
      </c>
      <c r="F370" s="13">
        <v>11857</v>
      </c>
      <c r="G370" s="13">
        <v>11957</v>
      </c>
      <c r="H370" s="13">
        <v>11957</v>
      </c>
      <c r="I370" s="13">
        <v>0</v>
      </c>
    </row>
    <row r="371" spans="2:9" x14ac:dyDescent="0.2">
      <c r="B371"/>
      <c r="C371" s="2">
        <v>50</v>
      </c>
      <c r="D371" s="5" t="s">
        <v>317</v>
      </c>
      <c r="E371" s="13">
        <v>0</v>
      </c>
      <c r="F371" s="13">
        <v>135731</v>
      </c>
      <c r="G371" s="13">
        <v>135731</v>
      </c>
      <c r="H371" s="13">
        <v>67865.5</v>
      </c>
      <c r="I371" s="13">
        <v>67865.5</v>
      </c>
    </row>
    <row r="372" spans="2:9" x14ac:dyDescent="0.2">
      <c r="B372"/>
      <c r="C372" s="2">
        <v>70</v>
      </c>
      <c r="D372" s="5" t="s">
        <v>318</v>
      </c>
      <c r="E372" s="13">
        <v>0</v>
      </c>
      <c r="F372" s="13">
        <v>46388</v>
      </c>
      <c r="G372" s="13">
        <v>46388</v>
      </c>
      <c r="H372" s="13">
        <v>36888</v>
      </c>
      <c r="I372" s="13">
        <v>9500</v>
      </c>
    </row>
    <row r="373" spans="2:9" x14ac:dyDescent="0.2">
      <c r="B373"/>
      <c r="C373" s="2">
        <v>73</v>
      </c>
      <c r="D373" s="5" t="s">
        <v>319</v>
      </c>
      <c r="E373" s="13">
        <v>0</v>
      </c>
      <c r="F373" s="13">
        <v>67148</v>
      </c>
      <c r="G373" s="13">
        <v>67148</v>
      </c>
      <c r="H373" s="13">
        <v>67148</v>
      </c>
      <c r="I373" s="13">
        <v>0</v>
      </c>
    </row>
    <row r="374" spans="2:9" x14ac:dyDescent="0.2">
      <c r="B374"/>
      <c r="C374" s="2">
        <v>78</v>
      </c>
      <c r="D374" s="5" t="s">
        <v>320</v>
      </c>
      <c r="E374" s="13">
        <v>0</v>
      </c>
      <c r="F374" s="13">
        <v>16275</v>
      </c>
      <c r="G374" s="13">
        <v>16275</v>
      </c>
      <c r="H374" s="13">
        <v>8137.5</v>
      </c>
      <c r="I374" s="13">
        <v>8137.5</v>
      </c>
    </row>
    <row r="375" spans="2:9" ht="15" customHeight="1" x14ac:dyDescent="0.2">
      <c r="B375"/>
      <c r="C375" s="14">
        <f>SUBTOTAL(9,C369:C374)</f>
        <v>317</v>
      </c>
      <c r="D375" s="15" t="s">
        <v>321</v>
      </c>
      <c r="E375" s="16">
        <f>SUBTOTAL(9,E369:E374)</f>
        <v>6145</v>
      </c>
      <c r="F375" s="16">
        <f>SUBTOTAL(9,F369:F374)</f>
        <v>399252</v>
      </c>
      <c r="G375" s="16">
        <f>SUBTOTAL(9,G369:G374)</f>
        <v>405397</v>
      </c>
      <c r="H375" s="16">
        <f>SUBTOTAL(9,H369:H374)</f>
        <v>246155.0822</v>
      </c>
      <c r="I375" s="16">
        <f>SUBTOTAL(9,I369:I374)</f>
        <v>159241.9178</v>
      </c>
    </row>
    <row r="376" spans="2:9" ht="15" customHeight="1" x14ac:dyDescent="0.2">
      <c r="C376" s="17">
        <f>SUBTOTAL(9,C347:C375)</f>
        <v>1068</v>
      </c>
      <c r="D376" s="18" t="s">
        <v>322</v>
      </c>
      <c r="E376" s="19">
        <f>SUBTOTAL(9,E347:E375)</f>
        <v>6216</v>
      </c>
      <c r="F376" s="19">
        <f>SUBTOTAL(9,F347:F375)</f>
        <v>32521741</v>
      </c>
      <c r="G376" s="19">
        <f>SUBTOTAL(9,G347:G375)</f>
        <v>32527957</v>
      </c>
      <c r="H376" s="19">
        <f>SUBTOTAL(9,H347:H375)</f>
        <v>11333531.725470001</v>
      </c>
      <c r="I376" s="19">
        <f>SUBTOTAL(9,I347:I375)</f>
        <v>21194425.274530008</v>
      </c>
    </row>
    <row r="377" spans="2:9" ht="27" customHeight="1" x14ac:dyDescent="0.25">
      <c r="B377" s="1"/>
      <c r="C377" s="2"/>
      <c r="D377" s="9" t="s">
        <v>323</v>
      </c>
      <c r="E377" s="1"/>
      <c r="F377" s="1"/>
      <c r="G377" s="1"/>
      <c r="H377" s="1"/>
      <c r="I377" s="1"/>
    </row>
    <row r="378" spans="2:9" ht="15" customHeight="1" x14ac:dyDescent="0.25">
      <c r="B378" s="10">
        <v>283</v>
      </c>
      <c r="C378" s="11"/>
      <c r="D378" s="5" t="s">
        <v>324</v>
      </c>
      <c r="E378" s="12"/>
      <c r="F378" s="1"/>
      <c r="H378" s="1"/>
      <c r="I378" s="1"/>
    </row>
    <row r="379" spans="2:9" x14ac:dyDescent="0.2">
      <c r="B379"/>
      <c r="C379" s="2">
        <v>50</v>
      </c>
      <c r="D379" s="5" t="s">
        <v>325</v>
      </c>
      <c r="E379" s="13">
        <v>0</v>
      </c>
      <c r="F379" s="13">
        <v>284957</v>
      </c>
      <c r="G379" s="13">
        <v>284957</v>
      </c>
      <c r="H379" s="13">
        <v>142479</v>
      </c>
      <c r="I379" s="13">
        <v>142478</v>
      </c>
    </row>
    <row r="380" spans="2:9" x14ac:dyDescent="0.2">
      <c r="B380"/>
      <c r="C380" s="2">
        <v>72</v>
      </c>
      <c r="D380" s="5" t="s">
        <v>326</v>
      </c>
      <c r="E380" s="13">
        <v>0</v>
      </c>
      <c r="F380" s="13">
        <v>94234</v>
      </c>
      <c r="G380" s="13">
        <v>94234</v>
      </c>
      <c r="H380" s="13">
        <v>78529</v>
      </c>
      <c r="I380" s="13">
        <v>15705</v>
      </c>
    </row>
    <row r="381" spans="2:9" ht="15" customHeight="1" x14ac:dyDescent="0.2">
      <c r="B381"/>
      <c r="C381" s="14">
        <f>SUBTOTAL(9,C379:C380)</f>
        <v>122</v>
      </c>
      <c r="D381" s="15" t="s">
        <v>327</v>
      </c>
      <c r="E381" s="16">
        <f>SUBTOTAL(9,E379:E380)</f>
        <v>0</v>
      </c>
      <c r="F381" s="16">
        <f>SUBTOTAL(9,F379:F380)</f>
        <v>379191</v>
      </c>
      <c r="G381" s="16">
        <f>SUBTOTAL(9,G379:G380)</f>
        <v>379191</v>
      </c>
      <c r="H381" s="16">
        <f>SUBTOTAL(9,H379:H380)</f>
        <v>221008</v>
      </c>
      <c r="I381" s="16">
        <f>SUBTOTAL(9,I379:I380)</f>
        <v>158183</v>
      </c>
    </row>
    <row r="382" spans="2:9" ht="15" customHeight="1" x14ac:dyDescent="0.25">
      <c r="B382" s="10">
        <v>284</v>
      </c>
      <c r="C382" s="11"/>
      <c r="D382" s="5" t="s">
        <v>328</v>
      </c>
      <c r="E382" s="12"/>
      <c r="F382" s="1"/>
      <c r="H382" s="1"/>
      <c r="I382" s="1"/>
    </row>
    <row r="383" spans="2:9" x14ac:dyDescent="0.2">
      <c r="B383"/>
      <c r="C383" s="2">
        <v>1</v>
      </c>
      <c r="D383" s="5" t="s">
        <v>21</v>
      </c>
      <c r="E383" s="13">
        <v>928</v>
      </c>
      <c r="F383" s="13">
        <v>18132</v>
      </c>
      <c r="G383" s="13">
        <v>19060</v>
      </c>
      <c r="H383" s="13">
        <v>5306.6035099999999</v>
      </c>
      <c r="I383" s="13">
        <v>13753.396489999999</v>
      </c>
    </row>
    <row r="384" spans="2:9" ht="15" customHeight="1" x14ac:dyDescent="0.2">
      <c r="B384"/>
      <c r="C384" s="14">
        <f>SUBTOTAL(9,C383:C383)</f>
        <v>1</v>
      </c>
      <c r="D384" s="15" t="s">
        <v>329</v>
      </c>
      <c r="E384" s="16">
        <f>SUBTOTAL(9,E383:E383)</f>
        <v>928</v>
      </c>
      <c r="F384" s="16">
        <f>SUBTOTAL(9,F383:F383)</f>
        <v>18132</v>
      </c>
      <c r="G384" s="16">
        <f>SUBTOTAL(9,G383:G383)</f>
        <v>19060</v>
      </c>
      <c r="H384" s="16">
        <f>SUBTOTAL(9,H383:H383)</f>
        <v>5306.6035099999999</v>
      </c>
      <c r="I384" s="16">
        <f>SUBTOTAL(9,I383:I383)</f>
        <v>13753.396489999999</v>
      </c>
    </row>
    <row r="385" spans="2:9" ht="15" customHeight="1" x14ac:dyDescent="0.25">
      <c r="B385" s="10">
        <v>285</v>
      </c>
      <c r="C385" s="11"/>
      <c r="D385" s="5" t="s">
        <v>330</v>
      </c>
      <c r="E385" s="12"/>
      <c r="F385" s="1"/>
      <c r="H385" s="1"/>
      <c r="I385" s="1"/>
    </row>
    <row r="386" spans="2:9" x14ac:dyDescent="0.2">
      <c r="B386"/>
      <c r="C386" s="2">
        <v>52</v>
      </c>
      <c r="D386" s="5" t="s">
        <v>331</v>
      </c>
      <c r="E386" s="13">
        <v>0</v>
      </c>
      <c r="F386" s="13">
        <v>1523564</v>
      </c>
      <c r="G386" s="13">
        <v>1523564</v>
      </c>
      <c r="H386" s="13">
        <v>507854.66667000001</v>
      </c>
      <c r="I386" s="13">
        <v>1015709.3333300001</v>
      </c>
    </row>
    <row r="387" spans="2:9" x14ac:dyDescent="0.2">
      <c r="B387"/>
      <c r="C387" s="2">
        <v>53</v>
      </c>
      <c r="D387" s="5" t="s">
        <v>332</v>
      </c>
      <c r="E387" s="13">
        <v>0</v>
      </c>
      <c r="F387" s="13">
        <v>1004814</v>
      </c>
      <c r="G387" s="13">
        <v>1004814</v>
      </c>
      <c r="H387" s="13">
        <v>334938</v>
      </c>
      <c r="I387" s="13">
        <v>669876</v>
      </c>
    </row>
    <row r="388" spans="2:9" x14ac:dyDescent="0.2">
      <c r="B388"/>
      <c r="C388" s="2">
        <v>54</v>
      </c>
      <c r="D388" s="5" t="s">
        <v>333</v>
      </c>
      <c r="E388" s="13">
        <v>0</v>
      </c>
      <c r="F388" s="13">
        <v>455364</v>
      </c>
      <c r="G388" s="13">
        <v>455364</v>
      </c>
      <c r="H388" s="13">
        <v>151788</v>
      </c>
      <c r="I388" s="13">
        <v>303576</v>
      </c>
    </row>
    <row r="389" spans="2:9" x14ac:dyDescent="0.2">
      <c r="B389"/>
      <c r="C389" s="2">
        <v>55</v>
      </c>
      <c r="D389" s="5" t="s">
        <v>179</v>
      </c>
      <c r="E389" s="13">
        <v>0</v>
      </c>
      <c r="F389" s="13">
        <v>276153</v>
      </c>
      <c r="G389" s="13">
        <v>276153</v>
      </c>
      <c r="H389" s="13">
        <v>92051</v>
      </c>
      <c r="I389" s="13">
        <v>184102</v>
      </c>
    </row>
    <row r="390" spans="2:9" ht="15" customHeight="1" x14ac:dyDescent="0.2">
      <c r="B390"/>
      <c r="C390" s="14">
        <f>SUBTOTAL(9,C386:C389)</f>
        <v>214</v>
      </c>
      <c r="D390" s="15" t="s">
        <v>334</v>
      </c>
      <c r="E390" s="16">
        <f>SUBTOTAL(9,E386:E389)</f>
        <v>0</v>
      </c>
      <c r="F390" s="16">
        <f>SUBTOTAL(9,F386:F389)</f>
        <v>3259895</v>
      </c>
      <c r="G390" s="16">
        <f>SUBTOTAL(9,G386:G389)</f>
        <v>3259895</v>
      </c>
      <c r="H390" s="16">
        <f>SUBTOTAL(9,H386:H389)</f>
        <v>1086631.6666699999</v>
      </c>
      <c r="I390" s="16">
        <f>SUBTOTAL(9,I386:I389)</f>
        <v>2173263.3333299998</v>
      </c>
    </row>
    <row r="391" spans="2:9" ht="15" customHeight="1" x14ac:dyDescent="0.25">
      <c r="B391" s="10">
        <v>287</v>
      </c>
      <c r="C391" s="11"/>
      <c r="D391" s="5" t="s">
        <v>335</v>
      </c>
      <c r="E391" s="12"/>
      <c r="F391" s="1"/>
      <c r="H391" s="1"/>
      <c r="I391" s="1"/>
    </row>
    <row r="392" spans="2:9" x14ac:dyDescent="0.2">
      <c r="B392"/>
      <c r="C392" s="2">
        <v>21</v>
      </c>
      <c r="D392" s="5" t="s">
        <v>336</v>
      </c>
      <c r="E392" s="13">
        <v>0</v>
      </c>
      <c r="F392" s="13">
        <v>39704</v>
      </c>
      <c r="G392" s="13">
        <v>39704</v>
      </c>
      <c r="H392" s="13">
        <v>34120.623829999997</v>
      </c>
      <c r="I392" s="13">
        <v>5583.3761699999995</v>
      </c>
    </row>
    <row r="393" spans="2:9" x14ac:dyDescent="0.2">
      <c r="B393"/>
      <c r="C393" s="2">
        <v>53</v>
      </c>
      <c r="D393" s="5" t="s">
        <v>337</v>
      </c>
      <c r="E393" s="13">
        <v>0</v>
      </c>
      <c r="F393" s="13">
        <v>4616</v>
      </c>
      <c r="G393" s="13">
        <v>4616</v>
      </c>
      <c r="H393" s="13">
        <v>2308</v>
      </c>
      <c r="I393" s="13">
        <v>2308</v>
      </c>
    </row>
    <row r="394" spans="2:9" x14ac:dyDescent="0.2">
      <c r="B394"/>
      <c r="C394" s="2">
        <v>56</v>
      </c>
      <c r="D394" s="5" t="s">
        <v>338</v>
      </c>
      <c r="E394" s="13">
        <v>0</v>
      </c>
      <c r="F394" s="13">
        <v>10050</v>
      </c>
      <c r="G394" s="13">
        <v>10050</v>
      </c>
      <c r="H394" s="13">
        <v>10050</v>
      </c>
      <c r="I394" s="13">
        <v>0</v>
      </c>
    </row>
    <row r="395" spans="2:9" x14ac:dyDescent="0.2">
      <c r="B395"/>
      <c r="C395" s="2">
        <v>57</v>
      </c>
      <c r="D395" s="5" t="s">
        <v>339</v>
      </c>
      <c r="E395" s="13">
        <v>0</v>
      </c>
      <c r="F395" s="13">
        <v>163094</v>
      </c>
      <c r="G395" s="13">
        <v>163094</v>
      </c>
      <c r="H395" s="13">
        <v>54364.666669999999</v>
      </c>
      <c r="I395" s="13">
        <v>108729.33332999999</v>
      </c>
    </row>
    <row r="396" spans="2:9" x14ac:dyDescent="0.2">
      <c r="B396"/>
      <c r="C396" s="2">
        <v>60</v>
      </c>
      <c r="D396" s="5" t="s">
        <v>340</v>
      </c>
      <c r="E396" s="13">
        <v>0</v>
      </c>
      <c r="F396" s="13">
        <v>226008</v>
      </c>
      <c r="G396" s="13">
        <v>226008</v>
      </c>
      <c r="H396" s="13">
        <v>114520.66667000001</v>
      </c>
      <c r="I396" s="13">
        <v>111487.33332999999</v>
      </c>
    </row>
    <row r="397" spans="2:9" x14ac:dyDescent="0.2">
      <c r="B397"/>
      <c r="C397" s="2">
        <v>71</v>
      </c>
      <c r="D397" s="5" t="s">
        <v>341</v>
      </c>
      <c r="E397" s="13">
        <v>0</v>
      </c>
      <c r="F397" s="13">
        <v>40564</v>
      </c>
      <c r="G397" s="13">
        <v>40564</v>
      </c>
      <c r="H397" s="13">
        <v>22357.262170000002</v>
      </c>
      <c r="I397" s="13">
        <v>18206.737829999998</v>
      </c>
    </row>
    <row r="398" spans="2:9" x14ac:dyDescent="0.2">
      <c r="B398"/>
      <c r="C398" s="2">
        <v>73</v>
      </c>
      <c r="D398" s="5" t="s">
        <v>342</v>
      </c>
      <c r="E398" s="13">
        <v>0</v>
      </c>
      <c r="F398" s="13">
        <v>14119</v>
      </c>
      <c r="G398" s="13">
        <v>14119</v>
      </c>
      <c r="H398" s="13">
        <v>14119</v>
      </c>
      <c r="I398" s="13">
        <v>0</v>
      </c>
    </row>
    <row r="399" spans="2:9" ht="15" customHeight="1" x14ac:dyDescent="0.2">
      <c r="B399"/>
      <c r="C399" s="14">
        <f>SUBTOTAL(9,C392:C398)</f>
        <v>391</v>
      </c>
      <c r="D399" s="15" t="s">
        <v>343</v>
      </c>
      <c r="E399" s="16">
        <f>SUBTOTAL(9,E392:E398)</f>
        <v>0</v>
      </c>
      <c r="F399" s="16">
        <f>SUBTOTAL(9,F392:F398)</f>
        <v>498155</v>
      </c>
      <c r="G399" s="16">
        <f>SUBTOTAL(9,G392:G398)</f>
        <v>498155</v>
      </c>
      <c r="H399" s="16">
        <f>SUBTOTAL(9,H392:H398)</f>
        <v>251840.21934000001</v>
      </c>
      <c r="I399" s="16">
        <f>SUBTOTAL(9,I392:I398)</f>
        <v>246314.78065999999</v>
      </c>
    </row>
    <row r="400" spans="2:9" ht="15" customHeight="1" x14ac:dyDescent="0.25">
      <c r="B400" s="10">
        <v>288</v>
      </c>
      <c r="C400" s="11"/>
      <c r="D400" s="5" t="s">
        <v>344</v>
      </c>
      <c r="E400" s="12"/>
      <c r="F400" s="1"/>
      <c r="H400" s="1"/>
      <c r="I400" s="1"/>
    </row>
    <row r="401" spans="2:9" x14ac:dyDescent="0.2">
      <c r="B401"/>
      <c r="C401" s="2">
        <v>21</v>
      </c>
      <c r="D401" s="5" t="s">
        <v>26</v>
      </c>
      <c r="E401" s="13">
        <v>335</v>
      </c>
      <c r="F401" s="13">
        <v>26865</v>
      </c>
      <c r="G401" s="13">
        <v>27200</v>
      </c>
      <c r="H401" s="13">
        <v>4294.3792299999996</v>
      </c>
      <c r="I401" s="13">
        <v>22905.620770000001</v>
      </c>
    </row>
    <row r="402" spans="2:9" x14ac:dyDescent="0.2">
      <c r="B402"/>
      <c r="C402" s="2">
        <v>72</v>
      </c>
      <c r="D402" s="5" t="s">
        <v>345</v>
      </c>
      <c r="E402" s="13">
        <v>0</v>
      </c>
      <c r="F402" s="13">
        <v>246426</v>
      </c>
      <c r="G402" s="13">
        <v>246426</v>
      </c>
      <c r="H402" s="13">
        <v>153782.88297000001</v>
      </c>
      <c r="I402" s="13">
        <v>92643.117029999994</v>
      </c>
    </row>
    <row r="403" spans="2:9" x14ac:dyDescent="0.2">
      <c r="B403"/>
      <c r="C403" s="2">
        <v>73</v>
      </c>
      <c r="D403" s="5" t="s">
        <v>346</v>
      </c>
      <c r="E403" s="13">
        <v>0</v>
      </c>
      <c r="F403" s="13">
        <v>2053648</v>
      </c>
      <c r="G403" s="13">
        <v>2053648</v>
      </c>
      <c r="H403" s="13">
        <v>0</v>
      </c>
      <c r="I403" s="13">
        <v>2053648</v>
      </c>
    </row>
    <row r="404" spans="2:9" x14ac:dyDescent="0.2">
      <c r="B404"/>
      <c r="C404" s="2">
        <v>75</v>
      </c>
      <c r="D404" s="5" t="s">
        <v>347</v>
      </c>
      <c r="E404" s="13">
        <v>0</v>
      </c>
      <c r="F404" s="13">
        <v>18573</v>
      </c>
      <c r="G404" s="13">
        <v>18573</v>
      </c>
      <c r="H404" s="13">
        <v>11773.270329999999</v>
      </c>
      <c r="I404" s="13">
        <v>6799.7296699999997</v>
      </c>
    </row>
    <row r="405" spans="2:9" x14ac:dyDescent="0.2">
      <c r="B405"/>
      <c r="C405" s="2">
        <v>76</v>
      </c>
      <c r="D405" s="5" t="s">
        <v>348</v>
      </c>
      <c r="E405" s="13">
        <v>0</v>
      </c>
      <c r="F405" s="13">
        <v>3207</v>
      </c>
      <c r="G405" s="13">
        <v>3207</v>
      </c>
      <c r="H405" s="13">
        <v>3207</v>
      </c>
      <c r="I405" s="13">
        <v>0</v>
      </c>
    </row>
    <row r="406" spans="2:9" ht="15" customHeight="1" x14ac:dyDescent="0.2">
      <c r="B406"/>
      <c r="C406" s="14">
        <f>SUBTOTAL(9,C401:C405)</f>
        <v>317</v>
      </c>
      <c r="D406" s="15" t="s">
        <v>349</v>
      </c>
      <c r="E406" s="16">
        <f>SUBTOTAL(9,E401:E405)</f>
        <v>335</v>
      </c>
      <c r="F406" s="16">
        <f>SUBTOTAL(9,F401:F405)</f>
        <v>2348719</v>
      </c>
      <c r="G406" s="16">
        <f>SUBTOTAL(9,G401:G405)</f>
        <v>2349054</v>
      </c>
      <c r="H406" s="16">
        <f>SUBTOTAL(9,H401:H405)</f>
        <v>173057.53253</v>
      </c>
      <c r="I406" s="16">
        <f>SUBTOTAL(9,I401:I405)</f>
        <v>2175996.46747</v>
      </c>
    </row>
    <row r="407" spans="2:9" ht="15" customHeight="1" x14ac:dyDescent="0.2">
      <c r="C407" s="17">
        <f>SUBTOTAL(9,C378:C406)</f>
        <v>1045</v>
      </c>
      <c r="D407" s="18" t="s">
        <v>350</v>
      </c>
      <c r="E407" s="19">
        <f>SUBTOTAL(9,E378:E406)</f>
        <v>1263</v>
      </c>
      <c r="F407" s="19">
        <f>SUBTOTAL(9,F378:F406)</f>
        <v>6504092</v>
      </c>
      <c r="G407" s="19">
        <f>SUBTOTAL(9,G378:G406)</f>
        <v>6505355</v>
      </c>
      <c r="H407" s="19">
        <f>SUBTOTAL(9,H378:H406)</f>
        <v>1737844.0220499998</v>
      </c>
      <c r="I407" s="19">
        <f>SUBTOTAL(9,I378:I406)</f>
        <v>4767510.9779500002</v>
      </c>
    </row>
    <row r="408" spans="2:9" ht="15" customHeight="1" x14ac:dyDescent="0.2">
      <c r="C408" s="17">
        <f>SUBTOTAL(9,C209:C407)</f>
        <v>6958</v>
      </c>
      <c r="D408" s="18" t="s">
        <v>351</v>
      </c>
      <c r="E408" s="19">
        <f>SUBTOTAL(9,E209:E407)</f>
        <v>273857</v>
      </c>
      <c r="F408" s="19">
        <f>SUBTOTAL(9,F209:F407)</f>
        <v>51306842</v>
      </c>
      <c r="G408" s="19">
        <f>SUBTOTAL(9,G209:G407)</f>
        <v>51580699</v>
      </c>
      <c r="H408" s="19">
        <f>SUBTOTAL(9,H209:H407)</f>
        <v>16828245.457670003</v>
      </c>
      <c r="I408" s="19">
        <f>SUBTOTAL(9,I209:I407)</f>
        <v>34752453.542330012</v>
      </c>
    </row>
    <row r="409" spans="2:9" x14ac:dyDescent="0.2">
      <c r="C409" s="17"/>
      <c r="D409" s="20"/>
      <c r="E409" s="21"/>
      <c r="F409" s="21"/>
      <c r="G409" s="21"/>
      <c r="H409" s="21"/>
      <c r="I409" s="21"/>
    </row>
    <row r="410" spans="2:9" ht="15" customHeight="1" x14ac:dyDescent="0.2">
      <c r="B410" s="1"/>
      <c r="C410" s="2"/>
      <c r="D410" s="3" t="s">
        <v>352</v>
      </c>
      <c r="E410" s="1"/>
      <c r="F410" s="1"/>
      <c r="G410" s="1"/>
      <c r="H410" s="1"/>
      <c r="I410" s="1"/>
    </row>
    <row r="411" spans="2:9" ht="27" customHeight="1" x14ac:dyDescent="0.25">
      <c r="B411" s="1"/>
      <c r="C411" s="2"/>
      <c r="D411" s="9" t="s">
        <v>179</v>
      </c>
      <c r="E411" s="1"/>
      <c r="F411" s="1"/>
      <c r="G411" s="1"/>
      <c r="H411" s="1"/>
      <c r="I411" s="1"/>
    </row>
    <row r="412" spans="2:9" ht="15" customHeight="1" x14ac:dyDescent="0.25">
      <c r="B412" s="10">
        <v>300</v>
      </c>
      <c r="C412" s="11"/>
      <c r="D412" s="5" t="s">
        <v>353</v>
      </c>
      <c r="E412" s="12"/>
      <c r="F412" s="1"/>
      <c r="H412" s="1"/>
      <c r="I412" s="1"/>
    </row>
    <row r="413" spans="2:9" x14ac:dyDescent="0.2">
      <c r="B413"/>
      <c r="C413" s="2">
        <v>1</v>
      </c>
      <c r="D413" s="5" t="s">
        <v>21</v>
      </c>
      <c r="E413" s="13">
        <v>6652</v>
      </c>
      <c r="F413" s="13">
        <v>135437</v>
      </c>
      <c r="G413" s="13">
        <v>142089</v>
      </c>
      <c r="H413" s="13">
        <v>46834.989009999998</v>
      </c>
      <c r="I413" s="13">
        <v>95254.010989999995</v>
      </c>
    </row>
    <row r="414" spans="2:9" x14ac:dyDescent="0.2">
      <c r="B414"/>
      <c r="C414" s="2">
        <v>21</v>
      </c>
      <c r="D414" s="5" t="s">
        <v>26</v>
      </c>
      <c r="E414" s="13">
        <v>98</v>
      </c>
      <c r="F414" s="13">
        <v>2336</v>
      </c>
      <c r="G414" s="13">
        <v>2434</v>
      </c>
      <c r="H414" s="13">
        <v>54.224440000000001</v>
      </c>
      <c r="I414" s="13">
        <v>2379.77556</v>
      </c>
    </row>
    <row r="415" spans="2:9" ht="15" customHeight="1" x14ac:dyDescent="0.2">
      <c r="B415"/>
      <c r="C415" s="14">
        <f>SUBTOTAL(9,C413:C414)</f>
        <v>22</v>
      </c>
      <c r="D415" s="15" t="s">
        <v>354</v>
      </c>
      <c r="E415" s="16">
        <f>SUBTOTAL(9,E413:E414)</f>
        <v>6750</v>
      </c>
      <c r="F415" s="16">
        <f>SUBTOTAL(9,F413:F414)</f>
        <v>137773</v>
      </c>
      <c r="G415" s="16">
        <f>SUBTOTAL(9,G413:G414)</f>
        <v>144523</v>
      </c>
      <c r="H415" s="16">
        <f>SUBTOTAL(9,H413:H414)</f>
        <v>46889.213449999996</v>
      </c>
      <c r="I415" s="16">
        <f>SUBTOTAL(9,I413:I414)</f>
        <v>97633.78654999999</v>
      </c>
    </row>
    <row r="416" spans="2:9" ht="15" customHeight="1" x14ac:dyDescent="0.2">
      <c r="C416" s="17">
        <f>SUBTOTAL(9,C412:C415)</f>
        <v>22</v>
      </c>
      <c r="D416" s="18" t="s">
        <v>182</v>
      </c>
      <c r="E416" s="19">
        <f>SUBTOTAL(9,E412:E415)</f>
        <v>6750</v>
      </c>
      <c r="F416" s="19">
        <f>SUBTOTAL(9,F412:F415)</f>
        <v>137773</v>
      </c>
      <c r="G416" s="19">
        <f>SUBTOTAL(9,G412:G415)</f>
        <v>144523</v>
      </c>
      <c r="H416" s="19">
        <f>SUBTOTAL(9,H412:H415)</f>
        <v>46889.213449999996</v>
      </c>
      <c r="I416" s="19">
        <f>SUBTOTAL(9,I412:I415)</f>
        <v>97633.78654999999</v>
      </c>
    </row>
    <row r="417" spans="2:9" ht="27" customHeight="1" x14ac:dyDescent="0.25">
      <c r="B417" s="1"/>
      <c r="C417" s="2"/>
      <c r="D417" s="9" t="s">
        <v>355</v>
      </c>
      <c r="E417" s="1"/>
      <c r="F417" s="1"/>
      <c r="G417" s="1"/>
      <c r="H417" s="1"/>
      <c r="I417" s="1"/>
    </row>
    <row r="418" spans="2:9" ht="15" customHeight="1" x14ac:dyDescent="0.25">
      <c r="B418" s="10">
        <v>310</v>
      </c>
      <c r="C418" s="11"/>
      <c r="D418" s="5" t="s">
        <v>356</v>
      </c>
      <c r="E418" s="12"/>
      <c r="F418" s="1"/>
      <c r="H418" s="1"/>
      <c r="I418" s="1"/>
    </row>
    <row r="419" spans="2:9" x14ac:dyDescent="0.2">
      <c r="B419"/>
      <c r="C419" s="2">
        <v>60</v>
      </c>
      <c r="D419" s="5" t="s">
        <v>357</v>
      </c>
      <c r="E419" s="13">
        <v>0</v>
      </c>
      <c r="F419" s="13">
        <v>10661</v>
      </c>
      <c r="G419" s="13">
        <v>10661</v>
      </c>
      <c r="H419" s="13">
        <v>4050</v>
      </c>
      <c r="I419" s="13">
        <v>6611</v>
      </c>
    </row>
    <row r="420" spans="2:9" x14ac:dyDescent="0.2">
      <c r="B420"/>
      <c r="C420" s="2">
        <v>70</v>
      </c>
      <c r="D420" s="5" t="s">
        <v>358</v>
      </c>
      <c r="E420" s="13">
        <v>0</v>
      </c>
      <c r="F420" s="13">
        <v>305718</v>
      </c>
      <c r="G420" s="13">
        <v>305718</v>
      </c>
      <c r="H420" s="13">
        <v>297.68700000000001</v>
      </c>
      <c r="I420" s="13">
        <v>305420.31300000002</v>
      </c>
    </row>
    <row r="421" spans="2:9" x14ac:dyDescent="0.2">
      <c r="B421"/>
      <c r="C421" s="2">
        <v>75</v>
      </c>
      <c r="D421" s="5" t="s">
        <v>359</v>
      </c>
      <c r="E421" s="13">
        <v>3304</v>
      </c>
      <c r="F421" s="13">
        <v>5000</v>
      </c>
      <c r="G421" s="13">
        <v>8304</v>
      </c>
      <c r="H421" s="13">
        <v>178.2</v>
      </c>
      <c r="I421" s="13">
        <v>8125.8</v>
      </c>
    </row>
    <row r="422" spans="2:9" x14ac:dyDescent="0.2">
      <c r="B422"/>
      <c r="C422" s="2">
        <v>78</v>
      </c>
      <c r="D422" s="5" t="s">
        <v>360</v>
      </c>
      <c r="E422" s="13">
        <v>0</v>
      </c>
      <c r="F422" s="13">
        <v>6119</v>
      </c>
      <c r="G422" s="13">
        <v>6119</v>
      </c>
      <c r="H422" s="13">
        <v>3059.5</v>
      </c>
      <c r="I422" s="13">
        <v>3059.5</v>
      </c>
    </row>
    <row r="423" spans="2:9" ht="15" customHeight="1" x14ac:dyDescent="0.2">
      <c r="B423"/>
      <c r="C423" s="14">
        <f>SUBTOTAL(9,C419:C422)</f>
        <v>283</v>
      </c>
      <c r="D423" s="15" t="s">
        <v>361</v>
      </c>
      <c r="E423" s="16">
        <f>SUBTOTAL(9,E419:E422)</f>
        <v>3304</v>
      </c>
      <c r="F423" s="16">
        <f>SUBTOTAL(9,F419:F422)</f>
        <v>327498</v>
      </c>
      <c r="G423" s="16">
        <f>SUBTOTAL(9,G419:G422)</f>
        <v>330802</v>
      </c>
      <c r="H423" s="16">
        <f>SUBTOTAL(9,H419:H422)</f>
        <v>7585.3869999999997</v>
      </c>
      <c r="I423" s="16">
        <f>SUBTOTAL(9,I419:I422)</f>
        <v>323216.61300000001</v>
      </c>
    </row>
    <row r="424" spans="2:9" ht="15" customHeight="1" x14ac:dyDescent="0.25">
      <c r="B424" s="10">
        <v>314</v>
      </c>
      <c r="C424" s="11"/>
      <c r="D424" s="5" t="s">
        <v>362</v>
      </c>
      <c r="E424" s="12"/>
      <c r="F424" s="1"/>
      <c r="H424" s="1"/>
      <c r="I424" s="1"/>
    </row>
    <row r="425" spans="2:9" x14ac:dyDescent="0.2">
      <c r="B425"/>
      <c r="C425" s="2">
        <v>21</v>
      </c>
      <c r="D425" s="5" t="s">
        <v>26</v>
      </c>
      <c r="E425" s="13">
        <v>25</v>
      </c>
      <c r="F425" s="13">
        <v>2190</v>
      </c>
      <c r="G425" s="13">
        <v>2215</v>
      </c>
      <c r="H425" s="13">
        <v>-265.40550000000002</v>
      </c>
      <c r="I425" s="13">
        <v>2480.4054999999998</v>
      </c>
    </row>
    <row r="426" spans="2:9" x14ac:dyDescent="0.2">
      <c r="B426"/>
      <c r="C426" s="2">
        <v>71</v>
      </c>
      <c r="D426" s="5" t="s">
        <v>363</v>
      </c>
      <c r="E426" s="13">
        <v>0</v>
      </c>
      <c r="F426" s="13">
        <v>7134</v>
      </c>
      <c r="G426" s="13">
        <v>7134</v>
      </c>
      <c r="H426" s="13">
        <v>2.4</v>
      </c>
      <c r="I426" s="13">
        <v>7131.6</v>
      </c>
    </row>
    <row r="427" spans="2:9" x14ac:dyDescent="0.2">
      <c r="B427"/>
      <c r="C427" s="2">
        <v>72</v>
      </c>
      <c r="D427" s="5" t="s">
        <v>364</v>
      </c>
      <c r="E427" s="13">
        <v>0</v>
      </c>
      <c r="F427" s="13">
        <v>3670</v>
      </c>
      <c r="G427" s="13">
        <v>3670</v>
      </c>
      <c r="H427" s="13">
        <v>0.17374999999999999</v>
      </c>
      <c r="I427" s="13">
        <v>3669.8262500000001</v>
      </c>
    </row>
    <row r="428" spans="2:9" x14ac:dyDescent="0.2">
      <c r="B428"/>
      <c r="C428" s="2">
        <v>78</v>
      </c>
      <c r="D428" s="5" t="s">
        <v>360</v>
      </c>
      <c r="E428" s="13">
        <v>0</v>
      </c>
      <c r="F428" s="13">
        <v>12590</v>
      </c>
      <c r="G428" s="13">
        <v>12590</v>
      </c>
      <c r="H428" s="13">
        <v>4205</v>
      </c>
      <c r="I428" s="13">
        <v>8385</v>
      </c>
    </row>
    <row r="429" spans="2:9" ht="15" customHeight="1" x14ac:dyDescent="0.2">
      <c r="B429"/>
      <c r="C429" s="14">
        <f>SUBTOTAL(9,C425:C428)</f>
        <v>242</v>
      </c>
      <c r="D429" s="15" t="s">
        <v>365</v>
      </c>
      <c r="E429" s="16">
        <f>SUBTOTAL(9,E425:E428)</f>
        <v>25</v>
      </c>
      <c r="F429" s="16">
        <f>SUBTOTAL(9,F425:F428)</f>
        <v>25584</v>
      </c>
      <c r="G429" s="16">
        <f>SUBTOTAL(9,G425:G428)</f>
        <v>25609</v>
      </c>
      <c r="H429" s="16">
        <f>SUBTOTAL(9,H425:H428)</f>
        <v>3942.1682499999997</v>
      </c>
      <c r="I429" s="16">
        <f>SUBTOTAL(9,I425:I428)</f>
        <v>21666.831749999998</v>
      </c>
    </row>
    <row r="430" spans="2:9" ht="15" customHeight="1" x14ac:dyDescent="0.25">
      <c r="B430" s="10">
        <v>315</v>
      </c>
      <c r="C430" s="11"/>
      <c r="D430" s="5" t="s">
        <v>366</v>
      </c>
      <c r="E430" s="12"/>
      <c r="F430" s="1"/>
      <c r="H430" s="1"/>
      <c r="I430" s="1"/>
    </row>
    <row r="431" spans="2:9" x14ac:dyDescent="0.2">
      <c r="B431"/>
      <c r="C431" s="2">
        <v>21</v>
      </c>
      <c r="D431" s="5" t="s">
        <v>367</v>
      </c>
      <c r="E431" s="13">
        <v>549</v>
      </c>
      <c r="F431" s="13">
        <v>11091</v>
      </c>
      <c r="G431" s="13">
        <v>11640</v>
      </c>
      <c r="H431" s="13">
        <v>2881.17</v>
      </c>
      <c r="I431" s="13">
        <v>8758.83</v>
      </c>
    </row>
    <row r="432" spans="2:9" x14ac:dyDescent="0.2">
      <c r="B432"/>
      <c r="C432" s="2">
        <v>70</v>
      </c>
      <c r="D432" s="5" t="s">
        <v>368</v>
      </c>
      <c r="E432" s="13">
        <v>0</v>
      </c>
      <c r="F432" s="13">
        <v>1239600</v>
      </c>
      <c r="G432" s="13">
        <v>1239600</v>
      </c>
      <c r="H432" s="13">
        <v>15732.044400000001</v>
      </c>
      <c r="I432" s="13">
        <v>1223867.9556</v>
      </c>
    </row>
    <row r="433" spans="2:9" x14ac:dyDescent="0.2">
      <c r="B433"/>
      <c r="C433" s="2">
        <v>71</v>
      </c>
      <c r="D433" s="5" t="s">
        <v>369</v>
      </c>
      <c r="E433" s="13">
        <v>0</v>
      </c>
      <c r="F433" s="13">
        <v>125384</v>
      </c>
      <c r="G433" s="13">
        <v>125384</v>
      </c>
      <c r="H433" s="13">
        <v>118701.666</v>
      </c>
      <c r="I433" s="13">
        <v>6682.3339999999998</v>
      </c>
    </row>
    <row r="434" spans="2:9" x14ac:dyDescent="0.2">
      <c r="B434"/>
      <c r="C434" s="2">
        <v>72</v>
      </c>
      <c r="D434" s="5" t="s">
        <v>370</v>
      </c>
      <c r="E434" s="13">
        <v>0</v>
      </c>
      <c r="F434" s="13">
        <v>55525</v>
      </c>
      <c r="G434" s="13">
        <v>55525</v>
      </c>
      <c r="H434" s="13">
        <v>52948.75</v>
      </c>
      <c r="I434" s="13">
        <v>2576.25</v>
      </c>
    </row>
    <row r="435" spans="2:9" x14ac:dyDescent="0.2">
      <c r="B435"/>
      <c r="C435" s="2">
        <v>74</v>
      </c>
      <c r="D435" s="5" t="s">
        <v>371</v>
      </c>
      <c r="E435" s="13">
        <v>6317</v>
      </c>
      <c r="F435" s="13">
        <v>819</v>
      </c>
      <c r="G435" s="13">
        <v>7136</v>
      </c>
      <c r="H435" s="13">
        <v>12.8248</v>
      </c>
      <c r="I435" s="13">
        <v>7123.1751999999997</v>
      </c>
    </row>
    <row r="436" spans="2:9" x14ac:dyDescent="0.2">
      <c r="B436"/>
      <c r="C436" s="2">
        <v>78</v>
      </c>
      <c r="D436" s="5" t="s">
        <v>360</v>
      </c>
      <c r="E436" s="13">
        <v>0</v>
      </c>
      <c r="F436" s="13">
        <v>6753</v>
      </c>
      <c r="G436" s="13">
        <v>6753</v>
      </c>
      <c r="H436" s="13">
        <v>3492.317</v>
      </c>
      <c r="I436" s="13">
        <v>3260.683</v>
      </c>
    </row>
    <row r="437" spans="2:9" x14ac:dyDescent="0.2">
      <c r="B437"/>
      <c r="C437" s="2">
        <v>79</v>
      </c>
      <c r="D437" s="5" t="s">
        <v>372</v>
      </c>
      <c r="E437" s="13">
        <v>0</v>
      </c>
      <c r="F437" s="13">
        <v>3773</v>
      </c>
      <c r="G437" s="13">
        <v>3773</v>
      </c>
      <c r="H437" s="13">
        <v>0</v>
      </c>
      <c r="I437" s="13">
        <v>3773</v>
      </c>
    </row>
    <row r="438" spans="2:9" x14ac:dyDescent="0.2">
      <c r="B438"/>
      <c r="C438" s="2">
        <v>82</v>
      </c>
      <c r="D438" s="5" t="s">
        <v>373</v>
      </c>
      <c r="E438" s="13">
        <v>0</v>
      </c>
      <c r="F438" s="13">
        <v>100018</v>
      </c>
      <c r="G438" s="13">
        <v>100018</v>
      </c>
      <c r="H438" s="13">
        <v>1149.1980000000001</v>
      </c>
      <c r="I438" s="13">
        <v>98868.801999999996</v>
      </c>
    </row>
    <row r="439" spans="2:9" x14ac:dyDescent="0.2">
      <c r="B439"/>
      <c r="C439" s="2">
        <v>84</v>
      </c>
      <c r="D439" s="5" t="s">
        <v>374</v>
      </c>
      <c r="E439" s="13">
        <v>0</v>
      </c>
      <c r="F439" s="13">
        <v>140509</v>
      </c>
      <c r="G439" s="13">
        <v>140509</v>
      </c>
      <c r="H439" s="13">
        <v>70254.5</v>
      </c>
      <c r="I439" s="13">
        <v>70254.5</v>
      </c>
    </row>
    <row r="440" spans="2:9" ht="15" customHeight="1" x14ac:dyDescent="0.2">
      <c r="B440"/>
      <c r="C440" s="14">
        <f>SUBTOTAL(9,C431:C439)</f>
        <v>631</v>
      </c>
      <c r="D440" s="15" t="s">
        <v>375</v>
      </c>
      <c r="E440" s="16">
        <f>SUBTOTAL(9,E431:E439)</f>
        <v>6866</v>
      </c>
      <c r="F440" s="16">
        <f>SUBTOTAL(9,F431:F439)</f>
        <v>1683472</v>
      </c>
      <c r="G440" s="16">
        <f>SUBTOTAL(9,G431:G439)</f>
        <v>1690338</v>
      </c>
      <c r="H440" s="16">
        <f>SUBTOTAL(9,H431:H439)</f>
        <v>265172.47019999998</v>
      </c>
      <c r="I440" s="16">
        <f>SUBTOTAL(9,I431:I439)</f>
        <v>1425165.5297999999</v>
      </c>
    </row>
    <row r="441" spans="2:9" ht="15" customHeight="1" x14ac:dyDescent="0.2">
      <c r="C441" s="17">
        <f>SUBTOTAL(9,C418:C440)</f>
        <v>1156</v>
      </c>
      <c r="D441" s="18" t="s">
        <v>376</v>
      </c>
      <c r="E441" s="19">
        <f>SUBTOTAL(9,E418:E440)</f>
        <v>10195</v>
      </c>
      <c r="F441" s="19">
        <f>SUBTOTAL(9,F418:F440)</f>
        <v>2036554</v>
      </c>
      <c r="G441" s="19">
        <f>SUBTOTAL(9,G418:G440)</f>
        <v>2046749</v>
      </c>
      <c r="H441" s="19">
        <f>SUBTOTAL(9,H418:H440)</f>
        <v>276700.02545000002</v>
      </c>
      <c r="I441" s="19">
        <f>SUBTOTAL(9,I418:I440)</f>
        <v>1770048.9745499997</v>
      </c>
    </row>
    <row r="442" spans="2:9" ht="27" customHeight="1" x14ac:dyDescent="0.25">
      <c r="B442" s="1"/>
      <c r="C442" s="2"/>
      <c r="D442" s="9" t="s">
        <v>377</v>
      </c>
      <c r="E442" s="1"/>
      <c r="F442" s="1"/>
      <c r="G442" s="1"/>
      <c r="H442" s="1"/>
      <c r="I442" s="1"/>
    </row>
    <row r="443" spans="2:9" ht="15" customHeight="1" x14ac:dyDescent="0.25">
      <c r="B443" s="10">
        <v>320</v>
      </c>
      <c r="C443" s="11"/>
      <c r="D443" s="5" t="s">
        <v>378</v>
      </c>
      <c r="E443" s="12"/>
      <c r="F443" s="1"/>
      <c r="H443" s="1"/>
      <c r="I443" s="1"/>
    </row>
    <row r="444" spans="2:9" x14ac:dyDescent="0.2">
      <c r="B444"/>
      <c r="C444" s="2">
        <v>1</v>
      </c>
      <c r="D444" s="5" t="s">
        <v>21</v>
      </c>
      <c r="E444" s="13">
        <v>0</v>
      </c>
      <c r="F444" s="13">
        <v>130844</v>
      </c>
      <c r="G444" s="13">
        <v>130844</v>
      </c>
      <c r="H444" s="13">
        <v>46706.841359999999</v>
      </c>
      <c r="I444" s="13">
        <v>84137.158639999994</v>
      </c>
    </row>
    <row r="445" spans="2:9" x14ac:dyDescent="0.2">
      <c r="B445"/>
      <c r="C445" s="2">
        <v>21</v>
      </c>
      <c r="D445" s="5" t="s">
        <v>379</v>
      </c>
      <c r="E445" s="13">
        <v>5958</v>
      </c>
      <c r="F445" s="13">
        <v>9972</v>
      </c>
      <c r="G445" s="13">
        <v>15930</v>
      </c>
      <c r="H445" s="13">
        <v>6.5584699999999998</v>
      </c>
      <c r="I445" s="13">
        <v>15923.44153</v>
      </c>
    </row>
    <row r="446" spans="2:9" x14ac:dyDescent="0.2">
      <c r="B446"/>
      <c r="C446" s="2">
        <v>51</v>
      </c>
      <c r="D446" s="5" t="s">
        <v>380</v>
      </c>
      <c r="E446" s="13">
        <v>0</v>
      </c>
      <c r="F446" s="13">
        <v>36718</v>
      </c>
      <c r="G446" s="13">
        <v>36718</v>
      </c>
      <c r="H446" s="13">
        <v>36718</v>
      </c>
      <c r="I446" s="13">
        <v>0</v>
      </c>
    </row>
    <row r="447" spans="2:9" x14ac:dyDescent="0.2">
      <c r="B447"/>
      <c r="C447" s="2">
        <v>52</v>
      </c>
      <c r="D447" s="5" t="s">
        <v>381</v>
      </c>
      <c r="E447" s="13">
        <v>0</v>
      </c>
      <c r="F447" s="13">
        <v>12654</v>
      </c>
      <c r="G447" s="13">
        <v>12654</v>
      </c>
      <c r="H447" s="13">
        <v>12654</v>
      </c>
      <c r="I447" s="13">
        <v>0</v>
      </c>
    </row>
    <row r="448" spans="2:9" x14ac:dyDescent="0.2">
      <c r="B448"/>
      <c r="C448" s="2">
        <v>53</v>
      </c>
      <c r="D448" s="5" t="s">
        <v>382</v>
      </c>
      <c r="E448" s="13">
        <v>0</v>
      </c>
      <c r="F448" s="13">
        <v>78986</v>
      </c>
      <c r="G448" s="13">
        <v>78986</v>
      </c>
      <c r="H448" s="13">
        <v>39493</v>
      </c>
      <c r="I448" s="13">
        <v>39493</v>
      </c>
    </row>
    <row r="449" spans="2:9" x14ac:dyDescent="0.2">
      <c r="B449"/>
      <c r="C449" s="2">
        <v>55</v>
      </c>
      <c r="D449" s="5" t="s">
        <v>383</v>
      </c>
      <c r="E449" s="13">
        <v>37</v>
      </c>
      <c r="F449" s="13">
        <v>78737</v>
      </c>
      <c r="G449" s="13">
        <v>78774</v>
      </c>
      <c r="H449" s="13">
        <v>78737</v>
      </c>
      <c r="I449" s="13">
        <v>37</v>
      </c>
    </row>
    <row r="450" spans="2:9" x14ac:dyDescent="0.2">
      <c r="B450"/>
      <c r="C450" s="2">
        <v>73</v>
      </c>
      <c r="D450" s="5" t="s">
        <v>384</v>
      </c>
      <c r="E450" s="13">
        <v>11419</v>
      </c>
      <c r="F450" s="13">
        <v>210216</v>
      </c>
      <c r="G450" s="13">
        <v>221635</v>
      </c>
      <c r="H450" s="13">
        <v>154616.02611999999</v>
      </c>
      <c r="I450" s="13">
        <v>67018.973880000005</v>
      </c>
    </row>
    <row r="451" spans="2:9" x14ac:dyDescent="0.2">
      <c r="B451"/>
      <c r="C451" s="2">
        <v>74</v>
      </c>
      <c r="D451" s="5" t="s">
        <v>385</v>
      </c>
      <c r="E451" s="13">
        <v>8855</v>
      </c>
      <c r="F451" s="13">
        <v>0</v>
      </c>
      <c r="G451" s="13">
        <v>8855</v>
      </c>
      <c r="H451" s="13">
        <v>615</v>
      </c>
      <c r="I451" s="13">
        <v>8240</v>
      </c>
    </row>
    <row r="452" spans="2:9" x14ac:dyDescent="0.2">
      <c r="B452"/>
      <c r="C452" s="2">
        <v>75</v>
      </c>
      <c r="D452" s="5" t="s">
        <v>386</v>
      </c>
      <c r="E452" s="13">
        <v>505</v>
      </c>
      <c r="F452" s="13">
        <v>11503</v>
      </c>
      <c r="G452" s="13">
        <v>12008</v>
      </c>
      <c r="H452" s="13">
        <v>282.7235</v>
      </c>
      <c r="I452" s="13">
        <v>11725.2765</v>
      </c>
    </row>
    <row r="453" spans="2:9" x14ac:dyDescent="0.2">
      <c r="B453"/>
      <c r="C453" s="2">
        <v>77</v>
      </c>
      <c r="D453" s="5" t="s">
        <v>387</v>
      </c>
      <c r="E453" s="13">
        <v>0</v>
      </c>
      <c r="F453" s="13">
        <v>0</v>
      </c>
      <c r="G453" s="13">
        <v>0</v>
      </c>
      <c r="H453" s="13">
        <v>1.1378200000000001</v>
      </c>
      <c r="I453" s="13">
        <v>-1.1378200000000001</v>
      </c>
    </row>
    <row r="454" spans="2:9" x14ac:dyDescent="0.2">
      <c r="B454"/>
      <c r="C454" s="2">
        <v>78</v>
      </c>
      <c r="D454" s="5" t="s">
        <v>360</v>
      </c>
      <c r="E454" s="13">
        <v>0</v>
      </c>
      <c r="F454" s="13">
        <v>35984</v>
      </c>
      <c r="G454" s="13">
        <v>35984</v>
      </c>
      <c r="H454" s="13">
        <v>24261.5</v>
      </c>
      <c r="I454" s="13">
        <v>11722.5</v>
      </c>
    </row>
    <row r="455" spans="2:9" x14ac:dyDescent="0.2">
      <c r="B455"/>
      <c r="C455" s="2">
        <v>79</v>
      </c>
      <c r="D455" s="5" t="s">
        <v>388</v>
      </c>
      <c r="E455" s="13">
        <v>0</v>
      </c>
      <c r="F455" s="13">
        <v>7641</v>
      </c>
      <c r="G455" s="13">
        <v>7641</v>
      </c>
      <c r="H455" s="13">
        <v>0</v>
      </c>
      <c r="I455" s="13">
        <v>7641</v>
      </c>
    </row>
    <row r="456" spans="2:9" x14ac:dyDescent="0.2">
      <c r="B456"/>
      <c r="C456" s="2">
        <v>82</v>
      </c>
      <c r="D456" s="5" t="s">
        <v>389</v>
      </c>
      <c r="E456" s="13">
        <v>0</v>
      </c>
      <c r="F456" s="13">
        <v>29519</v>
      </c>
      <c r="G456" s="13">
        <v>29519</v>
      </c>
      <c r="H456" s="13">
        <v>14759.5</v>
      </c>
      <c r="I456" s="13">
        <v>14759.5</v>
      </c>
    </row>
    <row r="457" spans="2:9" x14ac:dyDescent="0.2">
      <c r="B457"/>
      <c r="C457" s="2">
        <v>85</v>
      </c>
      <c r="D457" s="5" t="s">
        <v>390</v>
      </c>
      <c r="E457" s="13">
        <v>0</v>
      </c>
      <c r="F457" s="13">
        <v>30330</v>
      </c>
      <c r="G457" s="13">
        <v>30330</v>
      </c>
      <c r="H457" s="13">
        <v>1388.5429999999999</v>
      </c>
      <c r="I457" s="13">
        <v>28941.456999999999</v>
      </c>
    </row>
    <row r="458" spans="2:9" x14ac:dyDescent="0.2">
      <c r="B458"/>
      <c r="C458" s="2">
        <v>86</v>
      </c>
      <c r="D458" s="5" t="s">
        <v>391</v>
      </c>
      <c r="E458" s="13">
        <v>0</v>
      </c>
      <c r="F458" s="13">
        <v>30000</v>
      </c>
      <c r="G458" s="13">
        <v>30000</v>
      </c>
      <c r="H458" s="13">
        <v>15140</v>
      </c>
      <c r="I458" s="13">
        <v>14860</v>
      </c>
    </row>
    <row r="459" spans="2:9" ht="15" customHeight="1" x14ac:dyDescent="0.2">
      <c r="B459"/>
      <c r="C459" s="14">
        <f>SUBTOTAL(9,C444:C458)</f>
        <v>942</v>
      </c>
      <c r="D459" s="15" t="s">
        <v>392</v>
      </c>
      <c r="E459" s="16">
        <f>SUBTOTAL(9,E444:E458)</f>
        <v>26774</v>
      </c>
      <c r="F459" s="16">
        <f>SUBTOTAL(9,F444:F458)</f>
        <v>703104</v>
      </c>
      <c r="G459" s="16">
        <f>SUBTOTAL(9,G444:G458)</f>
        <v>729878</v>
      </c>
      <c r="H459" s="16">
        <f>SUBTOTAL(9,H444:H458)</f>
        <v>425379.83027000003</v>
      </c>
      <c r="I459" s="16">
        <f>SUBTOTAL(9,I444:I458)</f>
        <v>304498.16973000002</v>
      </c>
    </row>
    <row r="460" spans="2:9" ht="15" customHeight="1" x14ac:dyDescent="0.25">
      <c r="B460" s="10">
        <v>321</v>
      </c>
      <c r="C460" s="11"/>
      <c r="D460" s="5" t="s">
        <v>393</v>
      </c>
      <c r="E460" s="12"/>
      <c r="F460" s="1"/>
      <c r="H460" s="1"/>
      <c r="I460" s="1"/>
    </row>
    <row r="461" spans="2:9" x14ac:dyDescent="0.2">
      <c r="B461"/>
      <c r="C461" s="2">
        <v>1</v>
      </c>
      <c r="D461" s="5" t="s">
        <v>21</v>
      </c>
      <c r="E461" s="13">
        <v>483</v>
      </c>
      <c r="F461" s="13">
        <v>15874</v>
      </c>
      <c r="G461" s="13">
        <v>16357</v>
      </c>
      <c r="H461" s="13">
        <v>5774.027</v>
      </c>
      <c r="I461" s="13">
        <v>10582.973</v>
      </c>
    </row>
    <row r="462" spans="2:9" x14ac:dyDescent="0.2">
      <c r="B462"/>
      <c r="C462" s="2">
        <v>73</v>
      </c>
      <c r="D462" s="5" t="s">
        <v>394</v>
      </c>
      <c r="E462" s="13">
        <v>7632</v>
      </c>
      <c r="F462" s="13">
        <v>177610</v>
      </c>
      <c r="G462" s="13">
        <v>185242</v>
      </c>
      <c r="H462" s="13">
        <v>40960.80358</v>
      </c>
      <c r="I462" s="13">
        <v>144281.19641999999</v>
      </c>
    </row>
    <row r="463" spans="2:9" x14ac:dyDescent="0.2">
      <c r="B463"/>
      <c r="C463" s="2">
        <v>74</v>
      </c>
      <c r="D463" s="5" t="s">
        <v>395</v>
      </c>
      <c r="E463" s="13">
        <v>0</v>
      </c>
      <c r="F463" s="13">
        <v>104906</v>
      </c>
      <c r="G463" s="13">
        <v>104906</v>
      </c>
      <c r="H463" s="13">
        <v>23520.85831</v>
      </c>
      <c r="I463" s="13">
        <v>81385.141690000004</v>
      </c>
    </row>
    <row r="464" spans="2:9" x14ac:dyDescent="0.2">
      <c r="B464"/>
      <c r="C464" s="2">
        <v>75</v>
      </c>
      <c r="D464" s="5" t="s">
        <v>396</v>
      </c>
      <c r="E464" s="13">
        <v>0</v>
      </c>
      <c r="F464" s="13">
        <v>174581</v>
      </c>
      <c r="G464" s="13">
        <v>174581</v>
      </c>
      <c r="H464" s="13">
        <v>84166.421000000002</v>
      </c>
      <c r="I464" s="13">
        <v>90414.578999999998</v>
      </c>
    </row>
    <row r="465" spans="2:9" ht="15" customHeight="1" x14ac:dyDescent="0.2">
      <c r="B465"/>
      <c r="C465" s="14">
        <f>SUBTOTAL(9,C461:C464)</f>
        <v>223</v>
      </c>
      <c r="D465" s="15" t="s">
        <v>397</v>
      </c>
      <c r="E465" s="16">
        <f>SUBTOTAL(9,E461:E464)</f>
        <v>8115</v>
      </c>
      <c r="F465" s="16">
        <f>SUBTOTAL(9,F461:F464)</f>
        <v>472971</v>
      </c>
      <c r="G465" s="16">
        <f>SUBTOTAL(9,G461:G464)</f>
        <v>481086</v>
      </c>
      <c r="H465" s="16">
        <f>SUBTOTAL(9,H461:H464)</f>
        <v>154422.10989000002</v>
      </c>
      <c r="I465" s="16">
        <f>SUBTOTAL(9,I461:I464)</f>
        <v>326663.89011000004</v>
      </c>
    </row>
    <row r="466" spans="2:9" ht="15" customHeight="1" x14ac:dyDescent="0.25">
      <c r="B466" s="10">
        <v>322</v>
      </c>
      <c r="C466" s="11"/>
      <c r="D466" s="5" t="s">
        <v>398</v>
      </c>
      <c r="E466" s="12"/>
      <c r="F466" s="1"/>
      <c r="H466" s="1"/>
      <c r="I466" s="1"/>
    </row>
    <row r="467" spans="2:9" x14ac:dyDescent="0.2">
      <c r="B467"/>
      <c r="C467" s="2">
        <v>1</v>
      </c>
      <c r="D467" s="5" t="s">
        <v>21</v>
      </c>
      <c r="E467" s="13">
        <v>891</v>
      </c>
      <c r="F467" s="13">
        <v>16415</v>
      </c>
      <c r="G467" s="13">
        <v>17306</v>
      </c>
      <c r="H467" s="13">
        <v>6209.49496</v>
      </c>
      <c r="I467" s="13">
        <v>11096.50504</v>
      </c>
    </row>
    <row r="468" spans="2:9" x14ac:dyDescent="0.2">
      <c r="B468"/>
      <c r="C468" s="2">
        <v>50</v>
      </c>
      <c r="D468" s="5" t="s">
        <v>399</v>
      </c>
      <c r="E468" s="13">
        <v>0</v>
      </c>
      <c r="F468" s="13">
        <v>24321</v>
      </c>
      <c r="G468" s="13">
        <v>24321</v>
      </c>
      <c r="H468" s="13">
        <v>5500</v>
      </c>
      <c r="I468" s="13">
        <v>18821</v>
      </c>
    </row>
    <row r="469" spans="2:9" x14ac:dyDescent="0.2">
      <c r="B469"/>
      <c r="C469" s="2">
        <v>55</v>
      </c>
      <c r="D469" s="5" t="s">
        <v>383</v>
      </c>
      <c r="E469" s="13">
        <v>0</v>
      </c>
      <c r="F469" s="13">
        <v>90556</v>
      </c>
      <c r="G469" s="13">
        <v>90556</v>
      </c>
      <c r="H469" s="13">
        <v>90556</v>
      </c>
      <c r="I469" s="13">
        <v>0</v>
      </c>
    </row>
    <row r="470" spans="2:9" x14ac:dyDescent="0.2">
      <c r="B470"/>
      <c r="C470" s="2">
        <v>72</v>
      </c>
      <c r="D470" s="5" t="s">
        <v>400</v>
      </c>
      <c r="E470" s="13">
        <v>0</v>
      </c>
      <c r="F470" s="13">
        <v>6997</v>
      </c>
      <c r="G470" s="13">
        <v>6997</v>
      </c>
      <c r="H470" s="13">
        <v>0</v>
      </c>
      <c r="I470" s="13">
        <v>6997</v>
      </c>
    </row>
    <row r="471" spans="2:9" x14ac:dyDescent="0.2">
      <c r="B471"/>
      <c r="C471" s="2">
        <v>73</v>
      </c>
      <c r="D471" s="5" t="s">
        <v>401</v>
      </c>
      <c r="E471" s="13">
        <v>0</v>
      </c>
      <c r="F471" s="13">
        <v>282434</v>
      </c>
      <c r="G471" s="13">
        <v>282434</v>
      </c>
      <c r="H471" s="13">
        <v>141217</v>
      </c>
      <c r="I471" s="13">
        <v>141217</v>
      </c>
    </row>
    <row r="472" spans="2:9" x14ac:dyDescent="0.2">
      <c r="B472"/>
      <c r="C472" s="2">
        <v>75</v>
      </c>
      <c r="D472" s="5" t="s">
        <v>402</v>
      </c>
      <c r="E472" s="13">
        <v>0</v>
      </c>
      <c r="F472" s="13">
        <v>4334</v>
      </c>
      <c r="G472" s="13">
        <v>4334</v>
      </c>
      <c r="H472" s="13">
        <v>2294</v>
      </c>
      <c r="I472" s="13">
        <v>2040</v>
      </c>
    </row>
    <row r="473" spans="2:9" x14ac:dyDescent="0.2">
      <c r="B473"/>
      <c r="C473" s="2">
        <v>78</v>
      </c>
      <c r="D473" s="5" t="s">
        <v>360</v>
      </c>
      <c r="E473" s="13">
        <v>0</v>
      </c>
      <c r="F473" s="13">
        <v>49904</v>
      </c>
      <c r="G473" s="13">
        <v>49904</v>
      </c>
      <c r="H473" s="13">
        <v>18963.5</v>
      </c>
      <c r="I473" s="13">
        <v>30940.5</v>
      </c>
    </row>
    <row r="474" spans="2:9" ht="15" customHeight="1" x14ac:dyDescent="0.2">
      <c r="B474"/>
      <c r="C474" s="14">
        <f>SUBTOTAL(9,C467:C473)</f>
        <v>404</v>
      </c>
      <c r="D474" s="15" t="s">
        <v>403</v>
      </c>
      <c r="E474" s="16">
        <f>SUBTOTAL(9,E467:E473)</f>
        <v>891</v>
      </c>
      <c r="F474" s="16">
        <f>SUBTOTAL(9,F467:F473)</f>
        <v>474961</v>
      </c>
      <c r="G474" s="16">
        <f>SUBTOTAL(9,G467:G473)</f>
        <v>475852</v>
      </c>
      <c r="H474" s="16">
        <f>SUBTOTAL(9,H467:H473)</f>
        <v>264739.99495999998</v>
      </c>
      <c r="I474" s="16">
        <f>SUBTOTAL(9,I467:I473)</f>
        <v>211112.00504000002</v>
      </c>
    </row>
    <row r="475" spans="2:9" ht="15" customHeight="1" x14ac:dyDescent="0.25">
      <c r="B475" s="10">
        <v>323</v>
      </c>
      <c r="C475" s="11"/>
      <c r="D475" s="5" t="s">
        <v>404</v>
      </c>
      <c r="E475" s="12"/>
      <c r="F475" s="1"/>
      <c r="H475" s="1"/>
      <c r="I475" s="1"/>
    </row>
    <row r="476" spans="2:9" x14ac:dyDescent="0.2">
      <c r="B476"/>
      <c r="C476" s="2">
        <v>1</v>
      </c>
      <c r="D476" s="5" t="s">
        <v>21</v>
      </c>
      <c r="E476" s="13">
        <v>3620</v>
      </c>
      <c r="F476" s="13">
        <v>163696</v>
      </c>
      <c r="G476" s="13">
        <v>167316</v>
      </c>
      <c r="H476" s="13">
        <v>40289.027069999996</v>
      </c>
      <c r="I476" s="13">
        <v>127026.97293</v>
      </c>
    </row>
    <row r="477" spans="2:9" x14ac:dyDescent="0.2">
      <c r="B477"/>
      <c r="C477" s="2">
        <v>55</v>
      </c>
      <c r="D477" s="5" t="s">
        <v>383</v>
      </c>
      <c r="E477" s="13">
        <v>822</v>
      </c>
      <c r="F477" s="13">
        <v>258221</v>
      </c>
      <c r="G477" s="13">
        <v>259043</v>
      </c>
      <c r="H477" s="13">
        <v>258221</v>
      </c>
      <c r="I477" s="13">
        <v>822</v>
      </c>
    </row>
    <row r="478" spans="2:9" x14ac:dyDescent="0.2">
      <c r="B478"/>
      <c r="C478" s="2">
        <v>60</v>
      </c>
      <c r="D478" s="5" t="s">
        <v>405</v>
      </c>
      <c r="E478" s="13">
        <v>0</v>
      </c>
      <c r="F478" s="13">
        <v>19959</v>
      </c>
      <c r="G478" s="13">
        <v>19959</v>
      </c>
      <c r="H478" s="13">
        <v>0</v>
      </c>
      <c r="I478" s="13">
        <v>19959</v>
      </c>
    </row>
    <row r="479" spans="2:9" x14ac:dyDescent="0.2">
      <c r="B479"/>
      <c r="C479" s="2">
        <v>70</v>
      </c>
      <c r="D479" s="5" t="s">
        <v>406</v>
      </c>
      <c r="E479" s="13">
        <v>0</v>
      </c>
      <c r="F479" s="13">
        <v>277279</v>
      </c>
      <c r="G479" s="13">
        <v>277279</v>
      </c>
      <c r="H479" s="13">
        <v>148639.5</v>
      </c>
      <c r="I479" s="13">
        <v>128639.5</v>
      </c>
    </row>
    <row r="480" spans="2:9" x14ac:dyDescent="0.2">
      <c r="B480"/>
      <c r="C480" s="2">
        <v>71</v>
      </c>
      <c r="D480" s="5" t="s">
        <v>407</v>
      </c>
      <c r="E480" s="13">
        <v>0</v>
      </c>
      <c r="F480" s="13">
        <v>240026</v>
      </c>
      <c r="G480" s="13">
        <v>240026</v>
      </c>
      <c r="H480" s="13">
        <v>125263</v>
      </c>
      <c r="I480" s="13">
        <v>114763</v>
      </c>
    </row>
    <row r="481" spans="2:9" x14ac:dyDescent="0.2">
      <c r="B481"/>
      <c r="C481" s="2">
        <v>72</v>
      </c>
      <c r="D481" s="5" t="s">
        <v>400</v>
      </c>
      <c r="E481" s="13">
        <v>0</v>
      </c>
      <c r="F481" s="13">
        <v>82138</v>
      </c>
      <c r="G481" s="13">
        <v>82138</v>
      </c>
      <c r="H481" s="13">
        <v>45047</v>
      </c>
      <c r="I481" s="13">
        <v>37091</v>
      </c>
    </row>
    <row r="482" spans="2:9" x14ac:dyDescent="0.2">
      <c r="B482"/>
      <c r="C482" s="2">
        <v>78</v>
      </c>
      <c r="D482" s="5" t="s">
        <v>360</v>
      </c>
      <c r="E482" s="13">
        <v>0</v>
      </c>
      <c r="F482" s="13">
        <v>124973</v>
      </c>
      <c r="G482" s="13">
        <v>124973</v>
      </c>
      <c r="H482" s="13">
        <v>51631.781999999999</v>
      </c>
      <c r="I482" s="13">
        <v>73341.217999999993</v>
      </c>
    </row>
    <row r="483" spans="2:9" ht="15" customHeight="1" x14ac:dyDescent="0.2">
      <c r="B483"/>
      <c r="C483" s="14">
        <f>SUBTOTAL(9,C476:C482)</f>
        <v>407</v>
      </c>
      <c r="D483" s="15" t="s">
        <v>408</v>
      </c>
      <c r="E483" s="16">
        <f>SUBTOTAL(9,E476:E482)</f>
        <v>4442</v>
      </c>
      <c r="F483" s="16">
        <f>SUBTOTAL(9,F476:F482)</f>
        <v>1166292</v>
      </c>
      <c r="G483" s="16">
        <f>SUBTOTAL(9,G476:G482)</f>
        <v>1170734</v>
      </c>
      <c r="H483" s="16">
        <f>SUBTOTAL(9,H476:H482)</f>
        <v>669091.30907000008</v>
      </c>
      <c r="I483" s="16">
        <f>SUBTOTAL(9,I476:I482)</f>
        <v>501642.69092999998</v>
      </c>
    </row>
    <row r="484" spans="2:9" ht="15" customHeight="1" x14ac:dyDescent="0.25">
      <c r="B484" s="10">
        <v>324</v>
      </c>
      <c r="C484" s="11"/>
      <c r="D484" s="5" t="s">
        <v>409</v>
      </c>
      <c r="E484" s="12"/>
      <c r="F484" s="1"/>
      <c r="H484" s="1"/>
      <c r="I484" s="1"/>
    </row>
    <row r="485" spans="2:9" x14ac:dyDescent="0.2">
      <c r="B485"/>
      <c r="C485" s="2">
        <v>1</v>
      </c>
      <c r="D485" s="5" t="s">
        <v>21</v>
      </c>
      <c r="E485" s="13">
        <v>3544</v>
      </c>
      <c r="F485" s="13">
        <v>72875</v>
      </c>
      <c r="G485" s="13">
        <v>76419</v>
      </c>
      <c r="H485" s="13">
        <v>24701.10123</v>
      </c>
      <c r="I485" s="13">
        <v>51717.89877</v>
      </c>
    </row>
    <row r="486" spans="2:9" x14ac:dyDescent="0.2">
      <c r="B486"/>
      <c r="C486" s="2">
        <v>21</v>
      </c>
      <c r="D486" s="5" t="s">
        <v>56</v>
      </c>
      <c r="E486" s="13">
        <v>6741</v>
      </c>
      <c r="F486" s="13">
        <v>59833</v>
      </c>
      <c r="G486" s="13">
        <v>66574</v>
      </c>
      <c r="H486" s="13">
        <v>19876.018120000001</v>
      </c>
      <c r="I486" s="13">
        <v>46697.981879999999</v>
      </c>
    </row>
    <row r="487" spans="2:9" x14ac:dyDescent="0.2">
      <c r="B487"/>
      <c r="C487" s="2">
        <v>55</v>
      </c>
      <c r="D487" s="5" t="s">
        <v>383</v>
      </c>
      <c r="E487" s="13">
        <v>0</v>
      </c>
      <c r="F487" s="13">
        <v>131657</v>
      </c>
      <c r="G487" s="13">
        <v>131657</v>
      </c>
      <c r="H487" s="13">
        <v>131657</v>
      </c>
      <c r="I487" s="13">
        <v>0</v>
      </c>
    </row>
    <row r="488" spans="2:9" x14ac:dyDescent="0.2">
      <c r="B488"/>
      <c r="C488" s="2">
        <v>70</v>
      </c>
      <c r="D488" s="5" t="s">
        <v>406</v>
      </c>
      <c r="E488" s="13">
        <v>0</v>
      </c>
      <c r="F488" s="13">
        <v>1056593</v>
      </c>
      <c r="G488" s="13">
        <v>1056593</v>
      </c>
      <c r="H488" s="13">
        <v>540796.5</v>
      </c>
      <c r="I488" s="13">
        <v>515796.5</v>
      </c>
    </row>
    <row r="489" spans="2:9" x14ac:dyDescent="0.2">
      <c r="B489"/>
      <c r="C489" s="2">
        <v>71</v>
      </c>
      <c r="D489" s="5" t="s">
        <v>407</v>
      </c>
      <c r="E489" s="13">
        <v>0</v>
      </c>
      <c r="F489" s="13">
        <v>482658</v>
      </c>
      <c r="G489" s="13">
        <v>482658</v>
      </c>
      <c r="H489" s="13">
        <v>241329</v>
      </c>
      <c r="I489" s="13">
        <v>241329</v>
      </c>
    </row>
    <row r="490" spans="2:9" x14ac:dyDescent="0.2">
      <c r="B490"/>
      <c r="C490" s="2">
        <v>72</v>
      </c>
      <c r="D490" s="5" t="s">
        <v>400</v>
      </c>
      <c r="E490" s="13">
        <v>0</v>
      </c>
      <c r="F490" s="13">
        <v>4123</v>
      </c>
      <c r="G490" s="13">
        <v>4123</v>
      </c>
      <c r="H490" s="13">
        <v>2061.5</v>
      </c>
      <c r="I490" s="13">
        <v>2061.5</v>
      </c>
    </row>
    <row r="491" spans="2:9" x14ac:dyDescent="0.2">
      <c r="B491"/>
      <c r="C491" s="2">
        <v>73</v>
      </c>
      <c r="D491" s="5" t="s">
        <v>410</v>
      </c>
      <c r="E491" s="13">
        <v>0</v>
      </c>
      <c r="F491" s="13">
        <v>53468</v>
      </c>
      <c r="G491" s="13">
        <v>53468</v>
      </c>
      <c r="H491" s="13">
        <v>26734</v>
      </c>
      <c r="I491" s="13">
        <v>26734</v>
      </c>
    </row>
    <row r="492" spans="2:9" x14ac:dyDescent="0.2">
      <c r="B492"/>
      <c r="C492" s="2">
        <v>78</v>
      </c>
      <c r="D492" s="5" t="s">
        <v>360</v>
      </c>
      <c r="E492" s="13">
        <v>0</v>
      </c>
      <c r="F492" s="13">
        <v>183451</v>
      </c>
      <c r="G492" s="13">
        <v>183451</v>
      </c>
      <c r="H492" s="13">
        <v>93934.5</v>
      </c>
      <c r="I492" s="13">
        <v>89516.5</v>
      </c>
    </row>
    <row r="493" spans="2:9" ht="15" customHeight="1" x14ac:dyDescent="0.2">
      <c r="B493"/>
      <c r="C493" s="14">
        <f>SUBTOTAL(9,C485:C492)</f>
        <v>441</v>
      </c>
      <c r="D493" s="15" t="s">
        <v>411</v>
      </c>
      <c r="E493" s="16">
        <f>SUBTOTAL(9,E485:E492)</f>
        <v>10285</v>
      </c>
      <c r="F493" s="16">
        <f>SUBTOTAL(9,F485:F492)</f>
        <v>2044658</v>
      </c>
      <c r="G493" s="16">
        <f>SUBTOTAL(9,G485:G492)</f>
        <v>2054943</v>
      </c>
      <c r="H493" s="16">
        <f>SUBTOTAL(9,H485:H492)</f>
        <v>1081089.6193500001</v>
      </c>
      <c r="I493" s="16">
        <f>SUBTOTAL(9,I485:I492)</f>
        <v>973853.38064999995</v>
      </c>
    </row>
    <row r="494" spans="2:9" ht="15" customHeight="1" x14ac:dyDescent="0.25">
      <c r="B494" s="10">
        <v>326</v>
      </c>
      <c r="C494" s="11"/>
      <c r="D494" s="5" t="s">
        <v>412</v>
      </c>
      <c r="E494" s="12"/>
      <c r="F494" s="1"/>
      <c r="H494" s="1"/>
      <c r="I494" s="1"/>
    </row>
    <row r="495" spans="2:9" x14ac:dyDescent="0.2">
      <c r="B495"/>
      <c r="C495" s="2">
        <v>1</v>
      </c>
      <c r="D495" s="5" t="s">
        <v>21</v>
      </c>
      <c r="E495" s="13">
        <v>12517</v>
      </c>
      <c r="F495" s="13">
        <v>516469</v>
      </c>
      <c r="G495" s="13">
        <v>528986</v>
      </c>
      <c r="H495" s="13">
        <v>182935.45986999999</v>
      </c>
      <c r="I495" s="13">
        <v>346050.54012999998</v>
      </c>
    </row>
    <row r="496" spans="2:9" x14ac:dyDescent="0.2">
      <c r="B496"/>
      <c r="C496" s="2">
        <v>45</v>
      </c>
      <c r="D496" s="5" t="s">
        <v>31</v>
      </c>
      <c r="E496" s="13">
        <v>11555</v>
      </c>
      <c r="F496" s="13">
        <v>21915</v>
      </c>
      <c r="G496" s="13">
        <v>33470</v>
      </c>
      <c r="H496" s="13">
        <v>1108.09077</v>
      </c>
      <c r="I496" s="13">
        <v>32361.909230000001</v>
      </c>
    </row>
    <row r="497" spans="2:9" x14ac:dyDescent="0.2">
      <c r="B497"/>
      <c r="C497" s="2">
        <v>55</v>
      </c>
      <c r="D497" s="5" t="s">
        <v>383</v>
      </c>
      <c r="E497" s="13">
        <v>0</v>
      </c>
      <c r="F497" s="13">
        <v>177056</v>
      </c>
      <c r="G497" s="13">
        <v>177056</v>
      </c>
      <c r="H497" s="13">
        <v>177056</v>
      </c>
      <c r="I497" s="13">
        <v>0</v>
      </c>
    </row>
    <row r="498" spans="2:9" x14ac:dyDescent="0.2">
      <c r="B498"/>
      <c r="C498" s="2">
        <v>72</v>
      </c>
      <c r="D498" s="5" t="s">
        <v>400</v>
      </c>
      <c r="E498" s="13">
        <v>0</v>
      </c>
      <c r="F498" s="13">
        <v>2903</v>
      </c>
      <c r="G498" s="13">
        <v>2903</v>
      </c>
      <c r="H498" s="13">
        <v>0</v>
      </c>
      <c r="I498" s="13">
        <v>2903</v>
      </c>
    </row>
    <row r="499" spans="2:9" x14ac:dyDescent="0.2">
      <c r="B499"/>
      <c r="C499" s="2">
        <v>73</v>
      </c>
      <c r="D499" s="5" t="s">
        <v>413</v>
      </c>
      <c r="E499" s="13">
        <v>0</v>
      </c>
      <c r="F499" s="13">
        <v>5725</v>
      </c>
      <c r="G499" s="13">
        <v>5725</v>
      </c>
      <c r="H499" s="13">
        <v>2862.5</v>
      </c>
      <c r="I499" s="13">
        <v>2862.5</v>
      </c>
    </row>
    <row r="500" spans="2:9" x14ac:dyDescent="0.2">
      <c r="B500"/>
      <c r="C500" s="2">
        <v>74</v>
      </c>
      <c r="D500" s="5" t="s">
        <v>414</v>
      </c>
      <c r="E500" s="13">
        <v>0</v>
      </c>
      <c r="F500" s="13">
        <v>14442</v>
      </c>
      <c r="G500" s="13">
        <v>14442</v>
      </c>
      <c r="H500" s="13">
        <v>7221</v>
      </c>
      <c r="I500" s="13">
        <v>7221</v>
      </c>
    </row>
    <row r="501" spans="2:9" x14ac:dyDescent="0.2">
      <c r="B501"/>
      <c r="C501" s="2">
        <v>75</v>
      </c>
      <c r="D501" s="5" t="s">
        <v>415</v>
      </c>
      <c r="E501" s="13">
        <v>0</v>
      </c>
      <c r="F501" s="13">
        <v>19282</v>
      </c>
      <c r="G501" s="13">
        <v>19282</v>
      </c>
      <c r="H501" s="13">
        <v>7550</v>
      </c>
      <c r="I501" s="13">
        <v>11732</v>
      </c>
    </row>
    <row r="502" spans="2:9" x14ac:dyDescent="0.2">
      <c r="B502"/>
      <c r="C502" s="2">
        <v>76</v>
      </c>
      <c r="D502" s="5" t="s">
        <v>416</v>
      </c>
      <c r="E502" s="13">
        <v>0</v>
      </c>
      <c r="F502" s="13">
        <v>5777</v>
      </c>
      <c r="G502" s="13">
        <v>5777</v>
      </c>
      <c r="H502" s="13">
        <v>1823.8</v>
      </c>
      <c r="I502" s="13">
        <v>3953.2</v>
      </c>
    </row>
    <row r="503" spans="2:9" x14ac:dyDescent="0.2">
      <c r="B503"/>
      <c r="C503" s="2">
        <v>78</v>
      </c>
      <c r="D503" s="5" t="s">
        <v>360</v>
      </c>
      <c r="E503" s="13">
        <v>0</v>
      </c>
      <c r="F503" s="13">
        <v>72394</v>
      </c>
      <c r="G503" s="13">
        <v>72394</v>
      </c>
      <c r="H503" s="13">
        <v>21558.038250000001</v>
      </c>
      <c r="I503" s="13">
        <v>50835.961750000002</v>
      </c>
    </row>
    <row r="504" spans="2:9" x14ac:dyDescent="0.2">
      <c r="B504"/>
      <c r="C504" s="2">
        <v>80</v>
      </c>
      <c r="D504" s="5" t="s">
        <v>417</v>
      </c>
      <c r="E504" s="13">
        <v>0</v>
      </c>
      <c r="F504" s="13">
        <v>57782</v>
      </c>
      <c r="G504" s="13">
        <v>57782</v>
      </c>
      <c r="H504" s="13">
        <v>16801.542799999999</v>
      </c>
      <c r="I504" s="13">
        <v>40980.457199999997</v>
      </c>
    </row>
    <row r="505" spans="2:9" ht="15" customHeight="1" x14ac:dyDescent="0.2">
      <c r="B505"/>
      <c r="C505" s="14">
        <f>SUBTOTAL(9,C495:C504)</f>
        <v>629</v>
      </c>
      <c r="D505" s="15" t="s">
        <v>418</v>
      </c>
      <c r="E505" s="16">
        <f>SUBTOTAL(9,E495:E504)</f>
        <v>24072</v>
      </c>
      <c r="F505" s="16">
        <f>SUBTOTAL(9,F495:F504)</f>
        <v>893745</v>
      </c>
      <c r="G505" s="16">
        <f>SUBTOTAL(9,G495:G504)</f>
        <v>917817</v>
      </c>
      <c r="H505" s="16">
        <f>SUBTOTAL(9,H495:H504)</f>
        <v>418916.43169</v>
      </c>
      <c r="I505" s="16">
        <f>SUBTOTAL(9,I495:I504)</f>
        <v>498900.56831</v>
      </c>
    </row>
    <row r="506" spans="2:9" ht="15" customHeight="1" x14ac:dyDescent="0.25">
      <c r="B506" s="10">
        <v>328</v>
      </c>
      <c r="C506" s="11"/>
      <c r="D506" s="5" t="s">
        <v>419</v>
      </c>
      <c r="E506" s="12"/>
      <c r="F506" s="1"/>
      <c r="H506" s="1"/>
      <c r="I506" s="1"/>
    </row>
    <row r="507" spans="2:9" x14ac:dyDescent="0.2">
      <c r="B507"/>
      <c r="C507" s="2">
        <v>55</v>
      </c>
      <c r="D507" s="5" t="s">
        <v>383</v>
      </c>
      <c r="E507" s="13">
        <v>0</v>
      </c>
      <c r="F507" s="13">
        <v>29487</v>
      </c>
      <c r="G507" s="13">
        <v>29487</v>
      </c>
      <c r="H507" s="13">
        <v>29487</v>
      </c>
      <c r="I507" s="13">
        <v>0</v>
      </c>
    </row>
    <row r="508" spans="2:9" x14ac:dyDescent="0.2">
      <c r="B508"/>
      <c r="C508" s="2">
        <v>70</v>
      </c>
      <c r="D508" s="5" t="s">
        <v>420</v>
      </c>
      <c r="E508" s="13">
        <v>0</v>
      </c>
      <c r="F508" s="13">
        <v>1082552</v>
      </c>
      <c r="G508" s="13">
        <v>1082552</v>
      </c>
      <c r="H508" s="13">
        <v>541276</v>
      </c>
      <c r="I508" s="13">
        <v>541276</v>
      </c>
    </row>
    <row r="509" spans="2:9" x14ac:dyDescent="0.2">
      <c r="B509"/>
      <c r="C509" s="2">
        <v>78</v>
      </c>
      <c r="D509" s="5" t="s">
        <v>360</v>
      </c>
      <c r="E509" s="13">
        <v>0</v>
      </c>
      <c r="F509" s="13">
        <v>16975</v>
      </c>
      <c r="G509" s="13">
        <v>16975</v>
      </c>
      <c r="H509" s="13">
        <v>13198</v>
      </c>
      <c r="I509" s="13">
        <v>3777</v>
      </c>
    </row>
    <row r="510" spans="2:9" ht="15" customHeight="1" x14ac:dyDescent="0.2">
      <c r="B510"/>
      <c r="C510" s="14">
        <f>SUBTOTAL(9,C507:C509)</f>
        <v>203</v>
      </c>
      <c r="D510" s="15" t="s">
        <v>421</v>
      </c>
      <c r="E510" s="16">
        <f>SUBTOTAL(9,E507:E509)</f>
        <v>0</v>
      </c>
      <c r="F510" s="16">
        <f>SUBTOTAL(9,F507:F509)</f>
        <v>1129014</v>
      </c>
      <c r="G510" s="16">
        <f>SUBTOTAL(9,G507:G509)</f>
        <v>1129014</v>
      </c>
      <c r="H510" s="16">
        <f>SUBTOTAL(9,H507:H509)</f>
        <v>583961</v>
      </c>
      <c r="I510" s="16">
        <f>SUBTOTAL(9,I507:I509)</f>
        <v>545053</v>
      </c>
    </row>
    <row r="511" spans="2:9" ht="15" customHeight="1" x14ac:dyDescent="0.25">
      <c r="B511" s="10">
        <v>329</v>
      </c>
      <c r="C511" s="11"/>
      <c r="D511" s="5" t="s">
        <v>422</v>
      </c>
      <c r="E511" s="12"/>
      <c r="F511" s="1"/>
      <c r="H511" s="1"/>
      <c r="I511" s="1"/>
    </row>
    <row r="512" spans="2:9" x14ac:dyDescent="0.2">
      <c r="B512"/>
      <c r="C512" s="2">
        <v>1</v>
      </c>
      <c r="D512" s="5" t="s">
        <v>21</v>
      </c>
      <c r="E512" s="13">
        <v>7690</v>
      </c>
      <c r="F512" s="13">
        <v>329053</v>
      </c>
      <c r="G512" s="13">
        <v>336743</v>
      </c>
      <c r="H512" s="13">
        <v>129396.36109000001</v>
      </c>
      <c r="I512" s="13">
        <v>207346.63891000001</v>
      </c>
    </row>
    <row r="513" spans="2:9" x14ac:dyDescent="0.2">
      <c r="B513"/>
      <c r="C513" s="2">
        <v>21</v>
      </c>
      <c r="D513" s="5" t="s">
        <v>56</v>
      </c>
      <c r="E513" s="13">
        <v>26111</v>
      </c>
      <c r="F513" s="13">
        <v>21153</v>
      </c>
      <c r="G513" s="13">
        <v>47264</v>
      </c>
      <c r="H513" s="13">
        <v>9514.8548499999997</v>
      </c>
      <c r="I513" s="13">
        <v>37749.145149999997</v>
      </c>
    </row>
    <row r="514" spans="2:9" x14ac:dyDescent="0.2">
      <c r="B514"/>
      <c r="C514" s="2">
        <v>45</v>
      </c>
      <c r="D514" s="5" t="s">
        <v>31</v>
      </c>
      <c r="E514" s="13">
        <v>1226</v>
      </c>
      <c r="F514" s="13">
        <v>8293</v>
      </c>
      <c r="G514" s="13">
        <v>9519</v>
      </c>
      <c r="H514" s="13">
        <v>2705.3039600000002</v>
      </c>
      <c r="I514" s="13">
        <v>6813.6960399999998</v>
      </c>
    </row>
    <row r="515" spans="2:9" x14ac:dyDescent="0.2">
      <c r="B515"/>
      <c r="C515" s="2">
        <v>78</v>
      </c>
      <c r="D515" s="5" t="s">
        <v>360</v>
      </c>
      <c r="E515" s="13">
        <v>0</v>
      </c>
      <c r="F515" s="13">
        <v>8123</v>
      </c>
      <c r="G515" s="13">
        <v>8123</v>
      </c>
      <c r="H515" s="13">
        <v>5293.5</v>
      </c>
      <c r="I515" s="13">
        <v>2829.5</v>
      </c>
    </row>
    <row r="516" spans="2:9" ht="15" customHeight="1" x14ac:dyDescent="0.2">
      <c r="B516"/>
      <c r="C516" s="14">
        <f>SUBTOTAL(9,C512:C515)</f>
        <v>145</v>
      </c>
      <c r="D516" s="15" t="s">
        <v>423</v>
      </c>
      <c r="E516" s="16">
        <f>SUBTOTAL(9,E512:E515)</f>
        <v>35027</v>
      </c>
      <c r="F516" s="16">
        <f>SUBTOTAL(9,F512:F515)</f>
        <v>366622</v>
      </c>
      <c r="G516" s="16">
        <f>SUBTOTAL(9,G512:G515)</f>
        <v>401649</v>
      </c>
      <c r="H516" s="16">
        <f>SUBTOTAL(9,H512:H515)</f>
        <v>146910.01989999998</v>
      </c>
      <c r="I516" s="16">
        <f>SUBTOTAL(9,I512:I515)</f>
        <v>254738.98010000002</v>
      </c>
    </row>
    <row r="517" spans="2:9" ht="15" customHeight="1" x14ac:dyDescent="0.2">
      <c r="C517" s="17">
        <f>SUBTOTAL(9,C443:C516)</f>
        <v>3394</v>
      </c>
      <c r="D517" s="18" t="s">
        <v>424</v>
      </c>
      <c r="E517" s="19">
        <f>SUBTOTAL(9,E443:E516)</f>
        <v>109606</v>
      </c>
      <c r="F517" s="19">
        <f>SUBTOTAL(9,F443:F516)</f>
        <v>7251367</v>
      </c>
      <c r="G517" s="19">
        <f>SUBTOTAL(9,G443:G516)</f>
        <v>7360973</v>
      </c>
      <c r="H517" s="19">
        <f>SUBTOTAL(9,H443:H516)</f>
        <v>3744510.3151299991</v>
      </c>
      <c r="I517" s="19">
        <f>SUBTOTAL(9,I443:I516)</f>
        <v>3616462.68487</v>
      </c>
    </row>
    <row r="518" spans="2:9" ht="27" customHeight="1" x14ac:dyDescent="0.25">
      <c r="B518" s="1"/>
      <c r="C518" s="2"/>
      <c r="D518" s="9" t="s">
        <v>425</v>
      </c>
      <c r="E518" s="1"/>
      <c r="F518" s="1"/>
      <c r="G518" s="1"/>
      <c r="H518" s="1"/>
      <c r="I518" s="1"/>
    </row>
    <row r="519" spans="2:9" ht="15" customHeight="1" x14ac:dyDescent="0.25">
      <c r="B519" s="10">
        <v>334</v>
      </c>
      <c r="C519" s="11"/>
      <c r="D519" s="5" t="s">
        <v>426</v>
      </c>
      <c r="E519" s="12"/>
      <c r="F519" s="1"/>
      <c r="H519" s="1"/>
      <c r="I519" s="1"/>
    </row>
    <row r="520" spans="2:9" x14ac:dyDescent="0.2">
      <c r="B520"/>
      <c r="C520" s="2">
        <v>1</v>
      </c>
      <c r="D520" s="5" t="s">
        <v>21</v>
      </c>
      <c r="E520" s="13">
        <v>2000</v>
      </c>
      <c r="F520" s="13">
        <v>154604</v>
      </c>
      <c r="G520" s="13">
        <v>156604</v>
      </c>
      <c r="H520" s="13">
        <v>55537.56149</v>
      </c>
      <c r="I520" s="13">
        <v>101066.43851000001</v>
      </c>
    </row>
    <row r="521" spans="2:9" x14ac:dyDescent="0.2">
      <c r="B521"/>
      <c r="C521" s="2">
        <v>21</v>
      </c>
      <c r="D521" s="5" t="s">
        <v>56</v>
      </c>
      <c r="E521" s="13">
        <v>5116</v>
      </c>
      <c r="F521" s="13">
        <v>8756</v>
      </c>
      <c r="G521" s="13">
        <v>13872</v>
      </c>
      <c r="H521" s="13">
        <v>3204.5492100000001</v>
      </c>
      <c r="I521" s="13">
        <v>10667.450790000001</v>
      </c>
    </row>
    <row r="522" spans="2:9" x14ac:dyDescent="0.2">
      <c r="B522"/>
      <c r="C522" s="2">
        <v>50</v>
      </c>
      <c r="D522" s="5" t="s">
        <v>427</v>
      </c>
      <c r="E522" s="13">
        <v>18000</v>
      </c>
      <c r="F522" s="13">
        <v>441479</v>
      </c>
      <c r="G522" s="13">
        <v>459479</v>
      </c>
      <c r="H522" s="13">
        <v>0</v>
      </c>
      <c r="I522" s="13">
        <v>459479</v>
      </c>
    </row>
    <row r="523" spans="2:9" x14ac:dyDescent="0.2">
      <c r="B523"/>
      <c r="C523" s="2">
        <v>51</v>
      </c>
      <c r="D523" s="5" t="s">
        <v>428</v>
      </c>
      <c r="E523" s="13">
        <v>0</v>
      </c>
      <c r="F523" s="13">
        <v>10740</v>
      </c>
      <c r="G523" s="13">
        <v>10740</v>
      </c>
      <c r="H523" s="13">
        <v>0</v>
      </c>
      <c r="I523" s="13">
        <v>10740</v>
      </c>
    </row>
    <row r="524" spans="2:9" x14ac:dyDescent="0.2">
      <c r="B524"/>
      <c r="C524" s="2">
        <v>71</v>
      </c>
      <c r="D524" s="5" t="s">
        <v>429</v>
      </c>
      <c r="E524" s="13">
        <v>0</v>
      </c>
      <c r="F524" s="13">
        <v>14768</v>
      </c>
      <c r="G524" s="13">
        <v>14768</v>
      </c>
      <c r="H524" s="13">
        <v>14780.9184</v>
      </c>
      <c r="I524" s="13">
        <v>-12.9184</v>
      </c>
    </row>
    <row r="525" spans="2:9" x14ac:dyDescent="0.2">
      <c r="B525"/>
      <c r="C525" s="2">
        <v>73</v>
      </c>
      <c r="D525" s="5" t="s">
        <v>430</v>
      </c>
      <c r="E525" s="13">
        <v>0</v>
      </c>
      <c r="F525" s="13">
        <v>58827</v>
      </c>
      <c r="G525" s="13">
        <v>58827</v>
      </c>
      <c r="H525" s="13">
        <v>56155.8</v>
      </c>
      <c r="I525" s="13">
        <v>2671.2</v>
      </c>
    </row>
    <row r="526" spans="2:9" x14ac:dyDescent="0.2">
      <c r="B526"/>
      <c r="C526" s="2">
        <v>75</v>
      </c>
      <c r="D526" s="5" t="s">
        <v>431</v>
      </c>
      <c r="E526" s="13">
        <v>2005</v>
      </c>
      <c r="F526" s="13">
        <v>25739</v>
      </c>
      <c r="G526" s="13">
        <v>27744</v>
      </c>
      <c r="H526" s="13">
        <v>0</v>
      </c>
      <c r="I526" s="13">
        <v>27744</v>
      </c>
    </row>
    <row r="527" spans="2:9" x14ac:dyDescent="0.2">
      <c r="B527"/>
      <c r="C527" s="2">
        <v>78</v>
      </c>
      <c r="D527" s="5" t="s">
        <v>360</v>
      </c>
      <c r="E527" s="13">
        <v>0</v>
      </c>
      <c r="F527" s="13">
        <v>23485</v>
      </c>
      <c r="G527" s="13">
        <v>23485</v>
      </c>
      <c r="H527" s="13">
        <v>14999.97964</v>
      </c>
      <c r="I527" s="13">
        <v>8485.0203600000004</v>
      </c>
    </row>
    <row r="528" spans="2:9" ht="15" customHeight="1" x14ac:dyDescent="0.2">
      <c r="B528"/>
      <c r="C528" s="14">
        <f>SUBTOTAL(9,C520:C527)</f>
        <v>420</v>
      </c>
      <c r="D528" s="15" t="s">
        <v>432</v>
      </c>
      <c r="E528" s="16">
        <f>SUBTOTAL(9,E520:E527)</f>
        <v>27121</v>
      </c>
      <c r="F528" s="16">
        <f>SUBTOTAL(9,F520:F527)</f>
        <v>738398</v>
      </c>
      <c r="G528" s="16">
        <f>SUBTOTAL(9,G520:G527)</f>
        <v>765519</v>
      </c>
      <c r="H528" s="16">
        <f>SUBTOTAL(9,H520:H527)</f>
        <v>144678.80874000001</v>
      </c>
      <c r="I528" s="16">
        <f>SUBTOTAL(9,I520:I527)</f>
        <v>620840.19125999999</v>
      </c>
    </row>
    <row r="529" spans="2:9" ht="15" customHeight="1" x14ac:dyDescent="0.25">
      <c r="B529" s="10">
        <v>335</v>
      </c>
      <c r="C529" s="11"/>
      <c r="D529" s="5" t="s">
        <v>433</v>
      </c>
      <c r="E529" s="12"/>
      <c r="F529" s="1"/>
      <c r="H529" s="1"/>
      <c r="I529" s="1"/>
    </row>
    <row r="530" spans="2:9" x14ac:dyDescent="0.2">
      <c r="B530"/>
      <c r="C530" s="2">
        <v>71</v>
      </c>
      <c r="D530" s="5" t="s">
        <v>434</v>
      </c>
      <c r="E530" s="13">
        <v>0</v>
      </c>
      <c r="F530" s="13">
        <v>308246</v>
      </c>
      <c r="G530" s="13">
        <v>308246</v>
      </c>
      <c r="H530" s="13">
        <v>151244.69854000001</v>
      </c>
      <c r="I530" s="13">
        <v>157001.30145999999</v>
      </c>
    </row>
    <row r="531" spans="2:9" x14ac:dyDescent="0.2">
      <c r="B531"/>
      <c r="C531" s="2">
        <v>73</v>
      </c>
      <c r="D531" s="5" t="s">
        <v>435</v>
      </c>
      <c r="E531" s="13">
        <v>0</v>
      </c>
      <c r="F531" s="13">
        <v>21346</v>
      </c>
      <c r="G531" s="13">
        <v>21346</v>
      </c>
      <c r="H531" s="13">
        <v>14299.5</v>
      </c>
      <c r="I531" s="13">
        <v>7046.5</v>
      </c>
    </row>
    <row r="532" spans="2:9" x14ac:dyDescent="0.2">
      <c r="B532"/>
      <c r="C532" s="2">
        <v>74</v>
      </c>
      <c r="D532" s="5" t="s">
        <v>436</v>
      </c>
      <c r="E532" s="13">
        <v>2668</v>
      </c>
      <c r="F532" s="13">
        <v>13500</v>
      </c>
      <c r="G532" s="13">
        <v>16168</v>
      </c>
      <c r="H532" s="13">
        <v>6901.3969999999999</v>
      </c>
      <c r="I532" s="13">
        <v>9266.6029999999992</v>
      </c>
    </row>
    <row r="533" spans="2:9" x14ac:dyDescent="0.2">
      <c r="B533"/>
      <c r="C533" s="2">
        <v>75</v>
      </c>
      <c r="D533" s="5" t="s">
        <v>437</v>
      </c>
      <c r="E533" s="13">
        <v>0</v>
      </c>
      <c r="F533" s="13">
        <v>25031</v>
      </c>
      <c r="G533" s="13">
        <v>25031</v>
      </c>
      <c r="H533" s="13">
        <v>12491.494000000001</v>
      </c>
      <c r="I533" s="13">
        <v>12539.505999999999</v>
      </c>
    </row>
    <row r="534" spans="2:9" x14ac:dyDescent="0.2">
      <c r="B534"/>
      <c r="C534" s="2">
        <v>77</v>
      </c>
      <c r="D534" s="5" t="s">
        <v>438</v>
      </c>
      <c r="E534" s="13">
        <v>0</v>
      </c>
      <c r="F534" s="13">
        <v>2048</v>
      </c>
      <c r="G534" s="13">
        <v>2048</v>
      </c>
      <c r="H534" s="13">
        <v>0</v>
      </c>
      <c r="I534" s="13">
        <v>2048</v>
      </c>
    </row>
    <row r="535" spans="2:9" ht="15" customHeight="1" x14ac:dyDescent="0.2">
      <c r="B535"/>
      <c r="C535" s="14">
        <f>SUBTOTAL(9,C530:C534)</f>
        <v>370</v>
      </c>
      <c r="D535" s="15" t="s">
        <v>439</v>
      </c>
      <c r="E535" s="16">
        <f>SUBTOTAL(9,E530:E534)</f>
        <v>2668</v>
      </c>
      <c r="F535" s="16">
        <f>SUBTOTAL(9,F530:F534)</f>
        <v>370171</v>
      </c>
      <c r="G535" s="16">
        <f>SUBTOTAL(9,G530:G534)</f>
        <v>372839</v>
      </c>
      <c r="H535" s="16">
        <f>SUBTOTAL(9,H530:H534)</f>
        <v>184937.08954000002</v>
      </c>
      <c r="I535" s="16">
        <f>SUBTOTAL(9,I530:I534)</f>
        <v>187901.91045999998</v>
      </c>
    </row>
    <row r="536" spans="2:9" ht="15" customHeight="1" x14ac:dyDescent="0.25">
      <c r="B536" s="10">
        <v>337</v>
      </c>
      <c r="C536" s="11"/>
      <c r="D536" s="5" t="s">
        <v>440</v>
      </c>
      <c r="E536" s="12"/>
      <c r="F536" s="1"/>
      <c r="H536" s="1"/>
      <c r="I536" s="1"/>
    </row>
    <row r="537" spans="2:9" x14ac:dyDescent="0.2">
      <c r="B537"/>
      <c r="C537" s="2">
        <v>70</v>
      </c>
      <c r="D537" s="5" t="s">
        <v>441</v>
      </c>
      <c r="E537" s="13">
        <v>0</v>
      </c>
      <c r="F537" s="13">
        <v>45354</v>
      </c>
      <c r="G537" s="13">
        <v>45354</v>
      </c>
      <c r="H537" s="13">
        <v>45354</v>
      </c>
      <c r="I537" s="13">
        <v>0</v>
      </c>
    </row>
    <row r="538" spans="2:9" ht="15" customHeight="1" x14ac:dyDescent="0.2">
      <c r="B538"/>
      <c r="C538" s="14">
        <f>SUBTOTAL(9,C537:C537)</f>
        <v>70</v>
      </c>
      <c r="D538" s="15" t="s">
        <v>442</v>
      </c>
      <c r="E538" s="16">
        <f>SUBTOTAL(9,E537:E537)</f>
        <v>0</v>
      </c>
      <c r="F538" s="16">
        <f>SUBTOTAL(9,F537:F537)</f>
        <v>45354</v>
      </c>
      <c r="G538" s="16">
        <f>SUBTOTAL(9,G537:G537)</f>
        <v>45354</v>
      </c>
      <c r="H538" s="16">
        <f>SUBTOTAL(9,H537:H537)</f>
        <v>45354</v>
      </c>
      <c r="I538" s="16">
        <f>SUBTOTAL(9,I537:I537)</f>
        <v>0</v>
      </c>
    </row>
    <row r="539" spans="2:9" ht="15" customHeight="1" x14ac:dyDescent="0.25">
      <c r="B539" s="10">
        <v>339</v>
      </c>
      <c r="C539" s="11"/>
      <c r="D539" s="5" t="s">
        <v>443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21</v>
      </c>
      <c r="E540" s="13">
        <v>3435</v>
      </c>
      <c r="F540" s="13">
        <v>64395</v>
      </c>
      <c r="G540" s="13">
        <v>67830</v>
      </c>
      <c r="H540" s="13">
        <v>20929.191699999999</v>
      </c>
      <c r="I540" s="13">
        <v>46900.808299999997</v>
      </c>
    </row>
    <row r="541" spans="2:9" x14ac:dyDescent="0.2">
      <c r="B541"/>
      <c r="C541" s="2">
        <v>21</v>
      </c>
      <c r="D541" s="5" t="s">
        <v>56</v>
      </c>
      <c r="E541" s="13">
        <v>1504</v>
      </c>
      <c r="F541" s="13">
        <v>6820</v>
      </c>
      <c r="G541" s="13">
        <v>8324</v>
      </c>
      <c r="H541" s="13">
        <v>1995.19775</v>
      </c>
      <c r="I541" s="13">
        <v>6328.8022499999997</v>
      </c>
    </row>
    <row r="542" spans="2:9" ht="15" customHeight="1" x14ac:dyDescent="0.2">
      <c r="B542"/>
      <c r="C542" s="14">
        <f>SUBTOTAL(9,C540:C541)</f>
        <v>22</v>
      </c>
      <c r="D542" s="15" t="s">
        <v>444</v>
      </c>
      <c r="E542" s="16">
        <f>SUBTOTAL(9,E540:E541)</f>
        <v>4939</v>
      </c>
      <c r="F542" s="16">
        <f>SUBTOTAL(9,F540:F541)</f>
        <v>71215</v>
      </c>
      <c r="G542" s="16">
        <f>SUBTOTAL(9,G540:G541)</f>
        <v>76154</v>
      </c>
      <c r="H542" s="16">
        <f>SUBTOTAL(9,H540:H541)</f>
        <v>22924.389449999999</v>
      </c>
      <c r="I542" s="16">
        <f>SUBTOTAL(9,I540:I541)</f>
        <v>53229.610549999998</v>
      </c>
    </row>
    <row r="543" spans="2:9" ht="15" customHeight="1" x14ac:dyDescent="0.2">
      <c r="C543" s="17">
        <f>SUBTOTAL(9,C519:C542)</f>
        <v>882</v>
      </c>
      <c r="D543" s="18" t="s">
        <v>445</v>
      </c>
      <c r="E543" s="19">
        <f>SUBTOTAL(9,E519:E542)</f>
        <v>34728</v>
      </c>
      <c r="F543" s="19">
        <f>SUBTOTAL(9,F519:F542)</f>
        <v>1225138</v>
      </c>
      <c r="G543" s="19">
        <f>SUBTOTAL(9,G519:G542)</f>
        <v>1259866</v>
      </c>
      <c r="H543" s="19">
        <f>SUBTOTAL(9,H519:H542)</f>
        <v>397894.28773000004</v>
      </c>
      <c r="I543" s="19">
        <f>SUBTOTAL(9,I519:I542)</f>
        <v>861971.71227000002</v>
      </c>
    </row>
    <row r="544" spans="2:9" ht="27" customHeight="1" x14ac:dyDescent="0.25">
      <c r="B544" s="1"/>
      <c r="C544" s="2"/>
      <c r="D544" s="9" t="s">
        <v>446</v>
      </c>
      <c r="E544" s="1"/>
      <c r="F544" s="1"/>
      <c r="G544" s="1"/>
      <c r="H544" s="1"/>
      <c r="I544" s="1"/>
    </row>
    <row r="545" spans="2:9" ht="15" customHeight="1" x14ac:dyDescent="0.25">
      <c r="B545" s="10">
        <v>340</v>
      </c>
      <c r="C545" s="11"/>
      <c r="D545" s="5" t="s">
        <v>447</v>
      </c>
      <c r="E545" s="12"/>
      <c r="F545" s="1"/>
      <c r="H545" s="1"/>
      <c r="I545" s="1"/>
    </row>
    <row r="546" spans="2:9" x14ac:dyDescent="0.2">
      <c r="B546"/>
      <c r="C546" s="2">
        <v>1</v>
      </c>
      <c r="D546" s="5" t="s">
        <v>21</v>
      </c>
      <c r="E546" s="13">
        <v>37438</v>
      </c>
      <c r="F546" s="13">
        <v>1207676</v>
      </c>
      <c r="G546" s="13">
        <v>1245114</v>
      </c>
      <c r="H546" s="13">
        <v>406703.44701</v>
      </c>
      <c r="I546" s="13">
        <v>838410.55299</v>
      </c>
    </row>
    <row r="547" spans="2:9" x14ac:dyDescent="0.2">
      <c r="B547"/>
      <c r="C547" s="2">
        <v>21</v>
      </c>
      <c r="D547" s="5" t="s">
        <v>26</v>
      </c>
      <c r="E547" s="13">
        <v>21</v>
      </c>
      <c r="F547" s="13">
        <v>38255</v>
      </c>
      <c r="G547" s="13">
        <v>38276</v>
      </c>
      <c r="H547" s="13">
        <v>13139.536969999999</v>
      </c>
      <c r="I547" s="13">
        <v>25136.463029999999</v>
      </c>
    </row>
    <row r="548" spans="2:9" x14ac:dyDescent="0.2">
      <c r="B548"/>
      <c r="C548" s="2">
        <v>70</v>
      </c>
      <c r="D548" s="5" t="s">
        <v>448</v>
      </c>
      <c r="E548" s="13">
        <v>0</v>
      </c>
      <c r="F548" s="13">
        <v>76167</v>
      </c>
      <c r="G548" s="13">
        <v>76167</v>
      </c>
      <c r="H548" s="13">
        <v>0</v>
      </c>
      <c r="I548" s="13">
        <v>76167</v>
      </c>
    </row>
    <row r="549" spans="2:9" x14ac:dyDescent="0.2">
      <c r="B549"/>
      <c r="C549" s="2">
        <v>71</v>
      </c>
      <c r="D549" s="5" t="s">
        <v>449</v>
      </c>
      <c r="E549" s="13">
        <v>0</v>
      </c>
      <c r="F549" s="13">
        <v>81297</v>
      </c>
      <c r="G549" s="13">
        <v>81297</v>
      </c>
      <c r="H549" s="13">
        <v>40650.417999999998</v>
      </c>
      <c r="I549" s="13">
        <v>40646.582000000002</v>
      </c>
    </row>
    <row r="550" spans="2:9" x14ac:dyDescent="0.2">
      <c r="B550"/>
      <c r="C550" s="2">
        <v>75</v>
      </c>
      <c r="D550" s="5" t="s">
        <v>450</v>
      </c>
      <c r="E550" s="13">
        <v>16062</v>
      </c>
      <c r="F550" s="13">
        <v>459068</v>
      </c>
      <c r="G550" s="13">
        <v>475130</v>
      </c>
      <c r="H550" s="13">
        <v>199711.86611999999</v>
      </c>
      <c r="I550" s="13">
        <v>275418.13387999998</v>
      </c>
    </row>
    <row r="551" spans="2:9" ht="15" customHeight="1" x14ac:dyDescent="0.2">
      <c r="B551"/>
      <c r="C551" s="14">
        <f>SUBTOTAL(9,C546:C550)</f>
        <v>238</v>
      </c>
      <c r="D551" s="15" t="s">
        <v>451</v>
      </c>
      <c r="E551" s="16">
        <f>SUBTOTAL(9,E546:E550)</f>
        <v>53521</v>
      </c>
      <c r="F551" s="16">
        <f>SUBTOTAL(9,F546:F550)</f>
        <v>1862463</v>
      </c>
      <c r="G551" s="16">
        <f>SUBTOTAL(9,G546:G550)</f>
        <v>1915984</v>
      </c>
      <c r="H551" s="16">
        <f>SUBTOTAL(9,H546:H550)</f>
        <v>660205.26809999999</v>
      </c>
      <c r="I551" s="16">
        <f>SUBTOTAL(9,I546:I550)</f>
        <v>1255778.7319</v>
      </c>
    </row>
    <row r="552" spans="2:9" ht="15" customHeight="1" x14ac:dyDescent="0.25">
      <c r="B552" s="10">
        <v>342</v>
      </c>
      <c r="C552" s="11"/>
      <c r="D552" s="5" t="s">
        <v>452</v>
      </c>
      <c r="E552" s="12"/>
      <c r="F552" s="1"/>
      <c r="H552" s="1"/>
      <c r="I552" s="1"/>
    </row>
    <row r="553" spans="2:9" x14ac:dyDescent="0.2">
      <c r="B553"/>
      <c r="C553" s="2">
        <v>1</v>
      </c>
      <c r="D553" s="5" t="s">
        <v>69</v>
      </c>
      <c r="E553" s="13">
        <v>2774</v>
      </c>
      <c r="F553" s="13">
        <v>57572</v>
      </c>
      <c r="G553" s="13">
        <v>60346</v>
      </c>
      <c r="H553" s="13">
        <v>18011.006809999999</v>
      </c>
      <c r="I553" s="13">
        <v>42334.993190000001</v>
      </c>
    </row>
    <row r="554" spans="2:9" x14ac:dyDescent="0.2">
      <c r="B554"/>
      <c r="C554" s="2">
        <v>60</v>
      </c>
      <c r="D554" s="5" t="s">
        <v>453</v>
      </c>
      <c r="E554" s="13">
        <v>3515</v>
      </c>
      <c r="F554" s="13">
        <v>58475</v>
      </c>
      <c r="G554" s="13">
        <v>61990</v>
      </c>
      <c r="H554" s="13">
        <v>0</v>
      </c>
      <c r="I554" s="13">
        <v>61990</v>
      </c>
    </row>
    <row r="555" spans="2:9" x14ac:dyDescent="0.2">
      <c r="B555"/>
      <c r="C555" s="2">
        <v>70</v>
      </c>
      <c r="D555" s="5" t="s">
        <v>454</v>
      </c>
      <c r="E555" s="13">
        <v>0</v>
      </c>
      <c r="F555" s="13">
        <v>12667</v>
      </c>
      <c r="G555" s="13">
        <v>12667</v>
      </c>
      <c r="H555" s="13">
        <v>3640</v>
      </c>
      <c r="I555" s="13">
        <v>9027</v>
      </c>
    </row>
    <row r="556" spans="2:9" ht="15" customHeight="1" x14ac:dyDescent="0.2">
      <c r="B556"/>
      <c r="C556" s="14">
        <f>SUBTOTAL(9,C553:C555)</f>
        <v>131</v>
      </c>
      <c r="D556" s="15" t="s">
        <v>455</v>
      </c>
      <c r="E556" s="16">
        <f>SUBTOTAL(9,E553:E555)</f>
        <v>6289</v>
      </c>
      <c r="F556" s="16">
        <f>SUBTOTAL(9,F553:F555)</f>
        <v>128714</v>
      </c>
      <c r="G556" s="16">
        <f>SUBTOTAL(9,G553:G555)</f>
        <v>135003</v>
      </c>
      <c r="H556" s="16">
        <f>SUBTOTAL(9,H553:H555)</f>
        <v>21651.006809999999</v>
      </c>
      <c r="I556" s="16">
        <f>SUBTOTAL(9,I553:I555)</f>
        <v>113351.99319000001</v>
      </c>
    </row>
    <row r="557" spans="2:9" ht="15" customHeight="1" x14ac:dyDescent="0.2">
      <c r="C557" s="17">
        <f>SUBTOTAL(9,C545:C556)</f>
        <v>369</v>
      </c>
      <c r="D557" s="18" t="s">
        <v>456</v>
      </c>
      <c r="E557" s="19">
        <f>SUBTOTAL(9,E545:E556)</f>
        <v>59810</v>
      </c>
      <c r="F557" s="19">
        <f>SUBTOTAL(9,F545:F556)</f>
        <v>1991177</v>
      </c>
      <c r="G557" s="19">
        <f>SUBTOTAL(9,G545:G556)</f>
        <v>2050987</v>
      </c>
      <c r="H557" s="19">
        <f>SUBTOTAL(9,H545:H556)</f>
        <v>681856.27491000004</v>
      </c>
      <c r="I557" s="19">
        <f>SUBTOTAL(9,I545:I556)</f>
        <v>1369130.7250900001</v>
      </c>
    </row>
    <row r="558" spans="2:9" ht="15" customHeight="1" x14ac:dyDescent="0.2">
      <c r="C558" s="17">
        <f>SUBTOTAL(9,C411:C557)</f>
        <v>5823</v>
      </c>
      <c r="D558" s="18" t="s">
        <v>457</v>
      </c>
      <c r="E558" s="19">
        <f>SUBTOTAL(9,E411:E557)</f>
        <v>221089</v>
      </c>
      <c r="F558" s="19">
        <f>SUBTOTAL(9,F411:F557)</f>
        <v>12642009</v>
      </c>
      <c r="G558" s="19">
        <f>SUBTOTAL(9,G411:G557)</f>
        <v>12863098</v>
      </c>
      <c r="H558" s="19">
        <f>SUBTOTAL(9,H411:H557)</f>
        <v>5147850.1166699994</v>
      </c>
      <c r="I558" s="19">
        <f>SUBTOTAL(9,I411:I557)</f>
        <v>7715247.8833299996</v>
      </c>
    </row>
    <row r="559" spans="2:9" x14ac:dyDescent="0.2">
      <c r="C559" s="17"/>
      <c r="D559" s="20"/>
      <c r="E559" s="21"/>
      <c r="F559" s="21"/>
      <c r="G559" s="21"/>
      <c r="H559" s="21"/>
      <c r="I559" s="21"/>
    </row>
    <row r="560" spans="2:9" ht="15" customHeight="1" x14ac:dyDescent="0.2">
      <c r="B560" s="1"/>
      <c r="C560" s="2"/>
      <c r="D560" s="3" t="s">
        <v>458</v>
      </c>
      <c r="E560" s="1"/>
      <c r="F560" s="1"/>
      <c r="G560" s="1"/>
      <c r="H560" s="1"/>
      <c r="I560" s="1"/>
    </row>
    <row r="561" spans="2:9" ht="27" customHeight="1" x14ac:dyDescent="0.25">
      <c r="B561" s="1"/>
      <c r="C561" s="2"/>
      <c r="D561" s="9" t="s">
        <v>179</v>
      </c>
      <c r="E561" s="1"/>
      <c r="F561" s="1"/>
      <c r="G561" s="1"/>
      <c r="H561" s="1"/>
      <c r="I561" s="1"/>
    </row>
    <row r="562" spans="2:9" ht="15" customHeight="1" x14ac:dyDescent="0.25">
      <c r="B562" s="10">
        <v>400</v>
      </c>
      <c r="C562" s="11"/>
      <c r="D562" s="5" t="s">
        <v>459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21</v>
      </c>
      <c r="E563" s="13">
        <v>10573</v>
      </c>
      <c r="F563" s="13">
        <v>341411</v>
      </c>
      <c r="G563" s="13">
        <v>351984</v>
      </c>
      <c r="H563" s="13">
        <v>115983.80068</v>
      </c>
      <c r="I563" s="13">
        <v>236000.19932000001</v>
      </c>
    </row>
    <row r="564" spans="2:9" x14ac:dyDescent="0.2">
      <c r="B564"/>
      <c r="C564" s="2">
        <v>23</v>
      </c>
      <c r="D564" s="5" t="s">
        <v>460</v>
      </c>
      <c r="E564" s="13">
        <v>13899</v>
      </c>
      <c r="F564" s="13">
        <v>23816</v>
      </c>
      <c r="G564" s="13">
        <v>37715</v>
      </c>
      <c r="H564" s="13">
        <v>538.75977999999998</v>
      </c>
      <c r="I564" s="13">
        <v>37176.24022</v>
      </c>
    </row>
    <row r="565" spans="2:9" x14ac:dyDescent="0.2">
      <c r="B565"/>
      <c r="C565" s="2">
        <v>50</v>
      </c>
      <c r="D565" s="5" t="s">
        <v>381</v>
      </c>
      <c r="E565" s="13">
        <v>0</v>
      </c>
      <c r="F565" s="13">
        <v>21863</v>
      </c>
      <c r="G565" s="13">
        <v>21863</v>
      </c>
      <c r="H565" s="13">
        <v>0</v>
      </c>
      <c r="I565" s="13">
        <v>21863</v>
      </c>
    </row>
    <row r="566" spans="2:9" x14ac:dyDescent="0.2">
      <c r="B566"/>
      <c r="C566" s="2">
        <v>71</v>
      </c>
      <c r="D566" s="5" t="s">
        <v>73</v>
      </c>
      <c r="E566" s="13">
        <v>0</v>
      </c>
      <c r="F566" s="13">
        <v>12791</v>
      </c>
      <c r="G566" s="13">
        <v>12791</v>
      </c>
      <c r="H566" s="13">
        <v>4566.2286999999997</v>
      </c>
      <c r="I566" s="13">
        <v>8224.7713000000003</v>
      </c>
    </row>
    <row r="567" spans="2:9" ht="15" customHeight="1" x14ac:dyDescent="0.2">
      <c r="B567"/>
      <c r="C567" s="14">
        <f>SUBTOTAL(9,C563:C566)</f>
        <v>145</v>
      </c>
      <c r="D567" s="15" t="s">
        <v>461</v>
      </c>
      <c r="E567" s="16">
        <f>SUBTOTAL(9,E563:E566)</f>
        <v>24472</v>
      </c>
      <c r="F567" s="16">
        <f>SUBTOTAL(9,F563:F566)</f>
        <v>399881</v>
      </c>
      <c r="G567" s="16">
        <f>SUBTOTAL(9,G563:G566)</f>
        <v>424353</v>
      </c>
      <c r="H567" s="16">
        <f>SUBTOTAL(9,H563:H566)</f>
        <v>121088.78915999999</v>
      </c>
      <c r="I567" s="16">
        <f>SUBTOTAL(9,I563:I566)</f>
        <v>303264.21084000001</v>
      </c>
    </row>
    <row r="568" spans="2:9" ht="15" customHeight="1" x14ac:dyDescent="0.2">
      <c r="C568" s="17">
        <f>SUBTOTAL(9,C562:C567)</f>
        <v>145</v>
      </c>
      <c r="D568" s="18" t="s">
        <v>182</v>
      </c>
      <c r="E568" s="19">
        <f>SUBTOTAL(9,E562:E567)</f>
        <v>24472</v>
      </c>
      <c r="F568" s="19">
        <f>SUBTOTAL(9,F562:F567)</f>
        <v>399881</v>
      </c>
      <c r="G568" s="19">
        <f>SUBTOTAL(9,G562:G567)</f>
        <v>424353</v>
      </c>
      <c r="H568" s="19">
        <f>SUBTOTAL(9,H562:H567)</f>
        <v>121088.78915999999</v>
      </c>
      <c r="I568" s="19">
        <f>SUBTOTAL(9,I562:I567)</f>
        <v>303264.21084000001</v>
      </c>
    </row>
    <row r="569" spans="2:9" ht="27" customHeight="1" x14ac:dyDescent="0.25">
      <c r="B569" s="1"/>
      <c r="C569" s="2"/>
      <c r="D569" s="9" t="s">
        <v>462</v>
      </c>
      <c r="E569" s="1"/>
      <c r="F569" s="1"/>
      <c r="G569" s="1"/>
      <c r="H569" s="1"/>
      <c r="I569" s="1"/>
    </row>
    <row r="570" spans="2:9" ht="15" customHeight="1" x14ac:dyDescent="0.25">
      <c r="B570" s="10">
        <v>410</v>
      </c>
      <c r="C570" s="11"/>
      <c r="D570" s="5" t="s">
        <v>463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21</v>
      </c>
      <c r="E571" s="13">
        <v>11850</v>
      </c>
      <c r="F571" s="13">
        <v>1811200</v>
      </c>
      <c r="G571" s="13">
        <v>1823050</v>
      </c>
      <c r="H571" s="13">
        <v>635307.14719000005</v>
      </c>
      <c r="I571" s="13">
        <v>1187742.8528100001</v>
      </c>
    </row>
    <row r="572" spans="2:9" x14ac:dyDescent="0.2">
      <c r="B572"/>
      <c r="C572" s="2">
        <v>21</v>
      </c>
      <c r="D572" s="5" t="s">
        <v>26</v>
      </c>
      <c r="E572" s="13">
        <v>1186</v>
      </c>
      <c r="F572" s="13">
        <v>77279</v>
      </c>
      <c r="G572" s="13">
        <v>78465</v>
      </c>
      <c r="H572" s="13">
        <v>7540.33529</v>
      </c>
      <c r="I572" s="13">
        <v>70924.664709999997</v>
      </c>
    </row>
    <row r="573" spans="2:9" ht="15" customHeight="1" x14ac:dyDescent="0.2">
      <c r="B573"/>
      <c r="C573" s="14">
        <f>SUBTOTAL(9,C571:C572)</f>
        <v>22</v>
      </c>
      <c r="D573" s="15" t="s">
        <v>464</v>
      </c>
      <c r="E573" s="16">
        <f>SUBTOTAL(9,E571:E572)</f>
        <v>13036</v>
      </c>
      <c r="F573" s="16">
        <f>SUBTOTAL(9,F571:F572)</f>
        <v>1888479</v>
      </c>
      <c r="G573" s="16">
        <f>SUBTOTAL(9,G571:G572)</f>
        <v>1901515</v>
      </c>
      <c r="H573" s="16">
        <f>SUBTOTAL(9,H571:H572)</f>
        <v>642847.48248000001</v>
      </c>
      <c r="I573" s="16">
        <f>SUBTOTAL(9,I571:I572)</f>
        <v>1258667.51752</v>
      </c>
    </row>
    <row r="574" spans="2:9" ht="15" customHeight="1" x14ac:dyDescent="0.25">
      <c r="B574" s="10">
        <v>411</v>
      </c>
      <c r="C574" s="11"/>
      <c r="D574" s="5" t="s">
        <v>465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466</v>
      </c>
      <c r="E575" s="13">
        <v>2019</v>
      </c>
      <c r="F575" s="13">
        <v>74846</v>
      </c>
      <c r="G575" s="13">
        <v>76865</v>
      </c>
      <c r="H575" s="13">
        <v>26427.077249999998</v>
      </c>
      <c r="I575" s="13">
        <v>50437.922749999998</v>
      </c>
    </row>
    <row r="576" spans="2:9" ht="15" customHeight="1" x14ac:dyDescent="0.2">
      <c r="B576"/>
      <c r="C576" s="14">
        <f>SUBTOTAL(9,C575:C575)</f>
        <v>1</v>
      </c>
      <c r="D576" s="15" t="s">
        <v>467</v>
      </c>
      <c r="E576" s="16">
        <f>SUBTOTAL(9,E575:E575)</f>
        <v>2019</v>
      </c>
      <c r="F576" s="16">
        <f>SUBTOTAL(9,F575:F575)</f>
        <v>74846</v>
      </c>
      <c r="G576" s="16">
        <f>SUBTOTAL(9,G575:G575)</f>
        <v>76865</v>
      </c>
      <c r="H576" s="16">
        <f>SUBTOTAL(9,H575:H575)</f>
        <v>26427.077249999998</v>
      </c>
      <c r="I576" s="16">
        <f>SUBTOTAL(9,I575:I575)</f>
        <v>50437.922749999998</v>
      </c>
    </row>
    <row r="577" spans="2:9" ht="15" customHeight="1" x14ac:dyDescent="0.25">
      <c r="B577" s="10">
        <v>413</v>
      </c>
      <c r="C577" s="11"/>
      <c r="D577" s="5" t="s">
        <v>468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21</v>
      </c>
      <c r="E578" s="13">
        <v>2033</v>
      </c>
      <c r="F578" s="13">
        <v>218162</v>
      </c>
      <c r="G578" s="13">
        <v>220195</v>
      </c>
      <c r="H578" s="13">
        <v>74939.071840000004</v>
      </c>
      <c r="I578" s="13">
        <v>145255.92816000001</v>
      </c>
    </row>
    <row r="579" spans="2:9" x14ac:dyDescent="0.2">
      <c r="B579"/>
      <c r="C579" s="2">
        <v>21</v>
      </c>
      <c r="D579" s="5" t="s">
        <v>56</v>
      </c>
      <c r="E579" s="13">
        <v>3507</v>
      </c>
      <c r="F579" s="13">
        <v>9686</v>
      </c>
      <c r="G579" s="13">
        <v>13193</v>
      </c>
      <c r="H579" s="13">
        <v>1279.81296</v>
      </c>
      <c r="I579" s="13">
        <v>11913.187040000001</v>
      </c>
    </row>
    <row r="580" spans="2:9" ht="15" customHeight="1" x14ac:dyDescent="0.2">
      <c r="B580"/>
      <c r="C580" s="14">
        <f>SUBTOTAL(9,C578:C579)</f>
        <v>22</v>
      </c>
      <c r="D580" s="15" t="s">
        <v>469</v>
      </c>
      <c r="E580" s="16">
        <f>SUBTOTAL(9,E578:E579)</f>
        <v>5540</v>
      </c>
      <c r="F580" s="16">
        <f>SUBTOTAL(9,F578:F579)</f>
        <v>227848</v>
      </c>
      <c r="G580" s="16">
        <f>SUBTOTAL(9,G578:G579)</f>
        <v>233388</v>
      </c>
      <c r="H580" s="16">
        <f>SUBTOTAL(9,H578:H579)</f>
        <v>76218.8848</v>
      </c>
      <c r="I580" s="16">
        <f>SUBTOTAL(9,I578:I579)</f>
        <v>157169.1152</v>
      </c>
    </row>
    <row r="581" spans="2:9" ht="15" customHeight="1" x14ac:dyDescent="0.25">
      <c r="B581" s="10">
        <v>414</v>
      </c>
      <c r="C581" s="11"/>
      <c r="D581" s="5" t="s">
        <v>470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21</v>
      </c>
      <c r="E582" s="13">
        <v>0</v>
      </c>
      <c r="F582" s="13">
        <v>176546</v>
      </c>
      <c r="G582" s="13">
        <v>176546</v>
      </c>
      <c r="H582" s="13">
        <v>72898.779890000005</v>
      </c>
      <c r="I582" s="13">
        <v>103647.22010999999</v>
      </c>
    </row>
    <row r="583" spans="2:9" x14ac:dyDescent="0.2">
      <c r="B583"/>
      <c r="C583" s="2">
        <v>21</v>
      </c>
      <c r="D583" s="5" t="s">
        <v>26</v>
      </c>
      <c r="E583" s="13">
        <v>911</v>
      </c>
      <c r="F583" s="13">
        <v>39761</v>
      </c>
      <c r="G583" s="13">
        <v>40672</v>
      </c>
      <c r="H583" s="13">
        <v>12003.278899999999</v>
      </c>
      <c r="I583" s="13">
        <v>28668.721099999999</v>
      </c>
    </row>
    <row r="584" spans="2:9" ht="15" customHeight="1" x14ac:dyDescent="0.2">
      <c r="B584"/>
      <c r="C584" s="14">
        <f>SUBTOTAL(9,C582:C583)</f>
        <v>22</v>
      </c>
      <c r="D584" s="15" t="s">
        <v>471</v>
      </c>
      <c r="E584" s="16">
        <f>SUBTOTAL(9,E582:E583)</f>
        <v>911</v>
      </c>
      <c r="F584" s="16">
        <f>SUBTOTAL(9,F582:F583)</f>
        <v>216307</v>
      </c>
      <c r="G584" s="16">
        <f>SUBTOTAL(9,G582:G583)</f>
        <v>217218</v>
      </c>
      <c r="H584" s="16">
        <f>SUBTOTAL(9,H582:H583)</f>
        <v>84902.05879000001</v>
      </c>
      <c r="I584" s="16">
        <f>SUBTOTAL(9,I582:I583)</f>
        <v>132315.94120999999</v>
      </c>
    </row>
    <row r="585" spans="2:9" ht="15" customHeight="1" x14ac:dyDescent="0.2">
      <c r="C585" s="17">
        <f>SUBTOTAL(9,C570:C584)</f>
        <v>67</v>
      </c>
      <c r="D585" s="18" t="s">
        <v>472</v>
      </c>
      <c r="E585" s="19">
        <f>SUBTOTAL(9,E570:E584)</f>
        <v>21506</v>
      </c>
      <c r="F585" s="19">
        <f>SUBTOTAL(9,F570:F584)</f>
        <v>2407480</v>
      </c>
      <c r="G585" s="19">
        <f>SUBTOTAL(9,G570:G584)</f>
        <v>2428986</v>
      </c>
      <c r="H585" s="19">
        <f>SUBTOTAL(9,H570:H584)</f>
        <v>830395.50332000002</v>
      </c>
      <c r="I585" s="19">
        <f>SUBTOTAL(9,I570:I584)</f>
        <v>1598590.4966799996</v>
      </c>
    </row>
    <row r="586" spans="2:9" ht="27" customHeight="1" x14ac:dyDescent="0.25">
      <c r="B586" s="1"/>
      <c r="C586" s="2"/>
      <c r="D586" s="9" t="s">
        <v>473</v>
      </c>
      <c r="E586" s="1"/>
      <c r="F586" s="1"/>
      <c r="G586" s="1"/>
      <c r="H586" s="1"/>
      <c r="I586" s="1"/>
    </row>
    <row r="587" spans="2:9" ht="15" customHeight="1" x14ac:dyDescent="0.25">
      <c r="B587" s="10">
        <v>430</v>
      </c>
      <c r="C587" s="11"/>
      <c r="D587" s="5" t="s">
        <v>474</v>
      </c>
      <c r="E587" s="12"/>
      <c r="F587" s="1"/>
      <c r="H587" s="1"/>
      <c r="I587" s="1"/>
    </row>
    <row r="588" spans="2:9" x14ac:dyDescent="0.2">
      <c r="B588"/>
      <c r="C588" s="2">
        <v>1</v>
      </c>
      <c r="D588" s="5" t="s">
        <v>21</v>
      </c>
      <c r="E588" s="13">
        <v>6470</v>
      </c>
      <c r="F588" s="13">
        <v>3859582</v>
      </c>
      <c r="G588" s="13">
        <v>3866052</v>
      </c>
      <c r="H588" s="13">
        <v>1351676.60721</v>
      </c>
      <c r="I588" s="13">
        <v>2514375.39279</v>
      </c>
    </row>
    <row r="589" spans="2:9" x14ac:dyDescent="0.2">
      <c r="B589"/>
      <c r="C589" s="2">
        <v>21</v>
      </c>
      <c r="D589" s="5" t="s">
        <v>475</v>
      </c>
      <c r="E589" s="13">
        <v>0</v>
      </c>
      <c r="F589" s="13">
        <v>86424</v>
      </c>
      <c r="G589" s="13">
        <v>86424</v>
      </c>
      <c r="H589" s="13">
        <v>28447.482599999999</v>
      </c>
      <c r="I589" s="13">
        <v>57976.517399999997</v>
      </c>
    </row>
    <row r="590" spans="2:9" x14ac:dyDescent="0.2">
      <c r="B590"/>
      <c r="C590" s="2">
        <v>45</v>
      </c>
      <c r="D590" s="5" t="s">
        <v>31</v>
      </c>
      <c r="E590" s="13">
        <v>8954</v>
      </c>
      <c r="F590" s="13">
        <v>30602</v>
      </c>
      <c r="G590" s="13">
        <v>39556</v>
      </c>
      <c r="H590" s="13">
        <v>4834.69067</v>
      </c>
      <c r="I590" s="13">
        <v>34721.309329999996</v>
      </c>
    </row>
    <row r="591" spans="2:9" x14ac:dyDescent="0.2">
      <c r="B591"/>
      <c r="C591" s="2">
        <v>60</v>
      </c>
      <c r="D591" s="5" t="s">
        <v>476</v>
      </c>
      <c r="E591" s="13">
        <v>8387</v>
      </c>
      <c r="F591" s="13">
        <v>90554</v>
      </c>
      <c r="G591" s="13">
        <v>98941</v>
      </c>
      <c r="H591" s="13">
        <v>14427.581</v>
      </c>
      <c r="I591" s="13">
        <v>84513.418999999994</v>
      </c>
    </row>
    <row r="592" spans="2:9" x14ac:dyDescent="0.2">
      <c r="B592"/>
      <c r="C592" s="2">
        <v>70</v>
      </c>
      <c r="D592" s="5" t="s">
        <v>265</v>
      </c>
      <c r="E592" s="13">
        <v>0</v>
      </c>
      <c r="F592" s="13">
        <v>21839</v>
      </c>
      <c r="G592" s="13">
        <v>21839</v>
      </c>
      <c r="H592" s="13">
        <v>5549.5</v>
      </c>
      <c r="I592" s="13">
        <v>16289.5</v>
      </c>
    </row>
    <row r="593" spans="2:9" ht="15" customHeight="1" x14ac:dyDescent="0.2">
      <c r="B593"/>
      <c r="C593" s="14">
        <f>SUBTOTAL(9,C588:C592)</f>
        <v>197</v>
      </c>
      <c r="D593" s="15" t="s">
        <v>477</v>
      </c>
      <c r="E593" s="16">
        <f>SUBTOTAL(9,E588:E592)</f>
        <v>23811</v>
      </c>
      <c r="F593" s="16">
        <f>SUBTOTAL(9,F588:F592)</f>
        <v>4089001</v>
      </c>
      <c r="G593" s="16">
        <f>SUBTOTAL(9,G588:G592)</f>
        <v>4112812</v>
      </c>
      <c r="H593" s="16">
        <f>SUBTOTAL(9,H588:H592)</f>
        <v>1404935.86148</v>
      </c>
      <c r="I593" s="16">
        <f>SUBTOTAL(9,I588:I592)</f>
        <v>2707876.1385199996</v>
      </c>
    </row>
    <row r="594" spans="2:9" ht="15" customHeight="1" x14ac:dyDescent="0.25">
      <c r="B594" s="10">
        <v>432</v>
      </c>
      <c r="C594" s="11"/>
      <c r="D594" s="5" t="s">
        <v>478</v>
      </c>
      <c r="E594" s="12"/>
      <c r="F594" s="1"/>
      <c r="H594" s="1"/>
      <c r="I594" s="1"/>
    </row>
    <row r="595" spans="2:9" x14ac:dyDescent="0.2">
      <c r="B595"/>
      <c r="C595" s="2">
        <v>1</v>
      </c>
      <c r="D595" s="5" t="s">
        <v>21</v>
      </c>
      <c r="E595" s="13">
        <v>9319</v>
      </c>
      <c r="F595" s="13">
        <v>185295</v>
      </c>
      <c r="G595" s="13">
        <v>194614</v>
      </c>
      <c r="H595" s="13">
        <v>61147.492839999999</v>
      </c>
      <c r="I595" s="13">
        <v>133466.50716000001</v>
      </c>
    </row>
    <row r="596" spans="2:9" ht="15" customHeight="1" x14ac:dyDescent="0.2">
      <c r="B596"/>
      <c r="C596" s="14">
        <f>SUBTOTAL(9,C595:C595)</f>
        <v>1</v>
      </c>
      <c r="D596" s="15" t="s">
        <v>479</v>
      </c>
      <c r="E596" s="16">
        <f>SUBTOTAL(9,E595:E595)</f>
        <v>9319</v>
      </c>
      <c r="F596" s="16">
        <f>SUBTOTAL(9,F595:F595)</f>
        <v>185295</v>
      </c>
      <c r="G596" s="16">
        <f>SUBTOTAL(9,G595:G595)</f>
        <v>194614</v>
      </c>
      <c r="H596" s="16">
        <f>SUBTOTAL(9,H595:H595)</f>
        <v>61147.492839999999</v>
      </c>
      <c r="I596" s="16">
        <f>SUBTOTAL(9,I595:I595)</f>
        <v>133466.50716000001</v>
      </c>
    </row>
    <row r="597" spans="2:9" ht="15" customHeight="1" x14ac:dyDescent="0.2">
      <c r="C597" s="17">
        <f>SUBTOTAL(9,C587:C596)</f>
        <v>198</v>
      </c>
      <c r="D597" s="18" t="s">
        <v>480</v>
      </c>
      <c r="E597" s="19">
        <f>SUBTOTAL(9,E587:E596)</f>
        <v>33130</v>
      </c>
      <c r="F597" s="19">
        <f>SUBTOTAL(9,F587:F596)</f>
        <v>4274296</v>
      </c>
      <c r="G597" s="19">
        <f>SUBTOTAL(9,G587:G596)</f>
        <v>4307426</v>
      </c>
      <c r="H597" s="19">
        <f>SUBTOTAL(9,H587:H596)</f>
        <v>1466083.3543199999</v>
      </c>
      <c r="I597" s="19">
        <f>SUBTOTAL(9,I587:I596)</f>
        <v>2841342.6456799996</v>
      </c>
    </row>
    <row r="598" spans="2:9" ht="27" customHeight="1" x14ac:dyDescent="0.25">
      <c r="B598" s="1"/>
      <c r="C598" s="2"/>
      <c r="D598" s="9" t="s">
        <v>481</v>
      </c>
      <c r="E598" s="1"/>
      <c r="F598" s="1"/>
      <c r="G598" s="1"/>
      <c r="H598" s="1"/>
      <c r="I598" s="1"/>
    </row>
    <row r="599" spans="2:9" ht="15" customHeight="1" x14ac:dyDescent="0.25">
      <c r="B599" s="10">
        <v>440</v>
      </c>
      <c r="C599" s="11"/>
      <c r="D599" s="5" t="s">
        <v>482</v>
      </c>
      <c r="E599" s="12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3">
        <v>364953</v>
      </c>
      <c r="F600" s="13">
        <v>13384176</v>
      </c>
      <c r="G600" s="13">
        <v>13749129</v>
      </c>
      <c r="H600" s="13">
        <v>4375263.6520400001</v>
      </c>
      <c r="I600" s="13">
        <v>9373865.3479600009</v>
      </c>
    </row>
    <row r="601" spans="2:9" x14ac:dyDescent="0.2">
      <c r="B601"/>
      <c r="C601" s="2">
        <v>21</v>
      </c>
      <c r="D601" s="5" t="s">
        <v>26</v>
      </c>
      <c r="E601" s="13">
        <v>14226</v>
      </c>
      <c r="F601" s="13">
        <v>311186</v>
      </c>
      <c r="G601" s="13">
        <v>325412</v>
      </c>
      <c r="H601" s="13">
        <v>82259.484460000007</v>
      </c>
      <c r="I601" s="13">
        <v>243152.51553999999</v>
      </c>
    </row>
    <row r="602" spans="2:9" x14ac:dyDescent="0.2">
      <c r="B602"/>
      <c r="C602" s="2">
        <v>22</v>
      </c>
      <c r="D602" s="5" t="s">
        <v>483</v>
      </c>
      <c r="E602" s="13">
        <v>4277</v>
      </c>
      <c r="F602" s="13">
        <v>8932</v>
      </c>
      <c r="G602" s="13">
        <v>13209</v>
      </c>
      <c r="H602" s="13">
        <v>1120.1842099999999</v>
      </c>
      <c r="I602" s="13">
        <v>12088.815790000001</v>
      </c>
    </row>
    <row r="603" spans="2:9" x14ac:dyDescent="0.2">
      <c r="B603"/>
      <c r="C603" s="2">
        <v>23</v>
      </c>
      <c r="D603" s="5" t="s">
        <v>484</v>
      </c>
      <c r="E603" s="13">
        <v>0</v>
      </c>
      <c r="F603" s="13">
        <v>11262</v>
      </c>
      <c r="G603" s="13">
        <v>11262</v>
      </c>
      <c r="H603" s="13">
        <v>27535.855179999999</v>
      </c>
      <c r="I603" s="13">
        <v>-16273.85518</v>
      </c>
    </row>
    <row r="604" spans="2:9" x14ac:dyDescent="0.2">
      <c r="B604"/>
      <c r="C604" s="2">
        <v>60</v>
      </c>
      <c r="D604" s="5" t="s">
        <v>485</v>
      </c>
      <c r="E604" s="13">
        <v>0</v>
      </c>
      <c r="F604" s="13">
        <v>5501</v>
      </c>
      <c r="G604" s="13">
        <v>5501</v>
      </c>
      <c r="H604" s="13">
        <v>40</v>
      </c>
      <c r="I604" s="13">
        <v>5461</v>
      </c>
    </row>
    <row r="605" spans="2:9" x14ac:dyDescent="0.2">
      <c r="B605"/>
      <c r="C605" s="2">
        <v>70</v>
      </c>
      <c r="D605" s="5" t="s">
        <v>265</v>
      </c>
      <c r="E605" s="13">
        <v>0</v>
      </c>
      <c r="F605" s="13">
        <v>61742</v>
      </c>
      <c r="G605" s="13">
        <v>61742</v>
      </c>
      <c r="H605" s="13">
        <v>18187</v>
      </c>
      <c r="I605" s="13">
        <v>43555</v>
      </c>
    </row>
    <row r="606" spans="2:9" x14ac:dyDescent="0.2">
      <c r="B606"/>
      <c r="C606" s="2">
        <v>71</v>
      </c>
      <c r="D606" s="5" t="s">
        <v>486</v>
      </c>
      <c r="E606" s="13">
        <v>0</v>
      </c>
      <c r="F606" s="13">
        <v>4703</v>
      </c>
      <c r="G606" s="13">
        <v>4703</v>
      </c>
      <c r="H606" s="13">
        <v>0</v>
      </c>
      <c r="I606" s="13">
        <v>4703</v>
      </c>
    </row>
    <row r="607" spans="2:9" x14ac:dyDescent="0.2">
      <c r="B607"/>
      <c r="C607" s="2">
        <v>73</v>
      </c>
      <c r="D607" s="5" t="s">
        <v>487</v>
      </c>
      <c r="E607" s="13">
        <v>0</v>
      </c>
      <c r="F607" s="13">
        <v>116644</v>
      </c>
      <c r="G607" s="13">
        <v>116644</v>
      </c>
      <c r="H607" s="13">
        <v>0</v>
      </c>
      <c r="I607" s="13">
        <v>116644</v>
      </c>
    </row>
    <row r="608" spans="2:9" ht="15" customHeight="1" x14ac:dyDescent="0.2">
      <c r="B608"/>
      <c r="C608" s="14">
        <f>SUBTOTAL(9,C600:C607)</f>
        <v>341</v>
      </c>
      <c r="D608" s="15" t="s">
        <v>488</v>
      </c>
      <c r="E608" s="16">
        <f>SUBTOTAL(9,E600:E607)</f>
        <v>383456</v>
      </c>
      <c r="F608" s="16">
        <f>SUBTOTAL(9,F600:F607)</f>
        <v>13904146</v>
      </c>
      <c r="G608" s="16">
        <f>SUBTOTAL(9,G600:G607)</f>
        <v>14287602</v>
      </c>
      <c r="H608" s="16">
        <f>SUBTOTAL(9,H600:H607)</f>
        <v>4504406.1758899996</v>
      </c>
      <c r="I608" s="16">
        <f>SUBTOTAL(9,I600:I607)</f>
        <v>9783195.8241099995</v>
      </c>
    </row>
    <row r="609" spans="2:9" ht="15" customHeight="1" x14ac:dyDescent="0.25">
      <c r="B609" s="10">
        <v>442</v>
      </c>
      <c r="C609" s="11"/>
      <c r="D609" s="5" t="s">
        <v>489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21</v>
      </c>
      <c r="E610" s="13">
        <v>7853</v>
      </c>
      <c r="F610" s="13">
        <v>572345</v>
      </c>
      <c r="G610" s="13">
        <v>580198</v>
      </c>
      <c r="H610" s="13">
        <v>172305.06786000001</v>
      </c>
      <c r="I610" s="13">
        <v>407892.93213999999</v>
      </c>
    </row>
    <row r="611" spans="2:9" ht="15" customHeight="1" x14ac:dyDescent="0.2">
      <c r="B611"/>
      <c r="C611" s="14">
        <f>SUBTOTAL(9,C610:C610)</f>
        <v>1</v>
      </c>
      <c r="D611" s="15" t="s">
        <v>490</v>
      </c>
      <c r="E611" s="16">
        <f>SUBTOTAL(9,E610:E610)</f>
        <v>7853</v>
      </c>
      <c r="F611" s="16">
        <f>SUBTOTAL(9,F610:F610)</f>
        <v>572345</v>
      </c>
      <c r="G611" s="16">
        <f>SUBTOTAL(9,G610:G610)</f>
        <v>580198</v>
      </c>
      <c r="H611" s="16">
        <f>SUBTOTAL(9,H610:H610)</f>
        <v>172305.06786000001</v>
      </c>
      <c r="I611" s="16">
        <f>SUBTOTAL(9,I610:I610)</f>
        <v>407892.93213999999</v>
      </c>
    </row>
    <row r="612" spans="2:9" ht="15" customHeight="1" x14ac:dyDescent="0.25">
      <c r="B612" s="10">
        <v>444</v>
      </c>
      <c r="C612" s="11"/>
      <c r="D612" s="5" t="s">
        <v>491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4745</v>
      </c>
      <c r="F613" s="13">
        <v>631263</v>
      </c>
      <c r="G613" s="13">
        <v>636008</v>
      </c>
      <c r="H613" s="13">
        <v>201194.01209</v>
      </c>
      <c r="I613" s="13">
        <v>434813.98791000003</v>
      </c>
    </row>
    <row r="614" spans="2:9" ht="15" customHeight="1" x14ac:dyDescent="0.2">
      <c r="B614"/>
      <c r="C614" s="14">
        <f>SUBTOTAL(9,C613:C613)</f>
        <v>1</v>
      </c>
      <c r="D614" s="15" t="s">
        <v>492</v>
      </c>
      <c r="E614" s="16">
        <f>SUBTOTAL(9,E613:E613)</f>
        <v>4745</v>
      </c>
      <c r="F614" s="16">
        <f>SUBTOTAL(9,F613:F613)</f>
        <v>631263</v>
      </c>
      <c r="G614" s="16">
        <f>SUBTOTAL(9,G613:G613)</f>
        <v>636008</v>
      </c>
      <c r="H614" s="16">
        <f>SUBTOTAL(9,H613:H613)</f>
        <v>201194.01209</v>
      </c>
      <c r="I614" s="16">
        <f>SUBTOTAL(9,I613:I613)</f>
        <v>434813.98791000003</v>
      </c>
    </row>
    <row r="615" spans="2:9" ht="15" customHeight="1" x14ac:dyDescent="0.25">
      <c r="B615" s="10">
        <v>445</v>
      </c>
      <c r="C615" s="11"/>
      <c r="D615" s="5" t="s">
        <v>493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1228</v>
      </c>
      <c r="F616" s="13">
        <v>191205</v>
      </c>
      <c r="G616" s="13">
        <v>192433</v>
      </c>
      <c r="H616" s="13">
        <v>59398.869980000003</v>
      </c>
      <c r="I616" s="13">
        <v>133034.13002000001</v>
      </c>
    </row>
    <row r="617" spans="2:9" ht="15" customHeight="1" x14ac:dyDescent="0.2">
      <c r="B617"/>
      <c r="C617" s="14">
        <f>SUBTOTAL(9,C616:C616)</f>
        <v>1</v>
      </c>
      <c r="D617" s="15" t="s">
        <v>494</v>
      </c>
      <c r="E617" s="16">
        <f>SUBTOTAL(9,E616:E616)</f>
        <v>1228</v>
      </c>
      <c r="F617" s="16">
        <f>SUBTOTAL(9,F616:F616)</f>
        <v>191205</v>
      </c>
      <c r="G617" s="16">
        <f>SUBTOTAL(9,G616:G616)</f>
        <v>192433</v>
      </c>
      <c r="H617" s="16">
        <f>SUBTOTAL(9,H616:H616)</f>
        <v>59398.869980000003</v>
      </c>
      <c r="I617" s="16">
        <f>SUBTOTAL(9,I616:I616)</f>
        <v>133034.13002000001</v>
      </c>
    </row>
    <row r="618" spans="2:9" ht="15" customHeight="1" x14ac:dyDescent="0.25">
      <c r="B618" s="10">
        <v>446</v>
      </c>
      <c r="C618" s="11"/>
      <c r="D618" s="5" t="s">
        <v>495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392</v>
      </c>
      <c r="F619" s="13">
        <v>7803</v>
      </c>
      <c r="G619" s="13">
        <v>8195</v>
      </c>
      <c r="H619" s="13">
        <v>2728.8777700000001</v>
      </c>
      <c r="I619" s="13">
        <v>5466.1222299999999</v>
      </c>
    </row>
    <row r="620" spans="2:9" ht="15" customHeight="1" x14ac:dyDescent="0.2">
      <c r="B620"/>
      <c r="C620" s="14">
        <f>SUBTOTAL(9,C619:C619)</f>
        <v>1</v>
      </c>
      <c r="D620" s="15" t="s">
        <v>496</v>
      </c>
      <c r="E620" s="16">
        <f>SUBTOTAL(9,E619:E619)</f>
        <v>392</v>
      </c>
      <c r="F620" s="16">
        <f>SUBTOTAL(9,F619:F619)</f>
        <v>7803</v>
      </c>
      <c r="G620" s="16">
        <f>SUBTOTAL(9,G619:G619)</f>
        <v>8195</v>
      </c>
      <c r="H620" s="16">
        <f>SUBTOTAL(9,H619:H619)</f>
        <v>2728.8777700000001</v>
      </c>
      <c r="I620" s="16">
        <f>SUBTOTAL(9,I619:I619)</f>
        <v>5466.1222299999999</v>
      </c>
    </row>
    <row r="621" spans="2:9" ht="15" customHeight="1" x14ac:dyDescent="0.25">
      <c r="B621" s="10">
        <v>448</v>
      </c>
      <c r="C621" s="11"/>
      <c r="D621" s="5" t="s">
        <v>497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271</v>
      </c>
      <c r="F622" s="13">
        <v>6242</v>
      </c>
      <c r="G622" s="13">
        <v>6513</v>
      </c>
      <c r="H622" s="13">
        <v>1702.72189</v>
      </c>
      <c r="I622" s="13">
        <v>4810.2781100000002</v>
      </c>
    </row>
    <row r="623" spans="2:9" ht="15" customHeight="1" x14ac:dyDescent="0.2">
      <c r="B623"/>
      <c r="C623" s="14">
        <f>SUBTOTAL(9,C622:C622)</f>
        <v>1</v>
      </c>
      <c r="D623" s="15" t="s">
        <v>498</v>
      </c>
      <c r="E623" s="16">
        <f>SUBTOTAL(9,E622:E622)</f>
        <v>271</v>
      </c>
      <c r="F623" s="16">
        <f>SUBTOTAL(9,F622:F622)</f>
        <v>6242</v>
      </c>
      <c r="G623" s="16">
        <f>SUBTOTAL(9,G622:G622)</f>
        <v>6513</v>
      </c>
      <c r="H623" s="16">
        <f>SUBTOTAL(9,H622:H622)</f>
        <v>1702.72189</v>
      </c>
      <c r="I623" s="16">
        <f>SUBTOTAL(9,I622:I622)</f>
        <v>4810.2781100000002</v>
      </c>
    </row>
    <row r="624" spans="2:9" ht="15" customHeight="1" x14ac:dyDescent="0.2">
      <c r="C624" s="17">
        <f>SUBTOTAL(9,C599:C623)</f>
        <v>346</v>
      </c>
      <c r="D624" s="18" t="s">
        <v>499</v>
      </c>
      <c r="E624" s="19">
        <f>SUBTOTAL(9,E599:E623)</f>
        <v>397945</v>
      </c>
      <c r="F624" s="19">
        <f>SUBTOTAL(9,F599:F623)</f>
        <v>15313004</v>
      </c>
      <c r="G624" s="19">
        <f>SUBTOTAL(9,G599:G623)</f>
        <v>15710949</v>
      </c>
      <c r="H624" s="19">
        <f>SUBTOTAL(9,H599:H623)</f>
        <v>4941735.7254799996</v>
      </c>
      <c r="I624" s="19">
        <f>SUBTOTAL(9,I599:I623)</f>
        <v>10769213.27452</v>
      </c>
    </row>
    <row r="625" spans="2:9" ht="27" customHeight="1" x14ac:dyDescent="0.25">
      <c r="B625" s="1"/>
      <c r="C625" s="2"/>
      <c r="D625" s="9" t="s">
        <v>500</v>
      </c>
      <c r="E625" s="1"/>
      <c r="F625" s="1"/>
      <c r="G625" s="1"/>
      <c r="H625" s="1"/>
      <c r="I625" s="1"/>
    </row>
    <row r="626" spans="2:9" ht="15" customHeight="1" x14ac:dyDescent="0.25">
      <c r="B626" s="10">
        <v>451</v>
      </c>
      <c r="C626" s="11"/>
      <c r="D626" s="5" t="s">
        <v>501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21</v>
      </c>
      <c r="E627" s="13">
        <v>25015</v>
      </c>
      <c r="F627" s="13">
        <v>630705</v>
      </c>
      <c r="G627" s="13">
        <v>655720</v>
      </c>
      <c r="H627" s="13">
        <v>226338.06187999999</v>
      </c>
      <c r="I627" s="13">
        <v>429381.93812000001</v>
      </c>
    </row>
    <row r="628" spans="2:9" x14ac:dyDescent="0.2">
      <c r="B628"/>
      <c r="C628" s="2">
        <v>21</v>
      </c>
      <c r="D628" s="5" t="s">
        <v>56</v>
      </c>
      <c r="E628" s="13">
        <v>965</v>
      </c>
      <c r="F628" s="13">
        <v>4164</v>
      </c>
      <c r="G628" s="13">
        <v>5129</v>
      </c>
      <c r="H628" s="13">
        <v>64.629499999999993</v>
      </c>
      <c r="I628" s="13">
        <v>5064.3705</v>
      </c>
    </row>
    <row r="629" spans="2:9" x14ac:dyDescent="0.2">
      <c r="B629"/>
      <c r="C629" s="2">
        <v>70</v>
      </c>
      <c r="D629" s="5" t="s">
        <v>502</v>
      </c>
      <c r="E629" s="13">
        <v>0</v>
      </c>
      <c r="F629" s="13">
        <v>13280</v>
      </c>
      <c r="G629" s="13">
        <v>13280</v>
      </c>
      <c r="H629" s="13">
        <v>3650</v>
      </c>
      <c r="I629" s="13">
        <v>9630</v>
      </c>
    </row>
    <row r="630" spans="2:9" ht="15" customHeight="1" x14ac:dyDescent="0.2">
      <c r="B630"/>
      <c r="C630" s="14">
        <f>SUBTOTAL(9,C627:C629)</f>
        <v>92</v>
      </c>
      <c r="D630" s="15" t="s">
        <v>503</v>
      </c>
      <c r="E630" s="16">
        <f>SUBTOTAL(9,E627:E629)</f>
        <v>25980</v>
      </c>
      <c r="F630" s="16">
        <f>SUBTOTAL(9,F627:F629)</f>
        <v>648149</v>
      </c>
      <c r="G630" s="16">
        <f>SUBTOTAL(9,G627:G629)</f>
        <v>674129</v>
      </c>
      <c r="H630" s="16">
        <f>SUBTOTAL(9,H627:H629)</f>
        <v>230052.69138</v>
      </c>
      <c r="I630" s="16">
        <f>SUBTOTAL(9,I627:I629)</f>
        <v>444076.30862000003</v>
      </c>
    </row>
    <row r="631" spans="2:9" ht="15" customHeight="1" x14ac:dyDescent="0.25">
      <c r="B631" s="10">
        <v>452</v>
      </c>
      <c r="C631" s="11"/>
      <c r="D631" s="5" t="s">
        <v>504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21</v>
      </c>
      <c r="E632" s="13">
        <v>63</v>
      </c>
      <c r="F632" s="13">
        <v>26338</v>
      </c>
      <c r="G632" s="13">
        <v>26401</v>
      </c>
      <c r="H632" s="13">
        <v>6730.6789699999999</v>
      </c>
      <c r="I632" s="13">
        <v>19670.321029999999</v>
      </c>
    </row>
    <row r="633" spans="2:9" ht="15" customHeight="1" x14ac:dyDescent="0.2">
      <c r="B633"/>
      <c r="C633" s="14">
        <f>SUBTOTAL(9,C632:C632)</f>
        <v>1</v>
      </c>
      <c r="D633" s="15" t="s">
        <v>505</v>
      </c>
      <c r="E633" s="16">
        <f>SUBTOTAL(9,E632:E632)</f>
        <v>63</v>
      </c>
      <c r="F633" s="16">
        <f>SUBTOTAL(9,F632:F632)</f>
        <v>26338</v>
      </c>
      <c r="G633" s="16">
        <f>SUBTOTAL(9,G632:G632)</f>
        <v>26401</v>
      </c>
      <c r="H633" s="16">
        <f>SUBTOTAL(9,H632:H632)</f>
        <v>6730.6789699999999</v>
      </c>
      <c r="I633" s="16">
        <f>SUBTOTAL(9,I632:I632)</f>
        <v>19670.321029999999</v>
      </c>
    </row>
    <row r="634" spans="2:9" ht="15" customHeight="1" x14ac:dyDescent="0.25">
      <c r="B634" s="10">
        <v>454</v>
      </c>
      <c r="C634" s="11"/>
      <c r="D634" s="5" t="s">
        <v>506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3">
        <v>25623</v>
      </c>
      <c r="F635" s="13">
        <v>699694</v>
      </c>
      <c r="G635" s="13">
        <v>725317</v>
      </c>
      <c r="H635" s="13">
        <v>25984.687569999998</v>
      </c>
      <c r="I635" s="13">
        <v>699332.31243000005</v>
      </c>
    </row>
    <row r="636" spans="2:9" x14ac:dyDescent="0.2">
      <c r="B636"/>
      <c r="C636" s="2">
        <v>45</v>
      </c>
      <c r="D636" s="5" t="s">
        <v>31</v>
      </c>
      <c r="E636" s="13">
        <v>175905</v>
      </c>
      <c r="F636" s="13">
        <v>444688</v>
      </c>
      <c r="G636" s="13">
        <v>620593</v>
      </c>
      <c r="H636" s="13">
        <v>11466.05342</v>
      </c>
      <c r="I636" s="13">
        <v>609126.94657999999</v>
      </c>
    </row>
    <row r="637" spans="2:9" ht="15" customHeight="1" x14ac:dyDescent="0.2">
      <c r="B637"/>
      <c r="C637" s="14">
        <f>SUBTOTAL(9,C635:C636)</f>
        <v>46</v>
      </c>
      <c r="D637" s="15" t="s">
        <v>507</v>
      </c>
      <c r="E637" s="16">
        <f>SUBTOTAL(9,E635:E636)</f>
        <v>201528</v>
      </c>
      <c r="F637" s="16">
        <f>SUBTOTAL(9,F635:F636)</f>
        <v>1144382</v>
      </c>
      <c r="G637" s="16">
        <f>SUBTOTAL(9,G635:G636)</f>
        <v>1345910</v>
      </c>
      <c r="H637" s="16">
        <f>SUBTOTAL(9,H635:H636)</f>
        <v>37450.740989999998</v>
      </c>
      <c r="I637" s="16">
        <f>SUBTOTAL(9,I635:I636)</f>
        <v>1308459.2590100002</v>
      </c>
    </row>
    <row r="638" spans="2:9" ht="15" customHeight="1" x14ac:dyDescent="0.25">
      <c r="B638" s="10">
        <v>455</v>
      </c>
      <c r="C638" s="11"/>
      <c r="D638" s="5" t="s">
        <v>508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21</v>
      </c>
      <c r="E639" s="13">
        <v>4614</v>
      </c>
      <c r="F639" s="13">
        <v>91015</v>
      </c>
      <c r="G639" s="13">
        <v>95629</v>
      </c>
      <c r="H639" s="13">
        <v>30031.97078</v>
      </c>
      <c r="I639" s="13">
        <v>65597.029219999997</v>
      </c>
    </row>
    <row r="640" spans="2:9" x14ac:dyDescent="0.2">
      <c r="B640"/>
      <c r="C640" s="2">
        <v>21</v>
      </c>
      <c r="D640" s="5" t="s">
        <v>26</v>
      </c>
      <c r="E640" s="13">
        <v>0</v>
      </c>
      <c r="F640" s="13">
        <v>21021</v>
      </c>
      <c r="G640" s="13">
        <v>21021</v>
      </c>
      <c r="H640" s="13">
        <v>9342.0811699999995</v>
      </c>
      <c r="I640" s="13">
        <v>11678.918830000001</v>
      </c>
    </row>
    <row r="641" spans="2:9" x14ac:dyDescent="0.2">
      <c r="B641"/>
      <c r="C641" s="2">
        <v>45</v>
      </c>
      <c r="D641" s="5" t="s">
        <v>31</v>
      </c>
      <c r="E641" s="13">
        <v>5048</v>
      </c>
      <c r="F641" s="13">
        <v>11728</v>
      </c>
      <c r="G641" s="13">
        <v>16776</v>
      </c>
      <c r="H641" s="13">
        <v>729.97799999999995</v>
      </c>
      <c r="I641" s="13">
        <v>16046.022000000001</v>
      </c>
    </row>
    <row r="642" spans="2:9" x14ac:dyDescent="0.2">
      <c r="B642"/>
      <c r="C642" s="2">
        <v>71</v>
      </c>
      <c r="D642" s="5" t="s">
        <v>509</v>
      </c>
      <c r="E642" s="13">
        <v>0</v>
      </c>
      <c r="F642" s="13">
        <v>40170</v>
      </c>
      <c r="G642" s="13">
        <v>40170</v>
      </c>
      <c r="H642" s="13">
        <v>0</v>
      </c>
      <c r="I642" s="13">
        <v>40170</v>
      </c>
    </row>
    <row r="643" spans="2:9" x14ac:dyDescent="0.2">
      <c r="B643"/>
      <c r="C643" s="2">
        <v>72</v>
      </c>
      <c r="D643" s="5" t="s">
        <v>510</v>
      </c>
      <c r="E643" s="13">
        <v>0</v>
      </c>
      <c r="F643" s="13">
        <v>100827</v>
      </c>
      <c r="G643" s="13">
        <v>100827</v>
      </c>
      <c r="H643" s="13">
        <v>1271.3910000000001</v>
      </c>
      <c r="I643" s="13">
        <v>99555.608999999997</v>
      </c>
    </row>
    <row r="644" spans="2:9" ht="15" customHeight="1" x14ac:dyDescent="0.2">
      <c r="B644"/>
      <c r="C644" s="14">
        <f>SUBTOTAL(9,C639:C643)</f>
        <v>210</v>
      </c>
      <c r="D644" s="15" t="s">
        <v>511</v>
      </c>
      <c r="E644" s="16">
        <f>SUBTOTAL(9,E639:E643)</f>
        <v>9662</v>
      </c>
      <c r="F644" s="16">
        <f>SUBTOTAL(9,F639:F643)</f>
        <v>264761</v>
      </c>
      <c r="G644" s="16">
        <f>SUBTOTAL(9,G639:G643)</f>
        <v>274423</v>
      </c>
      <c r="H644" s="16">
        <f>SUBTOTAL(9,H639:H643)</f>
        <v>41375.420950000007</v>
      </c>
      <c r="I644" s="16">
        <f>SUBTOTAL(9,I639:I643)</f>
        <v>233047.57905</v>
      </c>
    </row>
    <row r="645" spans="2:9" ht="15" customHeight="1" x14ac:dyDescent="0.25">
      <c r="B645" s="10">
        <v>456</v>
      </c>
      <c r="C645" s="11"/>
      <c r="D645" s="5" t="s">
        <v>512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0</v>
      </c>
      <c r="F646" s="13">
        <v>679621</v>
      </c>
      <c r="G646" s="13">
        <v>679621</v>
      </c>
      <c r="H646" s="13">
        <v>130004.57786999999</v>
      </c>
      <c r="I646" s="13">
        <v>549616.42212999996</v>
      </c>
    </row>
    <row r="647" spans="2:9" x14ac:dyDescent="0.2">
      <c r="B647"/>
      <c r="C647" s="2">
        <v>45</v>
      </c>
      <c r="D647" s="5" t="s">
        <v>31</v>
      </c>
      <c r="E647" s="13">
        <v>4886</v>
      </c>
      <c r="F647" s="13">
        <v>1277264</v>
      </c>
      <c r="G647" s="13">
        <v>1282150</v>
      </c>
      <c r="H647" s="13">
        <v>219979.36051</v>
      </c>
      <c r="I647" s="13">
        <v>1062170.63949</v>
      </c>
    </row>
    <row r="648" spans="2:9" ht="15" customHeight="1" x14ac:dyDescent="0.2">
      <c r="B648"/>
      <c r="C648" s="14">
        <f>SUBTOTAL(9,C646:C647)</f>
        <v>46</v>
      </c>
      <c r="D648" s="15" t="s">
        <v>513</v>
      </c>
      <c r="E648" s="16">
        <f>SUBTOTAL(9,E646:E647)</f>
        <v>4886</v>
      </c>
      <c r="F648" s="16">
        <f>SUBTOTAL(9,F646:F647)</f>
        <v>1956885</v>
      </c>
      <c r="G648" s="16">
        <f>SUBTOTAL(9,G646:G647)</f>
        <v>1961771</v>
      </c>
      <c r="H648" s="16">
        <f>SUBTOTAL(9,H646:H647)</f>
        <v>349983.93838000001</v>
      </c>
      <c r="I648" s="16">
        <f>SUBTOTAL(9,I646:I647)</f>
        <v>1611787.0616199998</v>
      </c>
    </row>
    <row r="649" spans="2:9" ht="15" customHeight="1" x14ac:dyDescent="0.2">
      <c r="C649" s="17">
        <f>SUBTOTAL(9,C626:C648)</f>
        <v>395</v>
      </c>
      <c r="D649" s="18" t="s">
        <v>514</v>
      </c>
      <c r="E649" s="19">
        <f>SUBTOTAL(9,E626:E648)</f>
        <v>242119</v>
      </c>
      <c r="F649" s="19">
        <f>SUBTOTAL(9,F626:F648)</f>
        <v>4040515</v>
      </c>
      <c r="G649" s="19">
        <f>SUBTOTAL(9,G626:G648)</f>
        <v>4282634</v>
      </c>
      <c r="H649" s="19">
        <f>SUBTOTAL(9,H626:H648)</f>
        <v>665593.47066999995</v>
      </c>
      <c r="I649" s="19">
        <f>SUBTOTAL(9,I626:I648)</f>
        <v>3617040.5293299998</v>
      </c>
    </row>
    <row r="650" spans="2:9" ht="27" customHeight="1" x14ac:dyDescent="0.25">
      <c r="B650" s="1"/>
      <c r="C650" s="2"/>
      <c r="D650" s="9" t="s">
        <v>515</v>
      </c>
      <c r="E650" s="1"/>
      <c r="F650" s="1"/>
      <c r="G650" s="1"/>
      <c r="H650" s="1"/>
      <c r="I650" s="1"/>
    </row>
    <row r="651" spans="2:9" ht="15" customHeight="1" x14ac:dyDescent="0.25">
      <c r="B651" s="10">
        <v>460</v>
      </c>
      <c r="C651" s="11"/>
      <c r="D651" s="5" t="s">
        <v>516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3">
        <v>2018</v>
      </c>
      <c r="F652" s="13">
        <v>40101</v>
      </c>
      <c r="G652" s="13">
        <v>42119</v>
      </c>
      <c r="H652" s="13">
        <v>14967.94988</v>
      </c>
      <c r="I652" s="13">
        <v>27151.05012</v>
      </c>
    </row>
    <row r="653" spans="2:9" ht="15" customHeight="1" x14ac:dyDescent="0.2">
      <c r="B653"/>
      <c r="C653" s="14">
        <f>SUBTOTAL(9,C652:C652)</f>
        <v>1</v>
      </c>
      <c r="D653" s="15" t="s">
        <v>517</v>
      </c>
      <c r="E653" s="16">
        <f>SUBTOTAL(9,E652:E652)</f>
        <v>2018</v>
      </c>
      <c r="F653" s="16">
        <f>SUBTOTAL(9,F652:F652)</f>
        <v>40101</v>
      </c>
      <c r="G653" s="16">
        <f>SUBTOTAL(9,G652:G652)</f>
        <v>42119</v>
      </c>
      <c r="H653" s="16">
        <f>SUBTOTAL(9,H652:H652)</f>
        <v>14967.94988</v>
      </c>
      <c r="I653" s="16">
        <f>SUBTOTAL(9,I652:I652)</f>
        <v>27151.05012</v>
      </c>
    </row>
    <row r="654" spans="2:9" ht="15" customHeight="1" x14ac:dyDescent="0.25">
      <c r="B654" s="10">
        <v>466</v>
      </c>
      <c r="C654" s="11"/>
      <c r="D654" s="5" t="s">
        <v>518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21</v>
      </c>
      <c r="E655" s="13">
        <v>0</v>
      </c>
      <c r="F655" s="13">
        <v>1209588</v>
      </c>
      <c r="G655" s="13">
        <v>1209588</v>
      </c>
      <c r="H655" s="13">
        <v>380492.43049</v>
      </c>
      <c r="I655" s="13">
        <v>829095.56950999994</v>
      </c>
    </row>
    <row r="656" spans="2:9" ht="15" customHeight="1" x14ac:dyDescent="0.2">
      <c r="B656"/>
      <c r="C656" s="14">
        <f>SUBTOTAL(9,C655:C655)</f>
        <v>1</v>
      </c>
      <c r="D656" s="15" t="s">
        <v>519</v>
      </c>
      <c r="E656" s="16">
        <f>SUBTOTAL(9,E655:E655)</f>
        <v>0</v>
      </c>
      <c r="F656" s="16">
        <f>SUBTOTAL(9,F655:F655)</f>
        <v>1209588</v>
      </c>
      <c r="G656" s="16">
        <f>SUBTOTAL(9,G655:G655)</f>
        <v>1209588</v>
      </c>
      <c r="H656" s="16">
        <f>SUBTOTAL(9,H655:H655)</f>
        <v>380492.43049</v>
      </c>
      <c r="I656" s="16">
        <f>SUBTOTAL(9,I655:I655)</f>
        <v>829095.56950999994</v>
      </c>
    </row>
    <row r="657" spans="2:9" ht="15" customHeight="1" x14ac:dyDescent="0.25">
      <c r="B657" s="10">
        <v>467</v>
      </c>
      <c r="C657" s="11"/>
      <c r="D657" s="5" t="s">
        <v>520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0</v>
      </c>
      <c r="F658" s="13">
        <v>3315</v>
      </c>
      <c r="G658" s="13">
        <v>3315</v>
      </c>
      <c r="H658" s="13">
        <v>2443.5320000000002</v>
      </c>
      <c r="I658" s="13">
        <v>871.46799999999996</v>
      </c>
    </row>
    <row r="659" spans="2:9" ht="15" customHeight="1" x14ac:dyDescent="0.2">
      <c r="B659"/>
      <c r="C659" s="14">
        <f>SUBTOTAL(9,C658:C658)</f>
        <v>1</v>
      </c>
      <c r="D659" s="15" t="s">
        <v>521</v>
      </c>
      <c r="E659" s="16">
        <f>SUBTOTAL(9,E658:E658)</f>
        <v>0</v>
      </c>
      <c r="F659" s="16">
        <f>SUBTOTAL(9,F658:F658)</f>
        <v>3315</v>
      </c>
      <c r="G659" s="16">
        <f>SUBTOTAL(9,G658:G658)</f>
        <v>3315</v>
      </c>
      <c r="H659" s="16">
        <f>SUBTOTAL(9,H658:H658)</f>
        <v>2443.5320000000002</v>
      </c>
      <c r="I659" s="16">
        <f>SUBTOTAL(9,I658:I658)</f>
        <v>871.46799999999996</v>
      </c>
    </row>
    <row r="660" spans="2:9" ht="15" customHeight="1" x14ac:dyDescent="0.25">
      <c r="B660" s="10">
        <v>468</v>
      </c>
      <c r="C660" s="11"/>
      <c r="D660" s="5" t="s">
        <v>522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732</v>
      </c>
      <c r="F661" s="13">
        <v>15103</v>
      </c>
      <c r="G661" s="13">
        <v>15835</v>
      </c>
      <c r="H661" s="13">
        <v>4385.72235</v>
      </c>
      <c r="I661" s="13">
        <v>11449.27765</v>
      </c>
    </row>
    <row r="662" spans="2:9" ht="15" customHeight="1" x14ac:dyDescent="0.2">
      <c r="B662"/>
      <c r="C662" s="14">
        <f>SUBTOTAL(9,C661:C661)</f>
        <v>1</v>
      </c>
      <c r="D662" s="15" t="s">
        <v>523</v>
      </c>
      <c r="E662" s="16">
        <f>SUBTOTAL(9,E661:E661)</f>
        <v>732</v>
      </c>
      <c r="F662" s="16">
        <f>SUBTOTAL(9,F661:F661)</f>
        <v>15103</v>
      </c>
      <c r="G662" s="16">
        <f>SUBTOTAL(9,G661:G661)</f>
        <v>15835</v>
      </c>
      <c r="H662" s="16">
        <f>SUBTOTAL(9,H661:H661)</f>
        <v>4385.72235</v>
      </c>
      <c r="I662" s="16">
        <f>SUBTOTAL(9,I661:I661)</f>
        <v>11449.27765</v>
      </c>
    </row>
    <row r="663" spans="2:9" ht="15" customHeight="1" x14ac:dyDescent="0.25">
      <c r="B663" s="10">
        <v>469</v>
      </c>
      <c r="C663" s="11"/>
      <c r="D663" s="5" t="s">
        <v>524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9971</v>
      </c>
      <c r="F664" s="13">
        <v>168780</v>
      </c>
      <c r="G664" s="13">
        <v>178751</v>
      </c>
      <c r="H664" s="13">
        <v>55124.138859999999</v>
      </c>
      <c r="I664" s="13">
        <v>123626.86113999999</v>
      </c>
    </row>
    <row r="665" spans="2:9" x14ac:dyDescent="0.2">
      <c r="B665"/>
      <c r="C665" s="2">
        <v>21</v>
      </c>
      <c r="D665" s="5" t="s">
        <v>26</v>
      </c>
      <c r="E665" s="13">
        <v>0</v>
      </c>
      <c r="F665" s="13">
        <v>72208</v>
      </c>
      <c r="G665" s="13">
        <v>72208</v>
      </c>
      <c r="H665" s="13">
        <v>38604.495779999997</v>
      </c>
      <c r="I665" s="13">
        <v>33603.504220000003</v>
      </c>
    </row>
    <row r="666" spans="2:9" ht="15" customHeight="1" x14ac:dyDescent="0.2">
      <c r="B666"/>
      <c r="C666" s="14">
        <f>SUBTOTAL(9,C664:C665)</f>
        <v>22</v>
      </c>
      <c r="D666" s="15" t="s">
        <v>525</v>
      </c>
      <c r="E666" s="16">
        <f>SUBTOTAL(9,E664:E665)</f>
        <v>9971</v>
      </c>
      <c r="F666" s="16">
        <f>SUBTOTAL(9,F664:F665)</f>
        <v>240988</v>
      </c>
      <c r="G666" s="16">
        <f>SUBTOTAL(9,G664:G665)</f>
        <v>250959</v>
      </c>
      <c r="H666" s="16">
        <f>SUBTOTAL(9,H664:H665)</f>
        <v>93728.634640000004</v>
      </c>
      <c r="I666" s="16">
        <f>SUBTOTAL(9,I664:I665)</f>
        <v>157230.36536</v>
      </c>
    </row>
    <row r="667" spans="2:9" ht="15" customHeight="1" x14ac:dyDescent="0.2">
      <c r="C667" s="17">
        <f>SUBTOTAL(9,C651:C666)</f>
        <v>26</v>
      </c>
      <c r="D667" s="18" t="s">
        <v>526</v>
      </c>
      <c r="E667" s="19">
        <f>SUBTOTAL(9,E651:E666)</f>
        <v>12721</v>
      </c>
      <c r="F667" s="19">
        <f>SUBTOTAL(9,F651:F666)</f>
        <v>1509095</v>
      </c>
      <c r="G667" s="19">
        <f>SUBTOTAL(9,G651:G666)</f>
        <v>1521816</v>
      </c>
      <c r="H667" s="19">
        <f>SUBTOTAL(9,H651:H666)</f>
        <v>496018.26936000003</v>
      </c>
      <c r="I667" s="19">
        <f>SUBTOTAL(9,I651:I666)</f>
        <v>1025797.73064</v>
      </c>
    </row>
    <row r="668" spans="2:9" ht="27" customHeight="1" x14ac:dyDescent="0.25">
      <c r="B668" s="1"/>
      <c r="C668" s="2"/>
      <c r="D668" s="9" t="s">
        <v>527</v>
      </c>
      <c r="E668" s="1"/>
      <c r="F668" s="1"/>
      <c r="G668" s="1"/>
      <c r="H668" s="1"/>
      <c r="I668" s="1"/>
    </row>
    <row r="669" spans="2:9" ht="15" customHeight="1" x14ac:dyDescent="0.25">
      <c r="B669" s="10">
        <v>470</v>
      </c>
      <c r="C669" s="11"/>
      <c r="D669" s="5" t="s">
        <v>528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21</v>
      </c>
      <c r="E670" s="13">
        <v>0</v>
      </c>
      <c r="F670" s="13">
        <v>765111</v>
      </c>
      <c r="G670" s="13">
        <v>765111</v>
      </c>
      <c r="H670" s="13">
        <v>217119.20997</v>
      </c>
      <c r="I670" s="13">
        <v>547991.79003000003</v>
      </c>
    </row>
    <row r="671" spans="2:9" x14ac:dyDescent="0.2">
      <c r="B671"/>
      <c r="C671" s="2">
        <v>72</v>
      </c>
      <c r="D671" s="5" t="s">
        <v>529</v>
      </c>
      <c r="E671" s="13">
        <v>0</v>
      </c>
      <c r="F671" s="13">
        <v>34333</v>
      </c>
      <c r="G671" s="13">
        <v>34333</v>
      </c>
      <c r="H671" s="13">
        <v>14333.85</v>
      </c>
      <c r="I671" s="13">
        <v>19999.150000000001</v>
      </c>
    </row>
    <row r="672" spans="2:9" ht="15" customHeight="1" x14ac:dyDescent="0.2">
      <c r="B672"/>
      <c r="C672" s="14">
        <f>SUBTOTAL(9,C670:C671)</f>
        <v>73</v>
      </c>
      <c r="D672" s="15" t="s">
        <v>530</v>
      </c>
      <c r="E672" s="16">
        <f>SUBTOTAL(9,E670:E671)</f>
        <v>0</v>
      </c>
      <c r="F672" s="16">
        <f>SUBTOTAL(9,F670:F671)</f>
        <v>799444</v>
      </c>
      <c r="G672" s="16">
        <f>SUBTOTAL(9,G670:G671)</f>
        <v>799444</v>
      </c>
      <c r="H672" s="16">
        <f>SUBTOTAL(9,H670:H671)</f>
        <v>231453.05997</v>
      </c>
      <c r="I672" s="16">
        <f>SUBTOTAL(9,I670:I671)</f>
        <v>567990.94003000006</v>
      </c>
    </row>
    <row r="673" spans="2:9" ht="15" customHeight="1" x14ac:dyDescent="0.25">
      <c r="B673" s="10">
        <v>471</v>
      </c>
      <c r="C673" s="11"/>
      <c r="D673" s="5" t="s">
        <v>531</v>
      </c>
      <c r="E673" s="12"/>
      <c r="F673" s="1"/>
      <c r="H673" s="1"/>
      <c r="I673" s="1"/>
    </row>
    <row r="674" spans="2:9" x14ac:dyDescent="0.2">
      <c r="B674"/>
      <c r="C674" s="2">
        <v>71</v>
      </c>
      <c r="D674" s="5" t="s">
        <v>532</v>
      </c>
      <c r="E674" s="13">
        <v>0</v>
      </c>
      <c r="F674" s="13">
        <v>68917</v>
      </c>
      <c r="G674" s="13">
        <v>68917</v>
      </c>
      <c r="H674" s="13">
        <v>25954.950400000002</v>
      </c>
      <c r="I674" s="13">
        <v>42962.049599999998</v>
      </c>
    </row>
    <row r="675" spans="2:9" x14ac:dyDescent="0.2">
      <c r="B675"/>
      <c r="C675" s="2">
        <v>72</v>
      </c>
      <c r="D675" s="5" t="s">
        <v>533</v>
      </c>
      <c r="E675" s="13">
        <v>0</v>
      </c>
      <c r="F675" s="13">
        <v>21868</v>
      </c>
      <c r="G675" s="13">
        <v>21868</v>
      </c>
      <c r="H675" s="13">
        <v>7236.2698</v>
      </c>
      <c r="I675" s="13">
        <v>14631.7302</v>
      </c>
    </row>
    <row r="676" spans="2:9" x14ac:dyDescent="0.2">
      <c r="B676"/>
      <c r="C676" s="2">
        <v>73</v>
      </c>
      <c r="D676" s="5" t="s">
        <v>534</v>
      </c>
      <c r="E676" s="13">
        <v>0</v>
      </c>
      <c r="F676" s="13">
        <v>61980</v>
      </c>
      <c r="G676" s="13">
        <v>61980</v>
      </c>
      <c r="H676" s="13">
        <v>7060</v>
      </c>
      <c r="I676" s="13">
        <v>54920</v>
      </c>
    </row>
    <row r="677" spans="2:9" ht="15" customHeight="1" x14ac:dyDescent="0.2">
      <c r="B677"/>
      <c r="C677" s="14">
        <f>SUBTOTAL(9,C674:C676)</f>
        <v>216</v>
      </c>
      <c r="D677" s="15" t="s">
        <v>535</v>
      </c>
      <c r="E677" s="16">
        <f>SUBTOTAL(9,E674:E676)</f>
        <v>0</v>
      </c>
      <c r="F677" s="16">
        <f>SUBTOTAL(9,F674:F676)</f>
        <v>152765</v>
      </c>
      <c r="G677" s="16">
        <f>SUBTOTAL(9,G674:G676)</f>
        <v>152765</v>
      </c>
      <c r="H677" s="16">
        <f>SUBTOTAL(9,H674:H676)</f>
        <v>40251.220200000003</v>
      </c>
      <c r="I677" s="16">
        <f>SUBTOTAL(9,I674:I676)</f>
        <v>112513.77979999999</v>
      </c>
    </row>
    <row r="678" spans="2:9" ht="15" customHeight="1" x14ac:dyDescent="0.25">
      <c r="B678" s="10">
        <v>472</v>
      </c>
      <c r="C678" s="11"/>
      <c r="D678" s="5" t="s">
        <v>536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21</v>
      </c>
      <c r="E679" s="13">
        <v>2350</v>
      </c>
      <c r="F679" s="13">
        <v>28920</v>
      </c>
      <c r="G679" s="13">
        <v>31270</v>
      </c>
      <c r="H679" s="13">
        <v>11086.992249999999</v>
      </c>
      <c r="I679" s="13">
        <v>20183.007750000001</v>
      </c>
    </row>
    <row r="680" spans="2:9" x14ac:dyDescent="0.2">
      <c r="B680"/>
      <c r="C680" s="2">
        <v>70</v>
      </c>
      <c r="D680" s="5" t="s">
        <v>537</v>
      </c>
      <c r="E680" s="13">
        <v>0</v>
      </c>
      <c r="F680" s="13">
        <v>371894</v>
      </c>
      <c r="G680" s="13">
        <v>371894</v>
      </c>
      <c r="H680" s="13">
        <v>115283.1945</v>
      </c>
      <c r="I680" s="13">
        <v>256610.80549999999</v>
      </c>
    </row>
    <row r="681" spans="2:9" ht="15" customHeight="1" x14ac:dyDescent="0.2">
      <c r="B681"/>
      <c r="C681" s="14">
        <f>SUBTOTAL(9,C679:C680)</f>
        <v>71</v>
      </c>
      <c r="D681" s="15" t="s">
        <v>538</v>
      </c>
      <c r="E681" s="16">
        <f>SUBTOTAL(9,E679:E680)</f>
        <v>2350</v>
      </c>
      <c r="F681" s="16">
        <f>SUBTOTAL(9,F679:F680)</f>
        <v>400814</v>
      </c>
      <c r="G681" s="16">
        <f>SUBTOTAL(9,G679:G680)</f>
        <v>403164</v>
      </c>
      <c r="H681" s="16">
        <f>SUBTOTAL(9,H679:H680)</f>
        <v>126370.18674999999</v>
      </c>
      <c r="I681" s="16">
        <f>SUBTOTAL(9,I679:I680)</f>
        <v>276793.81325000001</v>
      </c>
    </row>
    <row r="682" spans="2:9" ht="15" customHeight="1" x14ac:dyDescent="0.25">
      <c r="B682" s="10">
        <v>473</v>
      </c>
      <c r="C682" s="11"/>
      <c r="D682" s="5" t="s">
        <v>539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21</v>
      </c>
      <c r="E683" s="13">
        <v>2189</v>
      </c>
      <c r="F683" s="13">
        <v>42554</v>
      </c>
      <c r="G683" s="13">
        <v>44743</v>
      </c>
      <c r="H683" s="13">
        <v>14297.0252</v>
      </c>
      <c r="I683" s="13">
        <v>30445.9748</v>
      </c>
    </row>
    <row r="684" spans="2:9" ht="15" customHeight="1" x14ac:dyDescent="0.2">
      <c r="B684"/>
      <c r="C684" s="14">
        <f>SUBTOTAL(9,C683:C683)</f>
        <v>1</v>
      </c>
      <c r="D684" s="15" t="s">
        <v>540</v>
      </c>
      <c r="E684" s="16">
        <f>SUBTOTAL(9,E683:E683)</f>
        <v>2189</v>
      </c>
      <c r="F684" s="16">
        <f>SUBTOTAL(9,F683:F683)</f>
        <v>42554</v>
      </c>
      <c r="G684" s="16">
        <f>SUBTOTAL(9,G683:G683)</f>
        <v>44743</v>
      </c>
      <c r="H684" s="16">
        <f>SUBTOTAL(9,H683:H683)</f>
        <v>14297.0252</v>
      </c>
      <c r="I684" s="16">
        <f>SUBTOTAL(9,I683:I683)</f>
        <v>30445.9748</v>
      </c>
    </row>
    <row r="685" spans="2:9" ht="15" customHeight="1" x14ac:dyDescent="0.25">
      <c r="B685" s="10">
        <v>474</v>
      </c>
      <c r="C685" s="11"/>
      <c r="D685" s="5" t="s">
        <v>541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21</v>
      </c>
      <c r="E686" s="13">
        <v>2399</v>
      </c>
      <c r="F686" s="13">
        <v>96417</v>
      </c>
      <c r="G686" s="13">
        <v>98816</v>
      </c>
      <c r="H686" s="13">
        <v>31428.228500000001</v>
      </c>
      <c r="I686" s="13">
        <v>67387.771500000003</v>
      </c>
    </row>
    <row r="687" spans="2:9" ht="15" customHeight="1" x14ac:dyDescent="0.2">
      <c r="B687"/>
      <c r="C687" s="14">
        <f>SUBTOTAL(9,C686:C686)</f>
        <v>1</v>
      </c>
      <c r="D687" s="15" t="s">
        <v>542</v>
      </c>
      <c r="E687" s="16">
        <f>SUBTOTAL(9,E686:E686)</f>
        <v>2399</v>
      </c>
      <c r="F687" s="16">
        <f>SUBTOTAL(9,F686:F686)</f>
        <v>96417</v>
      </c>
      <c r="G687" s="16">
        <f>SUBTOTAL(9,G686:G686)</f>
        <v>98816</v>
      </c>
      <c r="H687" s="16">
        <f>SUBTOTAL(9,H686:H686)</f>
        <v>31428.228500000001</v>
      </c>
      <c r="I687" s="16">
        <f>SUBTOTAL(9,I686:I686)</f>
        <v>67387.771500000003</v>
      </c>
    </row>
    <row r="688" spans="2:9" ht="15" customHeight="1" x14ac:dyDescent="0.25">
      <c r="B688" s="10">
        <v>475</v>
      </c>
      <c r="C688" s="11"/>
      <c r="D688" s="5" t="s">
        <v>543</v>
      </c>
      <c r="E688" s="12"/>
      <c r="F688" s="1"/>
      <c r="H688" s="1"/>
      <c r="I688" s="1"/>
    </row>
    <row r="689" spans="2:9" x14ac:dyDescent="0.2">
      <c r="B689"/>
      <c r="C689" s="2">
        <v>1</v>
      </c>
      <c r="D689" s="5" t="s">
        <v>21</v>
      </c>
      <c r="E689" s="13">
        <v>3021</v>
      </c>
      <c r="F689" s="13">
        <v>65925</v>
      </c>
      <c r="G689" s="13">
        <v>68946</v>
      </c>
      <c r="H689" s="13">
        <v>23957.184229999999</v>
      </c>
      <c r="I689" s="13">
        <v>44988.815770000001</v>
      </c>
    </row>
    <row r="690" spans="2:9" x14ac:dyDescent="0.2">
      <c r="B690"/>
      <c r="C690" s="2">
        <v>21</v>
      </c>
      <c r="D690" s="5" t="s">
        <v>56</v>
      </c>
      <c r="E690" s="13">
        <v>9633</v>
      </c>
      <c r="F690" s="13">
        <v>7002</v>
      </c>
      <c r="G690" s="13">
        <v>16635</v>
      </c>
      <c r="H690" s="13">
        <v>1540.7669699999999</v>
      </c>
      <c r="I690" s="13">
        <v>15094.233029999999</v>
      </c>
    </row>
    <row r="691" spans="2:9" ht="15" customHeight="1" x14ac:dyDescent="0.2">
      <c r="B691"/>
      <c r="C691" s="14">
        <f>SUBTOTAL(9,C689:C690)</f>
        <v>22</v>
      </c>
      <c r="D691" s="15" t="s">
        <v>544</v>
      </c>
      <c r="E691" s="16">
        <f>SUBTOTAL(9,E689:E690)</f>
        <v>12654</v>
      </c>
      <c r="F691" s="16">
        <f>SUBTOTAL(9,F689:F690)</f>
        <v>72927</v>
      </c>
      <c r="G691" s="16">
        <f>SUBTOTAL(9,G689:G690)</f>
        <v>85581</v>
      </c>
      <c r="H691" s="16">
        <f>SUBTOTAL(9,H689:H690)</f>
        <v>25497.9512</v>
      </c>
      <c r="I691" s="16">
        <f>SUBTOTAL(9,I689:I690)</f>
        <v>60083.048800000004</v>
      </c>
    </row>
    <row r="692" spans="2:9" ht="15" customHeight="1" x14ac:dyDescent="0.2">
      <c r="C692" s="17">
        <f>SUBTOTAL(9,C669:C691)</f>
        <v>384</v>
      </c>
      <c r="D692" s="18" t="s">
        <v>545</v>
      </c>
      <c r="E692" s="19">
        <f>SUBTOTAL(9,E669:E691)</f>
        <v>19592</v>
      </c>
      <c r="F692" s="19">
        <f>SUBTOTAL(9,F669:F691)</f>
        <v>1564921</v>
      </c>
      <c r="G692" s="19">
        <f>SUBTOTAL(9,G669:G691)</f>
        <v>1584513</v>
      </c>
      <c r="H692" s="19">
        <f>SUBTOTAL(9,H669:H691)</f>
        <v>469297.67181999999</v>
      </c>
      <c r="I692" s="19">
        <f>SUBTOTAL(9,I669:I691)</f>
        <v>1115215.32818</v>
      </c>
    </row>
    <row r="693" spans="2:9" ht="27" customHeight="1" x14ac:dyDescent="0.25">
      <c r="B693" s="1"/>
      <c r="C693" s="2"/>
      <c r="D693" s="9" t="s">
        <v>546</v>
      </c>
      <c r="E693" s="1"/>
      <c r="F693" s="1"/>
      <c r="G693" s="1"/>
      <c r="H693" s="1"/>
      <c r="I693" s="1"/>
    </row>
    <row r="694" spans="2:9" ht="15" customHeight="1" x14ac:dyDescent="0.25">
      <c r="B694" s="10">
        <v>480</v>
      </c>
      <c r="C694" s="11"/>
      <c r="D694" s="5" t="s">
        <v>547</v>
      </c>
      <c r="E694" s="12"/>
      <c r="F694" s="1"/>
      <c r="H694" s="1"/>
      <c r="I694" s="1"/>
    </row>
    <row r="695" spans="2:9" x14ac:dyDescent="0.2">
      <c r="B695"/>
      <c r="C695" s="2">
        <v>50</v>
      </c>
      <c r="D695" s="5" t="s">
        <v>265</v>
      </c>
      <c r="E695" s="13">
        <v>0</v>
      </c>
      <c r="F695" s="13">
        <v>283665</v>
      </c>
      <c r="G695" s="13">
        <v>283665</v>
      </c>
      <c r="H695" s="13">
        <v>0</v>
      </c>
      <c r="I695" s="13">
        <v>283665</v>
      </c>
    </row>
    <row r="696" spans="2:9" ht="15" customHeight="1" x14ac:dyDescent="0.2">
      <c r="B696"/>
      <c r="C696" s="14">
        <f>SUBTOTAL(9,C695:C695)</f>
        <v>50</v>
      </c>
      <c r="D696" s="15" t="s">
        <v>548</v>
      </c>
      <c r="E696" s="16">
        <f>SUBTOTAL(9,E695:E695)</f>
        <v>0</v>
      </c>
      <c r="F696" s="16">
        <f>SUBTOTAL(9,F695:F695)</f>
        <v>283665</v>
      </c>
      <c r="G696" s="16">
        <f>SUBTOTAL(9,G695:G695)</f>
        <v>283665</v>
      </c>
      <c r="H696" s="16">
        <f>SUBTOTAL(9,H695:H695)</f>
        <v>0</v>
      </c>
      <c r="I696" s="16">
        <f>SUBTOTAL(9,I695:I695)</f>
        <v>283665</v>
      </c>
    </row>
    <row r="697" spans="2:9" ht="15" customHeight="1" x14ac:dyDescent="0.2">
      <c r="C697" s="17">
        <f>SUBTOTAL(9,C694:C696)</f>
        <v>50</v>
      </c>
      <c r="D697" s="18" t="s">
        <v>549</v>
      </c>
      <c r="E697" s="19">
        <f>SUBTOTAL(9,E694:E696)</f>
        <v>0</v>
      </c>
      <c r="F697" s="19">
        <f>SUBTOTAL(9,F694:F696)</f>
        <v>283665</v>
      </c>
      <c r="G697" s="19">
        <f>SUBTOTAL(9,G694:G696)</f>
        <v>283665</v>
      </c>
      <c r="H697" s="19">
        <f>SUBTOTAL(9,H694:H696)</f>
        <v>0</v>
      </c>
      <c r="I697" s="19">
        <f>SUBTOTAL(9,I694:I696)</f>
        <v>283665</v>
      </c>
    </row>
    <row r="698" spans="2:9" ht="27" customHeight="1" x14ac:dyDescent="0.25">
      <c r="B698" s="1"/>
      <c r="C698" s="2"/>
      <c r="D698" s="9" t="s">
        <v>550</v>
      </c>
      <c r="E698" s="1"/>
      <c r="F698" s="1"/>
      <c r="G698" s="1"/>
      <c r="H698" s="1"/>
      <c r="I698" s="1"/>
    </row>
    <row r="699" spans="2:9" ht="15" customHeight="1" x14ac:dyDescent="0.25">
      <c r="B699" s="10">
        <v>490</v>
      </c>
      <c r="C699" s="11"/>
      <c r="D699" s="5" t="s">
        <v>551</v>
      </c>
      <c r="E699" s="12"/>
      <c r="F699" s="1"/>
      <c r="H699" s="1"/>
      <c r="I699" s="1"/>
    </row>
    <row r="700" spans="2:9" x14ac:dyDescent="0.2">
      <c r="B700"/>
      <c r="C700" s="2">
        <v>1</v>
      </c>
      <c r="D700" s="5" t="s">
        <v>21</v>
      </c>
      <c r="E700" s="13">
        <v>4966</v>
      </c>
      <c r="F700" s="13">
        <v>850509</v>
      </c>
      <c r="G700" s="13">
        <v>855475</v>
      </c>
      <c r="H700" s="13">
        <v>303515.29446</v>
      </c>
      <c r="I700" s="13">
        <v>551959.70554</v>
      </c>
    </row>
    <row r="701" spans="2:9" x14ac:dyDescent="0.2">
      <c r="B701"/>
      <c r="C701" s="2">
        <v>21</v>
      </c>
      <c r="D701" s="5" t="s">
        <v>552</v>
      </c>
      <c r="E701" s="13">
        <v>10000</v>
      </c>
      <c r="F701" s="13">
        <v>1519497</v>
      </c>
      <c r="G701" s="13">
        <v>1529497</v>
      </c>
      <c r="H701" s="13">
        <v>520295.89867999998</v>
      </c>
      <c r="I701" s="13">
        <v>1009201.10132</v>
      </c>
    </row>
    <row r="702" spans="2:9" x14ac:dyDescent="0.2">
      <c r="B702"/>
      <c r="C702" s="2">
        <v>22</v>
      </c>
      <c r="D702" s="5" t="s">
        <v>553</v>
      </c>
      <c r="E702" s="13">
        <v>0</v>
      </c>
      <c r="F702" s="13">
        <v>55477</v>
      </c>
      <c r="G702" s="13">
        <v>55477</v>
      </c>
      <c r="H702" s="13">
        <v>12095.929889999999</v>
      </c>
      <c r="I702" s="13">
        <v>43381.070110000001</v>
      </c>
    </row>
    <row r="703" spans="2:9" x14ac:dyDescent="0.2">
      <c r="B703"/>
      <c r="C703" s="2">
        <v>23</v>
      </c>
      <c r="D703" s="5" t="s">
        <v>554</v>
      </c>
      <c r="E703" s="13">
        <v>1349</v>
      </c>
      <c r="F703" s="13">
        <v>7671</v>
      </c>
      <c r="G703" s="13">
        <v>9020</v>
      </c>
      <c r="H703" s="13">
        <v>434.43605000000002</v>
      </c>
      <c r="I703" s="13">
        <v>8585.5639499999997</v>
      </c>
    </row>
    <row r="704" spans="2:9" x14ac:dyDescent="0.2">
      <c r="B704"/>
      <c r="C704" s="2">
        <v>60</v>
      </c>
      <c r="D704" s="5" t="s">
        <v>555</v>
      </c>
      <c r="E704" s="13">
        <v>0</v>
      </c>
      <c r="F704" s="13">
        <v>286303</v>
      </c>
      <c r="G704" s="13">
        <v>286303</v>
      </c>
      <c r="H704" s="13">
        <v>62993.317719999999</v>
      </c>
      <c r="I704" s="13">
        <v>223309.68228000001</v>
      </c>
    </row>
    <row r="705" spans="2:9" x14ac:dyDescent="0.2">
      <c r="B705"/>
      <c r="C705" s="2">
        <v>70</v>
      </c>
      <c r="D705" s="5" t="s">
        <v>556</v>
      </c>
      <c r="E705" s="13">
        <v>0</v>
      </c>
      <c r="F705" s="13">
        <v>408333</v>
      </c>
      <c r="G705" s="13">
        <v>408333</v>
      </c>
      <c r="H705" s="13">
        <v>154472.7493</v>
      </c>
      <c r="I705" s="13">
        <v>253860.2507</v>
      </c>
    </row>
    <row r="706" spans="2:9" x14ac:dyDescent="0.2">
      <c r="B706"/>
      <c r="C706" s="2">
        <v>71</v>
      </c>
      <c r="D706" s="5" t="s">
        <v>557</v>
      </c>
      <c r="E706" s="13">
        <v>0</v>
      </c>
      <c r="F706" s="13">
        <v>22467</v>
      </c>
      <c r="G706" s="13">
        <v>22467</v>
      </c>
      <c r="H706" s="13">
        <v>6307.308</v>
      </c>
      <c r="I706" s="13">
        <v>16159.691999999999</v>
      </c>
    </row>
    <row r="707" spans="2:9" x14ac:dyDescent="0.2">
      <c r="B707"/>
      <c r="C707" s="2">
        <v>72</v>
      </c>
      <c r="D707" s="5" t="s">
        <v>558</v>
      </c>
      <c r="E707" s="13">
        <v>8246</v>
      </c>
      <c r="F707" s="13">
        <v>122268</v>
      </c>
      <c r="G707" s="13">
        <v>130514</v>
      </c>
      <c r="H707" s="13">
        <v>10133.357969999999</v>
      </c>
      <c r="I707" s="13">
        <v>120380.64203</v>
      </c>
    </row>
    <row r="708" spans="2:9" x14ac:dyDescent="0.2">
      <c r="B708"/>
      <c r="C708" s="2">
        <v>73</v>
      </c>
      <c r="D708" s="5" t="s">
        <v>559</v>
      </c>
      <c r="E708" s="13">
        <v>0</v>
      </c>
      <c r="F708" s="13">
        <v>14407</v>
      </c>
      <c r="G708" s="13">
        <v>14407</v>
      </c>
      <c r="H708" s="13">
        <v>7200</v>
      </c>
      <c r="I708" s="13">
        <v>7207</v>
      </c>
    </row>
    <row r="709" spans="2:9" x14ac:dyDescent="0.2">
      <c r="B709"/>
      <c r="C709" s="2">
        <v>75</v>
      </c>
      <c r="D709" s="5" t="s">
        <v>560</v>
      </c>
      <c r="E709" s="13">
        <v>250</v>
      </c>
      <c r="F709" s="13">
        <v>14302</v>
      </c>
      <c r="G709" s="13">
        <v>14552</v>
      </c>
      <c r="H709" s="13">
        <v>580.13872000000003</v>
      </c>
      <c r="I709" s="13">
        <v>13971.861279999999</v>
      </c>
    </row>
    <row r="710" spans="2:9" ht="15" customHeight="1" x14ac:dyDescent="0.2">
      <c r="B710"/>
      <c r="C710" s="14">
        <f>SUBTOTAL(9,C700:C709)</f>
        <v>488</v>
      </c>
      <c r="D710" s="15" t="s">
        <v>561</v>
      </c>
      <c r="E710" s="16">
        <f>SUBTOTAL(9,E700:E709)</f>
        <v>24811</v>
      </c>
      <c r="F710" s="16">
        <f>SUBTOTAL(9,F700:F709)</f>
        <v>3301234</v>
      </c>
      <c r="G710" s="16">
        <f>SUBTOTAL(9,G700:G709)</f>
        <v>3326045</v>
      </c>
      <c r="H710" s="16">
        <f>SUBTOTAL(9,H700:H709)</f>
        <v>1078028.4307899999</v>
      </c>
      <c r="I710" s="16">
        <f>SUBTOTAL(9,I700:I709)</f>
        <v>2248016.5692099999</v>
      </c>
    </row>
    <row r="711" spans="2:9" ht="15" customHeight="1" x14ac:dyDescent="0.25">
      <c r="B711" s="10">
        <v>491</v>
      </c>
      <c r="C711" s="11"/>
      <c r="D711" s="5" t="s">
        <v>562</v>
      </c>
      <c r="E711" s="12"/>
      <c r="F711" s="1"/>
      <c r="H711" s="1"/>
      <c r="I711" s="1"/>
    </row>
    <row r="712" spans="2:9" x14ac:dyDescent="0.2">
      <c r="B712"/>
      <c r="C712" s="2">
        <v>1</v>
      </c>
      <c r="D712" s="5" t="s">
        <v>563</v>
      </c>
      <c r="E712" s="13">
        <v>9295</v>
      </c>
      <c r="F712" s="13">
        <v>268788</v>
      </c>
      <c r="G712" s="13">
        <v>278083</v>
      </c>
      <c r="H712" s="13">
        <v>90287.395919999995</v>
      </c>
      <c r="I712" s="13">
        <v>187795.60407999999</v>
      </c>
    </row>
    <row r="713" spans="2:9" x14ac:dyDescent="0.2">
      <c r="B713"/>
      <c r="C713" s="2">
        <v>21</v>
      </c>
      <c r="D713" s="5" t="s">
        <v>564</v>
      </c>
      <c r="E713" s="13">
        <v>251</v>
      </c>
      <c r="F713" s="13">
        <v>11036</v>
      </c>
      <c r="G713" s="13">
        <v>11287</v>
      </c>
      <c r="H713" s="13">
        <v>3273.7200600000001</v>
      </c>
      <c r="I713" s="13">
        <v>8013.2799400000004</v>
      </c>
    </row>
    <row r="714" spans="2:9" ht="15" customHeight="1" x14ac:dyDescent="0.2">
      <c r="B714"/>
      <c r="C714" s="14">
        <f>SUBTOTAL(9,C712:C713)</f>
        <v>22</v>
      </c>
      <c r="D714" s="15" t="s">
        <v>565</v>
      </c>
      <c r="E714" s="16">
        <f>SUBTOTAL(9,E712:E713)</f>
        <v>9546</v>
      </c>
      <c r="F714" s="16">
        <f>SUBTOTAL(9,F712:F713)</f>
        <v>279824</v>
      </c>
      <c r="G714" s="16">
        <f>SUBTOTAL(9,G712:G713)</f>
        <v>289370</v>
      </c>
      <c r="H714" s="16">
        <f>SUBTOTAL(9,H712:H713)</f>
        <v>93561.115980000002</v>
      </c>
      <c r="I714" s="16">
        <f>SUBTOTAL(9,I712:I713)</f>
        <v>195808.88402</v>
      </c>
    </row>
    <row r="715" spans="2:9" ht="15" customHeight="1" x14ac:dyDescent="0.2">
      <c r="C715" s="17">
        <f>SUBTOTAL(9,C699:C714)</f>
        <v>510</v>
      </c>
      <c r="D715" s="18" t="s">
        <v>566</v>
      </c>
      <c r="E715" s="19">
        <f>SUBTOTAL(9,E699:E714)</f>
        <v>34357</v>
      </c>
      <c r="F715" s="19">
        <f>SUBTOTAL(9,F699:F714)</f>
        <v>3581058</v>
      </c>
      <c r="G715" s="19">
        <f>SUBTOTAL(9,G699:G714)</f>
        <v>3615415</v>
      </c>
      <c r="H715" s="19">
        <f>SUBTOTAL(9,H699:H714)</f>
        <v>1171589.5467699999</v>
      </c>
      <c r="I715" s="19">
        <f>SUBTOTAL(9,I699:I714)</f>
        <v>2443825.4532299996</v>
      </c>
    </row>
    <row r="716" spans="2:9" ht="15" customHeight="1" x14ac:dyDescent="0.2">
      <c r="C716" s="17">
        <f>SUBTOTAL(9,C561:C715)</f>
        <v>2121</v>
      </c>
      <c r="D716" s="18" t="s">
        <v>567</v>
      </c>
      <c r="E716" s="19">
        <f>SUBTOTAL(9,E561:E715)</f>
        <v>785842</v>
      </c>
      <c r="F716" s="19">
        <f>SUBTOTAL(9,F561:F715)</f>
        <v>33373915</v>
      </c>
      <c r="G716" s="19">
        <f>SUBTOTAL(9,G561:G715)</f>
        <v>34159757</v>
      </c>
      <c r="H716" s="19">
        <f>SUBTOTAL(9,H561:H715)</f>
        <v>10161802.330899993</v>
      </c>
      <c r="I716" s="19">
        <f>SUBTOTAL(9,I561:I715)</f>
        <v>23997954.669100005</v>
      </c>
    </row>
    <row r="717" spans="2:9" x14ac:dyDescent="0.2">
      <c r="C717" s="17"/>
      <c r="D717" s="20"/>
      <c r="E717" s="21"/>
      <c r="F717" s="21"/>
      <c r="G717" s="21"/>
      <c r="H717" s="21"/>
      <c r="I717" s="21"/>
    </row>
    <row r="718" spans="2:9" ht="15" customHeight="1" x14ac:dyDescent="0.2">
      <c r="B718" s="1"/>
      <c r="C718" s="2"/>
      <c r="D718" s="3" t="s">
        <v>568</v>
      </c>
      <c r="E718" s="1"/>
      <c r="F718" s="1"/>
      <c r="G718" s="1"/>
      <c r="H718" s="1"/>
      <c r="I718" s="1"/>
    </row>
    <row r="719" spans="2:9" ht="27" customHeight="1" x14ac:dyDescent="0.25">
      <c r="B719" s="1"/>
      <c r="C719" s="2"/>
      <c r="D719" s="9" t="s">
        <v>569</v>
      </c>
      <c r="E719" s="1"/>
      <c r="F719" s="1"/>
      <c r="G719" s="1"/>
      <c r="H719" s="1"/>
      <c r="I719" s="1"/>
    </row>
    <row r="720" spans="2:9" ht="15" customHeight="1" x14ac:dyDescent="0.25">
      <c r="B720" s="10">
        <v>500</v>
      </c>
      <c r="C720" s="11"/>
      <c r="D720" s="5" t="s">
        <v>570</v>
      </c>
      <c r="E720" s="12"/>
      <c r="F720" s="1"/>
      <c r="H720" s="1"/>
      <c r="I720" s="1"/>
    </row>
    <row r="721" spans="2:9" x14ac:dyDescent="0.2">
      <c r="B721"/>
      <c r="C721" s="2">
        <v>1</v>
      </c>
      <c r="D721" s="5" t="s">
        <v>21</v>
      </c>
      <c r="E721" s="13">
        <v>18111</v>
      </c>
      <c r="F721" s="13">
        <v>352738</v>
      </c>
      <c r="G721" s="13">
        <v>370849</v>
      </c>
      <c r="H721" s="13">
        <v>120128.17788</v>
      </c>
      <c r="I721" s="13">
        <v>250720.82212</v>
      </c>
    </row>
    <row r="722" spans="2:9" x14ac:dyDescent="0.2">
      <c r="B722"/>
      <c r="C722" s="2">
        <v>21</v>
      </c>
      <c r="D722" s="5" t="s">
        <v>56</v>
      </c>
      <c r="E722" s="13">
        <v>56434</v>
      </c>
      <c r="F722" s="13">
        <v>109860</v>
      </c>
      <c r="G722" s="13">
        <v>166294</v>
      </c>
      <c r="H722" s="13">
        <v>19780.162100000001</v>
      </c>
      <c r="I722" s="13">
        <v>146513.83790000001</v>
      </c>
    </row>
    <row r="723" spans="2:9" x14ac:dyDescent="0.2">
      <c r="B723"/>
      <c r="C723" s="2">
        <v>22</v>
      </c>
      <c r="D723" s="5" t="s">
        <v>571</v>
      </c>
      <c r="E723" s="13">
        <v>0</v>
      </c>
      <c r="F723" s="13">
        <v>6679</v>
      </c>
      <c r="G723" s="13">
        <v>6679</v>
      </c>
      <c r="H723" s="13">
        <v>0</v>
      </c>
      <c r="I723" s="13">
        <v>6679</v>
      </c>
    </row>
    <row r="724" spans="2:9" x14ac:dyDescent="0.2">
      <c r="B724"/>
      <c r="C724" s="2">
        <v>50</v>
      </c>
      <c r="D724" s="5" t="s">
        <v>572</v>
      </c>
      <c r="E724" s="13">
        <v>0</v>
      </c>
      <c r="F724" s="13">
        <v>58765</v>
      </c>
      <c r="G724" s="13">
        <v>58765</v>
      </c>
      <c r="H724" s="13">
        <v>0</v>
      </c>
      <c r="I724" s="13">
        <v>58765</v>
      </c>
    </row>
    <row r="725" spans="2:9" ht="15" customHeight="1" x14ac:dyDescent="0.2">
      <c r="B725"/>
      <c r="C725" s="14">
        <f>SUBTOTAL(9,C721:C724)</f>
        <v>94</v>
      </c>
      <c r="D725" s="15" t="s">
        <v>573</v>
      </c>
      <c r="E725" s="16">
        <f>SUBTOTAL(9,E721:E724)</f>
        <v>74545</v>
      </c>
      <c r="F725" s="16">
        <f>SUBTOTAL(9,F721:F724)</f>
        <v>528042</v>
      </c>
      <c r="G725" s="16">
        <f>SUBTOTAL(9,G721:G724)</f>
        <v>602587</v>
      </c>
      <c r="H725" s="16">
        <f>SUBTOTAL(9,H721:H724)</f>
        <v>139908.33997999999</v>
      </c>
      <c r="I725" s="16">
        <f>SUBTOTAL(9,I721:I724)</f>
        <v>462678.66002000001</v>
      </c>
    </row>
    <row r="726" spans="2:9" ht="15" customHeight="1" x14ac:dyDescent="0.25">
      <c r="B726" s="10">
        <v>502</v>
      </c>
      <c r="C726" s="11"/>
      <c r="D726" s="5" t="s">
        <v>574</v>
      </c>
      <c r="E726" s="12"/>
      <c r="F726" s="1"/>
      <c r="H726" s="1"/>
      <c r="I726" s="1"/>
    </row>
    <row r="727" spans="2:9" x14ac:dyDescent="0.2">
      <c r="B727"/>
      <c r="C727" s="2">
        <v>21</v>
      </c>
      <c r="D727" s="5" t="s">
        <v>56</v>
      </c>
      <c r="E727" s="13">
        <v>1936</v>
      </c>
      <c r="F727" s="13">
        <v>0</v>
      </c>
      <c r="G727" s="13">
        <v>1936</v>
      </c>
      <c r="H727" s="13">
        <v>231.0635</v>
      </c>
      <c r="I727" s="13">
        <v>1704.9365</v>
      </c>
    </row>
    <row r="728" spans="2:9" x14ac:dyDescent="0.2">
      <c r="B728"/>
      <c r="C728" s="2">
        <v>70</v>
      </c>
      <c r="D728" s="5" t="s">
        <v>289</v>
      </c>
      <c r="E728" s="13">
        <v>17571</v>
      </c>
      <c r="F728" s="13">
        <v>17500</v>
      </c>
      <c r="G728" s="13">
        <v>35071</v>
      </c>
      <c r="H728" s="13">
        <v>7560</v>
      </c>
      <c r="I728" s="13">
        <v>27511</v>
      </c>
    </row>
    <row r="729" spans="2:9" ht="15" customHeight="1" x14ac:dyDescent="0.2">
      <c r="B729"/>
      <c r="C729" s="14">
        <f>SUBTOTAL(9,C727:C728)</f>
        <v>91</v>
      </c>
      <c r="D729" s="15" t="s">
        <v>575</v>
      </c>
      <c r="E729" s="16">
        <f>SUBTOTAL(9,E727:E728)</f>
        <v>19507</v>
      </c>
      <c r="F729" s="16">
        <f>SUBTOTAL(9,F727:F728)</f>
        <v>17500</v>
      </c>
      <c r="G729" s="16">
        <f>SUBTOTAL(9,G727:G728)</f>
        <v>37007</v>
      </c>
      <c r="H729" s="16">
        <f>SUBTOTAL(9,H727:H728)</f>
        <v>7791.0635000000002</v>
      </c>
      <c r="I729" s="16">
        <f>SUBTOTAL(9,I727:I728)</f>
        <v>29215.9365</v>
      </c>
    </row>
    <row r="730" spans="2:9" ht="15" customHeight="1" x14ac:dyDescent="0.25">
      <c r="B730" s="10">
        <v>503</v>
      </c>
      <c r="C730" s="11"/>
      <c r="D730" s="5" t="s">
        <v>576</v>
      </c>
      <c r="E730" s="12"/>
      <c r="F730" s="1"/>
      <c r="H730" s="1"/>
      <c r="I730" s="1"/>
    </row>
    <row r="731" spans="2:9" x14ac:dyDescent="0.2">
      <c r="B731"/>
      <c r="C731" s="2">
        <v>70</v>
      </c>
      <c r="D731" s="5" t="s">
        <v>265</v>
      </c>
      <c r="E731" s="13">
        <v>0</v>
      </c>
      <c r="F731" s="13">
        <v>166200</v>
      </c>
      <c r="G731" s="13">
        <v>166200</v>
      </c>
      <c r="H731" s="13">
        <v>0</v>
      </c>
      <c r="I731" s="13">
        <v>166200</v>
      </c>
    </row>
    <row r="732" spans="2:9" ht="15" customHeight="1" x14ac:dyDescent="0.2">
      <c r="B732"/>
      <c r="C732" s="14">
        <f>SUBTOTAL(9,C731:C731)</f>
        <v>70</v>
      </c>
      <c r="D732" s="15" t="s">
        <v>577</v>
      </c>
      <c r="E732" s="16">
        <f>SUBTOTAL(9,E731:E731)</f>
        <v>0</v>
      </c>
      <c r="F732" s="16">
        <f>SUBTOTAL(9,F731:F731)</f>
        <v>166200</v>
      </c>
      <c r="G732" s="16">
        <f>SUBTOTAL(9,G731:G731)</f>
        <v>166200</v>
      </c>
      <c r="H732" s="16">
        <f>SUBTOTAL(9,H731:H731)</f>
        <v>0</v>
      </c>
      <c r="I732" s="16">
        <f>SUBTOTAL(9,I731:I731)</f>
        <v>166200</v>
      </c>
    </row>
    <row r="733" spans="2:9" ht="15" customHeight="1" x14ac:dyDescent="0.25">
      <c r="B733" s="10">
        <v>510</v>
      </c>
      <c r="C733" s="11"/>
      <c r="D733" s="5" t="s">
        <v>578</v>
      </c>
      <c r="E733" s="12"/>
      <c r="F733" s="1"/>
      <c r="H733" s="1"/>
      <c r="I733" s="1"/>
    </row>
    <row r="734" spans="2:9" x14ac:dyDescent="0.2">
      <c r="B734"/>
      <c r="C734" s="2">
        <v>1</v>
      </c>
      <c r="D734" s="5" t="s">
        <v>21</v>
      </c>
      <c r="E734" s="13">
        <v>3291</v>
      </c>
      <c r="F734" s="13">
        <v>568302</v>
      </c>
      <c r="G734" s="13">
        <v>571593</v>
      </c>
      <c r="H734" s="13">
        <v>213608.25580000001</v>
      </c>
      <c r="I734" s="13">
        <v>357984.74420000002</v>
      </c>
    </row>
    <row r="735" spans="2:9" x14ac:dyDescent="0.2">
      <c r="B735"/>
      <c r="C735" s="2">
        <v>22</v>
      </c>
      <c r="D735" s="5" t="s">
        <v>579</v>
      </c>
      <c r="E735" s="13">
        <v>386</v>
      </c>
      <c r="F735" s="13">
        <v>124370</v>
      </c>
      <c r="G735" s="13">
        <v>124756</v>
      </c>
      <c r="H735" s="13">
        <v>53213.953860000001</v>
      </c>
      <c r="I735" s="13">
        <v>71542.046140000006</v>
      </c>
    </row>
    <row r="736" spans="2:9" x14ac:dyDescent="0.2">
      <c r="B736"/>
      <c r="C736" s="2">
        <v>45</v>
      </c>
      <c r="D736" s="5" t="s">
        <v>31</v>
      </c>
      <c r="E736" s="13">
        <v>8933</v>
      </c>
      <c r="F736" s="13">
        <v>18800</v>
      </c>
      <c r="G736" s="13">
        <v>27733</v>
      </c>
      <c r="H736" s="13">
        <v>2050.02007</v>
      </c>
      <c r="I736" s="13">
        <v>25682.979930000001</v>
      </c>
    </row>
    <row r="737" spans="2:9" ht="15" customHeight="1" x14ac:dyDescent="0.2">
      <c r="B737"/>
      <c r="C737" s="14">
        <f>SUBTOTAL(9,C734:C736)</f>
        <v>68</v>
      </c>
      <c r="D737" s="15" t="s">
        <v>580</v>
      </c>
      <c r="E737" s="16">
        <f>SUBTOTAL(9,E734:E736)</f>
        <v>12610</v>
      </c>
      <c r="F737" s="16">
        <f>SUBTOTAL(9,F734:F736)</f>
        <v>711472</v>
      </c>
      <c r="G737" s="16">
        <f>SUBTOTAL(9,G734:G736)</f>
        <v>724082</v>
      </c>
      <c r="H737" s="16">
        <f>SUBTOTAL(9,H734:H736)</f>
        <v>268872.22973000002</v>
      </c>
      <c r="I737" s="16">
        <f>SUBTOTAL(9,I734:I736)</f>
        <v>455209.77026999998</v>
      </c>
    </row>
    <row r="738" spans="2:9" ht="15" customHeight="1" x14ac:dyDescent="0.25">
      <c r="B738" s="10">
        <v>520</v>
      </c>
      <c r="C738" s="11"/>
      <c r="D738" s="5" t="s">
        <v>581</v>
      </c>
      <c r="E738" s="12"/>
      <c r="F738" s="1"/>
      <c r="H738" s="1"/>
      <c r="I738" s="1"/>
    </row>
    <row r="739" spans="2:9" x14ac:dyDescent="0.2">
      <c r="B739"/>
      <c r="C739" s="2">
        <v>1</v>
      </c>
      <c r="D739" s="5" t="s">
        <v>21</v>
      </c>
      <c r="E739" s="13">
        <v>506</v>
      </c>
      <c r="F739" s="13">
        <v>8640</v>
      </c>
      <c r="G739" s="13">
        <v>9146</v>
      </c>
      <c r="H739" s="13">
        <v>382.47824000000003</v>
      </c>
      <c r="I739" s="13">
        <v>8763.5217599999996</v>
      </c>
    </row>
    <row r="740" spans="2:9" x14ac:dyDescent="0.2">
      <c r="B740"/>
      <c r="C740" s="2">
        <v>70</v>
      </c>
      <c r="D740" s="5" t="s">
        <v>582</v>
      </c>
      <c r="E740" s="13">
        <v>0</v>
      </c>
      <c r="F740" s="13">
        <v>282000</v>
      </c>
      <c r="G740" s="13">
        <v>282000</v>
      </c>
      <c r="H740" s="13">
        <v>140684.62100000001</v>
      </c>
      <c r="I740" s="13">
        <v>141315.37899999999</v>
      </c>
    </row>
    <row r="741" spans="2:9" x14ac:dyDescent="0.2">
      <c r="B741"/>
      <c r="C741" s="2">
        <v>71</v>
      </c>
      <c r="D741" s="5" t="s">
        <v>583</v>
      </c>
      <c r="E741" s="13">
        <v>0</v>
      </c>
      <c r="F741" s="13">
        <v>32900</v>
      </c>
      <c r="G741" s="13">
        <v>32900</v>
      </c>
      <c r="H741" s="13">
        <v>27058.958920000001</v>
      </c>
      <c r="I741" s="13">
        <v>5841.04108</v>
      </c>
    </row>
    <row r="742" spans="2:9" x14ac:dyDescent="0.2">
      <c r="B742"/>
      <c r="C742" s="2">
        <v>73</v>
      </c>
      <c r="D742" s="5" t="s">
        <v>584</v>
      </c>
      <c r="E742" s="13">
        <v>0</v>
      </c>
      <c r="F742" s="13">
        <v>71800</v>
      </c>
      <c r="G742" s="13">
        <v>71800</v>
      </c>
      <c r="H742" s="13">
        <v>68058.146680000005</v>
      </c>
      <c r="I742" s="13">
        <v>3741.8533200000002</v>
      </c>
    </row>
    <row r="743" spans="2:9" x14ac:dyDescent="0.2">
      <c r="B743"/>
      <c r="C743" s="2">
        <v>75</v>
      </c>
      <c r="D743" s="5" t="s">
        <v>585</v>
      </c>
      <c r="E743" s="13">
        <v>0</v>
      </c>
      <c r="F743" s="13">
        <v>20400</v>
      </c>
      <c r="G743" s="13">
        <v>20400</v>
      </c>
      <c r="H743" s="13">
        <v>18417.505720000001</v>
      </c>
      <c r="I743" s="13">
        <v>1982.4942799999999</v>
      </c>
    </row>
    <row r="744" spans="2:9" x14ac:dyDescent="0.2">
      <c r="B744"/>
      <c r="C744" s="2">
        <v>76</v>
      </c>
      <c r="D744" s="5" t="s">
        <v>586</v>
      </c>
      <c r="E744" s="13">
        <v>0</v>
      </c>
      <c r="F744" s="13">
        <v>7600</v>
      </c>
      <c r="G744" s="13">
        <v>7600</v>
      </c>
      <c r="H744" s="13">
        <v>3778.0360000000001</v>
      </c>
      <c r="I744" s="13">
        <v>3821.9639999999999</v>
      </c>
    </row>
    <row r="745" spans="2:9" ht="15" customHeight="1" x14ac:dyDescent="0.2">
      <c r="B745"/>
      <c r="C745" s="14">
        <f>SUBTOTAL(9,C739:C744)</f>
        <v>366</v>
      </c>
      <c r="D745" s="15" t="s">
        <v>587</v>
      </c>
      <c r="E745" s="16">
        <f>SUBTOTAL(9,E739:E744)</f>
        <v>506</v>
      </c>
      <c r="F745" s="16">
        <f>SUBTOTAL(9,F739:F744)</f>
        <v>423340</v>
      </c>
      <c r="G745" s="16">
        <f>SUBTOTAL(9,G739:G744)</f>
        <v>423846</v>
      </c>
      <c r="H745" s="16">
        <f>SUBTOTAL(9,H739:H744)</f>
        <v>258379.74656000003</v>
      </c>
      <c r="I745" s="16">
        <f>SUBTOTAL(9,I739:I744)</f>
        <v>165466.25344</v>
      </c>
    </row>
    <row r="746" spans="2:9" ht="15" customHeight="1" x14ac:dyDescent="0.2">
      <c r="C746" s="17">
        <f>SUBTOTAL(9,C720:C745)</f>
        <v>689</v>
      </c>
      <c r="D746" s="18" t="s">
        <v>588</v>
      </c>
      <c r="E746" s="19">
        <f>SUBTOTAL(9,E720:E745)</f>
        <v>107168</v>
      </c>
      <c r="F746" s="19">
        <f>SUBTOTAL(9,F720:F745)</f>
        <v>1846554</v>
      </c>
      <c r="G746" s="19">
        <f>SUBTOTAL(9,G720:G745)</f>
        <v>1953722</v>
      </c>
      <c r="H746" s="19">
        <f>SUBTOTAL(9,H720:H745)</f>
        <v>674951.37977000012</v>
      </c>
      <c r="I746" s="19">
        <f>SUBTOTAL(9,I720:I745)</f>
        <v>1278770.6202299998</v>
      </c>
    </row>
    <row r="747" spans="2:9" ht="27" customHeight="1" x14ac:dyDescent="0.25">
      <c r="B747" s="1"/>
      <c r="C747" s="2"/>
      <c r="D747" s="9" t="s">
        <v>589</v>
      </c>
      <c r="E747" s="1"/>
      <c r="F747" s="1"/>
      <c r="G747" s="1"/>
      <c r="H747" s="1"/>
      <c r="I747" s="1"/>
    </row>
    <row r="748" spans="2:9" ht="15" customHeight="1" x14ac:dyDescent="0.25">
      <c r="B748" s="10">
        <v>525</v>
      </c>
      <c r="C748" s="11"/>
      <c r="D748" s="5" t="s">
        <v>590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21</v>
      </c>
      <c r="E749" s="13">
        <v>33442</v>
      </c>
      <c r="F749" s="13">
        <v>1557009</v>
      </c>
      <c r="G749" s="13">
        <v>1590451</v>
      </c>
      <c r="H749" s="13">
        <v>590975.49659</v>
      </c>
      <c r="I749" s="13">
        <v>999475.50341</v>
      </c>
    </row>
    <row r="750" spans="2:9" x14ac:dyDescent="0.2">
      <c r="B750"/>
      <c r="C750" s="2">
        <v>21</v>
      </c>
      <c r="D750" s="5" t="s">
        <v>56</v>
      </c>
      <c r="E750" s="13">
        <v>21787</v>
      </c>
      <c r="F750" s="13">
        <v>154224</v>
      </c>
      <c r="G750" s="13">
        <v>176011</v>
      </c>
      <c r="H750" s="13">
        <v>48295.369070000001</v>
      </c>
      <c r="I750" s="13">
        <v>127715.63093</v>
      </c>
    </row>
    <row r="751" spans="2:9" ht="15" customHeight="1" x14ac:dyDescent="0.2">
      <c r="B751"/>
      <c r="C751" s="14">
        <f>SUBTOTAL(9,C749:C750)</f>
        <v>22</v>
      </c>
      <c r="D751" s="15" t="s">
        <v>591</v>
      </c>
      <c r="E751" s="16">
        <f>SUBTOTAL(9,E749:E750)</f>
        <v>55229</v>
      </c>
      <c r="F751" s="16">
        <f>SUBTOTAL(9,F749:F750)</f>
        <v>1711233</v>
      </c>
      <c r="G751" s="16">
        <f>SUBTOTAL(9,G749:G750)</f>
        <v>1766462</v>
      </c>
      <c r="H751" s="16">
        <f>SUBTOTAL(9,H749:H750)</f>
        <v>639270.86566000001</v>
      </c>
      <c r="I751" s="16">
        <f>SUBTOTAL(9,I749:I750)</f>
        <v>1127191.1343400001</v>
      </c>
    </row>
    <row r="752" spans="2:9" ht="15" customHeight="1" x14ac:dyDescent="0.2">
      <c r="C752" s="17">
        <f>SUBTOTAL(9,C748:C751)</f>
        <v>22</v>
      </c>
      <c r="D752" s="18" t="s">
        <v>592</v>
      </c>
      <c r="E752" s="19">
        <f>SUBTOTAL(9,E748:E751)</f>
        <v>55229</v>
      </c>
      <c r="F752" s="19">
        <f>SUBTOTAL(9,F748:F751)</f>
        <v>1711233</v>
      </c>
      <c r="G752" s="19">
        <f>SUBTOTAL(9,G748:G751)</f>
        <v>1766462</v>
      </c>
      <c r="H752" s="19">
        <f>SUBTOTAL(9,H748:H751)</f>
        <v>639270.86566000001</v>
      </c>
      <c r="I752" s="19">
        <f>SUBTOTAL(9,I748:I751)</f>
        <v>1127191.1343400001</v>
      </c>
    </row>
    <row r="753" spans="2:9" ht="27" customHeight="1" x14ac:dyDescent="0.25">
      <c r="B753" s="1"/>
      <c r="C753" s="2"/>
      <c r="D753" s="9" t="s">
        <v>593</v>
      </c>
      <c r="E753" s="1"/>
      <c r="F753" s="1"/>
      <c r="G753" s="1"/>
      <c r="H753" s="1"/>
      <c r="I753" s="1"/>
    </row>
    <row r="754" spans="2:9" ht="15" customHeight="1" x14ac:dyDescent="0.25">
      <c r="B754" s="10">
        <v>530</v>
      </c>
      <c r="C754" s="11"/>
      <c r="D754" s="5" t="s">
        <v>594</v>
      </c>
      <c r="E754" s="12"/>
      <c r="F754" s="1"/>
      <c r="H754" s="1"/>
      <c r="I754" s="1"/>
    </row>
    <row r="755" spans="2:9" x14ac:dyDescent="0.2">
      <c r="B755"/>
      <c r="C755" s="2">
        <v>30</v>
      </c>
      <c r="D755" s="5" t="s">
        <v>595</v>
      </c>
      <c r="E755" s="13">
        <v>52446</v>
      </c>
      <c r="F755" s="13">
        <v>105000</v>
      </c>
      <c r="G755" s="13">
        <v>157446</v>
      </c>
      <c r="H755" s="13">
        <v>24218.7032</v>
      </c>
      <c r="I755" s="13">
        <v>133227.29680000001</v>
      </c>
    </row>
    <row r="756" spans="2:9" x14ac:dyDescent="0.2">
      <c r="B756"/>
      <c r="C756" s="2">
        <v>31</v>
      </c>
      <c r="D756" s="5" t="s">
        <v>596</v>
      </c>
      <c r="E756" s="13">
        <v>633</v>
      </c>
      <c r="F756" s="13">
        <v>0</v>
      </c>
      <c r="G756" s="13">
        <v>633</v>
      </c>
      <c r="H756" s="13">
        <v>0</v>
      </c>
      <c r="I756" s="13">
        <v>633</v>
      </c>
    </row>
    <row r="757" spans="2:9" x14ac:dyDescent="0.2">
      <c r="B757"/>
      <c r="C757" s="2">
        <v>33</v>
      </c>
      <c r="D757" s="5" t="s">
        <v>597</v>
      </c>
      <c r="E757" s="13">
        <v>0</v>
      </c>
      <c r="F757" s="13">
        <v>1064600</v>
      </c>
      <c r="G757" s="13">
        <v>1064600</v>
      </c>
      <c r="H757" s="13">
        <v>321205.80439</v>
      </c>
      <c r="I757" s="13">
        <v>743394.19561000005</v>
      </c>
    </row>
    <row r="758" spans="2:9" x14ac:dyDescent="0.2">
      <c r="B758"/>
      <c r="C758" s="2">
        <v>36</v>
      </c>
      <c r="D758" s="5" t="s">
        <v>598</v>
      </c>
      <c r="E758" s="13">
        <v>2945</v>
      </c>
      <c r="F758" s="13">
        <v>19000</v>
      </c>
      <c r="G758" s="13">
        <v>21945</v>
      </c>
      <c r="H758" s="13">
        <v>43.06</v>
      </c>
      <c r="I758" s="13">
        <v>21901.94</v>
      </c>
    </row>
    <row r="759" spans="2:9" x14ac:dyDescent="0.2">
      <c r="B759"/>
      <c r="C759" s="2">
        <v>45</v>
      </c>
      <c r="D759" s="5" t="s">
        <v>31</v>
      </c>
      <c r="E759" s="13">
        <v>38043</v>
      </c>
      <c r="F759" s="13">
        <v>78000</v>
      </c>
      <c r="G759" s="13">
        <v>116043</v>
      </c>
      <c r="H759" s="13">
        <v>30895.382379999999</v>
      </c>
      <c r="I759" s="13">
        <v>85147.617620000005</v>
      </c>
    </row>
    <row r="760" spans="2:9" ht="15" customHeight="1" x14ac:dyDescent="0.2">
      <c r="B760"/>
      <c r="C760" s="14">
        <f>SUBTOTAL(9,C755:C759)</f>
        <v>175</v>
      </c>
      <c r="D760" s="15" t="s">
        <v>599</v>
      </c>
      <c r="E760" s="16">
        <f>SUBTOTAL(9,E755:E759)</f>
        <v>94067</v>
      </c>
      <c r="F760" s="16">
        <f>SUBTOTAL(9,F755:F759)</f>
        <v>1266600</v>
      </c>
      <c r="G760" s="16">
        <f>SUBTOTAL(9,G755:G759)</f>
        <v>1360667</v>
      </c>
      <c r="H760" s="16">
        <f>SUBTOTAL(9,H755:H759)</f>
        <v>376362.94997000002</v>
      </c>
      <c r="I760" s="16">
        <f>SUBTOTAL(9,I755:I759)</f>
        <v>984304.05003000004</v>
      </c>
    </row>
    <row r="761" spans="2:9" ht="15" customHeight="1" x14ac:dyDescent="0.25">
      <c r="B761" s="10">
        <v>531</v>
      </c>
      <c r="C761" s="11"/>
      <c r="D761" s="5" t="s">
        <v>600</v>
      </c>
      <c r="E761" s="12"/>
      <c r="F761" s="1"/>
      <c r="H761" s="1"/>
      <c r="I761" s="1"/>
    </row>
    <row r="762" spans="2:9" x14ac:dyDescent="0.2">
      <c r="B762"/>
      <c r="C762" s="2">
        <v>1</v>
      </c>
      <c r="D762" s="5" t="s">
        <v>21</v>
      </c>
      <c r="E762" s="13">
        <v>88</v>
      </c>
      <c r="F762" s="13">
        <v>25275</v>
      </c>
      <c r="G762" s="13">
        <v>25363</v>
      </c>
      <c r="H762" s="13">
        <v>9723.0360000000001</v>
      </c>
      <c r="I762" s="13">
        <v>15639.964</v>
      </c>
    </row>
    <row r="763" spans="2:9" x14ac:dyDescent="0.2">
      <c r="B763"/>
      <c r="C763" s="2">
        <v>30</v>
      </c>
      <c r="D763" s="5" t="s">
        <v>601</v>
      </c>
      <c r="E763" s="13">
        <v>1700</v>
      </c>
      <c r="F763" s="13">
        <v>0</v>
      </c>
      <c r="G763" s="13">
        <v>1700</v>
      </c>
      <c r="H763" s="13">
        <v>361.85374999999999</v>
      </c>
      <c r="I763" s="13">
        <v>1338.14625</v>
      </c>
    </row>
    <row r="764" spans="2:9" x14ac:dyDescent="0.2">
      <c r="B764"/>
      <c r="C764" s="2">
        <v>45</v>
      </c>
      <c r="D764" s="5" t="s">
        <v>31</v>
      </c>
      <c r="E764" s="13">
        <v>7875</v>
      </c>
      <c r="F764" s="13">
        <v>11400</v>
      </c>
      <c r="G764" s="13">
        <v>19275</v>
      </c>
      <c r="H764" s="13">
        <v>1667.8663899999999</v>
      </c>
      <c r="I764" s="13">
        <v>17607.133610000001</v>
      </c>
    </row>
    <row r="765" spans="2:9" ht="15" customHeight="1" x14ac:dyDescent="0.2">
      <c r="B765"/>
      <c r="C765" s="14">
        <f>SUBTOTAL(9,C762:C764)</f>
        <v>76</v>
      </c>
      <c r="D765" s="15" t="s">
        <v>602</v>
      </c>
      <c r="E765" s="16">
        <f>SUBTOTAL(9,E762:E764)</f>
        <v>9663</v>
      </c>
      <c r="F765" s="16">
        <f>SUBTOTAL(9,F762:F764)</f>
        <v>36675</v>
      </c>
      <c r="G765" s="16">
        <f>SUBTOTAL(9,G762:G764)</f>
        <v>46338</v>
      </c>
      <c r="H765" s="16">
        <f>SUBTOTAL(9,H762:H764)</f>
        <v>11752.75614</v>
      </c>
      <c r="I765" s="16">
        <f>SUBTOTAL(9,I762:I764)</f>
        <v>34585.243860000002</v>
      </c>
    </row>
    <row r="766" spans="2:9" ht="15" customHeight="1" x14ac:dyDescent="0.25">
      <c r="B766" s="10">
        <v>532</v>
      </c>
      <c r="C766" s="11"/>
      <c r="D766" s="5" t="s">
        <v>603</v>
      </c>
      <c r="E766" s="12"/>
      <c r="F766" s="1"/>
      <c r="H766" s="1"/>
      <c r="I766" s="1"/>
    </row>
    <row r="767" spans="2:9" x14ac:dyDescent="0.2">
      <c r="B767"/>
      <c r="C767" s="2">
        <v>21</v>
      </c>
      <c r="D767" s="5" t="s">
        <v>56</v>
      </c>
      <c r="E767" s="13">
        <v>56</v>
      </c>
      <c r="F767" s="13">
        <v>300</v>
      </c>
      <c r="G767" s="13">
        <v>356</v>
      </c>
      <c r="H767" s="13">
        <v>200.1678</v>
      </c>
      <c r="I767" s="13">
        <v>155.8322</v>
      </c>
    </row>
    <row r="768" spans="2:9" x14ac:dyDescent="0.2">
      <c r="B768"/>
      <c r="C768" s="2">
        <v>30</v>
      </c>
      <c r="D768" s="5" t="s">
        <v>604</v>
      </c>
      <c r="E768" s="13">
        <v>4867</v>
      </c>
      <c r="F768" s="13">
        <v>10900</v>
      </c>
      <c r="G768" s="13">
        <v>15767</v>
      </c>
      <c r="H768" s="13">
        <v>10256.82602</v>
      </c>
      <c r="I768" s="13">
        <v>5510.1739799999996</v>
      </c>
    </row>
    <row r="769" spans="2:9" ht="15" customHeight="1" x14ac:dyDescent="0.2">
      <c r="B769"/>
      <c r="C769" s="14">
        <f>SUBTOTAL(9,C767:C768)</f>
        <v>51</v>
      </c>
      <c r="D769" s="15" t="s">
        <v>605</v>
      </c>
      <c r="E769" s="16">
        <f>SUBTOTAL(9,E767:E768)</f>
        <v>4923</v>
      </c>
      <c r="F769" s="16">
        <f>SUBTOTAL(9,F767:F768)</f>
        <v>11200</v>
      </c>
      <c r="G769" s="16">
        <f>SUBTOTAL(9,G767:G768)</f>
        <v>16123</v>
      </c>
      <c r="H769" s="16">
        <f>SUBTOTAL(9,H767:H768)</f>
        <v>10456.99382</v>
      </c>
      <c r="I769" s="16">
        <f>SUBTOTAL(9,I767:I768)</f>
        <v>5666.0061799999994</v>
      </c>
    </row>
    <row r="770" spans="2:9" ht="15" customHeight="1" x14ac:dyDescent="0.25">
      <c r="B770" s="10">
        <v>533</v>
      </c>
      <c r="C770" s="11"/>
      <c r="D770" s="5" t="s">
        <v>606</v>
      </c>
      <c r="E770" s="12"/>
      <c r="F770" s="1"/>
      <c r="H770" s="1"/>
      <c r="I770" s="1"/>
    </row>
    <row r="771" spans="2:9" x14ac:dyDescent="0.2">
      <c r="B771"/>
      <c r="C771" s="2">
        <v>1</v>
      </c>
      <c r="D771" s="5" t="s">
        <v>21</v>
      </c>
      <c r="E771" s="13">
        <v>375</v>
      </c>
      <c r="F771" s="13">
        <v>20180</v>
      </c>
      <c r="G771" s="13">
        <v>20555</v>
      </c>
      <c r="H771" s="13">
        <v>4166.6965499999997</v>
      </c>
      <c r="I771" s="13">
        <v>16388.303449999999</v>
      </c>
    </row>
    <row r="772" spans="2:9" x14ac:dyDescent="0.2">
      <c r="B772"/>
      <c r="C772" s="2">
        <v>45</v>
      </c>
      <c r="D772" s="5" t="s">
        <v>31</v>
      </c>
      <c r="E772" s="13">
        <v>21487</v>
      </c>
      <c r="F772" s="13">
        <v>30000</v>
      </c>
      <c r="G772" s="13">
        <v>51487</v>
      </c>
      <c r="H772" s="13">
        <v>4681.5430699999997</v>
      </c>
      <c r="I772" s="13">
        <v>46805.45693</v>
      </c>
    </row>
    <row r="773" spans="2:9" ht="15" customHeight="1" x14ac:dyDescent="0.2">
      <c r="B773"/>
      <c r="C773" s="14">
        <f>SUBTOTAL(9,C771:C772)</f>
        <v>46</v>
      </c>
      <c r="D773" s="15" t="s">
        <v>607</v>
      </c>
      <c r="E773" s="16">
        <f>SUBTOTAL(9,E771:E772)</f>
        <v>21862</v>
      </c>
      <c r="F773" s="16">
        <f>SUBTOTAL(9,F771:F772)</f>
        <v>50180</v>
      </c>
      <c r="G773" s="16">
        <f>SUBTOTAL(9,G771:G772)</f>
        <v>72042</v>
      </c>
      <c r="H773" s="16">
        <f>SUBTOTAL(9,H771:H772)</f>
        <v>8848.2396200000003</v>
      </c>
      <c r="I773" s="16">
        <f>SUBTOTAL(9,I771:I772)</f>
        <v>63193.76038</v>
      </c>
    </row>
    <row r="774" spans="2:9" ht="15" customHeight="1" x14ac:dyDescent="0.25">
      <c r="B774" s="10">
        <v>534</v>
      </c>
      <c r="C774" s="11"/>
      <c r="D774" s="5" t="s">
        <v>608</v>
      </c>
      <c r="E774" s="12"/>
      <c r="F774" s="1"/>
      <c r="H774" s="1"/>
      <c r="I774" s="1"/>
    </row>
    <row r="775" spans="2:9" x14ac:dyDescent="0.2">
      <c r="B775"/>
      <c r="C775" s="2">
        <v>1</v>
      </c>
      <c r="D775" s="5" t="s">
        <v>21</v>
      </c>
      <c r="E775" s="13">
        <v>22190</v>
      </c>
      <c r="F775" s="13">
        <v>384816</v>
      </c>
      <c r="G775" s="13">
        <v>407006</v>
      </c>
      <c r="H775" s="13">
        <v>190249.28039</v>
      </c>
      <c r="I775" s="13">
        <v>216756.71961</v>
      </c>
    </row>
    <row r="776" spans="2:9" x14ac:dyDescent="0.2">
      <c r="B776"/>
      <c r="C776" s="2">
        <v>45</v>
      </c>
      <c r="D776" s="5" t="s">
        <v>31</v>
      </c>
      <c r="E776" s="13">
        <v>119805</v>
      </c>
      <c r="F776" s="13">
        <v>233300</v>
      </c>
      <c r="G776" s="13">
        <v>353105</v>
      </c>
      <c r="H776" s="13">
        <v>67561.763560000007</v>
      </c>
      <c r="I776" s="13">
        <v>285543.23644000001</v>
      </c>
    </row>
    <row r="777" spans="2:9" ht="15" customHeight="1" x14ac:dyDescent="0.2">
      <c r="B777"/>
      <c r="C777" s="14">
        <f>SUBTOTAL(9,C775:C776)</f>
        <v>46</v>
      </c>
      <c r="D777" s="15" t="s">
        <v>609</v>
      </c>
      <c r="E777" s="16">
        <f>SUBTOTAL(9,E775:E776)</f>
        <v>141995</v>
      </c>
      <c r="F777" s="16">
        <f>SUBTOTAL(9,F775:F776)</f>
        <v>618116</v>
      </c>
      <c r="G777" s="16">
        <f>SUBTOTAL(9,G775:G776)</f>
        <v>760111</v>
      </c>
      <c r="H777" s="16">
        <f>SUBTOTAL(9,H775:H776)</f>
        <v>257811.04395000002</v>
      </c>
      <c r="I777" s="16">
        <f>SUBTOTAL(9,I775:I776)</f>
        <v>502299.95605000004</v>
      </c>
    </row>
    <row r="778" spans="2:9" ht="15" customHeight="1" x14ac:dyDescent="0.2">
      <c r="C778" s="17">
        <f>SUBTOTAL(9,C754:C777)</f>
        <v>394</v>
      </c>
      <c r="D778" s="18" t="s">
        <v>610</v>
      </c>
      <c r="E778" s="19">
        <f>SUBTOTAL(9,E754:E777)</f>
        <v>272510</v>
      </c>
      <c r="F778" s="19">
        <f>SUBTOTAL(9,F754:F777)</f>
        <v>1982771</v>
      </c>
      <c r="G778" s="19">
        <f>SUBTOTAL(9,G754:G777)</f>
        <v>2255281</v>
      </c>
      <c r="H778" s="19">
        <f>SUBTOTAL(9,H754:H777)</f>
        <v>665231.98349999997</v>
      </c>
      <c r="I778" s="19">
        <f>SUBTOTAL(9,I754:I777)</f>
        <v>1590049.0164999999</v>
      </c>
    </row>
    <row r="779" spans="2:9" ht="27" customHeight="1" x14ac:dyDescent="0.25">
      <c r="B779" s="1"/>
      <c r="C779" s="2"/>
      <c r="D779" s="9" t="s">
        <v>611</v>
      </c>
      <c r="E779" s="1"/>
      <c r="F779" s="1"/>
      <c r="G779" s="1"/>
      <c r="H779" s="1"/>
      <c r="I779" s="1"/>
    </row>
    <row r="780" spans="2:9" ht="15" customHeight="1" x14ac:dyDescent="0.25">
      <c r="B780" s="10">
        <v>540</v>
      </c>
      <c r="C780" s="11"/>
      <c r="D780" s="5" t="s">
        <v>612</v>
      </c>
      <c r="E780" s="12"/>
      <c r="F780" s="1"/>
      <c r="H780" s="1"/>
      <c r="I780" s="1"/>
    </row>
    <row r="781" spans="2:9" x14ac:dyDescent="0.2">
      <c r="B781"/>
      <c r="C781" s="2">
        <v>1</v>
      </c>
      <c r="D781" s="5" t="s">
        <v>21</v>
      </c>
      <c r="E781" s="13">
        <v>7502</v>
      </c>
      <c r="F781" s="13">
        <v>190011</v>
      </c>
      <c r="G781" s="13">
        <v>197513</v>
      </c>
      <c r="H781" s="13">
        <v>60481.157890000002</v>
      </c>
      <c r="I781" s="13">
        <v>137031.84211</v>
      </c>
    </row>
    <row r="782" spans="2:9" x14ac:dyDescent="0.2">
      <c r="B782"/>
      <c r="C782" s="2">
        <v>21</v>
      </c>
      <c r="D782" s="5" t="s">
        <v>56</v>
      </c>
      <c r="E782" s="13">
        <v>6623</v>
      </c>
      <c r="F782" s="13">
        <v>28246</v>
      </c>
      <c r="G782" s="13">
        <v>34869</v>
      </c>
      <c r="H782" s="13">
        <v>4670.63346</v>
      </c>
      <c r="I782" s="13">
        <v>30198.366539999999</v>
      </c>
    </row>
    <row r="783" spans="2:9" x14ac:dyDescent="0.2">
      <c r="B783"/>
      <c r="C783" s="2">
        <v>22</v>
      </c>
      <c r="D783" s="5" t="s">
        <v>613</v>
      </c>
      <c r="E783" s="13">
        <v>0</v>
      </c>
      <c r="F783" s="13">
        <v>18300</v>
      </c>
      <c r="G783" s="13">
        <v>18300</v>
      </c>
      <c r="H783" s="13">
        <v>2521.1616600000002</v>
      </c>
      <c r="I783" s="13">
        <v>15778.83834</v>
      </c>
    </row>
    <row r="784" spans="2:9" x14ac:dyDescent="0.2">
      <c r="B784"/>
      <c r="C784" s="2">
        <v>23</v>
      </c>
      <c r="D784" s="5" t="s">
        <v>614</v>
      </c>
      <c r="E784" s="13">
        <v>22200</v>
      </c>
      <c r="F784" s="13">
        <v>106984</v>
      </c>
      <c r="G784" s="13">
        <v>129184</v>
      </c>
      <c r="H784" s="13">
        <v>28197.585370000001</v>
      </c>
      <c r="I784" s="13">
        <v>100986.41463</v>
      </c>
    </row>
    <row r="785" spans="2:9" ht="15" customHeight="1" x14ac:dyDescent="0.2">
      <c r="B785"/>
      <c r="C785" s="14">
        <f>SUBTOTAL(9,C781:C784)</f>
        <v>67</v>
      </c>
      <c r="D785" s="15" t="s">
        <v>615</v>
      </c>
      <c r="E785" s="16">
        <f>SUBTOTAL(9,E781:E784)</f>
        <v>36325</v>
      </c>
      <c r="F785" s="16">
        <f>SUBTOTAL(9,F781:F784)</f>
        <v>343541</v>
      </c>
      <c r="G785" s="16">
        <f>SUBTOTAL(9,G781:G784)</f>
        <v>379866</v>
      </c>
      <c r="H785" s="16">
        <f>SUBTOTAL(9,H781:H784)</f>
        <v>95870.538379999998</v>
      </c>
      <c r="I785" s="16">
        <f>SUBTOTAL(9,I781:I784)</f>
        <v>283995.46161999996</v>
      </c>
    </row>
    <row r="786" spans="2:9" ht="15" customHeight="1" x14ac:dyDescent="0.25">
      <c r="B786" s="10">
        <v>541</v>
      </c>
      <c r="C786" s="11"/>
      <c r="D786" s="5" t="s">
        <v>616</v>
      </c>
      <c r="E786" s="12"/>
      <c r="F786" s="1"/>
      <c r="H786" s="1"/>
      <c r="I786" s="1"/>
    </row>
    <row r="787" spans="2:9" x14ac:dyDescent="0.2">
      <c r="B787"/>
      <c r="C787" s="2">
        <v>22</v>
      </c>
      <c r="D787" s="5" t="s">
        <v>617</v>
      </c>
      <c r="E787" s="13">
        <v>9854</v>
      </c>
      <c r="F787" s="13">
        <v>9390</v>
      </c>
      <c r="G787" s="13">
        <v>19244</v>
      </c>
      <c r="H787" s="13">
        <v>3100.4475000000002</v>
      </c>
      <c r="I787" s="13">
        <v>16143.5525</v>
      </c>
    </row>
    <row r="788" spans="2:9" x14ac:dyDescent="0.2">
      <c r="B788"/>
      <c r="C788" s="2">
        <v>73</v>
      </c>
      <c r="D788" s="5" t="s">
        <v>618</v>
      </c>
      <c r="E788" s="13">
        <v>0</v>
      </c>
      <c r="F788" s="13">
        <v>3300</v>
      </c>
      <c r="G788" s="13">
        <v>3300</v>
      </c>
      <c r="H788" s="13">
        <v>0</v>
      </c>
      <c r="I788" s="13">
        <v>3300</v>
      </c>
    </row>
    <row r="789" spans="2:9" x14ac:dyDescent="0.2">
      <c r="B789"/>
      <c r="C789" s="2">
        <v>74</v>
      </c>
      <c r="D789" s="5" t="s">
        <v>619</v>
      </c>
      <c r="E789" s="13">
        <v>0</v>
      </c>
      <c r="F789" s="13">
        <v>750</v>
      </c>
      <c r="G789" s="13">
        <v>750</v>
      </c>
      <c r="H789" s="13">
        <v>0</v>
      </c>
      <c r="I789" s="13">
        <v>750</v>
      </c>
    </row>
    <row r="790" spans="2:9" ht="15" customHeight="1" x14ac:dyDescent="0.2">
      <c r="B790"/>
      <c r="C790" s="14">
        <f>SUBTOTAL(9,C787:C789)</f>
        <v>169</v>
      </c>
      <c r="D790" s="15" t="s">
        <v>620</v>
      </c>
      <c r="E790" s="16">
        <f>SUBTOTAL(9,E787:E789)</f>
        <v>9854</v>
      </c>
      <c r="F790" s="16">
        <f>SUBTOTAL(9,F787:F789)</f>
        <v>13440</v>
      </c>
      <c r="G790" s="16">
        <f>SUBTOTAL(9,G787:G789)</f>
        <v>23294</v>
      </c>
      <c r="H790" s="16">
        <f>SUBTOTAL(9,H787:H789)</f>
        <v>3100.4475000000002</v>
      </c>
      <c r="I790" s="16">
        <f>SUBTOTAL(9,I787:I789)</f>
        <v>20193.552499999998</v>
      </c>
    </row>
    <row r="791" spans="2:9" ht="15" customHeight="1" x14ac:dyDescent="0.25">
      <c r="B791" s="10">
        <v>542</v>
      </c>
      <c r="C791" s="11"/>
      <c r="D791" s="5" t="s">
        <v>621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21</v>
      </c>
      <c r="E792" s="13">
        <v>230</v>
      </c>
      <c r="F792" s="13">
        <v>4596</v>
      </c>
      <c r="G792" s="13">
        <v>4826</v>
      </c>
      <c r="H792" s="13">
        <v>801.66639999999995</v>
      </c>
      <c r="I792" s="13">
        <v>4024.3335999999999</v>
      </c>
    </row>
    <row r="793" spans="2:9" x14ac:dyDescent="0.2">
      <c r="B793"/>
      <c r="C793" s="2">
        <v>70</v>
      </c>
      <c r="D793" s="5" t="s">
        <v>622</v>
      </c>
      <c r="E793" s="13">
        <v>94</v>
      </c>
      <c r="F793" s="13">
        <v>38350</v>
      </c>
      <c r="G793" s="13">
        <v>38444</v>
      </c>
      <c r="H793" s="13">
        <v>0</v>
      </c>
      <c r="I793" s="13">
        <v>38444</v>
      </c>
    </row>
    <row r="794" spans="2:9" ht="15" customHeight="1" x14ac:dyDescent="0.2">
      <c r="B794"/>
      <c r="C794" s="14">
        <f>SUBTOTAL(9,C792:C793)</f>
        <v>71</v>
      </c>
      <c r="D794" s="15" t="s">
        <v>623</v>
      </c>
      <c r="E794" s="16">
        <f>SUBTOTAL(9,E792:E793)</f>
        <v>324</v>
      </c>
      <c r="F794" s="16">
        <f>SUBTOTAL(9,F792:F793)</f>
        <v>42946</v>
      </c>
      <c r="G794" s="16">
        <f>SUBTOTAL(9,G792:G793)</f>
        <v>43270</v>
      </c>
      <c r="H794" s="16">
        <f>SUBTOTAL(9,H792:H793)</f>
        <v>801.66639999999995</v>
      </c>
      <c r="I794" s="16">
        <f>SUBTOTAL(9,I792:I793)</f>
        <v>42468.333599999998</v>
      </c>
    </row>
    <row r="795" spans="2:9" ht="15" customHeight="1" x14ac:dyDescent="0.2">
      <c r="C795" s="17">
        <f>SUBTOTAL(9,C780:C794)</f>
        <v>307</v>
      </c>
      <c r="D795" s="18" t="s">
        <v>624</v>
      </c>
      <c r="E795" s="19">
        <f>SUBTOTAL(9,E780:E794)</f>
        <v>46503</v>
      </c>
      <c r="F795" s="19">
        <f>SUBTOTAL(9,F780:F794)</f>
        <v>399927</v>
      </c>
      <c r="G795" s="19">
        <f>SUBTOTAL(9,G780:G794)</f>
        <v>446430</v>
      </c>
      <c r="H795" s="19">
        <f>SUBTOTAL(9,H780:H794)</f>
        <v>99772.652279999995</v>
      </c>
      <c r="I795" s="19">
        <f>SUBTOTAL(9,I780:I794)</f>
        <v>346657.34771999996</v>
      </c>
    </row>
    <row r="796" spans="2:9" ht="27" customHeight="1" x14ac:dyDescent="0.25">
      <c r="B796" s="1"/>
      <c r="C796" s="2"/>
      <c r="D796" s="9" t="s">
        <v>625</v>
      </c>
      <c r="E796" s="1"/>
      <c r="F796" s="1"/>
      <c r="G796" s="1"/>
      <c r="H796" s="1"/>
      <c r="I796" s="1"/>
    </row>
    <row r="797" spans="2:9" ht="15" customHeight="1" x14ac:dyDescent="0.25">
      <c r="B797" s="10">
        <v>545</v>
      </c>
      <c r="C797" s="11"/>
      <c r="D797" s="5" t="s">
        <v>626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21</v>
      </c>
      <c r="E798" s="13">
        <v>684</v>
      </c>
      <c r="F798" s="13">
        <v>37262</v>
      </c>
      <c r="G798" s="13">
        <v>37946</v>
      </c>
      <c r="H798" s="13">
        <v>12457.50405</v>
      </c>
      <c r="I798" s="13">
        <v>25488.49595</v>
      </c>
    </row>
    <row r="799" spans="2:9" ht="15" customHeight="1" x14ac:dyDescent="0.2">
      <c r="B799"/>
      <c r="C799" s="14">
        <f>SUBTOTAL(9,C798:C798)</f>
        <v>1</v>
      </c>
      <c r="D799" s="15" t="s">
        <v>627</v>
      </c>
      <c r="E799" s="16">
        <f>SUBTOTAL(9,E798:E798)</f>
        <v>684</v>
      </c>
      <c r="F799" s="16">
        <f>SUBTOTAL(9,F798:F798)</f>
        <v>37262</v>
      </c>
      <c r="G799" s="16">
        <f>SUBTOTAL(9,G798:G798)</f>
        <v>37946</v>
      </c>
      <c r="H799" s="16">
        <f>SUBTOTAL(9,H798:H798)</f>
        <v>12457.50405</v>
      </c>
      <c r="I799" s="16">
        <f>SUBTOTAL(9,I798:I798)</f>
        <v>25488.49595</v>
      </c>
    </row>
    <row r="800" spans="2:9" ht="15" customHeight="1" x14ac:dyDescent="0.25">
      <c r="B800" s="10">
        <v>546</v>
      </c>
      <c r="C800" s="11"/>
      <c r="D800" s="5" t="s">
        <v>628</v>
      </c>
      <c r="E800" s="12"/>
      <c r="F800" s="1"/>
      <c r="H800" s="1"/>
      <c r="I800" s="1"/>
    </row>
    <row r="801" spans="2:9" x14ac:dyDescent="0.2">
      <c r="B801"/>
      <c r="C801" s="2">
        <v>1</v>
      </c>
      <c r="D801" s="5" t="s">
        <v>21</v>
      </c>
      <c r="E801" s="13">
        <v>95</v>
      </c>
      <c r="F801" s="13">
        <v>1898</v>
      </c>
      <c r="G801" s="13">
        <v>1993</v>
      </c>
      <c r="H801" s="13">
        <v>581.69456000000002</v>
      </c>
      <c r="I801" s="13">
        <v>1411.3054400000001</v>
      </c>
    </row>
    <row r="802" spans="2:9" ht="15" customHeight="1" x14ac:dyDescent="0.2">
      <c r="B802"/>
      <c r="C802" s="14">
        <f>SUBTOTAL(9,C801:C801)</f>
        <v>1</v>
      </c>
      <c r="D802" s="15" t="s">
        <v>629</v>
      </c>
      <c r="E802" s="16">
        <f>SUBTOTAL(9,E801:E801)</f>
        <v>95</v>
      </c>
      <c r="F802" s="16">
        <f>SUBTOTAL(9,F801:F801)</f>
        <v>1898</v>
      </c>
      <c r="G802" s="16">
        <f>SUBTOTAL(9,G801:G801)</f>
        <v>1993</v>
      </c>
      <c r="H802" s="16">
        <f>SUBTOTAL(9,H801:H801)</f>
        <v>581.69456000000002</v>
      </c>
      <c r="I802" s="16">
        <f>SUBTOTAL(9,I801:I801)</f>
        <v>1411.3054400000001</v>
      </c>
    </row>
    <row r="803" spans="2:9" ht="15" customHeight="1" x14ac:dyDescent="0.2">
      <c r="C803" s="17">
        <f>SUBTOTAL(9,C797:C802)</f>
        <v>2</v>
      </c>
      <c r="D803" s="18" t="s">
        <v>630</v>
      </c>
      <c r="E803" s="19">
        <f>SUBTOTAL(9,E797:E802)</f>
        <v>779</v>
      </c>
      <c r="F803" s="19">
        <f>SUBTOTAL(9,F797:F802)</f>
        <v>39160</v>
      </c>
      <c r="G803" s="19">
        <f>SUBTOTAL(9,G797:G802)</f>
        <v>39939</v>
      </c>
      <c r="H803" s="19">
        <f>SUBTOTAL(9,H797:H802)</f>
        <v>13039.198609999999</v>
      </c>
      <c r="I803" s="19">
        <f>SUBTOTAL(9,I797:I802)</f>
        <v>26899.801390000001</v>
      </c>
    </row>
    <row r="804" spans="2:9" ht="27" customHeight="1" x14ac:dyDescent="0.25">
      <c r="B804" s="1"/>
      <c r="C804" s="2"/>
      <c r="D804" s="9" t="s">
        <v>631</v>
      </c>
      <c r="E804" s="1"/>
      <c r="F804" s="1"/>
      <c r="G804" s="1"/>
      <c r="H804" s="1"/>
      <c r="I804" s="1"/>
    </row>
    <row r="805" spans="2:9" ht="15" customHeight="1" x14ac:dyDescent="0.25">
      <c r="B805" s="10">
        <v>551</v>
      </c>
      <c r="C805" s="11"/>
      <c r="D805" s="5" t="s">
        <v>632</v>
      </c>
      <c r="E805" s="12"/>
      <c r="F805" s="1"/>
      <c r="H805" s="1"/>
      <c r="I805" s="1"/>
    </row>
    <row r="806" spans="2:9" x14ac:dyDescent="0.2">
      <c r="B806"/>
      <c r="C806" s="2">
        <v>60</v>
      </c>
      <c r="D806" s="5" t="s">
        <v>633</v>
      </c>
      <c r="E806" s="13">
        <v>0</v>
      </c>
      <c r="F806" s="13">
        <v>1144600</v>
      </c>
      <c r="G806" s="13">
        <v>1144600</v>
      </c>
      <c r="H806" s="13">
        <v>415700</v>
      </c>
      <c r="I806" s="13">
        <v>728900</v>
      </c>
    </row>
    <row r="807" spans="2:9" x14ac:dyDescent="0.2">
      <c r="B807"/>
      <c r="C807" s="2">
        <v>61</v>
      </c>
      <c r="D807" s="5" t="s">
        <v>634</v>
      </c>
      <c r="E807" s="13">
        <v>36</v>
      </c>
      <c r="F807" s="13">
        <v>360700</v>
      </c>
      <c r="G807" s="13">
        <v>360736</v>
      </c>
      <c r="H807" s="13">
        <v>100000</v>
      </c>
      <c r="I807" s="13">
        <v>260736</v>
      </c>
    </row>
    <row r="808" spans="2:9" ht="15" customHeight="1" x14ac:dyDescent="0.2">
      <c r="B808"/>
      <c r="C808" s="14">
        <f>SUBTOTAL(9,C806:C807)</f>
        <v>121</v>
      </c>
      <c r="D808" s="15" t="s">
        <v>635</v>
      </c>
      <c r="E808" s="16">
        <f>SUBTOTAL(9,E806:E807)</f>
        <v>36</v>
      </c>
      <c r="F808" s="16">
        <f>SUBTOTAL(9,F806:F807)</f>
        <v>1505300</v>
      </c>
      <c r="G808" s="16">
        <f>SUBTOTAL(9,G806:G807)</f>
        <v>1505336</v>
      </c>
      <c r="H808" s="16">
        <f>SUBTOTAL(9,H806:H807)</f>
        <v>515700</v>
      </c>
      <c r="I808" s="16">
        <f>SUBTOTAL(9,I806:I807)</f>
        <v>989636</v>
      </c>
    </row>
    <row r="809" spans="2:9" ht="15" customHeight="1" x14ac:dyDescent="0.25">
      <c r="B809" s="10">
        <v>552</v>
      </c>
      <c r="C809" s="11"/>
      <c r="D809" s="5" t="s">
        <v>636</v>
      </c>
      <c r="E809" s="12"/>
      <c r="F809" s="1"/>
      <c r="H809" s="1"/>
      <c r="I809" s="1"/>
    </row>
    <row r="810" spans="2:9" x14ac:dyDescent="0.2">
      <c r="B810"/>
      <c r="C810" s="2">
        <v>62</v>
      </c>
      <c r="D810" s="5" t="s">
        <v>637</v>
      </c>
      <c r="E810" s="13">
        <v>47611</v>
      </c>
      <c r="F810" s="13">
        <v>0</v>
      </c>
      <c r="G810" s="13">
        <v>47611</v>
      </c>
      <c r="H810" s="13">
        <v>11340.781000000001</v>
      </c>
      <c r="I810" s="13">
        <v>36270.218999999997</v>
      </c>
    </row>
    <row r="811" spans="2:9" x14ac:dyDescent="0.2">
      <c r="B811"/>
      <c r="C811" s="2">
        <v>72</v>
      </c>
      <c r="D811" s="5" t="s">
        <v>638</v>
      </c>
      <c r="E811" s="13">
        <v>179386</v>
      </c>
      <c r="F811" s="13">
        <v>486650</v>
      </c>
      <c r="G811" s="13">
        <v>666036</v>
      </c>
      <c r="H811" s="13">
        <v>170004.64233</v>
      </c>
      <c r="I811" s="13">
        <v>496031.35767</v>
      </c>
    </row>
    <row r="812" spans="2:9" ht="15" customHeight="1" x14ac:dyDescent="0.2">
      <c r="B812"/>
      <c r="C812" s="14">
        <f>SUBTOTAL(9,C810:C811)</f>
        <v>134</v>
      </c>
      <c r="D812" s="15" t="s">
        <v>639</v>
      </c>
      <c r="E812" s="16">
        <f>SUBTOTAL(9,E810:E811)</f>
        <v>226997</v>
      </c>
      <c r="F812" s="16">
        <f>SUBTOTAL(9,F810:F811)</f>
        <v>486650</v>
      </c>
      <c r="G812" s="16">
        <f>SUBTOTAL(9,G810:G811)</f>
        <v>713647</v>
      </c>
      <c r="H812" s="16">
        <f>SUBTOTAL(9,H810:H811)</f>
        <v>181345.42332999999</v>
      </c>
      <c r="I812" s="16">
        <f>SUBTOTAL(9,I810:I811)</f>
        <v>532301.57666999998</v>
      </c>
    </row>
    <row r="813" spans="2:9" ht="15" customHeight="1" x14ac:dyDescent="0.25">
      <c r="B813" s="10">
        <v>554</v>
      </c>
      <c r="C813" s="11"/>
      <c r="D813" s="5" t="s">
        <v>640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21</v>
      </c>
      <c r="E814" s="13">
        <v>672</v>
      </c>
      <c r="F814" s="13">
        <v>25772</v>
      </c>
      <c r="G814" s="13">
        <v>26444</v>
      </c>
      <c r="H814" s="13">
        <v>7962.6547700000001</v>
      </c>
      <c r="I814" s="13">
        <v>18481.345229999999</v>
      </c>
    </row>
    <row r="815" spans="2:9" ht="15" customHeight="1" x14ac:dyDescent="0.2">
      <c r="B815"/>
      <c r="C815" s="14">
        <f>SUBTOTAL(9,C814:C814)</f>
        <v>1</v>
      </c>
      <c r="D815" s="15" t="s">
        <v>641</v>
      </c>
      <c r="E815" s="16">
        <f>SUBTOTAL(9,E814:E814)</f>
        <v>672</v>
      </c>
      <c r="F815" s="16">
        <f>SUBTOTAL(9,F814:F814)</f>
        <v>25772</v>
      </c>
      <c r="G815" s="16">
        <f>SUBTOTAL(9,G814:G814)</f>
        <v>26444</v>
      </c>
      <c r="H815" s="16">
        <f>SUBTOTAL(9,H814:H814)</f>
        <v>7962.6547700000001</v>
      </c>
      <c r="I815" s="16">
        <f>SUBTOTAL(9,I814:I814)</f>
        <v>18481.345229999999</v>
      </c>
    </row>
    <row r="816" spans="2:9" ht="15" customHeight="1" x14ac:dyDescent="0.2">
      <c r="C816" s="17">
        <f>SUBTOTAL(9,C805:C815)</f>
        <v>256</v>
      </c>
      <c r="D816" s="18" t="s">
        <v>642</v>
      </c>
      <c r="E816" s="19">
        <f>SUBTOTAL(9,E805:E815)</f>
        <v>227705</v>
      </c>
      <c r="F816" s="19">
        <f>SUBTOTAL(9,F805:F815)</f>
        <v>2017722</v>
      </c>
      <c r="G816" s="19">
        <f>SUBTOTAL(9,G805:G815)</f>
        <v>2245427</v>
      </c>
      <c r="H816" s="19">
        <f>SUBTOTAL(9,H805:H815)</f>
        <v>705008.07809999993</v>
      </c>
      <c r="I816" s="19">
        <f>SUBTOTAL(9,I805:I815)</f>
        <v>1540418.9219000002</v>
      </c>
    </row>
    <row r="817" spans="2:9" ht="27" customHeight="1" x14ac:dyDescent="0.25">
      <c r="B817" s="1"/>
      <c r="C817" s="2"/>
      <c r="D817" s="9" t="s">
        <v>643</v>
      </c>
      <c r="E817" s="1"/>
      <c r="F817" s="1"/>
      <c r="G817" s="1"/>
      <c r="H817" s="1"/>
      <c r="I817" s="1"/>
    </row>
    <row r="818" spans="2:9" ht="15" customHeight="1" x14ac:dyDescent="0.25">
      <c r="B818" s="10">
        <v>560</v>
      </c>
      <c r="C818" s="11"/>
      <c r="D818" s="5" t="s">
        <v>192</v>
      </c>
      <c r="E818" s="12"/>
      <c r="F818" s="1"/>
      <c r="H818" s="1"/>
      <c r="I818" s="1"/>
    </row>
    <row r="819" spans="2:9" x14ac:dyDescent="0.2">
      <c r="B819"/>
      <c r="C819" s="2">
        <v>50</v>
      </c>
      <c r="D819" s="5" t="s">
        <v>382</v>
      </c>
      <c r="E819" s="13">
        <v>0</v>
      </c>
      <c r="F819" s="13">
        <v>276634</v>
      </c>
      <c r="G819" s="13">
        <v>276634</v>
      </c>
      <c r="H819" s="13">
        <v>69158.5</v>
      </c>
      <c r="I819" s="13">
        <v>207475.5</v>
      </c>
    </row>
    <row r="820" spans="2:9" x14ac:dyDescent="0.2">
      <c r="B820"/>
      <c r="C820" s="2">
        <v>54</v>
      </c>
      <c r="D820" s="5" t="s">
        <v>644</v>
      </c>
      <c r="E820" s="13">
        <v>0</v>
      </c>
      <c r="F820" s="13">
        <v>5195</v>
      </c>
      <c r="G820" s="13">
        <v>5195</v>
      </c>
      <c r="H820" s="13">
        <v>5195</v>
      </c>
      <c r="I820" s="13">
        <v>0</v>
      </c>
    </row>
    <row r="821" spans="2:9" ht="15" customHeight="1" x14ac:dyDescent="0.2">
      <c r="B821"/>
      <c r="C821" s="14">
        <f>SUBTOTAL(9,C819:C820)</f>
        <v>104</v>
      </c>
      <c r="D821" s="15" t="s">
        <v>645</v>
      </c>
      <c r="E821" s="16">
        <f>SUBTOTAL(9,E819:E820)</f>
        <v>0</v>
      </c>
      <c r="F821" s="16">
        <f>SUBTOTAL(9,F819:F820)</f>
        <v>281829</v>
      </c>
      <c r="G821" s="16">
        <f>SUBTOTAL(9,G819:G820)</f>
        <v>281829</v>
      </c>
      <c r="H821" s="16">
        <f>SUBTOTAL(9,H819:H820)</f>
        <v>74353.5</v>
      </c>
      <c r="I821" s="16">
        <f>SUBTOTAL(9,I819:I820)</f>
        <v>207475.5</v>
      </c>
    </row>
    <row r="822" spans="2:9" ht="15" customHeight="1" x14ac:dyDescent="0.25">
      <c r="B822" s="10">
        <v>561</v>
      </c>
      <c r="C822" s="11"/>
      <c r="D822" s="5" t="s">
        <v>646</v>
      </c>
      <c r="E822" s="12"/>
      <c r="F822" s="1"/>
      <c r="H822" s="1"/>
      <c r="I822" s="1"/>
    </row>
    <row r="823" spans="2:9" x14ac:dyDescent="0.2">
      <c r="B823"/>
      <c r="C823" s="2">
        <v>50</v>
      </c>
      <c r="D823" s="5" t="s">
        <v>647</v>
      </c>
      <c r="E823" s="13">
        <v>0</v>
      </c>
      <c r="F823" s="13">
        <v>5494</v>
      </c>
      <c r="G823" s="13">
        <v>5494</v>
      </c>
      <c r="H823" s="13">
        <v>2750</v>
      </c>
      <c r="I823" s="13">
        <v>2744</v>
      </c>
    </row>
    <row r="824" spans="2:9" x14ac:dyDescent="0.2">
      <c r="B824"/>
      <c r="C824" s="2">
        <v>51</v>
      </c>
      <c r="D824" s="5" t="s">
        <v>648</v>
      </c>
      <c r="E824" s="13">
        <v>0</v>
      </c>
      <c r="F824" s="13">
        <v>5794</v>
      </c>
      <c r="G824" s="13">
        <v>5794</v>
      </c>
      <c r="H824" s="13">
        <v>2900</v>
      </c>
      <c r="I824" s="13">
        <v>2894</v>
      </c>
    </row>
    <row r="825" spans="2:9" x14ac:dyDescent="0.2">
      <c r="B825"/>
      <c r="C825" s="2">
        <v>72</v>
      </c>
      <c r="D825" s="5" t="s">
        <v>649</v>
      </c>
      <c r="E825" s="13">
        <v>0</v>
      </c>
      <c r="F825" s="13">
        <v>3900</v>
      </c>
      <c r="G825" s="13">
        <v>3900</v>
      </c>
      <c r="H825" s="13">
        <v>2800</v>
      </c>
      <c r="I825" s="13">
        <v>1100</v>
      </c>
    </row>
    <row r="826" spans="2:9" ht="15" customHeight="1" x14ac:dyDescent="0.2">
      <c r="B826"/>
      <c r="C826" s="14">
        <f>SUBTOTAL(9,C823:C825)</f>
        <v>173</v>
      </c>
      <c r="D826" s="15" t="s">
        <v>650</v>
      </c>
      <c r="E826" s="16">
        <f>SUBTOTAL(9,E823:E825)</f>
        <v>0</v>
      </c>
      <c r="F826" s="16">
        <f>SUBTOTAL(9,F823:F825)</f>
        <v>15188</v>
      </c>
      <c r="G826" s="16">
        <f>SUBTOTAL(9,G823:G825)</f>
        <v>15188</v>
      </c>
      <c r="H826" s="16">
        <f>SUBTOTAL(9,H823:H825)</f>
        <v>8450</v>
      </c>
      <c r="I826" s="16">
        <f>SUBTOTAL(9,I823:I825)</f>
        <v>6738</v>
      </c>
    </row>
    <row r="827" spans="2:9" ht="15" customHeight="1" x14ac:dyDescent="0.25">
      <c r="B827" s="10">
        <v>562</v>
      </c>
      <c r="C827" s="11"/>
      <c r="D827" s="5" t="s">
        <v>651</v>
      </c>
      <c r="E827" s="12"/>
      <c r="F827" s="1"/>
      <c r="H827" s="1"/>
      <c r="I827" s="1"/>
    </row>
    <row r="828" spans="2:9" x14ac:dyDescent="0.2">
      <c r="B828"/>
      <c r="C828" s="2">
        <v>1</v>
      </c>
      <c r="D828" s="5" t="s">
        <v>21</v>
      </c>
      <c r="E828" s="13">
        <v>61</v>
      </c>
      <c r="F828" s="13">
        <v>3097</v>
      </c>
      <c r="G828" s="13">
        <v>3158</v>
      </c>
      <c r="H828" s="13">
        <v>1139.7665999999999</v>
      </c>
      <c r="I828" s="13">
        <v>2018.2334000000001</v>
      </c>
    </row>
    <row r="829" spans="2:9" x14ac:dyDescent="0.2">
      <c r="B829"/>
      <c r="C829" s="2">
        <v>21</v>
      </c>
      <c r="D829" s="5" t="s">
        <v>56</v>
      </c>
      <c r="E829" s="13">
        <v>384</v>
      </c>
      <c r="F829" s="13">
        <v>1998</v>
      </c>
      <c r="G829" s="13">
        <v>2382</v>
      </c>
      <c r="H829" s="13">
        <v>487.89278000000002</v>
      </c>
      <c r="I829" s="13">
        <v>1894.1072200000001</v>
      </c>
    </row>
    <row r="830" spans="2:9" ht="15" customHeight="1" x14ac:dyDescent="0.2">
      <c r="B830"/>
      <c r="C830" s="14">
        <f>SUBTOTAL(9,C828:C829)</f>
        <v>22</v>
      </c>
      <c r="D830" s="15" t="s">
        <v>652</v>
      </c>
      <c r="E830" s="16">
        <f>SUBTOTAL(9,E828:E829)</f>
        <v>445</v>
      </c>
      <c r="F830" s="16">
        <f>SUBTOTAL(9,F828:F829)</f>
        <v>5095</v>
      </c>
      <c r="G830" s="16">
        <f>SUBTOTAL(9,G828:G829)</f>
        <v>5540</v>
      </c>
      <c r="H830" s="16">
        <f>SUBTOTAL(9,H828:H829)</f>
        <v>1627.6593800000001</v>
      </c>
      <c r="I830" s="16">
        <f>SUBTOTAL(9,I828:I829)</f>
        <v>3912.3406199999999</v>
      </c>
    </row>
    <row r="831" spans="2:9" ht="15" customHeight="1" x14ac:dyDescent="0.25">
      <c r="B831" s="10">
        <v>563</v>
      </c>
      <c r="C831" s="11"/>
      <c r="D831" s="5" t="s">
        <v>653</v>
      </c>
      <c r="E831" s="12"/>
      <c r="F831" s="1"/>
      <c r="H831" s="1"/>
      <c r="I831" s="1"/>
    </row>
    <row r="832" spans="2:9" x14ac:dyDescent="0.2">
      <c r="B832"/>
      <c r="C832" s="2">
        <v>1</v>
      </c>
      <c r="D832" s="5" t="s">
        <v>21</v>
      </c>
      <c r="E832" s="13">
        <v>159</v>
      </c>
      <c r="F832" s="13">
        <v>4246</v>
      </c>
      <c r="G832" s="13">
        <v>4405</v>
      </c>
      <c r="H832" s="13">
        <v>1492.0723</v>
      </c>
      <c r="I832" s="13">
        <v>2912.9277000000002</v>
      </c>
    </row>
    <row r="833" spans="2:9" x14ac:dyDescent="0.2">
      <c r="B833"/>
      <c r="C833" s="2">
        <v>21</v>
      </c>
      <c r="D833" s="5" t="s">
        <v>56</v>
      </c>
      <c r="E833" s="13">
        <v>584</v>
      </c>
      <c r="F833" s="13">
        <v>2498</v>
      </c>
      <c r="G833" s="13">
        <v>3082</v>
      </c>
      <c r="H833" s="13">
        <v>573.62867000000006</v>
      </c>
      <c r="I833" s="13">
        <v>2508.3713299999999</v>
      </c>
    </row>
    <row r="834" spans="2:9" ht="15" customHeight="1" x14ac:dyDescent="0.2">
      <c r="B834"/>
      <c r="C834" s="14">
        <f>SUBTOTAL(9,C832:C833)</f>
        <v>22</v>
      </c>
      <c r="D834" s="15" t="s">
        <v>654</v>
      </c>
      <c r="E834" s="16">
        <f>SUBTOTAL(9,E832:E833)</f>
        <v>743</v>
      </c>
      <c r="F834" s="16">
        <f>SUBTOTAL(9,F832:F833)</f>
        <v>6744</v>
      </c>
      <c r="G834" s="16">
        <f>SUBTOTAL(9,G832:G833)</f>
        <v>7487</v>
      </c>
      <c r="H834" s="16">
        <f>SUBTOTAL(9,H832:H833)</f>
        <v>2065.7009699999999</v>
      </c>
      <c r="I834" s="16">
        <f>SUBTOTAL(9,I832:I833)</f>
        <v>5421.2990300000001</v>
      </c>
    </row>
    <row r="835" spans="2:9" ht="15" customHeight="1" x14ac:dyDescent="0.2">
      <c r="C835" s="17">
        <f>SUBTOTAL(9,C818:C834)</f>
        <v>321</v>
      </c>
      <c r="D835" s="18" t="s">
        <v>655</v>
      </c>
      <c r="E835" s="19">
        <f>SUBTOTAL(9,E818:E834)</f>
        <v>1188</v>
      </c>
      <c r="F835" s="19">
        <f>SUBTOTAL(9,F818:F834)</f>
        <v>308856</v>
      </c>
      <c r="G835" s="19">
        <f>SUBTOTAL(9,G818:G834)</f>
        <v>310044</v>
      </c>
      <c r="H835" s="19">
        <f>SUBTOTAL(9,H818:H834)</f>
        <v>86496.860350000003</v>
      </c>
      <c r="I835" s="19">
        <f>SUBTOTAL(9,I818:I834)</f>
        <v>223547.13965</v>
      </c>
    </row>
    <row r="836" spans="2:9" ht="27" customHeight="1" x14ac:dyDescent="0.25">
      <c r="B836" s="1"/>
      <c r="C836" s="2"/>
      <c r="D836" s="9" t="s">
        <v>656</v>
      </c>
      <c r="E836" s="1"/>
      <c r="F836" s="1"/>
      <c r="G836" s="1"/>
      <c r="H836" s="1"/>
      <c r="I836" s="1"/>
    </row>
    <row r="837" spans="2:9" ht="15" customHeight="1" x14ac:dyDescent="0.25">
      <c r="B837" s="10">
        <v>567</v>
      </c>
      <c r="C837" s="11"/>
      <c r="D837" s="5" t="s">
        <v>657</v>
      </c>
      <c r="E837" s="12"/>
      <c r="F837" s="1"/>
      <c r="H837" s="1"/>
      <c r="I837" s="1"/>
    </row>
    <row r="838" spans="2:9" x14ac:dyDescent="0.2">
      <c r="B838"/>
      <c r="C838" s="2">
        <v>60</v>
      </c>
      <c r="D838" s="5" t="s">
        <v>658</v>
      </c>
      <c r="E838" s="13">
        <v>40</v>
      </c>
      <c r="F838" s="13">
        <v>6000</v>
      </c>
      <c r="G838" s="13">
        <v>6040</v>
      </c>
      <c r="H838" s="13">
        <v>3385</v>
      </c>
      <c r="I838" s="13">
        <v>2655</v>
      </c>
    </row>
    <row r="839" spans="2:9" x14ac:dyDescent="0.2">
      <c r="B839"/>
      <c r="C839" s="2">
        <v>70</v>
      </c>
      <c r="D839" s="5" t="s">
        <v>659</v>
      </c>
      <c r="E839" s="13">
        <v>0</v>
      </c>
      <c r="F839" s="13">
        <v>6900</v>
      </c>
      <c r="G839" s="13">
        <v>6900</v>
      </c>
      <c r="H839" s="13">
        <v>4290</v>
      </c>
      <c r="I839" s="13">
        <v>2610</v>
      </c>
    </row>
    <row r="840" spans="2:9" x14ac:dyDescent="0.2">
      <c r="B840"/>
      <c r="C840" s="2">
        <v>71</v>
      </c>
      <c r="D840" s="5" t="s">
        <v>660</v>
      </c>
      <c r="E840" s="13">
        <v>0</v>
      </c>
      <c r="F840" s="13">
        <v>5200</v>
      </c>
      <c r="G840" s="13">
        <v>5200</v>
      </c>
      <c r="H840" s="13">
        <v>0</v>
      </c>
      <c r="I840" s="13">
        <v>5200</v>
      </c>
    </row>
    <row r="841" spans="2:9" x14ac:dyDescent="0.2">
      <c r="B841"/>
      <c r="C841" s="2">
        <v>72</v>
      </c>
      <c r="D841" s="5" t="s">
        <v>661</v>
      </c>
      <c r="E841" s="13">
        <v>0</v>
      </c>
      <c r="F841" s="13">
        <v>4500</v>
      </c>
      <c r="G841" s="13">
        <v>4500</v>
      </c>
      <c r="H841" s="13">
        <v>1000</v>
      </c>
      <c r="I841" s="13">
        <v>3500</v>
      </c>
    </row>
    <row r="842" spans="2:9" x14ac:dyDescent="0.2">
      <c r="B842"/>
      <c r="C842" s="2">
        <v>73</v>
      </c>
      <c r="D842" s="5" t="s">
        <v>662</v>
      </c>
      <c r="E842" s="13">
        <v>0</v>
      </c>
      <c r="F842" s="13">
        <v>3600</v>
      </c>
      <c r="G842" s="13">
        <v>3600</v>
      </c>
      <c r="H842" s="13">
        <v>2705</v>
      </c>
      <c r="I842" s="13">
        <v>895</v>
      </c>
    </row>
    <row r="843" spans="2:9" ht="15" customHeight="1" x14ac:dyDescent="0.2">
      <c r="B843"/>
      <c r="C843" s="14">
        <f>SUBTOTAL(9,C838:C842)</f>
        <v>346</v>
      </c>
      <c r="D843" s="15" t="s">
        <v>663</v>
      </c>
      <c r="E843" s="16">
        <f>SUBTOTAL(9,E838:E842)</f>
        <v>40</v>
      </c>
      <c r="F843" s="16">
        <f>SUBTOTAL(9,F838:F842)</f>
        <v>26200</v>
      </c>
      <c r="G843" s="16">
        <f>SUBTOTAL(9,G838:G842)</f>
        <v>26240</v>
      </c>
      <c r="H843" s="16">
        <f>SUBTOTAL(9,H838:H842)</f>
        <v>11380</v>
      </c>
      <c r="I843" s="16">
        <f>SUBTOTAL(9,I838:I842)</f>
        <v>14860</v>
      </c>
    </row>
    <row r="844" spans="2:9" ht="15" customHeight="1" x14ac:dyDescent="0.2">
      <c r="C844" s="17">
        <f>SUBTOTAL(9,C837:C843)</f>
        <v>346</v>
      </c>
      <c r="D844" s="18" t="s">
        <v>664</v>
      </c>
      <c r="E844" s="19">
        <f>SUBTOTAL(9,E837:E843)</f>
        <v>40</v>
      </c>
      <c r="F844" s="19">
        <f>SUBTOTAL(9,F837:F843)</f>
        <v>26200</v>
      </c>
      <c r="G844" s="19">
        <f>SUBTOTAL(9,G837:G843)</f>
        <v>26240</v>
      </c>
      <c r="H844" s="19">
        <f>SUBTOTAL(9,H837:H843)</f>
        <v>11380</v>
      </c>
      <c r="I844" s="19">
        <f>SUBTOTAL(9,I837:I843)</f>
        <v>14860</v>
      </c>
    </row>
    <row r="845" spans="2:9" ht="27" customHeight="1" x14ac:dyDescent="0.25">
      <c r="B845" s="1"/>
      <c r="C845" s="2"/>
      <c r="D845" s="9" t="s">
        <v>665</v>
      </c>
      <c r="E845" s="1"/>
      <c r="F845" s="1"/>
      <c r="G845" s="1"/>
      <c r="H845" s="1"/>
      <c r="I845" s="1"/>
    </row>
    <row r="846" spans="2:9" ht="15" customHeight="1" x14ac:dyDescent="0.25">
      <c r="B846" s="10">
        <v>571</v>
      </c>
      <c r="C846" s="11"/>
      <c r="D846" s="5" t="s">
        <v>666</v>
      </c>
      <c r="E846" s="12"/>
      <c r="F846" s="1"/>
      <c r="H846" s="1"/>
      <c r="I846" s="1"/>
    </row>
    <row r="847" spans="2:9" x14ac:dyDescent="0.2">
      <c r="B847"/>
      <c r="C847" s="2">
        <v>21</v>
      </c>
      <c r="D847" s="5" t="s">
        <v>56</v>
      </c>
      <c r="E847" s="13">
        <v>14953</v>
      </c>
      <c r="F847" s="13">
        <v>33680</v>
      </c>
      <c r="G847" s="13">
        <v>48633</v>
      </c>
      <c r="H847" s="13">
        <v>8338.3695499999994</v>
      </c>
      <c r="I847" s="13">
        <v>40294.630449999997</v>
      </c>
    </row>
    <row r="848" spans="2:9" x14ac:dyDescent="0.2">
      <c r="B848"/>
      <c r="C848" s="2">
        <v>60</v>
      </c>
      <c r="D848" s="5" t="s">
        <v>667</v>
      </c>
      <c r="E848" s="13">
        <v>0</v>
      </c>
      <c r="F848" s="13">
        <v>115236851</v>
      </c>
      <c r="G848" s="13">
        <v>115236851</v>
      </c>
      <c r="H848" s="13">
        <v>46116081.494999997</v>
      </c>
      <c r="I848" s="13">
        <v>69120769.504999995</v>
      </c>
    </row>
    <row r="849" spans="2:9" x14ac:dyDescent="0.2">
      <c r="B849"/>
      <c r="C849" s="2">
        <v>61</v>
      </c>
      <c r="D849" s="5" t="s">
        <v>668</v>
      </c>
      <c r="E849" s="13">
        <v>0</v>
      </c>
      <c r="F849" s="13">
        <v>396917</v>
      </c>
      <c r="G849" s="13">
        <v>396917</v>
      </c>
      <c r="H849" s="13">
        <v>158766.79999999999</v>
      </c>
      <c r="I849" s="13">
        <v>238150.2</v>
      </c>
    </row>
    <row r="850" spans="2:9" x14ac:dyDescent="0.2">
      <c r="B850"/>
      <c r="C850" s="2">
        <v>62</v>
      </c>
      <c r="D850" s="5" t="s">
        <v>669</v>
      </c>
      <c r="E850" s="13">
        <v>0</v>
      </c>
      <c r="F850" s="13">
        <v>1560813</v>
      </c>
      <c r="G850" s="13">
        <v>1560813</v>
      </c>
      <c r="H850" s="13">
        <v>624325.19999999995</v>
      </c>
      <c r="I850" s="13">
        <v>936487.8</v>
      </c>
    </row>
    <row r="851" spans="2:9" x14ac:dyDescent="0.2">
      <c r="B851"/>
      <c r="C851" s="2">
        <v>63</v>
      </c>
      <c r="D851" s="5" t="s">
        <v>670</v>
      </c>
      <c r="E851" s="13">
        <v>0</v>
      </c>
      <c r="F851" s="13">
        <v>963501</v>
      </c>
      <c r="G851" s="13">
        <v>963501</v>
      </c>
      <c r="H851" s="13">
        <v>385400.4</v>
      </c>
      <c r="I851" s="13">
        <v>578100.6</v>
      </c>
    </row>
    <row r="852" spans="2:9" x14ac:dyDescent="0.2">
      <c r="B852"/>
      <c r="C852" s="2">
        <v>64</v>
      </c>
      <c r="D852" s="5" t="s">
        <v>671</v>
      </c>
      <c r="E852" s="13">
        <v>0</v>
      </c>
      <c r="F852" s="13">
        <v>2166000</v>
      </c>
      <c r="G852" s="13">
        <v>2166000</v>
      </c>
      <c r="H852" s="13">
        <v>684772.72316000005</v>
      </c>
      <c r="I852" s="13">
        <v>1481227.2768399999</v>
      </c>
    </row>
    <row r="853" spans="2:9" x14ac:dyDescent="0.2">
      <c r="B853"/>
      <c r="C853" s="2">
        <v>66</v>
      </c>
      <c r="D853" s="5" t="s">
        <v>672</v>
      </c>
      <c r="E853" s="13">
        <v>0</v>
      </c>
      <c r="F853" s="13">
        <v>393386</v>
      </c>
      <c r="G853" s="13">
        <v>393386</v>
      </c>
      <c r="H853" s="13">
        <v>157354.4</v>
      </c>
      <c r="I853" s="13">
        <v>236031.6</v>
      </c>
    </row>
    <row r="854" spans="2:9" x14ac:dyDescent="0.2">
      <c r="B854"/>
      <c r="C854" s="2">
        <v>67</v>
      </c>
      <c r="D854" s="5" t="s">
        <v>673</v>
      </c>
      <c r="E854" s="13">
        <v>0</v>
      </c>
      <c r="F854" s="13">
        <v>440132</v>
      </c>
      <c r="G854" s="13">
        <v>440132</v>
      </c>
      <c r="H854" s="13">
        <v>176052.8</v>
      </c>
      <c r="I854" s="13">
        <v>264079.2</v>
      </c>
    </row>
    <row r="855" spans="2:9" ht="15" customHeight="1" x14ac:dyDescent="0.2">
      <c r="B855"/>
      <c r="C855" s="14">
        <f>SUBTOTAL(9,C847:C854)</f>
        <v>464</v>
      </c>
      <c r="D855" s="15" t="s">
        <v>674</v>
      </c>
      <c r="E855" s="16">
        <f>SUBTOTAL(9,E847:E854)</f>
        <v>14953</v>
      </c>
      <c r="F855" s="16">
        <f>SUBTOTAL(9,F847:F854)</f>
        <v>121191280</v>
      </c>
      <c r="G855" s="16">
        <f>SUBTOTAL(9,G847:G854)</f>
        <v>121206233</v>
      </c>
      <c r="H855" s="16">
        <f>SUBTOTAL(9,H847:H854)</f>
        <v>48311092.187709987</v>
      </c>
      <c r="I855" s="16">
        <f>SUBTOTAL(9,I847:I854)</f>
        <v>72895140.812289983</v>
      </c>
    </row>
    <row r="856" spans="2:9" ht="15" customHeight="1" x14ac:dyDescent="0.25">
      <c r="B856" s="10">
        <v>572</v>
      </c>
      <c r="C856" s="11"/>
      <c r="D856" s="5" t="s">
        <v>675</v>
      </c>
      <c r="E856" s="12"/>
      <c r="F856" s="1"/>
      <c r="H856" s="1"/>
      <c r="I856" s="1"/>
    </row>
    <row r="857" spans="2:9" x14ac:dyDescent="0.2">
      <c r="B857"/>
      <c r="C857" s="2">
        <v>60</v>
      </c>
      <c r="D857" s="5" t="s">
        <v>667</v>
      </c>
      <c r="E857" s="13">
        <v>0</v>
      </c>
      <c r="F857" s="13">
        <v>30522308</v>
      </c>
      <c r="G857" s="13">
        <v>30522308</v>
      </c>
      <c r="H857" s="13">
        <v>12208923.199999999</v>
      </c>
      <c r="I857" s="13">
        <v>18313384.800000001</v>
      </c>
    </row>
    <row r="858" spans="2:9" x14ac:dyDescent="0.2">
      <c r="B858"/>
      <c r="C858" s="2">
        <v>62</v>
      </c>
      <c r="D858" s="5" t="s">
        <v>676</v>
      </c>
      <c r="E858" s="13">
        <v>0</v>
      </c>
      <c r="F858" s="13">
        <v>622092</v>
      </c>
      <c r="G858" s="13">
        <v>622092</v>
      </c>
      <c r="H858" s="13">
        <v>248836.8</v>
      </c>
      <c r="I858" s="13">
        <v>373255.2</v>
      </c>
    </row>
    <row r="859" spans="2:9" x14ac:dyDescent="0.2">
      <c r="B859"/>
      <c r="C859" s="2">
        <v>64</v>
      </c>
      <c r="D859" s="5" t="s">
        <v>677</v>
      </c>
      <c r="E859" s="13">
        <v>0</v>
      </c>
      <c r="F859" s="13">
        <v>624000</v>
      </c>
      <c r="G859" s="13">
        <v>624000</v>
      </c>
      <c r="H859" s="13">
        <v>163434</v>
      </c>
      <c r="I859" s="13">
        <v>460566</v>
      </c>
    </row>
    <row r="860" spans="2:9" ht="15" customHeight="1" x14ac:dyDescent="0.2">
      <c r="B860"/>
      <c r="C860" s="14">
        <f>SUBTOTAL(9,C857:C859)</f>
        <v>186</v>
      </c>
      <c r="D860" s="15" t="s">
        <v>678</v>
      </c>
      <c r="E860" s="16">
        <f>SUBTOTAL(9,E857:E859)</f>
        <v>0</v>
      </c>
      <c r="F860" s="16">
        <f>SUBTOTAL(9,F857:F859)</f>
        <v>31768400</v>
      </c>
      <c r="G860" s="16">
        <f>SUBTOTAL(9,G857:G859)</f>
        <v>31768400</v>
      </c>
      <c r="H860" s="16">
        <f>SUBTOTAL(9,H857:H859)</f>
        <v>12621194</v>
      </c>
      <c r="I860" s="16">
        <f>SUBTOTAL(9,I857:I859)</f>
        <v>19147206</v>
      </c>
    </row>
    <row r="861" spans="2:9" ht="15" customHeight="1" x14ac:dyDescent="0.25">
      <c r="B861" s="10">
        <v>575</v>
      </c>
      <c r="C861" s="11"/>
      <c r="D861" s="5" t="s">
        <v>679</v>
      </c>
      <c r="E861" s="12"/>
      <c r="F861" s="1"/>
      <c r="H861" s="1"/>
      <c r="I861" s="1"/>
    </row>
    <row r="862" spans="2:9" x14ac:dyDescent="0.2">
      <c r="B862"/>
      <c r="C862" s="2">
        <v>60</v>
      </c>
      <c r="D862" s="5" t="s">
        <v>680</v>
      </c>
      <c r="E862" s="13">
        <v>0</v>
      </c>
      <c r="F862" s="13">
        <v>8058700</v>
      </c>
      <c r="G862" s="13">
        <v>8058700</v>
      </c>
      <c r="H862" s="13">
        <v>0</v>
      </c>
      <c r="I862" s="13">
        <v>8058700</v>
      </c>
    </row>
    <row r="863" spans="2:9" ht="15" customHeight="1" x14ac:dyDescent="0.2">
      <c r="B863"/>
      <c r="C863" s="14">
        <f>SUBTOTAL(9,C862:C862)</f>
        <v>60</v>
      </c>
      <c r="D863" s="15" t="s">
        <v>681</v>
      </c>
      <c r="E863" s="16">
        <f>SUBTOTAL(9,E862:E862)</f>
        <v>0</v>
      </c>
      <c r="F863" s="16">
        <f>SUBTOTAL(9,F862:F862)</f>
        <v>8058700</v>
      </c>
      <c r="G863" s="16">
        <f>SUBTOTAL(9,G862:G862)</f>
        <v>8058700</v>
      </c>
      <c r="H863" s="16">
        <f>SUBTOTAL(9,H862:H862)</f>
        <v>0</v>
      </c>
      <c r="I863" s="16">
        <f>SUBTOTAL(9,I862:I862)</f>
        <v>8058700</v>
      </c>
    </row>
    <row r="864" spans="2:9" ht="15" customHeight="1" x14ac:dyDescent="0.25">
      <c r="B864" s="10">
        <v>579</v>
      </c>
      <c r="C864" s="11"/>
      <c r="D864" s="5" t="s">
        <v>682</v>
      </c>
      <c r="E864" s="12"/>
      <c r="F864" s="1"/>
      <c r="H864" s="1"/>
      <c r="I864" s="1"/>
    </row>
    <row r="865" spans="2:9" x14ac:dyDescent="0.2">
      <c r="B865"/>
      <c r="C865" s="2">
        <v>1</v>
      </c>
      <c r="D865" s="5" t="s">
        <v>21</v>
      </c>
      <c r="E865" s="13">
        <v>790</v>
      </c>
      <c r="F865" s="13">
        <v>57684</v>
      </c>
      <c r="G865" s="13">
        <v>58474</v>
      </c>
      <c r="H865" s="13">
        <v>3489.70262</v>
      </c>
      <c r="I865" s="13">
        <v>54984.297380000004</v>
      </c>
    </row>
    <row r="866" spans="2:9" x14ac:dyDescent="0.2">
      <c r="B866"/>
      <c r="C866" s="2">
        <v>70</v>
      </c>
      <c r="D866" s="5" t="s">
        <v>683</v>
      </c>
      <c r="E866" s="13">
        <v>0</v>
      </c>
      <c r="F866" s="13">
        <v>5000</v>
      </c>
      <c r="G866" s="13">
        <v>5000</v>
      </c>
      <c r="H866" s="13">
        <v>4430.5</v>
      </c>
      <c r="I866" s="13">
        <v>569.5</v>
      </c>
    </row>
    <row r="867" spans="2:9" ht="15" customHeight="1" x14ac:dyDescent="0.2">
      <c r="B867"/>
      <c r="C867" s="14">
        <f>SUBTOTAL(9,C865:C866)</f>
        <v>71</v>
      </c>
      <c r="D867" s="15" t="s">
        <v>684</v>
      </c>
      <c r="E867" s="16">
        <f>SUBTOTAL(9,E865:E866)</f>
        <v>790</v>
      </c>
      <c r="F867" s="16">
        <f>SUBTOTAL(9,F865:F866)</f>
        <v>62684</v>
      </c>
      <c r="G867" s="16">
        <f>SUBTOTAL(9,G865:G866)</f>
        <v>63474</v>
      </c>
      <c r="H867" s="16">
        <f>SUBTOTAL(9,H865:H866)</f>
        <v>7920.20262</v>
      </c>
      <c r="I867" s="16">
        <f>SUBTOTAL(9,I865:I866)</f>
        <v>55553.797380000004</v>
      </c>
    </row>
    <row r="868" spans="2:9" ht="15" customHeight="1" x14ac:dyDescent="0.2">
      <c r="C868" s="17">
        <f>SUBTOTAL(9,C846:C867)</f>
        <v>781</v>
      </c>
      <c r="D868" s="18" t="s">
        <v>685</v>
      </c>
      <c r="E868" s="19">
        <f>SUBTOTAL(9,E846:E867)</f>
        <v>15743</v>
      </c>
      <c r="F868" s="19">
        <f>SUBTOTAL(9,F846:F867)</f>
        <v>161081064</v>
      </c>
      <c r="G868" s="19">
        <f>SUBTOTAL(9,G846:G867)</f>
        <v>161096807</v>
      </c>
      <c r="H868" s="19">
        <f>SUBTOTAL(9,H846:H867)</f>
        <v>60940206.390329987</v>
      </c>
      <c r="I868" s="19">
        <f>SUBTOTAL(9,I846:I867)</f>
        <v>100156600.60966998</v>
      </c>
    </row>
    <row r="869" spans="2:9" ht="27" customHeight="1" x14ac:dyDescent="0.25">
      <c r="B869" s="1"/>
      <c r="C869" s="2"/>
      <c r="D869" s="9" t="s">
        <v>686</v>
      </c>
      <c r="E869" s="1"/>
      <c r="F869" s="1"/>
      <c r="G869" s="1"/>
      <c r="H869" s="1"/>
      <c r="I869" s="1"/>
    </row>
    <row r="870" spans="2:9" ht="15" customHeight="1" x14ac:dyDescent="0.25">
      <c r="B870" s="10">
        <v>580</v>
      </c>
      <c r="C870" s="11"/>
      <c r="D870" s="5" t="s">
        <v>687</v>
      </c>
      <c r="E870" s="12"/>
      <c r="F870" s="1"/>
      <c r="H870" s="1"/>
      <c r="I870" s="1"/>
    </row>
    <row r="871" spans="2:9" x14ac:dyDescent="0.2">
      <c r="B871"/>
      <c r="C871" s="2">
        <v>70</v>
      </c>
      <c r="D871" s="5" t="s">
        <v>688</v>
      </c>
      <c r="E871" s="13">
        <v>0</v>
      </c>
      <c r="F871" s="13">
        <v>2810000</v>
      </c>
      <c r="G871" s="13">
        <v>2810000</v>
      </c>
      <c r="H871" s="13">
        <v>985011.91104000004</v>
      </c>
      <c r="I871" s="13">
        <v>1824988.0889600001</v>
      </c>
    </row>
    <row r="872" spans="2:9" ht="15" customHeight="1" x14ac:dyDescent="0.2">
      <c r="B872"/>
      <c r="C872" s="14">
        <f>SUBTOTAL(9,C871:C871)</f>
        <v>70</v>
      </c>
      <c r="D872" s="15" t="s">
        <v>689</v>
      </c>
      <c r="E872" s="16">
        <f>SUBTOTAL(9,E871:E871)</f>
        <v>0</v>
      </c>
      <c r="F872" s="16">
        <f>SUBTOTAL(9,F871:F871)</f>
        <v>2810000</v>
      </c>
      <c r="G872" s="16">
        <f>SUBTOTAL(9,G871:G871)</f>
        <v>2810000</v>
      </c>
      <c r="H872" s="16">
        <f>SUBTOTAL(9,H871:H871)</f>
        <v>985011.91104000004</v>
      </c>
      <c r="I872" s="16">
        <f>SUBTOTAL(9,I871:I871)</f>
        <v>1824988.0889600001</v>
      </c>
    </row>
    <row r="873" spans="2:9" ht="15" customHeight="1" x14ac:dyDescent="0.25">
      <c r="B873" s="10">
        <v>581</v>
      </c>
      <c r="C873" s="11"/>
      <c r="D873" s="5" t="s">
        <v>690</v>
      </c>
      <c r="E873" s="12"/>
      <c r="F873" s="1"/>
      <c r="H873" s="1"/>
      <c r="I873" s="1"/>
    </row>
    <row r="874" spans="2:9" x14ac:dyDescent="0.2">
      <c r="B874"/>
      <c r="C874" s="2">
        <v>61</v>
      </c>
      <c r="D874" s="5" t="s">
        <v>691</v>
      </c>
      <c r="E874" s="13">
        <v>0</v>
      </c>
      <c r="F874" s="13">
        <v>5000</v>
      </c>
      <c r="G874" s="13">
        <v>5000</v>
      </c>
      <c r="H874" s="13">
        <v>0</v>
      </c>
      <c r="I874" s="13">
        <v>5000</v>
      </c>
    </row>
    <row r="875" spans="2:9" x14ac:dyDescent="0.2">
      <c r="B875"/>
      <c r="C875" s="2">
        <v>74</v>
      </c>
      <c r="D875" s="5" t="s">
        <v>692</v>
      </c>
      <c r="E875" s="13">
        <v>43913</v>
      </c>
      <c r="F875" s="13">
        <v>56200</v>
      </c>
      <c r="G875" s="13">
        <v>100113</v>
      </c>
      <c r="H875" s="13">
        <v>240</v>
      </c>
      <c r="I875" s="13">
        <v>99873</v>
      </c>
    </row>
    <row r="876" spans="2:9" x14ac:dyDescent="0.2">
      <c r="B876"/>
      <c r="C876" s="2">
        <v>75</v>
      </c>
      <c r="D876" s="5" t="s">
        <v>693</v>
      </c>
      <c r="E876" s="13">
        <v>0</v>
      </c>
      <c r="F876" s="13">
        <v>371700</v>
      </c>
      <c r="G876" s="13">
        <v>371700</v>
      </c>
      <c r="H876" s="13">
        <v>143150</v>
      </c>
      <c r="I876" s="13">
        <v>228550</v>
      </c>
    </row>
    <row r="877" spans="2:9" x14ac:dyDescent="0.2">
      <c r="B877"/>
      <c r="C877" s="2">
        <v>76</v>
      </c>
      <c r="D877" s="5" t="s">
        <v>694</v>
      </c>
      <c r="E877" s="13">
        <v>116504</v>
      </c>
      <c r="F877" s="13">
        <v>669500</v>
      </c>
      <c r="G877" s="13">
        <v>786004</v>
      </c>
      <c r="H877" s="13">
        <v>249216</v>
      </c>
      <c r="I877" s="13">
        <v>536788</v>
      </c>
    </row>
    <row r="878" spans="2:9" x14ac:dyDescent="0.2">
      <c r="B878"/>
      <c r="C878" s="2">
        <v>77</v>
      </c>
      <c r="D878" s="5" t="s">
        <v>695</v>
      </c>
      <c r="E878" s="13">
        <v>15692</v>
      </c>
      <c r="F878" s="13">
        <v>21700</v>
      </c>
      <c r="G878" s="13">
        <v>37392</v>
      </c>
      <c r="H878" s="13">
        <v>2794.761</v>
      </c>
      <c r="I878" s="13">
        <v>34597.239000000001</v>
      </c>
    </row>
    <row r="879" spans="2:9" x14ac:dyDescent="0.2">
      <c r="B879"/>
      <c r="C879" s="2">
        <v>78</v>
      </c>
      <c r="D879" s="5" t="s">
        <v>696</v>
      </c>
      <c r="E879" s="13">
        <v>9</v>
      </c>
      <c r="F879" s="13">
        <v>71600</v>
      </c>
      <c r="G879" s="13">
        <v>71609</v>
      </c>
      <c r="H879" s="13">
        <v>14948.429</v>
      </c>
      <c r="I879" s="13">
        <v>56660.571000000004</v>
      </c>
    </row>
    <row r="880" spans="2:9" x14ac:dyDescent="0.2">
      <c r="B880"/>
      <c r="C880" s="2">
        <v>79</v>
      </c>
      <c r="D880" s="5" t="s">
        <v>697</v>
      </c>
      <c r="E880" s="13">
        <v>0</v>
      </c>
      <c r="F880" s="13">
        <v>177400</v>
      </c>
      <c r="G880" s="13">
        <v>177400</v>
      </c>
      <c r="H880" s="13">
        <v>49699.063000000002</v>
      </c>
      <c r="I880" s="13">
        <v>127700.93700000001</v>
      </c>
    </row>
    <row r="881" spans="2:9" ht="15" customHeight="1" x14ac:dyDescent="0.2">
      <c r="B881"/>
      <c r="C881" s="14">
        <f>SUBTOTAL(9,C874:C880)</f>
        <v>520</v>
      </c>
      <c r="D881" s="15" t="s">
        <v>698</v>
      </c>
      <c r="E881" s="16">
        <f>SUBTOTAL(9,E874:E880)</f>
        <v>176118</v>
      </c>
      <c r="F881" s="16">
        <f>SUBTOTAL(9,F874:F880)</f>
        <v>1373100</v>
      </c>
      <c r="G881" s="16">
        <f>SUBTOTAL(9,G874:G880)</f>
        <v>1549218</v>
      </c>
      <c r="H881" s="16">
        <f>SUBTOTAL(9,H874:H880)</f>
        <v>460048.25300000003</v>
      </c>
      <c r="I881" s="16">
        <f>SUBTOTAL(9,I874:I880)</f>
        <v>1089169.747</v>
      </c>
    </row>
    <row r="882" spans="2:9" ht="15" customHeight="1" x14ac:dyDescent="0.25">
      <c r="B882" s="10">
        <v>585</v>
      </c>
      <c r="C882" s="11"/>
      <c r="D882" s="5" t="s">
        <v>699</v>
      </c>
      <c r="E882" s="12"/>
      <c r="F882" s="1"/>
      <c r="H882" s="1"/>
      <c r="I882" s="1"/>
    </row>
    <row r="883" spans="2:9" x14ac:dyDescent="0.2">
      <c r="B883"/>
      <c r="C883" s="2">
        <v>1</v>
      </c>
      <c r="D883" s="5" t="s">
        <v>21</v>
      </c>
      <c r="E883" s="13">
        <v>565</v>
      </c>
      <c r="F883" s="13">
        <v>23277</v>
      </c>
      <c r="G883" s="13">
        <v>23842</v>
      </c>
      <c r="H883" s="13">
        <v>7695.9779500000004</v>
      </c>
      <c r="I883" s="13">
        <v>16146.02205</v>
      </c>
    </row>
    <row r="884" spans="2:9" ht="15" customHeight="1" x14ac:dyDescent="0.2">
      <c r="B884"/>
      <c r="C884" s="14">
        <f>SUBTOTAL(9,C883:C883)</f>
        <v>1</v>
      </c>
      <c r="D884" s="15" t="s">
        <v>700</v>
      </c>
      <c r="E884" s="16">
        <f>SUBTOTAL(9,E883:E883)</f>
        <v>565</v>
      </c>
      <c r="F884" s="16">
        <f>SUBTOTAL(9,F883:F883)</f>
        <v>23277</v>
      </c>
      <c r="G884" s="16">
        <f>SUBTOTAL(9,G883:G883)</f>
        <v>23842</v>
      </c>
      <c r="H884" s="16">
        <f>SUBTOTAL(9,H883:H883)</f>
        <v>7695.9779500000004</v>
      </c>
      <c r="I884" s="16">
        <f>SUBTOTAL(9,I883:I883)</f>
        <v>16146.02205</v>
      </c>
    </row>
    <row r="885" spans="2:9" ht="15" customHeight="1" x14ac:dyDescent="0.25">
      <c r="B885" s="10">
        <v>587</v>
      </c>
      <c r="C885" s="11"/>
      <c r="D885" s="5" t="s">
        <v>701</v>
      </c>
      <c r="E885" s="12"/>
      <c r="F885" s="1"/>
      <c r="H885" s="1"/>
      <c r="I885" s="1"/>
    </row>
    <row r="886" spans="2:9" x14ac:dyDescent="0.2">
      <c r="B886"/>
      <c r="C886" s="2">
        <v>1</v>
      </c>
      <c r="D886" s="5" t="s">
        <v>21</v>
      </c>
      <c r="E886" s="13">
        <v>3196</v>
      </c>
      <c r="F886" s="13">
        <v>84927</v>
      </c>
      <c r="G886" s="13">
        <v>88123</v>
      </c>
      <c r="H886" s="13">
        <v>24903.192060000001</v>
      </c>
      <c r="I886" s="13">
        <v>63219.807939999999</v>
      </c>
    </row>
    <row r="887" spans="2:9" x14ac:dyDescent="0.2">
      <c r="B887"/>
      <c r="C887" s="2">
        <v>22</v>
      </c>
      <c r="D887" s="5" t="s">
        <v>702</v>
      </c>
      <c r="E887" s="13">
        <v>2180</v>
      </c>
      <c r="F887" s="13">
        <v>57652</v>
      </c>
      <c r="G887" s="13">
        <v>59832</v>
      </c>
      <c r="H887" s="13">
        <v>5431.9229699999996</v>
      </c>
      <c r="I887" s="13">
        <v>54400.07703</v>
      </c>
    </row>
    <row r="888" spans="2:9" x14ac:dyDescent="0.2">
      <c r="B888"/>
      <c r="C888" s="2">
        <v>70</v>
      </c>
      <c r="D888" s="5" t="s">
        <v>703</v>
      </c>
      <c r="E888" s="13">
        <v>0</v>
      </c>
      <c r="F888" s="13">
        <v>6400</v>
      </c>
      <c r="G888" s="13">
        <v>6400</v>
      </c>
      <c r="H888" s="13">
        <v>3200</v>
      </c>
      <c r="I888" s="13">
        <v>3200</v>
      </c>
    </row>
    <row r="889" spans="2:9" ht="15" customHeight="1" x14ac:dyDescent="0.2">
      <c r="B889"/>
      <c r="C889" s="14">
        <f>SUBTOTAL(9,C886:C888)</f>
        <v>93</v>
      </c>
      <c r="D889" s="15" t="s">
        <v>704</v>
      </c>
      <c r="E889" s="16">
        <f>SUBTOTAL(9,E886:E888)</f>
        <v>5376</v>
      </c>
      <c r="F889" s="16">
        <f>SUBTOTAL(9,F886:F888)</f>
        <v>148979</v>
      </c>
      <c r="G889" s="16">
        <f>SUBTOTAL(9,G886:G888)</f>
        <v>154355</v>
      </c>
      <c r="H889" s="16">
        <f>SUBTOTAL(9,H886:H888)</f>
        <v>33535.115030000001</v>
      </c>
      <c r="I889" s="16">
        <f>SUBTOTAL(9,I886:I888)</f>
        <v>120819.88497</v>
      </c>
    </row>
    <row r="890" spans="2:9" ht="15" customHeight="1" x14ac:dyDescent="0.2">
      <c r="C890" s="17">
        <f>SUBTOTAL(9,C870:C889)</f>
        <v>684</v>
      </c>
      <c r="D890" s="18" t="s">
        <v>705</v>
      </c>
      <c r="E890" s="19">
        <f>SUBTOTAL(9,E870:E889)</f>
        <v>182059</v>
      </c>
      <c r="F890" s="19">
        <f>SUBTOTAL(9,F870:F889)</f>
        <v>4355356</v>
      </c>
      <c r="G890" s="19">
        <f>SUBTOTAL(9,G870:G889)</f>
        <v>4537415</v>
      </c>
      <c r="H890" s="19">
        <f>SUBTOTAL(9,H870:H889)</f>
        <v>1486291.2570200001</v>
      </c>
      <c r="I890" s="19">
        <f>SUBTOTAL(9,I870:I889)</f>
        <v>3051123.7429800001</v>
      </c>
    </row>
    <row r="891" spans="2:9" ht="27" customHeight="1" x14ac:dyDescent="0.25">
      <c r="B891" s="1"/>
      <c r="C891" s="2"/>
      <c r="D891" s="9" t="s">
        <v>706</v>
      </c>
      <c r="E891" s="1"/>
      <c r="F891" s="1"/>
      <c r="G891" s="1"/>
      <c r="H891" s="1"/>
      <c r="I891" s="1"/>
    </row>
    <row r="892" spans="2:9" ht="15" customHeight="1" x14ac:dyDescent="0.25">
      <c r="B892" s="10">
        <v>590</v>
      </c>
      <c r="C892" s="11"/>
      <c r="D892" s="5" t="s">
        <v>707</v>
      </c>
      <c r="E892" s="12"/>
      <c r="F892" s="1"/>
      <c r="H892" s="1"/>
      <c r="I892" s="1"/>
    </row>
    <row r="893" spans="2:9" x14ac:dyDescent="0.2">
      <c r="B893"/>
      <c r="C893" s="2">
        <v>21</v>
      </c>
      <c r="D893" s="5" t="s">
        <v>26</v>
      </c>
      <c r="E893" s="13">
        <v>0</v>
      </c>
      <c r="F893" s="13">
        <v>0</v>
      </c>
      <c r="G893" s="13">
        <v>0</v>
      </c>
      <c r="H893" s="13">
        <v>1991.29802</v>
      </c>
      <c r="I893" s="13">
        <v>-1991.29802</v>
      </c>
    </row>
    <row r="894" spans="2:9" x14ac:dyDescent="0.2">
      <c r="B894"/>
      <c r="C894" s="2">
        <v>61</v>
      </c>
      <c r="D894" s="5" t="s">
        <v>708</v>
      </c>
      <c r="E894" s="13">
        <v>2401</v>
      </c>
      <c r="F894" s="13">
        <v>18550</v>
      </c>
      <c r="G894" s="13">
        <v>20951</v>
      </c>
      <c r="H894" s="13">
        <v>-338.82600000000002</v>
      </c>
      <c r="I894" s="13">
        <v>21289.826000000001</v>
      </c>
    </row>
    <row r="895" spans="2:9" x14ac:dyDescent="0.2">
      <c r="B895"/>
      <c r="C895" s="2">
        <v>65</v>
      </c>
      <c r="D895" s="5" t="s">
        <v>709</v>
      </c>
      <c r="E895" s="13">
        <v>0</v>
      </c>
      <c r="F895" s="13">
        <v>29000</v>
      </c>
      <c r="G895" s="13">
        <v>29000</v>
      </c>
      <c r="H895" s="13">
        <v>0</v>
      </c>
      <c r="I895" s="13">
        <v>29000</v>
      </c>
    </row>
    <row r="896" spans="2:9" x14ac:dyDescent="0.2">
      <c r="B896"/>
      <c r="C896" s="2">
        <v>70</v>
      </c>
      <c r="D896" s="5" t="s">
        <v>710</v>
      </c>
      <c r="E896" s="13">
        <v>0</v>
      </c>
      <c r="F896" s="13">
        <v>550</v>
      </c>
      <c r="G896" s="13">
        <v>550</v>
      </c>
      <c r="H896" s="13">
        <v>0</v>
      </c>
      <c r="I896" s="13">
        <v>550</v>
      </c>
    </row>
    <row r="897" spans="2:9" x14ac:dyDescent="0.2">
      <c r="B897"/>
      <c r="C897" s="2">
        <v>71</v>
      </c>
      <c r="D897" s="5" t="s">
        <v>711</v>
      </c>
      <c r="E897" s="13">
        <v>0</v>
      </c>
      <c r="F897" s="13">
        <v>700</v>
      </c>
      <c r="G897" s="13">
        <v>700</v>
      </c>
      <c r="H897" s="13">
        <v>798.3854</v>
      </c>
      <c r="I897" s="13">
        <v>-98.385400000000004</v>
      </c>
    </row>
    <row r="898" spans="2:9" x14ac:dyDescent="0.2">
      <c r="B898"/>
      <c r="C898" s="2">
        <v>81</v>
      </c>
      <c r="D898" s="5" t="s">
        <v>712</v>
      </c>
      <c r="E898" s="13">
        <v>790</v>
      </c>
      <c r="F898" s="13">
        <v>4350</v>
      </c>
      <c r="G898" s="13">
        <v>5140</v>
      </c>
      <c r="H898" s="13">
        <v>1073</v>
      </c>
      <c r="I898" s="13">
        <v>4067</v>
      </c>
    </row>
    <row r="899" spans="2:9" ht="15" customHeight="1" x14ac:dyDescent="0.2">
      <c r="B899"/>
      <c r="C899" s="14">
        <f>SUBTOTAL(9,C893:C898)</f>
        <v>369</v>
      </c>
      <c r="D899" s="15" t="s">
        <v>713</v>
      </c>
      <c r="E899" s="16">
        <f>SUBTOTAL(9,E893:E898)</f>
        <v>3191</v>
      </c>
      <c r="F899" s="16">
        <f>SUBTOTAL(9,F893:F898)</f>
        <v>53150</v>
      </c>
      <c r="G899" s="16">
        <f>SUBTOTAL(9,G893:G898)</f>
        <v>56341</v>
      </c>
      <c r="H899" s="16">
        <f>SUBTOTAL(9,H893:H898)</f>
        <v>3523.8574199999998</v>
      </c>
      <c r="I899" s="16">
        <f>SUBTOTAL(9,I893:I898)</f>
        <v>52817.14258</v>
      </c>
    </row>
    <row r="900" spans="2:9" ht="15" customHeight="1" x14ac:dyDescent="0.25">
      <c r="B900" s="10">
        <v>595</v>
      </c>
      <c r="C900" s="11"/>
      <c r="D900" s="5" t="s">
        <v>714</v>
      </c>
      <c r="E900" s="12"/>
      <c r="F900" s="1"/>
      <c r="H900" s="1"/>
      <c r="I900" s="1"/>
    </row>
    <row r="901" spans="2:9" x14ac:dyDescent="0.2">
      <c r="B901"/>
      <c r="C901" s="2">
        <v>1</v>
      </c>
      <c r="D901" s="5" t="s">
        <v>21</v>
      </c>
      <c r="E901" s="13">
        <v>10460</v>
      </c>
      <c r="F901" s="13">
        <v>254654</v>
      </c>
      <c r="G901" s="13">
        <v>265114</v>
      </c>
      <c r="H901" s="13">
        <v>87538.394509999998</v>
      </c>
      <c r="I901" s="13">
        <v>177575.60548999999</v>
      </c>
    </row>
    <row r="902" spans="2:9" x14ac:dyDescent="0.2">
      <c r="B902"/>
      <c r="C902" s="2">
        <v>21</v>
      </c>
      <c r="D902" s="5" t="s">
        <v>56</v>
      </c>
      <c r="E902" s="13">
        <v>20870</v>
      </c>
      <c r="F902" s="13">
        <v>462541</v>
      </c>
      <c r="G902" s="13">
        <v>483411</v>
      </c>
      <c r="H902" s="13">
        <v>154641.36377</v>
      </c>
      <c r="I902" s="13">
        <v>328769.63623</v>
      </c>
    </row>
    <row r="903" spans="2:9" x14ac:dyDescent="0.2">
      <c r="B903"/>
      <c r="C903" s="2">
        <v>30</v>
      </c>
      <c r="D903" s="5" t="s">
        <v>715</v>
      </c>
      <c r="E903" s="13">
        <v>53272</v>
      </c>
      <c r="F903" s="13">
        <v>20700</v>
      </c>
      <c r="G903" s="13">
        <v>73972</v>
      </c>
      <c r="H903" s="13">
        <v>14188.179550000001</v>
      </c>
      <c r="I903" s="13">
        <v>59783.820449999999</v>
      </c>
    </row>
    <row r="904" spans="2:9" ht="15" customHeight="1" x14ac:dyDescent="0.2">
      <c r="B904"/>
      <c r="C904" s="14">
        <f>SUBTOTAL(9,C901:C903)</f>
        <v>52</v>
      </c>
      <c r="D904" s="15" t="s">
        <v>716</v>
      </c>
      <c r="E904" s="16">
        <f>SUBTOTAL(9,E901:E903)</f>
        <v>84602</v>
      </c>
      <c r="F904" s="16">
        <f>SUBTOTAL(9,F901:F903)</f>
        <v>737895</v>
      </c>
      <c r="G904" s="16">
        <f>SUBTOTAL(9,G901:G903)</f>
        <v>822497</v>
      </c>
      <c r="H904" s="16">
        <f>SUBTOTAL(9,H901:H903)</f>
        <v>256367.93783000001</v>
      </c>
      <c r="I904" s="16">
        <f>SUBTOTAL(9,I901:I903)</f>
        <v>566129.06217000005</v>
      </c>
    </row>
    <row r="905" spans="2:9" ht="15" customHeight="1" x14ac:dyDescent="0.2">
      <c r="C905" s="17">
        <f>SUBTOTAL(9,C892:C904)</f>
        <v>421</v>
      </c>
      <c r="D905" s="18" t="s">
        <v>717</v>
      </c>
      <c r="E905" s="19">
        <f>SUBTOTAL(9,E892:E904)</f>
        <v>87793</v>
      </c>
      <c r="F905" s="19">
        <f>SUBTOTAL(9,F892:F904)</f>
        <v>791045</v>
      </c>
      <c r="G905" s="19">
        <f>SUBTOTAL(9,G892:G904)</f>
        <v>878838</v>
      </c>
      <c r="H905" s="19">
        <f>SUBTOTAL(9,H892:H904)</f>
        <v>259891.79525</v>
      </c>
      <c r="I905" s="19">
        <f>SUBTOTAL(9,I892:I904)</f>
        <v>618946.20475000003</v>
      </c>
    </row>
    <row r="906" spans="2:9" ht="15" customHeight="1" x14ac:dyDescent="0.2">
      <c r="C906" s="17">
        <f>SUBTOTAL(9,C719:C905)</f>
        <v>4223</v>
      </c>
      <c r="D906" s="18" t="s">
        <v>718</v>
      </c>
      <c r="E906" s="19">
        <f>SUBTOTAL(9,E719:E905)</f>
        <v>996717</v>
      </c>
      <c r="F906" s="19">
        <f>SUBTOTAL(9,F719:F905)</f>
        <v>174559888</v>
      </c>
      <c r="G906" s="19">
        <f>SUBTOTAL(9,G719:G905)</f>
        <v>175556605</v>
      </c>
      <c r="H906" s="19">
        <f>SUBTOTAL(9,H719:H905)</f>
        <v>65581540.460869983</v>
      </c>
      <c r="I906" s="19">
        <f>SUBTOTAL(9,I719:I905)</f>
        <v>109975064.53912999</v>
      </c>
    </row>
    <row r="907" spans="2:9" x14ac:dyDescent="0.2">
      <c r="C907" s="17"/>
      <c r="D907" s="20"/>
      <c r="E907" s="21"/>
      <c r="F907" s="21"/>
      <c r="G907" s="21"/>
      <c r="H907" s="21"/>
      <c r="I907" s="21"/>
    </row>
    <row r="908" spans="2:9" ht="15" customHeight="1" x14ac:dyDescent="0.2">
      <c r="B908" s="1"/>
      <c r="C908" s="2"/>
      <c r="D908" s="3" t="s">
        <v>719</v>
      </c>
      <c r="E908" s="1"/>
      <c r="F908" s="1"/>
      <c r="G908" s="1"/>
      <c r="H908" s="1"/>
      <c r="I908" s="1"/>
    </row>
    <row r="909" spans="2:9" ht="27" customHeight="1" x14ac:dyDescent="0.25">
      <c r="B909" s="1"/>
      <c r="C909" s="2"/>
      <c r="D909" s="9" t="s">
        <v>179</v>
      </c>
      <c r="E909" s="1"/>
      <c r="F909" s="1"/>
      <c r="G909" s="1"/>
      <c r="H909" s="1"/>
      <c r="I909" s="1"/>
    </row>
    <row r="910" spans="2:9" ht="15" customHeight="1" x14ac:dyDescent="0.25">
      <c r="B910" s="10">
        <v>600</v>
      </c>
      <c r="C910" s="11"/>
      <c r="D910" s="5" t="s">
        <v>720</v>
      </c>
      <c r="E910" s="12"/>
      <c r="F910" s="1"/>
      <c r="H910" s="1"/>
      <c r="I910" s="1"/>
    </row>
    <row r="911" spans="2:9" x14ac:dyDescent="0.2">
      <c r="B911"/>
      <c r="C911" s="2">
        <v>1</v>
      </c>
      <c r="D911" s="5" t="s">
        <v>21</v>
      </c>
      <c r="E911" s="13">
        <v>5307</v>
      </c>
      <c r="F911" s="13">
        <v>180942</v>
      </c>
      <c r="G911" s="13">
        <v>186249</v>
      </c>
      <c r="H911" s="13">
        <v>69668.49136</v>
      </c>
      <c r="I911" s="13">
        <v>116580.50864</v>
      </c>
    </row>
    <row r="912" spans="2:9" ht="15" customHeight="1" x14ac:dyDescent="0.2">
      <c r="B912"/>
      <c r="C912" s="14">
        <f>SUBTOTAL(9,C911:C911)</f>
        <v>1</v>
      </c>
      <c r="D912" s="15" t="s">
        <v>721</v>
      </c>
      <c r="E912" s="16">
        <f>SUBTOTAL(9,E911:E911)</f>
        <v>5307</v>
      </c>
      <c r="F912" s="16">
        <f>SUBTOTAL(9,F911:F911)</f>
        <v>180942</v>
      </c>
      <c r="G912" s="16">
        <f>SUBTOTAL(9,G911:G911)</f>
        <v>186249</v>
      </c>
      <c r="H912" s="16">
        <f>SUBTOTAL(9,H911:H911)</f>
        <v>69668.49136</v>
      </c>
      <c r="I912" s="16">
        <f>SUBTOTAL(9,I911:I911)</f>
        <v>116580.50864</v>
      </c>
    </row>
    <row r="913" spans="2:9" ht="15" customHeight="1" x14ac:dyDescent="0.25">
      <c r="B913" s="10">
        <v>601</v>
      </c>
      <c r="C913" s="11"/>
      <c r="D913" s="5" t="s">
        <v>722</v>
      </c>
      <c r="E913" s="12"/>
      <c r="F913" s="1"/>
      <c r="H913" s="1"/>
      <c r="I913" s="1"/>
    </row>
    <row r="914" spans="2:9" x14ac:dyDescent="0.2">
      <c r="B914"/>
      <c r="C914" s="2">
        <v>21</v>
      </c>
      <c r="D914" s="5" t="s">
        <v>26</v>
      </c>
      <c r="E914" s="13">
        <v>6377</v>
      </c>
      <c r="F914" s="13">
        <v>67108</v>
      </c>
      <c r="G914" s="13">
        <v>73485</v>
      </c>
      <c r="H914" s="13">
        <v>3599.71747</v>
      </c>
      <c r="I914" s="13">
        <v>69885.282529999997</v>
      </c>
    </row>
    <row r="915" spans="2:9" x14ac:dyDescent="0.2">
      <c r="B915"/>
      <c r="C915" s="2">
        <v>50</v>
      </c>
      <c r="D915" s="5" t="s">
        <v>381</v>
      </c>
      <c r="E915" s="13">
        <v>0</v>
      </c>
      <c r="F915" s="13">
        <v>137716</v>
      </c>
      <c r="G915" s="13">
        <v>137716</v>
      </c>
      <c r="H915" s="13">
        <v>0</v>
      </c>
      <c r="I915" s="13">
        <v>137716</v>
      </c>
    </row>
    <row r="916" spans="2:9" x14ac:dyDescent="0.2">
      <c r="B916"/>
      <c r="C916" s="2">
        <v>70</v>
      </c>
      <c r="D916" s="5" t="s">
        <v>265</v>
      </c>
      <c r="E916" s="13">
        <v>0</v>
      </c>
      <c r="F916" s="13">
        <v>27710</v>
      </c>
      <c r="G916" s="13">
        <v>27710</v>
      </c>
      <c r="H916" s="13">
        <v>1519</v>
      </c>
      <c r="I916" s="13">
        <v>26191</v>
      </c>
    </row>
    <row r="917" spans="2:9" x14ac:dyDescent="0.2">
      <c r="B917"/>
      <c r="C917" s="2">
        <v>72</v>
      </c>
      <c r="D917" s="5" t="s">
        <v>723</v>
      </c>
      <c r="E917" s="13">
        <v>0</v>
      </c>
      <c r="F917" s="13">
        <v>14990</v>
      </c>
      <c r="G917" s="13">
        <v>14990</v>
      </c>
      <c r="H917" s="13">
        <v>7495</v>
      </c>
      <c r="I917" s="13">
        <v>7495</v>
      </c>
    </row>
    <row r="918" spans="2:9" ht="15" customHeight="1" x14ac:dyDescent="0.2">
      <c r="B918"/>
      <c r="C918" s="14">
        <f>SUBTOTAL(9,C914:C917)</f>
        <v>213</v>
      </c>
      <c r="D918" s="15" t="s">
        <v>724</v>
      </c>
      <c r="E918" s="16">
        <f>SUBTOTAL(9,E914:E917)</f>
        <v>6377</v>
      </c>
      <c r="F918" s="16">
        <f>SUBTOTAL(9,F914:F917)</f>
        <v>247524</v>
      </c>
      <c r="G918" s="16">
        <f>SUBTOTAL(9,G914:G917)</f>
        <v>253901</v>
      </c>
      <c r="H918" s="16">
        <f>SUBTOTAL(9,H914:H917)</f>
        <v>12613.71747</v>
      </c>
      <c r="I918" s="16">
        <f>SUBTOTAL(9,I914:I917)</f>
        <v>241287.28253</v>
      </c>
    </row>
    <row r="919" spans="2:9" ht="15" customHeight="1" x14ac:dyDescent="0.2">
      <c r="C919" s="17">
        <f>SUBTOTAL(9,C910:C918)</f>
        <v>214</v>
      </c>
      <c r="D919" s="18" t="s">
        <v>182</v>
      </c>
      <c r="E919" s="19">
        <f>SUBTOTAL(9,E910:E918)</f>
        <v>11684</v>
      </c>
      <c r="F919" s="19">
        <f>SUBTOTAL(9,F910:F918)</f>
        <v>428466</v>
      </c>
      <c r="G919" s="19">
        <f>SUBTOTAL(9,G910:G918)</f>
        <v>440150</v>
      </c>
      <c r="H919" s="19">
        <f>SUBTOTAL(9,H910:H918)</f>
        <v>82282.208830000003</v>
      </c>
      <c r="I919" s="19">
        <f>SUBTOTAL(9,I910:I918)</f>
        <v>357867.79116999998</v>
      </c>
    </row>
    <row r="920" spans="2:9" ht="27" customHeight="1" x14ac:dyDescent="0.25">
      <c r="B920" s="1"/>
      <c r="C920" s="2"/>
      <c r="D920" s="9" t="s">
        <v>725</v>
      </c>
      <c r="E920" s="1"/>
      <c r="F920" s="1"/>
      <c r="G920" s="1"/>
      <c r="H920" s="1"/>
      <c r="I920" s="1"/>
    </row>
    <row r="921" spans="2:9" ht="15" customHeight="1" x14ac:dyDescent="0.25">
      <c r="B921" s="10">
        <v>604</v>
      </c>
      <c r="C921" s="11"/>
      <c r="D921" s="5" t="s">
        <v>726</v>
      </c>
      <c r="E921" s="12"/>
      <c r="F921" s="1"/>
      <c r="H921" s="1"/>
      <c r="I921" s="1"/>
    </row>
    <row r="922" spans="2:9" x14ac:dyDescent="0.2">
      <c r="B922"/>
      <c r="C922" s="2">
        <v>21</v>
      </c>
      <c r="D922" s="5" t="s">
        <v>727</v>
      </c>
      <c r="E922" s="13">
        <v>33705</v>
      </c>
      <c r="F922" s="13">
        <v>31300</v>
      </c>
      <c r="G922" s="13">
        <v>65005</v>
      </c>
      <c r="H922" s="13">
        <v>30865.849539999999</v>
      </c>
      <c r="I922" s="13">
        <v>34139.150459999997</v>
      </c>
    </row>
    <row r="923" spans="2:9" x14ac:dyDescent="0.2">
      <c r="B923"/>
      <c r="C923" s="2">
        <v>45</v>
      </c>
      <c r="D923" s="5" t="s">
        <v>728</v>
      </c>
      <c r="E923" s="13">
        <v>365489</v>
      </c>
      <c r="F923" s="13">
        <v>142500</v>
      </c>
      <c r="G923" s="13">
        <v>507989</v>
      </c>
      <c r="H923" s="13">
        <v>113335.73725999999</v>
      </c>
      <c r="I923" s="13">
        <v>394653.26273999998</v>
      </c>
    </row>
    <row r="924" spans="2:9" ht="15" customHeight="1" x14ac:dyDescent="0.2">
      <c r="B924"/>
      <c r="C924" s="14">
        <f>SUBTOTAL(9,C922:C923)</f>
        <v>66</v>
      </c>
      <c r="D924" s="15" t="s">
        <v>729</v>
      </c>
      <c r="E924" s="16">
        <f>SUBTOTAL(9,E922:E923)</f>
        <v>399194</v>
      </c>
      <c r="F924" s="16">
        <f>SUBTOTAL(9,F922:F923)</f>
        <v>173800</v>
      </c>
      <c r="G924" s="16">
        <f>SUBTOTAL(9,G922:G923)</f>
        <v>572994</v>
      </c>
      <c r="H924" s="16">
        <f>SUBTOTAL(9,H922:H923)</f>
        <v>144201.58679999999</v>
      </c>
      <c r="I924" s="16">
        <f>SUBTOTAL(9,I922:I923)</f>
        <v>428792.41319999995</v>
      </c>
    </row>
    <row r="925" spans="2:9" ht="15" customHeight="1" x14ac:dyDescent="0.25">
      <c r="B925" s="10">
        <v>605</v>
      </c>
      <c r="C925" s="11"/>
      <c r="D925" s="5" t="s">
        <v>730</v>
      </c>
      <c r="E925" s="12"/>
      <c r="F925" s="1"/>
      <c r="H925" s="1"/>
      <c r="I925" s="1"/>
    </row>
    <row r="926" spans="2:9" x14ac:dyDescent="0.2">
      <c r="B926"/>
      <c r="C926" s="2">
        <v>1</v>
      </c>
      <c r="D926" s="5" t="s">
        <v>21</v>
      </c>
      <c r="E926" s="13">
        <v>52619</v>
      </c>
      <c r="F926" s="13">
        <v>11154507</v>
      </c>
      <c r="G926" s="13">
        <v>11207126</v>
      </c>
      <c r="H926" s="13">
        <v>3797214.22701</v>
      </c>
      <c r="I926" s="13">
        <v>7409911.7729900004</v>
      </c>
    </row>
    <row r="927" spans="2:9" x14ac:dyDescent="0.2">
      <c r="B927"/>
      <c r="C927" s="2">
        <v>21</v>
      </c>
      <c r="D927" s="5" t="s">
        <v>26</v>
      </c>
      <c r="E927" s="13">
        <v>1491</v>
      </c>
      <c r="F927" s="13">
        <v>30610</v>
      </c>
      <c r="G927" s="13">
        <v>32101</v>
      </c>
      <c r="H927" s="13">
        <v>7177.3133500000004</v>
      </c>
      <c r="I927" s="13">
        <v>24923.68665</v>
      </c>
    </row>
    <row r="928" spans="2:9" x14ac:dyDescent="0.2">
      <c r="B928"/>
      <c r="C928" s="2">
        <v>45</v>
      </c>
      <c r="D928" s="5" t="s">
        <v>31</v>
      </c>
      <c r="E928" s="13">
        <v>11066</v>
      </c>
      <c r="F928" s="13">
        <v>254378</v>
      </c>
      <c r="G928" s="13">
        <v>265444</v>
      </c>
      <c r="H928" s="13">
        <v>35671.055240000002</v>
      </c>
      <c r="I928" s="13">
        <v>229772.94476000001</v>
      </c>
    </row>
    <row r="929" spans="2:9" x14ac:dyDescent="0.2">
      <c r="B929"/>
      <c r="C929" s="2">
        <v>70</v>
      </c>
      <c r="D929" s="5" t="s">
        <v>731</v>
      </c>
      <c r="E929" s="13">
        <v>86982</v>
      </c>
      <c r="F929" s="13">
        <v>215690</v>
      </c>
      <c r="G929" s="13">
        <v>302672</v>
      </c>
      <c r="H929" s="13">
        <v>78167.547560000006</v>
      </c>
      <c r="I929" s="13">
        <v>224504.45243999999</v>
      </c>
    </row>
    <row r="930" spans="2:9" ht="15" customHeight="1" x14ac:dyDescent="0.2">
      <c r="B930"/>
      <c r="C930" s="14">
        <f>SUBTOTAL(9,C926:C929)</f>
        <v>137</v>
      </c>
      <c r="D930" s="15" t="s">
        <v>732</v>
      </c>
      <c r="E930" s="16">
        <f>SUBTOTAL(9,E926:E929)</f>
        <v>152158</v>
      </c>
      <c r="F930" s="16">
        <f>SUBTOTAL(9,F926:F929)</f>
        <v>11655185</v>
      </c>
      <c r="G930" s="16">
        <f>SUBTOTAL(9,G926:G929)</f>
        <v>11807343</v>
      </c>
      <c r="H930" s="16">
        <f>SUBTOTAL(9,H926:H929)</f>
        <v>3918230.14316</v>
      </c>
      <c r="I930" s="16">
        <f>SUBTOTAL(9,I926:I929)</f>
        <v>7889112.8568400005</v>
      </c>
    </row>
    <row r="931" spans="2:9" ht="15" customHeight="1" x14ac:dyDescent="0.25">
      <c r="B931" s="10">
        <v>606</v>
      </c>
      <c r="C931" s="11"/>
      <c r="D931" s="5" t="s">
        <v>733</v>
      </c>
      <c r="E931" s="12"/>
      <c r="F931" s="1"/>
      <c r="H931" s="1"/>
      <c r="I931" s="1"/>
    </row>
    <row r="932" spans="2:9" x14ac:dyDescent="0.2">
      <c r="B932"/>
      <c r="C932" s="2">
        <v>1</v>
      </c>
      <c r="D932" s="5" t="s">
        <v>21</v>
      </c>
      <c r="E932" s="13">
        <v>2363</v>
      </c>
      <c r="F932" s="13">
        <v>67458</v>
      </c>
      <c r="G932" s="13">
        <v>69821</v>
      </c>
      <c r="H932" s="13">
        <v>25133.03544</v>
      </c>
      <c r="I932" s="13">
        <v>44687.96456</v>
      </c>
    </row>
    <row r="933" spans="2:9" ht="15" customHeight="1" x14ac:dyDescent="0.2">
      <c r="B933"/>
      <c r="C933" s="14">
        <f>SUBTOTAL(9,C932:C932)</f>
        <v>1</v>
      </c>
      <c r="D933" s="15" t="s">
        <v>734</v>
      </c>
      <c r="E933" s="16">
        <f>SUBTOTAL(9,E932:E932)</f>
        <v>2363</v>
      </c>
      <c r="F933" s="16">
        <f>SUBTOTAL(9,F932:F932)</f>
        <v>67458</v>
      </c>
      <c r="G933" s="16">
        <f>SUBTOTAL(9,G932:G932)</f>
        <v>69821</v>
      </c>
      <c r="H933" s="16">
        <f>SUBTOTAL(9,H932:H932)</f>
        <v>25133.03544</v>
      </c>
      <c r="I933" s="16">
        <f>SUBTOTAL(9,I932:I932)</f>
        <v>44687.96456</v>
      </c>
    </row>
    <row r="934" spans="2:9" ht="15" customHeight="1" x14ac:dyDescent="0.2">
      <c r="C934" s="17">
        <f>SUBTOTAL(9,C921:C933)</f>
        <v>204</v>
      </c>
      <c r="D934" s="18" t="s">
        <v>735</v>
      </c>
      <c r="E934" s="19">
        <f>SUBTOTAL(9,E921:E933)</f>
        <v>553715</v>
      </c>
      <c r="F934" s="19">
        <f>SUBTOTAL(9,F921:F933)</f>
        <v>11896443</v>
      </c>
      <c r="G934" s="19">
        <f>SUBTOTAL(9,G921:G933)</f>
        <v>12450158</v>
      </c>
      <c r="H934" s="19">
        <f>SUBTOTAL(9,H921:H933)</f>
        <v>4087564.7653999999</v>
      </c>
      <c r="I934" s="19">
        <f>SUBTOTAL(9,I921:I933)</f>
        <v>8362593.234600001</v>
      </c>
    </row>
    <row r="935" spans="2:9" ht="27" customHeight="1" x14ac:dyDescent="0.25">
      <c r="B935" s="1"/>
      <c r="C935" s="2"/>
      <c r="D935" s="9" t="s">
        <v>736</v>
      </c>
      <c r="E935" s="1"/>
      <c r="F935" s="1"/>
      <c r="G935" s="1"/>
      <c r="H935" s="1"/>
      <c r="I935" s="1"/>
    </row>
    <row r="936" spans="2:9" ht="15" customHeight="1" x14ac:dyDescent="0.25">
      <c r="B936" s="10">
        <v>611</v>
      </c>
      <c r="C936" s="11"/>
      <c r="D936" s="5" t="s">
        <v>737</v>
      </c>
      <c r="E936" s="12"/>
      <c r="F936" s="1"/>
      <c r="H936" s="1"/>
      <c r="I936" s="1"/>
    </row>
    <row r="937" spans="2:9" x14ac:dyDescent="0.2">
      <c r="B937"/>
      <c r="C937" s="2">
        <v>1</v>
      </c>
      <c r="D937" s="5" t="s">
        <v>738</v>
      </c>
      <c r="E937" s="13">
        <v>0</v>
      </c>
      <c r="F937" s="13">
        <v>13500</v>
      </c>
      <c r="G937" s="13">
        <v>13500</v>
      </c>
      <c r="H937" s="13">
        <v>2878.2429099999999</v>
      </c>
      <c r="I937" s="13">
        <v>10621.757089999999</v>
      </c>
    </row>
    <row r="938" spans="2:9" ht="15" customHeight="1" x14ac:dyDescent="0.2">
      <c r="B938"/>
      <c r="C938" s="14">
        <f>SUBTOTAL(9,C937:C937)</f>
        <v>1</v>
      </c>
      <c r="D938" s="15" t="s">
        <v>739</v>
      </c>
      <c r="E938" s="16">
        <f>SUBTOTAL(9,E937:E937)</f>
        <v>0</v>
      </c>
      <c r="F938" s="16">
        <f>SUBTOTAL(9,F937:F937)</f>
        <v>13500</v>
      </c>
      <c r="G938" s="16">
        <f>SUBTOTAL(9,G937:G937)</f>
        <v>13500</v>
      </c>
      <c r="H938" s="16">
        <f>SUBTOTAL(9,H937:H937)</f>
        <v>2878.2429099999999</v>
      </c>
      <c r="I938" s="16">
        <f>SUBTOTAL(9,I937:I937)</f>
        <v>10621.757089999999</v>
      </c>
    </row>
    <row r="939" spans="2:9" ht="15" customHeight="1" x14ac:dyDescent="0.25">
      <c r="B939" s="10">
        <v>612</v>
      </c>
      <c r="C939" s="11"/>
      <c r="D939" s="5" t="s">
        <v>740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738</v>
      </c>
      <c r="E940" s="13">
        <v>0</v>
      </c>
      <c r="F940" s="13">
        <v>10059000</v>
      </c>
      <c r="G940" s="13">
        <v>10059000</v>
      </c>
      <c r="H940" s="13">
        <v>3080608.6672700001</v>
      </c>
      <c r="I940" s="13">
        <v>6978391.3327299999</v>
      </c>
    </row>
    <row r="941" spans="2:9" x14ac:dyDescent="0.2">
      <c r="B941"/>
      <c r="C941" s="2">
        <v>70</v>
      </c>
      <c r="D941" s="5" t="s">
        <v>741</v>
      </c>
      <c r="E941" s="13">
        <v>0</v>
      </c>
      <c r="F941" s="13">
        <v>112000</v>
      </c>
      <c r="G941" s="13">
        <v>112000</v>
      </c>
      <c r="H941" s="13">
        <v>34263.59489</v>
      </c>
      <c r="I941" s="13">
        <v>77736.405110000007</v>
      </c>
    </row>
    <row r="942" spans="2:9" ht="15" customHeight="1" x14ac:dyDescent="0.2">
      <c r="B942"/>
      <c r="C942" s="14">
        <f>SUBTOTAL(9,C940:C941)</f>
        <v>71</v>
      </c>
      <c r="D942" s="15" t="s">
        <v>742</v>
      </c>
      <c r="E942" s="16">
        <f>SUBTOTAL(9,E940:E941)</f>
        <v>0</v>
      </c>
      <c r="F942" s="16">
        <f>SUBTOTAL(9,F940:F941)</f>
        <v>10171000</v>
      </c>
      <c r="G942" s="16">
        <f>SUBTOTAL(9,G940:G941)</f>
        <v>10171000</v>
      </c>
      <c r="H942" s="16">
        <f>SUBTOTAL(9,H940:H941)</f>
        <v>3114872.2621599999</v>
      </c>
      <c r="I942" s="16">
        <f>SUBTOTAL(9,I940:I941)</f>
        <v>7056127.7378399996</v>
      </c>
    </row>
    <row r="943" spans="2:9" ht="15" customHeight="1" x14ac:dyDescent="0.25">
      <c r="B943" s="10">
        <v>613</v>
      </c>
      <c r="C943" s="11"/>
      <c r="D943" s="5" t="s">
        <v>743</v>
      </c>
      <c r="E943" s="12"/>
      <c r="F943" s="1"/>
      <c r="H943" s="1"/>
      <c r="I943" s="1"/>
    </row>
    <row r="944" spans="2:9" x14ac:dyDescent="0.2">
      <c r="B944"/>
      <c r="C944" s="2">
        <v>1</v>
      </c>
      <c r="D944" s="5" t="s">
        <v>738</v>
      </c>
      <c r="E944" s="13">
        <v>0</v>
      </c>
      <c r="F944" s="13">
        <v>1094000</v>
      </c>
      <c r="G944" s="13">
        <v>1094000</v>
      </c>
      <c r="H944" s="13">
        <v>364666.66399999999</v>
      </c>
      <c r="I944" s="13">
        <v>729333.33600000001</v>
      </c>
    </row>
    <row r="945" spans="2:9" x14ac:dyDescent="0.2">
      <c r="B945"/>
      <c r="C945" s="2">
        <v>70</v>
      </c>
      <c r="D945" s="5" t="s">
        <v>741</v>
      </c>
      <c r="E945" s="13">
        <v>0</v>
      </c>
      <c r="F945" s="13">
        <v>12000</v>
      </c>
      <c r="G945" s="13">
        <v>12000</v>
      </c>
      <c r="H945" s="13">
        <v>4000</v>
      </c>
      <c r="I945" s="13">
        <v>8000</v>
      </c>
    </row>
    <row r="946" spans="2:9" ht="15" customHeight="1" x14ac:dyDescent="0.2">
      <c r="B946"/>
      <c r="C946" s="14">
        <f>SUBTOTAL(9,C944:C945)</f>
        <v>71</v>
      </c>
      <c r="D946" s="15" t="s">
        <v>744</v>
      </c>
      <c r="E946" s="16">
        <f>SUBTOTAL(9,E944:E945)</f>
        <v>0</v>
      </c>
      <c r="F946" s="16">
        <f>SUBTOTAL(9,F944:F945)</f>
        <v>1106000</v>
      </c>
      <c r="G946" s="16">
        <f>SUBTOTAL(9,G944:G945)</f>
        <v>1106000</v>
      </c>
      <c r="H946" s="16">
        <f>SUBTOTAL(9,H944:H945)</f>
        <v>368666.66399999999</v>
      </c>
      <c r="I946" s="16">
        <f>SUBTOTAL(9,I944:I945)</f>
        <v>737333.33600000001</v>
      </c>
    </row>
    <row r="947" spans="2:9" ht="15" customHeight="1" x14ac:dyDescent="0.25">
      <c r="B947" s="10">
        <v>614</v>
      </c>
      <c r="C947" s="11"/>
      <c r="D947" s="5" t="s">
        <v>745</v>
      </c>
      <c r="E947" s="12"/>
      <c r="F947" s="1"/>
      <c r="H947" s="1"/>
      <c r="I947" s="1"/>
    </row>
    <row r="948" spans="2:9" x14ac:dyDescent="0.2">
      <c r="B948"/>
      <c r="C948" s="2">
        <v>1</v>
      </c>
      <c r="D948" s="5" t="s">
        <v>21</v>
      </c>
      <c r="E948" s="13">
        <v>0</v>
      </c>
      <c r="F948" s="13">
        <v>66000</v>
      </c>
      <c r="G948" s="13">
        <v>66000</v>
      </c>
      <c r="H948" s="13">
        <v>19067.192889999998</v>
      </c>
      <c r="I948" s="13">
        <v>46932.807110000002</v>
      </c>
    </row>
    <row r="949" spans="2:9" x14ac:dyDescent="0.2">
      <c r="B949"/>
      <c r="C949" s="2">
        <v>70</v>
      </c>
      <c r="D949" s="5" t="s">
        <v>746</v>
      </c>
      <c r="E949" s="13">
        <v>0</v>
      </c>
      <c r="F949" s="13">
        <v>2000</v>
      </c>
      <c r="G949" s="13">
        <v>2000</v>
      </c>
      <c r="H949" s="13">
        <v>-40.229140000000001</v>
      </c>
      <c r="I949" s="13">
        <v>2040.2291399999999</v>
      </c>
    </row>
    <row r="950" spans="2:9" x14ac:dyDescent="0.2">
      <c r="B950"/>
      <c r="C950" s="2">
        <v>90</v>
      </c>
      <c r="D950" s="5" t="s">
        <v>747</v>
      </c>
      <c r="E950" s="13">
        <v>0</v>
      </c>
      <c r="F950" s="13">
        <v>20100000</v>
      </c>
      <c r="G950" s="13">
        <v>20100000</v>
      </c>
      <c r="H950" s="13">
        <v>4367365.61252</v>
      </c>
      <c r="I950" s="13">
        <v>15732634.38748</v>
      </c>
    </row>
    <row r="951" spans="2:9" ht="15" customHeight="1" x14ac:dyDescent="0.2">
      <c r="B951"/>
      <c r="C951" s="14">
        <f>SUBTOTAL(9,C948:C950)</f>
        <v>161</v>
      </c>
      <c r="D951" s="15" t="s">
        <v>748</v>
      </c>
      <c r="E951" s="16">
        <f>SUBTOTAL(9,E948:E950)</f>
        <v>0</v>
      </c>
      <c r="F951" s="16">
        <f>SUBTOTAL(9,F948:F950)</f>
        <v>20168000</v>
      </c>
      <c r="G951" s="16">
        <f>SUBTOTAL(9,G948:G950)</f>
        <v>20168000</v>
      </c>
      <c r="H951" s="16">
        <f>SUBTOTAL(9,H948:H950)</f>
        <v>4386392.5762700001</v>
      </c>
      <c r="I951" s="16">
        <f>SUBTOTAL(9,I948:I950)</f>
        <v>15781607.423730001</v>
      </c>
    </row>
    <row r="952" spans="2:9" ht="15" customHeight="1" x14ac:dyDescent="0.25">
      <c r="B952" s="10">
        <v>615</v>
      </c>
      <c r="C952" s="11"/>
      <c r="D952" s="5" t="s">
        <v>749</v>
      </c>
      <c r="E952" s="12"/>
      <c r="F952" s="1"/>
      <c r="H952" s="1"/>
      <c r="I952" s="1"/>
    </row>
    <row r="953" spans="2:9" x14ac:dyDescent="0.2">
      <c r="B953"/>
      <c r="C953" s="2">
        <v>1</v>
      </c>
      <c r="D953" s="5" t="s">
        <v>738</v>
      </c>
      <c r="E953" s="13">
        <v>0</v>
      </c>
      <c r="F953" s="13">
        <v>100000</v>
      </c>
      <c r="G953" s="13">
        <v>100000</v>
      </c>
      <c r="H953" s="13">
        <v>47031.374069999998</v>
      </c>
      <c r="I953" s="13">
        <v>52968.625930000002</v>
      </c>
    </row>
    <row r="954" spans="2:9" ht="15" customHeight="1" x14ac:dyDescent="0.2">
      <c r="B954"/>
      <c r="C954" s="14">
        <f>SUBTOTAL(9,C953:C953)</f>
        <v>1</v>
      </c>
      <c r="D954" s="15" t="s">
        <v>750</v>
      </c>
      <c r="E954" s="16">
        <f>SUBTOTAL(9,E953:E953)</f>
        <v>0</v>
      </c>
      <c r="F954" s="16">
        <f>SUBTOTAL(9,F953:F953)</f>
        <v>100000</v>
      </c>
      <c r="G954" s="16">
        <f>SUBTOTAL(9,G953:G953)</f>
        <v>100000</v>
      </c>
      <c r="H954" s="16">
        <f>SUBTOTAL(9,H953:H953)</f>
        <v>47031.374069999998</v>
      </c>
      <c r="I954" s="16">
        <f>SUBTOTAL(9,I953:I953)</f>
        <v>52968.625930000002</v>
      </c>
    </row>
    <row r="955" spans="2:9" ht="15" customHeight="1" x14ac:dyDescent="0.25">
      <c r="B955" s="10">
        <v>616</v>
      </c>
      <c r="C955" s="11"/>
      <c r="D955" s="5" t="s">
        <v>751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738</v>
      </c>
      <c r="E956" s="13">
        <v>0</v>
      </c>
      <c r="F956" s="13">
        <v>180000</v>
      </c>
      <c r="G956" s="13">
        <v>180000</v>
      </c>
      <c r="H956" s="13">
        <v>66410.672000000006</v>
      </c>
      <c r="I956" s="13">
        <v>113589.32799999999</v>
      </c>
    </row>
    <row r="957" spans="2:9" ht="15" customHeight="1" x14ac:dyDescent="0.2">
      <c r="B957"/>
      <c r="C957" s="14">
        <f>SUBTOTAL(9,C956:C956)</f>
        <v>1</v>
      </c>
      <c r="D957" s="15" t="s">
        <v>752</v>
      </c>
      <c r="E957" s="16">
        <f>SUBTOTAL(9,E956:E956)</f>
        <v>0</v>
      </c>
      <c r="F957" s="16">
        <f>SUBTOTAL(9,F956:F956)</f>
        <v>180000</v>
      </c>
      <c r="G957" s="16">
        <f>SUBTOTAL(9,G956:G956)</f>
        <v>180000</v>
      </c>
      <c r="H957" s="16">
        <f>SUBTOTAL(9,H956:H956)</f>
        <v>66410.672000000006</v>
      </c>
      <c r="I957" s="16">
        <f>SUBTOTAL(9,I956:I956)</f>
        <v>113589.32799999999</v>
      </c>
    </row>
    <row r="958" spans="2:9" ht="15" customHeight="1" x14ac:dyDescent="0.2">
      <c r="C958" s="17">
        <f>SUBTOTAL(9,C936:C957)</f>
        <v>306</v>
      </c>
      <c r="D958" s="18" t="s">
        <v>753</v>
      </c>
      <c r="E958" s="19">
        <f>SUBTOTAL(9,E936:E957)</f>
        <v>0</v>
      </c>
      <c r="F958" s="19">
        <f>SUBTOTAL(9,F936:F957)</f>
        <v>31738500</v>
      </c>
      <c r="G958" s="19">
        <f>SUBTOTAL(9,G936:G957)</f>
        <v>31738500</v>
      </c>
      <c r="H958" s="19">
        <f>SUBTOTAL(9,H936:H957)</f>
        <v>7986251.7914100001</v>
      </c>
      <c r="I958" s="19">
        <f>SUBTOTAL(9,I936:I957)</f>
        <v>23752248.208590005</v>
      </c>
    </row>
    <row r="959" spans="2:9" ht="27" customHeight="1" x14ac:dyDescent="0.25">
      <c r="B959" s="1"/>
      <c r="C959" s="2"/>
      <c r="D959" s="9" t="s">
        <v>754</v>
      </c>
      <c r="E959" s="1"/>
      <c r="F959" s="1"/>
      <c r="G959" s="1"/>
      <c r="H959" s="1"/>
      <c r="I959" s="1"/>
    </row>
    <row r="960" spans="2:9" ht="15" customHeight="1" x14ac:dyDescent="0.25">
      <c r="B960" s="10">
        <v>621</v>
      </c>
      <c r="C960" s="11"/>
      <c r="D960" s="5" t="s">
        <v>755</v>
      </c>
      <c r="E960" s="12"/>
      <c r="F960" s="1"/>
      <c r="H960" s="1"/>
      <c r="I960" s="1"/>
    </row>
    <row r="961" spans="2:9" x14ac:dyDescent="0.2">
      <c r="B961"/>
      <c r="C961" s="2">
        <v>21</v>
      </c>
      <c r="D961" s="5" t="s">
        <v>26</v>
      </c>
      <c r="E961" s="13">
        <v>3187</v>
      </c>
      <c r="F961" s="13">
        <v>73436</v>
      </c>
      <c r="G961" s="13">
        <v>76623</v>
      </c>
      <c r="H961" s="13">
        <v>13229.563749999999</v>
      </c>
      <c r="I961" s="13">
        <v>63393.436249999999</v>
      </c>
    </row>
    <row r="962" spans="2:9" x14ac:dyDescent="0.2">
      <c r="B962"/>
      <c r="C962" s="2">
        <v>63</v>
      </c>
      <c r="D962" s="5" t="s">
        <v>756</v>
      </c>
      <c r="E962" s="13">
        <v>14526</v>
      </c>
      <c r="F962" s="13">
        <v>172720</v>
      </c>
      <c r="G962" s="13">
        <v>187246</v>
      </c>
      <c r="H962" s="13">
        <v>7514.45507</v>
      </c>
      <c r="I962" s="13">
        <v>179731.54493</v>
      </c>
    </row>
    <row r="963" spans="2:9" x14ac:dyDescent="0.2">
      <c r="B963"/>
      <c r="C963" s="2">
        <v>70</v>
      </c>
      <c r="D963" s="5" t="s">
        <v>757</v>
      </c>
      <c r="E963" s="13">
        <v>2340</v>
      </c>
      <c r="F963" s="13">
        <v>68660</v>
      </c>
      <c r="G963" s="13">
        <v>71000</v>
      </c>
      <c r="H963" s="13">
        <v>24433.774259999998</v>
      </c>
      <c r="I963" s="13">
        <v>46566.225740000002</v>
      </c>
    </row>
    <row r="964" spans="2:9" x14ac:dyDescent="0.2">
      <c r="B964"/>
      <c r="C964" s="2">
        <v>74</v>
      </c>
      <c r="D964" s="5" t="s">
        <v>758</v>
      </c>
      <c r="E964" s="13">
        <v>0</v>
      </c>
      <c r="F964" s="13">
        <v>12280</v>
      </c>
      <c r="G964" s="13">
        <v>12280</v>
      </c>
      <c r="H964" s="13">
        <v>6117.4960000000001</v>
      </c>
      <c r="I964" s="13">
        <v>6162.5039999999999</v>
      </c>
    </row>
    <row r="965" spans="2:9" ht="15" customHeight="1" x14ac:dyDescent="0.2">
      <c r="B965"/>
      <c r="C965" s="14">
        <f>SUBTOTAL(9,C961:C964)</f>
        <v>228</v>
      </c>
      <c r="D965" s="15" t="s">
        <v>759</v>
      </c>
      <c r="E965" s="16">
        <f>SUBTOTAL(9,E961:E964)</f>
        <v>20053</v>
      </c>
      <c r="F965" s="16">
        <f>SUBTOTAL(9,F961:F964)</f>
        <v>327096</v>
      </c>
      <c r="G965" s="16">
        <f>SUBTOTAL(9,G961:G964)</f>
        <v>347149</v>
      </c>
      <c r="H965" s="16">
        <f>SUBTOTAL(9,H961:H964)</f>
        <v>51295.289079999995</v>
      </c>
      <c r="I965" s="16">
        <f>SUBTOTAL(9,I961:I964)</f>
        <v>295853.71092000004</v>
      </c>
    </row>
    <row r="966" spans="2:9" ht="15" customHeight="1" x14ac:dyDescent="0.2">
      <c r="C966" s="17">
        <f>SUBTOTAL(9,C960:C965)</f>
        <v>228</v>
      </c>
      <c r="D966" s="18" t="s">
        <v>760</v>
      </c>
      <c r="E966" s="19">
        <f>SUBTOTAL(9,E960:E965)</f>
        <v>20053</v>
      </c>
      <c r="F966" s="19">
        <f>SUBTOTAL(9,F960:F965)</f>
        <v>327096</v>
      </c>
      <c r="G966" s="19">
        <f>SUBTOTAL(9,G960:G965)</f>
        <v>347149</v>
      </c>
      <c r="H966" s="19">
        <f>SUBTOTAL(9,H960:H965)</f>
        <v>51295.289079999995</v>
      </c>
      <c r="I966" s="19">
        <f>SUBTOTAL(9,I960:I965)</f>
        <v>295853.71092000004</v>
      </c>
    </row>
    <row r="967" spans="2:9" ht="27" customHeight="1" x14ac:dyDescent="0.25">
      <c r="B967" s="1"/>
      <c r="C967" s="2"/>
      <c r="D967" s="9" t="s">
        <v>761</v>
      </c>
      <c r="E967" s="1"/>
      <c r="F967" s="1"/>
      <c r="G967" s="1"/>
      <c r="H967" s="1"/>
      <c r="I967" s="1"/>
    </row>
    <row r="968" spans="2:9" ht="15" customHeight="1" x14ac:dyDescent="0.25">
      <c r="B968" s="10">
        <v>634</v>
      </c>
      <c r="C968" s="11"/>
      <c r="D968" s="5" t="s">
        <v>762</v>
      </c>
      <c r="E968" s="12"/>
      <c r="F968" s="1"/>
      <c r="H968" s="1"/>
      <c r="I968" s="1"/>
    </row>
    <row r="969" spans="2:9" x14ac:dyDescent="0.2">
      <c r="B969"/>
      <c r="C969" s="2">
        <v>21</v>
      </c>
      <c r="D969" s="5" t="s">
        <v>763</v>
      </c>
      <c r="E969" s="13">
        <v>28042</v>
      </c>
      <c r="F969" s="13">
        <v>52220</v>
      </c>
      <c r="G969" s="13">
        <v>80262</v>
      </c>
      <c r="H969" s="13">
        <v>15473.292810000001</v>
      </c>
      <c r="I969" s="13">
        <v>64788.707190000001</v>
      </c>
    </row>
    <row r="970" spans="2:9" x14ac:dyDescent="0.2">
      <c r="B970"/>
      <c r="C970" s="2">
        <v>76</v>
      </c>
      <c r="D970" s="5" t="s">
        <v>764</v>
      </c>
      <c r="E970" s="13">
        <v>202695</v>
      </c>
      <c r="F970" s="13">
        <v>6401000</v>
      </c>
      <c r="G970" s="13">
        <v>6603695</v>
      </c>
      <c r="H970" s="13">
        <v>2223121.4602899998</v>
      </c>
      <c r="I970" s="13">
        <v>4380573.5397100002</v>
      </c>
    </row>
    <row r="971" spans="2:9" x14ac:dyDescent="0.2">
      <c r="B971"/>
      <c r="C971" s="2">
        <v>77</v>
      </c>
      <c r="D971" s="5" t="s">
        <v>765</v>
      </c>
      <c r="E971" s="13">
        <v>27866</v>
      </c>
      <c r="F971" s="13">
        <v>1253460</v>
      </c>
      <c r="G971" s="13">
        <v>1281326</v>
      </c>
      <c r="H971" s="13">
        <v>414855.16466000001</v>
      </c>
      <c r="I971" s="13">
        <v>866470.83533999999</v>
      </c>
    </row>
    <row r="972" spans="2:9" x14ac:dyDescent="0.2">
      <c r="B972"/>
      <c r="C972" s="2">
        <v>78</v>
      </c>
      <c r="D972" s="5" t="s">
        <v>766</v>
      </c>
      <c r="E972" s="13">
        <v>0</v>
      </c>
      <c r="F972" s="13">
        <v>67360</v>
      </c>
      <c r="G972" s="13">
        <v>67360</v>
      </c>
      <c r="H972" s="13">
        <v>17883.318289999999</v>
      </c>
      <c r="I972" s="13">
        <v>49476.681709999997</v>
      </c>
    </row>
    <row r="973" spans="2:9" x14ac:dyDescent="0.2">
      <c r="B973"/>
      <c r="C973" s="2">
        <v>79</v>
      </c>
      <c r="D973" s="5" t="s">
        <v>767</v>
      </c>
      <c r="E973" s="13">
        <v>0</v>
      </c>
      <c r="F973" s="13">
        <v>41200</v>
      </c>
      <c r="G973" s="13">
        <v>41200</v>
      </c>
      <c r="H973" s="13">
        <v>8736.9359999999997</v>
      </c>
      <c r="I973" s="13">
        <v>32463.063999999998</v>
      </c>
    </row>
    <row r="974" spans="2:9" ht="15" customHeight="1" x14ac:dyDescent="0.2">
      <c r="B974"/>
      <c r="C974" s="14">
        <f>SUBTOTAL(9,C969:C973)</f>
        <v>331</v>
      </c>
      <c r="D974" s="15" t="s">
        <v>768</v>
      </c>
      <c r="E974" s="16">
        <f>SUBTOTAL(9,E969:E973)</f>
        <v>258603</v>
      </c>
      <c r="F974" s="16">
        <f>SUBTOTAL(9,F969:F973)</f>
        <v>7815240</v>
      </c>
      <c r="G974" s="16">
        <f>SUBTOTAL(9,G969:G973)</f>
        <v>8073843</v>
      </c>
      <c r="H974" s="16">
        <f>SUBTOTAL(9,H969:H973)</f>
        <v>2680070.1720499997</v>
      </c>
      <c r="I974" s="16">
        <f>SUBTOTAL(9,I969:I973)</f>
        <v>5393772.8279500008</v>
      </c>
    </row>
    <row r="975" spans="2:9" ht="15" customHeight="1" x14ac:dyDescent="0.25">
      <c r="B975" s="10">
        <v>635</v>
      </c>
      <c r="C975" s="11"/>
      <c r="D975" s="5" t="s">
        <v>769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738</v>
      </c>
      <c r="E976" s="13">
        <v>0</v>
      </c>
      <c r="F976" s="13">
        <v>60000</v>
      </c>
      <c r="G976" s="13">
        <v>60000</v>
      </c>
      <c r="H976" s="13">
        <v>25327.784889999999</v>
      </c>
      <c r="I976" s="13">
        <v>34672.215109999997</v>
      </c>
    </row>
    <row r="977" spans="2:9" ht="15" customHeight="1" x14ac:dyDescent="0.2">
      <c r="B977"/>
      <c r="C977" s="14">
        <f>SUBTOTAL(9,C976:C976)</f>
        <v>1</v>
      </c>
      <c r="D977" s="15" t="s">
        <v>770</v>
      </c>
      <c r="E977" s="16">
        <f>SUBTOTAL(9,E976:E976)</f>
        <v>0</v>
      </c>
      <c r="F977" s="16">
        <f>SUBTOTAL(9,F976:F976)</f>
        <v>60000</v>
      </c>
      <c r="G977" s="16">
        <f>SUBTOTAL(9,G976:G976)</f>
        <v>60000</v>
      </c>
      <c r="H977" s="16">
        <f>SUBTOTAL(9,H976:H976)</f>
        <v>25327.784889999999</v>
      </c>
      <c r="I977" s="16">
        <f>SUBTOTAL(9,I976:I976)</f>
        <v>34672.215109999997</v>
      </c>
    </row>
    <row r="978" spans="2:9" ht="15" customHeight="1" x14ac:dyDescent="0.2">
      <c r="C978" s="17">
        <f>SUBTOTAL(9,C968:C977)</f>
        <v>332</v>
      </c>
      <c r="D978" s="18" t="s">
        <v>771</v>
      </c>
      <c r="E978" s="19">
        <f>SUBTOTAL(9,E968:E977)</f>
        <v>258603</v>
      </c>
      <c r="F978" s="19">
        <f>SUBTOTAL(9,F968:F977)</f>
        <v>7875240</v>
      </c>
      <c r="G978" s="19">
        <f>SUBTOTAL(9,G968:G977)</f>
        <v>8133843</v>
      </c>
      <c r="H978" s="19">
        <f>SUBTOTAL(9,H968:H977)</f>
        <v>2705397.9569399995</v>
      </c>
      <c r="I978" s="19">
        <f>SUBTOTAL(9,I968:I977)</f>
        <v>5428445.043060001</v>
      </c>
    </row>
    <row r="979" spans="2:9" ht="27" customHeight="1" x14ac:dyDescent="0.25">
      <c r="B979" s="1"/>
      <c r="C979" s="2"/>
      <c r="D979" s="9" t="s">
        <v>772</v>
      </c>
      <c r="E979" s="1"/>
      <c r="F979" s="1"/>
      <c r="G979" s="1"/>
      <c r="H979" s="1"/>
      <c r="I979" s="1"/>
    </row>
    <row r="980" spans="2:9" ht="15" customHeight="1" x14ac:dyDescent="0.25">
      <c r="B980" s="10">
        <v>640</v>
      </c>
      <c r="C980" s="11"/>
      <c r="D980" s="5" t="s">
        <v>773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21</v>
      </c>
      <c r="E981" s="13">
        <v>8994</v>
      </c>
      <c r="F981" s="13">
        <v>540620</v>
      </c>
      <c r="G981" s="13">
        <v>549614</v>
      </c>
      <c r="H981" s="13">
        <v>178876.30368000001</v>
      </c>
      <c r="I981" s="13">
        <v>370737.69631999999</v>
      </c>
    </row>
    <row r="982" spans="2:9" x14ac:dyDescent="0.2">
      <c r="B982"/>
      <c r="C982" s="2">
        <v>21</v>
      </c>
      <c r="D982" s="5" t="s">
        <v>774</v>
      </c>
      <c r="E982" s="13">
        <v>139</v>
      </c>
      <c r="F982" s="13">
        <v>10189</v>
      </c>
      <c r="G982" s="13">
        <v>10328</v>
      </c>
      <c r="H982" s="13">
        <v>3373.7935400000001</v>
      </c>
      <c r="I982" s="13">
        <v>6954.2064600000003</v>
      </c>
    </row>
    <row r="983" spans="2:9" x14ac:dyDescent="0.2">
      <c r="B983"/>
      <c r="C983" s="2">
        <v>45</v>
      </c>
      <c r="D983" s="5" t="s">
        <v>31</v>
      </c>
      <c r="E983" s="13">
        <v>2</v>
      </c>
      <c r="F983" s="13">
        <v>4500</v>
      </c>
      <c r="G983" s="13">
        <v>4502</v>
      </c>
      <c r="H983" s="13">
        <v>0</v>
      </c>
      <c r="I983" s="13">
        <v>4502</v>
      </c>
    </row>
    <row r="984" spans="2:9" ht="15" customHeight="1" x14ac:dyDescent="0.2">
      <c r="B984"/>
      <c r="C984" s="14">
        <f>SUBTOTAL(9,C981:C983)</f>
        <v>67</v>
      </c>
      <c r="D984" s="15" t="s">
        <v>775</v>
      </c>
      <c r="E984" s="16">
        <f>SUBTOTAL(9,E981:E983)</f>
        <v>9135</v>
      </c>
      <c r="F984" s="16">
        <f>SUBTOTAL(9,F981:F983)</f>
        <v>555309</v>
      </c>
      <c r="G984" s="16">
        <f>SUBTOTAL(9,G981:G983)</f>
        <v>564444</v>
      </c>
      <c r="H984" s="16">
        <f>SUBTOTAL(9,H981:H983)</f>
        <v>182250.09722000003</v>
      </c>
      <c r="I984" s="16">
        <f>SUBTOTAL(9,I981:I983)</f>
        <v>382193.90278</v>
      </c>
    </row>
    <row r="985" spans="2:9" ht="15" customHeight="1" x14ac:dyDescent="0.25">
      <c r="B985" s="10">
        <v>642</v>
      </c>
      <c r="C985" s="11"/>
      <c r="D985" s="5" t="s">
        <v>776</v>
      </c>
      <c r="E985" s="12"/>
      <c r="F985" s="1"/>
      <c r="H985" s="1"/>
      <c r="I985" s="1"/>
    </row>
    <row r="986" spans="2:9" x14ac:dyDescent="0.2">
      <c r="B986"/>
      <c r="C986" s="2">
        <v>1</v>
      </c>
      <c r="D986" s="5" t="s">
        <v>21</v>
      </c>
      <c r="E986" s="13">
        <v>8266</v>
      </c>
      <c r="F986" s="13">
        <v>215185</v>
      </c>
      <c r="G986" s="13">
        <v>223451</v>
      </c>
      <c r="H986" s="13">
        <v>69170.840509999995</v>
      </c>
      <c r="I986" s="13">
        <v>154280.15948999999</v>
      </c>
    </row>
    <row r="987" spans="2:9" x14ac:dyDescent="0.2">
      <c r="B987"/>
      <c r="C987" s="2">
        <v>21</v>
      </c>
      <c r="D987" s="5" t="s">
        <v>26</v>
      </c>
      <c r="E987" s="13">
        <v>0</v>
      </c>
      <c r="F987" s="13">
        <v>21276</v>
      </c>
      <c r="G987" s="13">
        <v>21276</v>
      </c>
      <c r="H987" s="13">
        <v>10129.43914</v>
      </c>
      <c r="I987" s="13">
        <v>11146.56086</v>
      </c>
    </row>
    <row r="988" spans="2:9" x14ac:dyDescent="0.2">
      <c r="B988"/>
      <c r="C988" s="2">
        <v>45</v>
      </c>
      <c r="D988" s="5" t="s">
        <v>31</v>
      </c>
      <c r="E988" s="13">
        <v>284</v>
      </c>
      <c r="F988" s="13">
        <v>1500</v>
      </c>
      <c r="G988" s="13">
        <v>1784</v>
      </c>
      <c r="H988" s="13">
        <v>182.29293999999999</v>
      </c>
      <c r="I988" s="13">
        <v>1601.70706</v>
      </c>
    </row>
    <row r="989" spans="2:9" ht="15" customHeight="1" x14ac:dyDescent="0.2">
      <c r="B989"/>
      <c r="C989" s="14">
        <f>SUBTOTAL(9,C986:C988)</f>
        <v>67</v>
      </c>
      <c r="D989" s="15" t="s">
        <v>777</v>
      </c>
      <c r="E989" s="16">
        <f>SUBTOTAL(9,E986:E988)</f>
        <v>8550</v>
      </c>
      <c r="F989" s="16">
        <f>SUBTOTAL(9,F986:F988)</f>
        <v>237961</v>
      </c>
      <c r="G989" s="16">
        <f>SUBTOTAL(9,G986:G988)</f>
        <v>246511</v>
      </c>
      <c r="H989" s="16">
        <f>SUBTOTAL(9,H986:H988)</f>
        <v>79482.572589999996</v>
      </c>
      <c r="I989" s="16">
        <f>SUBTOTAL(9,I986:I988)</f>
        <v>167028.42740999997</v>
      </c>
    </row>
    <row r="990" spans="2:9" ht="15" customHeight="1" x14ac:dyDescent="0.25">
      <c r="B990" s="10">
        <v>643</v>
      </c>
      <c r="C990" s="11"/>
      <c r="D990" s="5" t="s">
        <v>778</v>
      </c>
      <c r="E990" s="12"/>
      <c r="F990" s="1"/>
      <c r="H990" s="1"/>
      <c r="I990" s="1"/>
    </row>
    <row r="991" spans="2:9" x14ac:dyDescent="0.2">
      <c r="B991"/>
      <c r="C991" s="2">
        <v>50</v>
      </c>
      <c r="D991" s="5" t="s">
        <v>779</v>
      </c>
      <c r="E991" s="13">
        <v>0</v>
      </c>
      <c r="F991" s="13">
        <v>114588</v>
      </c>
      <c r="G991" s="13">
        <v>114588</v>
      </c>
      <c r="H991" s="13">
        <v>0</v>
      </c>
      <c r="I991" s="13">
        <v>114588</v>
      </c>
    </row>
    <row r="992" spans="2:9" ht="15" customHeight="1" x14ac:dyDescent="0.2">
      <c r="B992"/>
      <c r="C992" s="14">
        <f>SUBTOTAL(9,C991:C991)</f>
        <v>50</v>
      </c>
      <c r="D992" s="15" t="s">
        <v>780</v>
      </c>
      <c r="E992" s="16">
        <f>SUBTOTAL(9,E991:E991)</f>
        <v>0</v>
      </c>
      <c r="F992" s="16">
        <f>SUBTOTAL(9,F991:F991)</f>
        <v>114588</v>
      </c>
      <c r="G992" s="16">
        <f>SUBTOTAL(9,G991:G991)</f>
        <v>114588</v>
      </c>
      <c r="H992" s="16">
        <f>SUBTOTAL(9,H991:H991)</f>
        <v>0</v>
      </c>
      <c r="I992" s="16">
        <f>SUBTOTAL(9,I991:I991)</f>
        <v>114588</v>
      </c>
    </row>
    <row r="993" spans="2:9" ht="15" customHeight="1" x14ac:dyDescent="0.25">
      <c r="B993" s="10">
        <v>646</v>
      </c>
      <c r="C993" s="11"/>
      <c r="D993" s="5" t="s">
        <v>781</v>
      </c>
      <c r="E993" s="12"/>
      <c r="F993" s="1"/>
      <c r="H993" s="1"/>
      <c r="I993" s="1"/>
    </row>
    <row r="994" spans="2:9" x14ac:dyDescent="0.2">
      <c r="B994"/>
      <c r="C994" s="2">
        <v>70</v>
      </c>
      <c r="D994" s="5" t="s">
        <v>782</v>
      </c>
      <c r="E994" s="13">
        <v>0</v>
      </c>
      <c r="F994" s="13">
        <v>28000</v>
      </c>
      <c r="G994" s="13">
        <v>28000</v>
      </c>
      <c r="H994" s="13">
        <v>0</v>
      </c>
      <c r="I994" s="13">
        <v>28000</v>
      </c>
    </row>
    <row r="995" spans="2:9" x14ac:dyDescent="0.2">
      <c r="B995"/>
      <c r="C995" s="2">
        <v>71</v>
      </c>
      <c r="D995" s="5" t="s">
        <v>783</v>
      </c>
      <c r="E995" s="13">
        <v>7892</v>
      </c>
      <c r="F995" s="13">
        <v>0</v>
      </c>
      <c r="G995" s="13">
        <v>7892</v>
      </c>
      <c r="H995" s="13">
        <v>3323.15</v>
      </c>
      <c r="I995" s="13">
        <v>4568.8500000000004</v>
      </c>
    </row>
    <row r="996" spans="2:9" x14ac:dyDescent="0.2">
      <c r="B996"/>
      <c r="C996" s="2">
        <v>72</v>
      </c>
      <c r="D996" s="5" t="s">
        <v>289</v>
      </c>
      <c r="E996" s="13">
        <v>2570</v>
      </c>
      <c r="F996" s="13">
        <v>3300</v>
      </c>
      <c r="G996" s="13">
        <v>5870</v>
      </c>
      <c r="H996" s="13">
        <v>4081.8624799999998</v>
      </c>
      <c r="I996" s="13">
        <v>1788.13752</v>
      </c>
    </row>
    <row r="997" spans="2:9" x14ac:dyDescent="0.2">
      <c r="B997"/>
      <c r="C997" s="2">
        <v>73</v>
      </c>
      <c r="D997" s="5" t="s">
        <v>784</v>
      </c>
      <c r="E997" s="13">
        <v>24897</v>
      </c>
      <c r="F997" s="13">
        <v>0</v>
      </c>
      <c r="G997" s="13">
        <v>24897</v>
      </c>
      <c r="H997" s="13">
        <v>15464.75</v>
      </c>
      <c r="I997" s="13">
        <v>9432.25</v>
      </c>
    </row>
    <row r="998" spans="2:9" ht="15" customHeight="1" x14ac:dyDescent="0.2">
      <c r="B998"/>
      <c r="C998" s="14">
        <f>SUBTOTAL(9,C994:C997)</f>
        <v>286</v>
      </c>
      <c r="D998" s="15" t="s">
        <v>785</v>
      </c>
      <c r="E998" s="16">
        <f>SUBTOTAL(9,E994:E997)</f>
        <v>35359</v>
      </c>
      <c r="F998" s="16">
        <f>SUBTOTAL(9,F994:F997)</f>
        <v>31300</v>
      </c>
      <c r="G998" s="16">
        <f>SUBTOTAL(9,G994:G997)</f>
        <v>66659</v>
      </c>
      <c r="H998" s="16">
        <f>SUBTOTAL(9,H994:H997)</f>
        <v>22869.762479999998</v>
      </c>
      <c r="I998" s="16">
        <f>SUBTOTAL(9,I994:I997)</f>
        <v>43789.237519999995</v>
      </c>
    </row>
    <row r="999" spans="2:9" ht="15" customHeight="1" x14ac:dyDescent="0.25">
      <c r="B999" s="10">
        <v>648</v>
      </c>
      <c r="C999" s="11"/>
      <c r="D999" s="5" t="s">
        <v>786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21</v>
      </c>
      <c r="E1000" s="13">
        <v>0</v>
      </c>
      <c r="F1000" s="13">
        <v>17163</v>
      </c>
      <c r="G1000" s="13">
        <v>17163</v>
      </c>
      <c r="H1000" s="13">
        <v>5737.0519000000004</v>
      </c>
      <c r="I1000" s="13">
        <v>11425.9481</v>
      </c>
    </row>
    <row r="1001" spans="2:9" x14ac:dyDescent="0.2">
      <c r="B1001"/>
      <c r="C1001" s="2">
        <v>21</v>
      </c>
      <c r="D1001" s="5" t="s">
        <v>787</v>
      </c>
      <c r="E1001" s="13">
        <v>2735</v>
      </c>
      <c r="F1001" s="13">
        <v>1898</v>
      </c>
      <c r="G1001" s="13">
        <v>4633</v>
      </c>
      <c r="H1001" s="13">
        <v>0</v>
      </c>
      <c r="I1001" s="13">
        <v>4633</v>
      </c>
    </row>
    <row r="1002" spans="2:9" x14ac:dyDescent="0.2">
      <c r="B1002"/>
      <c r="C1002" s="2">
        <v>70</v>
      </c>
      <c r="D1002" s="5" t="s">
        <v>788</v>
      </c>
      <c r="E1002" s="13">
        <v>0</v>
      </c>
      <c r="F1002" s="13">
        <v>4000</v>
      </c>
      <c r="G1002" s="13">
        <v>4000</v>
      </c>
      <c r="H1002" s="13">
        <v>0</v>
      </c>
      <c r="I1002" s="13">
        <v>4000</v>
      </c>
    </row>
    <row r="1003" spans="2:9" ht="15" customHeight="1" x14ac:dyDescent="0.2">
      <c r="B1003"/>
      <c r="C1003" s="14">
        <f>SUBTOTAL(9,C1000:C1002)</f>
        <v>92</v>
      </c>
      <c r="D1003" s="15" t="s">
        <v>789</v>
      </c>
      <c r="E1003" s="16">
        <f>SUBTOTAL(9,E1000:E1002)</f>
        <v>2735</v>
      </c>
      <c r="F1003" s="16">
        <f>SUBTOTAL(9,F1000:F1002)</f>
        <v>23061</v>
      </c>
      <c r="G1003" s="16">
        <f>SUBTOTAL(9,G1000:G1002)</f>
        <v>25796</v>
      </c>
      <c r="H1003" s="16">
        <f>SUBTOTAL(9,H1000:H1002)</f>
        <v>5737.0519000000004</v>
      </c>
      <c r="I1003" s="16">
        <f>SUBTOTAL(9,I1000:I1002)</f>
        <v>20058.948100000001</v>
      </c>
    </row>
    <row r="1004" spans="2:9" ht="15" customHeight="1" x14ac:dyDescent="0.25">
      <c r="B1004" s="10">
        <v>649</v>
      </c>
      <c r="C1004" s="11"/>
      <c r="D1004" s="5" t="s">
        <v>790</v>
      </c>
      <c r="E1004" s="12"/>
      <c r="F1004" s="1"/>
      <c r="H1004" s="1"/>
      <c r="I1004" s="1"/>
    </row>
    <row r="1005" spans="2:9" x14ac:dyDescent="0.2">
      <c r="B1005"/>
      <c r="C1005" s="2">
        <v>21</v>
      </c>
      <c r="D1005" s="5" t="s">
        <v>791</v>
      </c>
      <c r="E1005" s="13">
        <v>545</v>
      </c>
      <c r="F1005" s="13">
        <v>2699</v>
      </c>
      <c r="G1005" s="13">
        <v>3244</v>
      </c>
      <c r="H1005" s="13">
        <v>1522.3387</v>
      </c>
      <c r="I1005" s="13">
        <v>1721.6613</v>
      </c>
    </row>
    <row r="1006" spans="2:9" ht="15" customHeight="1" x14ac:dyDescent="0.2">
      <c r="B1006"/>
      <c r="C1006" s="14">
        <f>SUBTOTAL(9,C1005:C1005)</f>
        <v>21</v>
      </c>
      <c r="D1006" s="15" t="s">
        <v>792</v>
      </c>
      <c r="E1006" s="16">
        <f>SUBTOTAL(9,E1005:E1005)</f>
        <v>545</v>
      </c>
      <c r="F1006" s="16">
        <f>SUBTOTAL(9,F1005:F1005)</f>
        <v>2699</v>
      </c>
      <c r="G1006" s="16">
        <f>SUBTOTAL(9,G1005:G1005)</f>
        <v>3244</v>
      </c>
      <c r="H1006" s="16">
        <f>SUBTOTAL(9,H1005:H1005)</f>
        <v>1522.3387</v>
      </c>
      <c r="I1006" s="16">
        <f>SUBTOTAL(9,I1005:I1005)</f>
        <v>1721.6613</v>
      </c>
    </row>
    <row r="1007" spans="2:9" ht="15" customHeight="1" x14ac:dyDescent="0.2">
      <c r="C1007" s="17">
        <f>SUBTOTAL(9,C980:C1006)</f>
        <v>583</v>
      </c>
      <c r="D1007" s="18" t="s">
        <v>793</v>
      </c>
      <c r="E1007" s="19">
        <f>SUBTOTAL(9,E980:E1006)</f>
        <v>56324</v>
      </c>
      <c r="F1007" s="19">
        <f>SUBTOTAL(9,F980:F1006)</f>
        <v>964918</v>
      </c>
      <c r="G1007" s="19">
        <f>SUBTOTAL(9,G980:G1006)</f>
        <v>1021242</v>
      </c>
      <c r="H1007" s="19">
        <f>SUBTOTAL(9,H980:H1006)</f>
        <v>291861.82289000007</v>
      </c>
      <c r="I1007" s="19">
        <f>SUBTOTAL(9,I980:I1006)</f>
        <v>729380.17711000005</v>
      </c>
    </row>
    <row r="1008" spans="2:9" ht="27" customHeight="1" x14ac:dyDescent="0.25">
      <c r="B1008" s="1"/>
      <c r="C1008" s="2"/>
      <c r="D1008" s="9" t="s">
        <v>794</v>
      </c>
      <c r="E1008" s="1"/>
      <c r="F1008" s="1"/>
      <c r="G1008" s="1"/>
      <c r="H1008" s="1"/>
      <c r="I1008" s="1"/>
    </row>
    <row r="1009" spans="2:9" ht="15" customHeight="1" x14ac:dyDescent="0.25">
      <c r="B1009" s="10">
        <v>660</v>
      </c>
      <c r="C1009" s="11"/>
      <c r="D1009" s="5" t="s">
        <v>795</v>
      </c>
      <c r="E1009" s="12"/>
      <c r="F1009" s="1"/>
      <c r="H1009" s="1"/>
      <c r="I1009" s="1"/>
    </row>
    <row r="1010" spans="2:9" x14ac:dyDescent="0.2">
      <c r="B1010"/>
      <c r="C1010" s="2">
        <v>70</v>
      </c>
      <c r="D1010" s="5" t="s">
        <v>796</v>
      </c>
      <c r="E1010" s="13">
        <v>0</v>
      </c>
      <c r="F1010" s="13">
        <v>109000</v>
      </c>
      <c r="G1010" s="13">
        <v>109000</v>
      </c>
      <c r="H1010" s="13">
        <v>38258.762999999999</v>
      </c>
      <c r="I1010" s="13">
        <v>70741.236999999994</v>
      </c>
    </row>
    <row r="1011" spans="2:9" x14ac:dyDescent="0.2">
      <c r="B1011"/>
      <c r="C1011" s="2">
        <v>71</v>
      </c>
      <c r="D1011" s="5" t="s">
        <v>797</v>
      </c>
      <c r="E1011" s="13">
        <v>0</v>
      </c>
      <c r="F1011" s="13">
        <v>265000</v>
      </c>
      <c r="G1011" s="13">
        <v>265000</v>
      </c>
      <c r="H1011" s="13">
        <v>95569.097999999998</v>
      </c>
      <c r="I1011" s="13">
        <v>169430.902</v>
      </c>
    </row>
    <row r="1012" spans="2:9" ht="15" customHeight="1" x14ac:dyDescent="0.2">
      <c r="B1012"/>
      <c r="C1012" s="14">
        <f>SUBTOTAL(9,C1010:C1011)</f>
        <v>141</v>
      </c>
      <c r="D1012" s="15" t="s">
        <v>798</v>
      </c>
      <c r="E1012" s="16">
        <f>SUBTOTAL(9,E1010:E1011)</f>
        <v>0</v>
      </c>
      <c r="F1012" s="16">
        <f>SUBTOTAL(9,F1010:F1011)</f>
        <v>374000</v>
      </c>
      <c r="G1012" s="16">
        <f>SUBTOTAL(9,G1010:G1011)</f>
        <v>374000</v>
      </c>
      <c r="H1012" s="16">
        <f>SUBTOTAL(9,H1010:H1011)</f>
        <v>133827.861</v>
      </c>
      <c r="I1012" s="16">
        <f>SUBTOTAL(9,I1010:I1011)</f>
        <v>240172.139</v>
      </c>
    </row>
    <row r="1013" spans="2:9" ht="15" customHeight="1" x14ac:dyDescent="0.25">
      <c r="B1013" s="10">
        <v>664</v>
      </c>
      <c r="C1013" s="11"/>
      <c r="D1013" s="5" t="s">
        <v>799</v>
      </c>
      <c r="E1013" s="12"/>
      <c r="F1013" s="1"/>
      <c r="H1013" s="1"/>
      <c r="I1013" s="1"/>
    </row>
    <row r="1014" spans="2:9" x14ac:dyDescent="0.2">
      <c r="B1014"/>
      <c r="C1014" s="2">
        <v>70</v>
      </c>
      <c r="D1014" s="5" t="s">
        <v>265</v>
      </c>
      <c r="E1014" s="13">
        <v>0</v>
      </c>
      <c r="F1014" s="13">
        <v>72000</v>
      </c>
      <c r="G1014" s="13">
        <v>72000</v>
      </c>
      <c r="H1014" s="13">
        <v>72000</v>
      </c>
      <c r="I1014" s="13">
        <v>0</v>
      </c>
    </row>
    <row r="1015" spans="2:9" ht="15" customHeight="1" x14ac:dyDescent="0.2">
      <c r="B1015"/>
      <c r="C1015" s="14">
        <f>SUBTOTAL(9,C1014:C1014)</f>
        <v>70</v>
      </c>
      <c r="D1015" s="15" t="s">
        <v>800</v>
      </c>
      <c r="E1015" s="16">
        <f>SUBTOTAL(9,E1014:E1014)</f>
        <v>0</v>
      </c>
      <c r="F1015" s="16">
        <f>SUBTOTAL(9,F1014:F1014)</f>
        <v>72000</v>
      </c>
      <c r="G1015" s="16">
        <f>SUBTOTAL(9,G1014:G1014)</f>
        <v>72000</v>
      </c>
      <c r="H1015" s="16">
        <f>SUBTOTAL(9,H1014:H1014)</f>
        <v>72000</v>
      </c>
      <c r="I1015" s="16">
        <f>SUBTOTAL(9,I1014:I1014)</f>
        <v>0</v>
      </c>
    </row>
    <row r="1016" spans="2:9" ht="15" customHeight="1" x14ac:dyDescent="0.25">
      <c r="B1016" s="10">
        <v>666</v>
      </c>
      <c r="C1016" s="11"/>
      <c r="D1016" s="5" t="s">
        <v>801</v>
      </c>
      <c r="E1016" s="12"/>
      <c r="F1016" s="1"/>
      <c r="H1016" s="1"/>
      <c r="I1016" s="1"/>
    </row>
    <row r="1017" spans="2:9" x14ac:dyDescent="0.2">
      <c r="B1017"/>
      <c r="C1017" s="2">
        <v>70</v>
      </c>
      <c r="D1017" s="5" t="s">
        <v>802</v>
      </c>
      <c r="E1017" s="13">
        <v>0</v>
      </c>
      <c r="F1017" s="13">
        <v>1510000</v>
      </c>
      <c r="G1017" s="13">
        <v>1510000</v>
      </c>
      <c r="H1017" s="13">
        <v>515754.391</v>
      </c>
      <c r="I1017" s="13">
        <v>994245.60900000005</v>
      </c>
    </row>
    <row r="1018" spans="2:9" ht="15" customHeight="1" x14ac:dyDescent="0.2">
      <c r="B1018"/>
      <c r="C1018" s="14">
        <f>SUBTOTAL(9,C1017:C1017)</f>
        <v>70</v>
      </c>
      <c r="D1018" s="15" t="s">
        <v>803</v>
      </c>
      <c r="E1018" s="16">
        <f>SUBTOTAL(9,E1017:E1017)</f>
        <v>0</v>
      </c>
      <c r="F1018" s="16">
        <f>SUBTOTAL(9,F1017:F1017)</f>
        <v>1510000</v>
      </c>
      <c r="G1018" s="16">
        <f>SUBTOTAL(9,G1017:G1017)</f>
        <v>1510000</v>
      </c>
      <c r="H1018" s="16">
        <f>SUBTOTAL(9,H1017:H1017)</f>
        <v>515754.391</v>
      </c>
      <c r="I1018" s="16">
        <f>SUBTOTAL(9,I1017:I1017)</f>
        <v>994245.60900000005</v>
      </c>
    </row>
    <row r="1019" spans="2:9" ht="15" customHeight="1" x14ac:dyDescent="0.25">
      <c r="B1019" s="10">
        <v>667</v>
      </c>
      <c r="C1019" s="11"/>
      <c r="D1019" s="5" t="s">
        <v>804</v>
      </c>
      <c r="E1019" s="12"/>
      <c r="F1019" s="1"/>
      <c r="H1019" s="1"/>
      <c r="I1019" s="1"/>
    </row>
    <row r="1020" spans="2:9" x14ac:dyDescent="0.2">
      <c r="B1020"/>
      <c r="C1020" s="2">
        <v>70</v>
      </c>
      <c r="D1020" s="5" t="s">
        <v>802</v>
      </c>
      <c r="E1020" s="13">
        <v>0</v>
      </c>
      <c r="F1020" s="13">
        <v>437400</v>
      </c>
      <c r="G1020" s="13">
        <v>437400</v>
      </c>
      <c r="H1020" s="13">
        <v>139937.97500000001</v>
      </c>
      <c r="I1020" s="13">
        <v>297462.02500000002</v>
      </c>
    </row>
    <row r="1021" spans="2:9" ht="15" customHeight="1" x14ac:dyDescent="0.2">
      <c r="B1021"/>
      <c r="C1021" s="14">
        <f>SUBTOTAL(9,C1020:C1020)</f>
        <v>70</v>
      </c>
      <c r="D1021" s="15" t="s">
        <v>805</v>
      </c>
      <c r="E1021" s="16">
        <f>SUBTOTAL(9,E1020:E1020)</f>
        <v>0</v>
      </c>
      <c r="F1021" s="16">
        <f>SUBTOTAL(9,F1020:F1020)</f>
        <v>437400</v>
      </c>
      <c r="G1021" s="16">
        <f>SUBTOTAL(9,G1020:G1020)</f>
        <v>437400</v>
      </c>
      <c r="H1021" s="16">
        <f>SUBTOTAL(9,H1020:H1020)</f>
        <v>139937.97500000001</v>
      </c>
      <c r="I1021" s="16">
        <f>SUBTOTAL(9,I1020:I1020)</f>
        <v>297462.02500000002</v>
      </c>
    </row>
    <row r="1022" spans="2:9" ht="15" customHeight="1" x14ac:dyDescent="0.2">
      <c r="C1022" s="17">
        <f>SUBTOTAL(9,C1009:C1021)</f>
        <v>351</v>
      </c>
      <c r="D1022" s="18" t="s">
        <v>806</v>
      </c>
      <c r="E1022" s="19">
        <f>SUBTOTAL(9,E1009:E1021)</f>
        <v>0</v>
      </c>
      <c r="F1022" s="19">
        <f>SUBTOTAL(9,F1009:F1021)</f>
        <v>2393400</v>
      </c>
      <c r="G1022" s="19">
        <f>SUBTOTAL(9,G1009:G1021)</f>
        <v>2393400</v>
      </c>
      <c r="H1022" s="19">
        <f>SUBTOTAL(9,H1009:H1021)</f>
        <v>861520.22699999996</v>
      </c>
      <c r="I1022" s="19">
        <f>SUBTOTAL(9,I1009:I1021)</f>
        <v>1531879.773</v>
      </c>
    </row>
    <row r="1023" spans="2:9" ht="15" customHeight="1" x14ac:dyDescent="0.2">
      <c r="C1023" s="17">
        <f>SUBTOTAL(9,C909:C1022)</f>
        <v>2218</v>
      </c>
      <c r="D1023" s="18" t="s">
        <v>807</v>
      </c>
      <c r="E1023" s="19">
        <f>SUBTOTAL(9,E909:E1022)</f>
        <v>900379</v>
      </c>
      <c r="F1023" s="19">
        <f>SUBTOTAL(9,F909:F1022)</f>
        <v>55624063</v>
      </c>
      <c r="G1023" s="19">
        <f>SUBTOTAL(9,G909:G1022)</f>
        <v>56524442</v>
      </c>
      <c r="H1023" s="19">
        <f>SUBTOTAL(9,H909:H1022)</f>
        <v>16066174.061550001</v>
      </c>
      <c r="I1023" s="19">
        <f>SUBTOTAL(9,I909:I1022)</f>
        <v>40458267.938450001</v>
      </c>
    </row>
    <row r="1024" spans="2:9" x14ac:dyDescent="0.2">
      <c r="C1024" s="17"/>
      <c r="D1024" s="20"/>
      <c r="E1024" s="21"/>
      <c r="F1024" s="21"/>
      <c r="G1024" s="21"/>
      <c r="H1024" s="21"/>
      <c r="I1024" s="21"/>
    </row>
    <row r="1025" spans="2:9" ht="15" customHeight="1" x14ac:dyDescent="0.2">
      <c r="B1025" s="1"/>
      <c r="C1025" s="2"/>
      <c r="D1025" s="3" t="s">
        <v>808</v>
      </c>
      <c r="E1025" s="1"/>
      <c r="F1025" s="1"/>
      <c r="G1025" s="1"/>
      <c r="H1025" s="1"/>
      <c r="I1025" s="1"/>
    </row>
    <row r="1026" spans="2:9" ht="27" customHeight="1" x14ac:dyDescent="0.25">
      <c r="B1026" s="1"/>
      <c r="C1026" s="2"/>
      <c r="D1026" s="9" t="s">
        <v>809</v>
      </c>
      <c r="E1026" s="1"/>
      <c r="F1026" s="1"/>
      <c r="G1026" s="1"/>
      <c r="H1026" s="1"/>
      <c r="I1026" s="1"/>
    </row>
    <row r="1027" spans="2:9" ht="15" customHeight="1" x14ac:dyDescent="0.25">
      <c r="B1027" s="10">
        <v>700</v>
      </c>
      <c r="C1027" s="11"/>
      <c r="D1027" s="5" t="s">
        <v>810</v>
      </c>
      <c r="E1027" s="12"/>
      <c r="F1027" s="1"/>
      <c r="H1027" s="1"/>
      <c r="I1027" s="1"/>
    </row>
    <row r="1028" spans="2:9" x14ac:dyDescent="0.2">
      <c r="B1028"/>
      <c r="C1028" s="2">
        <v>1</v>
      </c>
      <c r="D1028" s="5" t="s">
        <v>21</v>
      </c>
      <c r="E1028" s="13">
        <v>9223</v>
      </c>
      <c r="F1028" s="13">
        <v>209728</v>
      </c>
      <c r="G1028" s="13">
        <v>218951</v>
      </c>
      <c r="H1028" s="13">
        <v>74655.010920000001</v>
      </c>
      <c r="I1028" s="13">
        <v>144295.98908</v>
      </c>
    </row>
    <row r="1029" spans="2:9" ht="15" customHeight="1" x14ac:dyDescent="0.2">
      <c r="B1029"/>
      <c r="C1029" s="14">
        <f>SUBTOTAL(9,C1028:C1028)</f>
        <v>1</v>
      </c>
      <c r="D1029" s="15" t="s">
        <v>811</v>
      </c>
      <c r="E1029" s="16">
        <f>SUBTOTAL(9,E1028:E1028)</f>
        <v>9223</v>
      </c>
      <c r="F1029" s="16">
        <f>SUBTOTAL(9,F1028:F1028)</f>
        <v>209728</v>
      </c>
      <c r="G1029" s="16">
        <f>SUBTOTAL(9,G1028:G1028)</f>
        <v>218951</v>
      </c>
      <c r="H1029" s="16">
        <f>SUBTOTAL(9,H1028:H1028)</f>
        <v>74655.010920000001</v>
      </c>
      <c r="I1029" s="16">
        <f>SUBTOTAL(9,I1028:I1028)</f>
        <v>144295.98908</v>
      </c>
    </row>
    <row r="1030" spans="2:9" ht="15" customHeight="1" x14ac:dyDescent="0.25">
      <c r="B1030" s="10">
        <v>701</v>
      </c>
      <c r="C1030" s="11"/>
      <c r="D1030" s="5" t="s">
        <v>812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56</v>
      </c>
      <c r="E1031" s="13">
        <v>2792</v>
      </c>
      <c r="F1031" s="13">
        <v>264514</v>
      </c>
      <c r="G1031" s="13">
        <v>267306</v>
      </c>
      <c r="H1031" s="13">
        <v>64493.968240000002</v>
      </c>
      <c r="I1031" s="13">
        <v>202812.03176000001</v>
      </c>
    </row>
    <row r="1032" spans="2:9" x14ac:dyDescent="0.2">
      <c r="B1032"/>
      <c r="C1032" s="2">
        <v>70</v>
      </c>
      <c r="D1032" s="5" t="s">
        <v>813</v>
      </c>
      <c r="E1032" s="13">
        <v>0</v>
      </c>
      <c r="F1032" s="13">
        <v>120133</v>
      </c>
      <c r="G1032" s="13">
        <v>120133</v>
      </c>
      <c r="H1032" s="13">
        <v>120231</v>
      </c>
      <c r="I1032" s="13">
        <v>-98</v>
      </c>
    </row>
    <row r="1033" spans="2:9" ht="15" customHeight="1" x14ac:dyDescent="0.2">
      <c r="B1033"/>
      <c r="C1033" s="14">
        <f>SUBTOTAL(9,C1031:C1032)</f>
        <v>91</v>
      </c>
      <c r="D1033" s="15" t="s">
        <v>814</v>
      </c>
      <c r="E1033" s="16">
        <f>SUBTOTAL(9,E1031:E1032)</f>
        <v>2792</v>
      </c>
      <c r="F1033" s="16">
        <f>SUBTOTAL(9,F1031:F1032)</f>
        <v>384647</v>
      </c>
      <c r="G1033" s="16">
        <f>SUBTOTAL(9,G1031:G1032)</f>
        <v>387439</v>
      </c>
      <c r="H1033" s="16">
        <f>SUBTOTAL(9,H1031:H1032)</f>
        <v>184724.96824000002</v>
      </c>
      <c r="I1033" s="16">
        <f>SUBTOTAL(9,I1031:I1032)</f>
        <v>202714.03176000001</v>
      </c>
    </row>
    <row r="1034" spans="2:9" ht="15" customHeight="1" x14ac:dyDescent="0.25">
      <c r="B1034" s="10">
        <v>702</v>
      </c>
      <c r="C1034" s="11"/>
      <c r="D1034" s="5" t="s">
        <v>815</v>
      </c>
      <c r="E1034" s="12"/>
      <c r="F1034" s="1"/>
      <c r="H1034" s="1"/>
      <c r="I1034" s="1"/>
    </row>
    <row r="1035" spans="2:9" x14ac:dyDescent="0.2">
      <c r="B1035"/>
      <c r="C1035" s="2">
        <v>21</v>
      </c>
      <c r="D1035" s="5" t="s">
        <v>288</v>
      </c>
      <c r="E1035" s="13">
        <v>4976</v>
      </c>
      <c r="F1035" s="13">
        <v>29797</v>
      </c>
      <c r="G1035" s="13">
        <v>34773</v>
      </c>
      <c r="H1035" s="13">
        <v>7989.3113999999996</v>
      </c>
      <c r="I1035" s="13">
        <v>26783.688600000001</v>
      </c>
    </row>
    <row r="1036" spans="2:9" x14ac:dyDescent="0.2">
      <c r="B1036"/>
      <c r="C1036" s="2">
        <v>70</v>
      </c>
      <c r="D1036" s="5" t="s">
        <v>816</v>
      </c>
      <c r="E1036" s="13">
        <v>271</v>
      </c>
      <c r="F1036" s="13">
        <v>3656</v>
      </c>
      <c r="G1036" s="13">
        <v>3927</v>
      </c>
      <c r="H1036" s="13">
        <v>167.35</v>
      </c>
      <c r="I1036" s="13">
        <v>3759.65</v>
      </c>
    </row>
    <row r="1037" spans="2:9" ht="15" customHeight="1" x14ac:dyDescent="0.2">
      <c r="B1037"/>
      <c r="C1037" s="14">
        <f>SUBTOTAL(9,C1035:C1036)</f>
        <v>91</v>
      </c>
      <c r="D1037" s="15" t="s">
        <v>817</v>
      </c>
      <c r="E1037" s="16">
        <f>SUBTOTAL(9,E1035:E1036)</f>
        <v>5247</v>
      </c>
      <c r="F1037" s="16">
        <f>SUBTOTAL(9,F1035:F1036)</f>
        <v>33453</v>
      </c>
      <c r="G1037" s="16">
        <f>SUBTOTAL(9,G1035:G1036)</f>
        <v>38700</v>
      </c>
      <c r="H1037" s="16">
        <f>SUBTOTAL(9,H1035:H1036)</f>
        <v>8156.6614</v>
      </c>
      <c r="I1037" s="16">
        <f>SUBTOTAL(9,I1035:I1036)</f>
        <v>30543.338600000003</v>
      </c>
    </row>
    <row r="1038" spans="2:9" ht="15" customHeight="1" x14ac:dyDescent="0.25">
      <c r="B1038" s="10">
        <v>703</v>
      </c>
      <c r="C1038" s="11"/>
      <c r="D1038" s="5" t="s">
        <v>818</v>
      </c>
      <c r="E1038" s="12"/>
      <c r="F1038" s="1"/>
      <c r="H1038" s="1"/>
      <c r="I1038" s="1"/>
    </row>
    <row r="1039" spans="2:9" x14ac:dyDescent="0.2">
      <c r="B1039"/>
      <c r="C1039" s="2">
        <v>21</v>
      </c>
      <c r="D1039" s="5" t="s">
        <v>56</v>
      </c>
      <c r="E1039" s="13">
        <v>1462</v>
      </c>
      <c r="F1039" s="13">
        <v>65596</v>
      </c>
      <c r="G1039" s="13">
        <v>67058</v>
      </c>
      <c r="H1039" s="13">
        <v>11000.579369999999</v>
      </c>
      <c r="I1039" s="13">
        <v>56057.420630000001</v>
      </c>
    </row>
    <row r="1040" spans="2:9" x14ac:dyDescent="0.2">
      <c r="B1040"/>
      <c r="C1040" s="2">
        <v>70</v>
      </c>
      <c r="D1040" s="5" t="s">
        <v>289</v>
      </c>
      <c r="E1040" s="13">
        <v>0</v>
      </c>
      <c r="F1040" s="13">
        <v>15803</v>
      </c>
      <c r="G1040" s="13">
        <v>15803</v>
      </c>
      <c r="H1040" s="13">
        <v>0</v>
      </c>
      <c r="I1040" s="13">
        <v>15803</v>
      </c>
    </row>
    <row r="1041" spans="2:9" ht="15" customHeight="1" x14ac:dyDescent="0.2">
      <c r="B1041"/>
      <c r="C1041" s="14">
        <f>SUBTOTAL(9,C1039:C1040)</f>
        <v>91</v>
      </c>
      <c r="D1041" s="15" t="s">
        <v>819</v>
      </c>
      <c r="E1041" s="16">
        <f>SUBTOTAL(9,E1039:E1040)</f>
        <v>1462</v>
      </c>
      <c r="F1041" s="16">
        <f>SUBTOTAL(9,F1039:F1040)</f>
        <v>81399</v>
      </c>
      <c r="G1041" s="16">
        <f>SUBTOTAL(9,G1039:G1040)</f>
        <v>82861</v>
      </c>
      <c r="H1041" s="16">
        <f>SUBTOTAL(9,H1039:H1040)</f>
        <v>11000.579369999999</v>
      </c>
      <c r="I1041" s="16">
        <f>SUBTOTAL(9,I1039:I1040)</f>
        <v>71860.420630000008</v>
      </c>
    </row>
    <row r="1042" spans="2:9" ht="15" customHeight="1" x14ac:dyDescent="0.2">
      <c r="C1042" s="17">
        <f>SUBTOTAL(9,C1027:C1041)</f>
        <v>274</v>
      </c>
      <c r="D1042" s="18" t="s">
        <v>820</v>
      </c>
      <c r="E1042" s="19">
        <f>SUBTOTAL(9,E1027:E1041)</f>
        <v>18724</v>
      </c>
      <c r="F1042" s="19">
        <f>SUBTOTAL(9,F1027:F1041)</f>
        <v>709227</v>
      </c>
      <c r="G1042" s="19">
        <f>SUBTOTAL(9,G1027:G1041)</f>
        <v>727951</v>
      </c>
      <c r="H1042" s="19">
        <f>SUBTOTAL(9,H1027:H1041)</f>
        <v>278537.21992999996</v>
      </c>
      <c r="I1042" s="19">
        <f>SUBTOTAL(9,I1027:I1041)</f>
        <v>449413.78007000004</v>
      </c>
    </row>
    <row r="1043" spans="2:9" ht="27" customHeight="1" x14ac:dyDescent="0.25">
      <c r="B1043" s="1"/>
      <c r="C1043" s="2"/>
      <c r="D1043" s="9" t="s">
        <v>821</v>
      </c>
      <c r="E1043" s="1"/>
      <c r="F1043" s="1"/>
      <c r="G1043" s="1"/>
      <c r="H1043" s="1"/>
      <c r="I1043" s="1"/>
    </row>
    <row r="1044" spans="2:9" ht="15" customHeight="1" x14ac:dyDescent="0.25">
      <c r="B1044" s="10">
        <v>710</v>
      </c>
      <c r="C1044" s="11"/>
      <c r="D1044" s="5" t="s">
        <v>822</v>
      </c>
      <c r="E1044" s="12"/>
      <c r="F1044" s="1"/>
      <c r="H1044" s="1"/>
      <c r="I1044" s="1"/>
    </row>
    <row r="1045" spans="2:9" x14ac:dyDescent="0.2">
      <c r="B1045"/>
      <c r="C1045" s="2">
        <v>1</v>
      </c>
      <c r="D1045" s="5" t="s">
        <v>21</v>
      </c>
      <c r="E1045" s="13">
        <v>6876</v>
      </c>
      <c r="F1045" s="13">
        <v>645036</v>
      </c>
      <c r="G1045" s="13">
        <v>651912</v>
      </c>
      <c r="H1045" s="13">
        <v>261392.36861999999</v>
      </c>
      <c r="I1045" s="13">
        <v>390519.63137999998</v>
      </c>
    </row>
    <row r="1046" spans="2:9" x14ac:dyDescent="0.2">
      <c r="B1046"/>
      <c r="C1046" s="2">
        <v>21</v>
      </c>
      <c r="D1046" s="5" t="s">
        <v>56</v>
      </c>
      <c r="E1046" s="13">
        <v>27915</v>
      </c>
      <c r="F1046" s="13">
        <v>625229</v>
      </c>
      <c r="G1046" s="13">
        <v>653144</v>
      </c>
      <c r="H1046" s="13">
        <v>186453.96025999999</v>
      </c>
      <c r="I1046" s="13">
        <v>466690.03973999998</v>
      </c>
    </row>
    <row r="1047" spans="2:9" x14ac:dyDescent="0.2">
      <c r="B1047"/>
      <c r="C1047" s="2">
        <v>45</v>
      </c>
      <c r="D1047" s="5" t="s">
        <v>31</v>
      </c>
      <c r="E1047" s="13">
        <v>13089</v>
      </c>
      <c r="F1047" s="13">
        <v>17717</v>
      </c>
      <c r="G1047" s="13">
        <v>30806</v>
      </c>
      <c r="H1047" s="13">
        <v>3230.84238</v>
      </c>
      <c r="I1047" s="13">
        <v>27575.157620000002</v>
      </c>
    </row>
    <row r="1048" spans="2:9" ht="15" customHeight="1" x14ac:dyDescent="0.2">
      <c r="B1048"/>
      <c r="C1048" s="14">
        <f>SUBTOTAL(9,C1045:C1047)</f>
        <v>67</v>
      </c>
      <c r="D1048" s="15" t="s">
        <v>823</v>
      </c>
      <c r="E1048" s="16">
        <f>SUBTOTAL(9,E1045:E1047)</f>
        <v>47880</v>
      </c>
      <c r="F1048" s="16">
        <f>SUBTOTAL(9,F1045:F1047)</f>
        <v>1287982</v>
      </c>
      <c r="G1048" s="16">
        <f>SUBTOTAL(9,G1045:G1047)</f>
        <v>1335862</v>
      </c>
      <c r="H1048" s="16">
        <f>SUBTOTAL(9,H1045:H1047)</f>
        <v>451077.17125999997</v>
      </c>
      <c r="I1048" s="16">
        <f>SUBTOTAL(9,I1045:I1047)</f>
        <v>884784.82873999991</v>
      </c>
    </row>
    <row r="1049" spans="2:9" ht="15" customHeight="1" x14ac:dyDescent="0.25">
      <c r="B1049" s="10">
        <v>711</v>
      </c>
      <c r="C1049" s="11"/>
      <c r="D1049" s="5" t="s">
        <v>824</v>
      </c>
      <c r="E1049" s="12"/>
      <c r="F1049" s="1"/>
      <c r="H1049" s="1"/>
      <c r="I1049" s="1"/>
    </row>
    <row r="1050" spans="2:9" x14ac:dyDescent="0.2">
      <c r="B1050"/>
      <c r="C1050" s="2">
        <v>21</v>
      </c>
      <c r="D1050" s="5" t="s">
        <v>288</v>
      </c>
      <c r="E1050" s="13">
        <v>6408</v>
      </c>
      <c r="F1050" s="13">
        <v>20113</v>
      </c>
      <c r="G1050" s="13">
        <v>26521</v>
      </c>
      <c r="H1050" s="13">
        <v>1568.3314600000001</v>
      </c>
      <c r="I1050" s="13">
        <v>24952.668539999999</v>
      </c>
    </row>
    <row r="1051" spans="2:9" x14ac:dyDescent="0.2">
      <c r="B1051"/>
      <c r="C1051" s="2">
        <v>70</v>
      </c>
      <c r="D1051" s="5" t="s">
        <v>816</v>
      </c>
      <c r="E1051" s="13">
        <v>0</v>
      </c>
      <c r="F1051" s="13">
        <v>2149</v>
      </c>
      <c r="G1051" s="13">
        <v>2149</v>
      </c>
      <c r="H1051" s="13">
        <v>0</v>
      </c>
      <c r="I1051" s="13">
        <v>2149</v>
      </c>
    </row>
    <row r="1052" spans="2:9" x14ac:dyDescent="0.2">
      <c r="B1052"/>
      <c r="C1052" s="2">
        <v>74</v>
      </c>
      <c r="D1052" s="5" t="s">
        <v>825</v>
      </c>
      <c r="E1052" s="13">
        <v>5500</v>
      </c>
      <c r="F1052" s="13">
        <v>36729</v>
      </c>
      <c r="G1052" s="13">
        <v>42229</v>
      </c>
      <c r="H1052" s="13">
        <v>0</v>
      </c>
      <c r="I1052" s="13">
        <v>42229</v>
      </c>
    </row>
    <row r="1053" spans="2:9" ht="15" customHeight="1" x14ac:dyDescent="0.2">
      <c r="B1053"/>
      <c r="C1053" s="14">
        <f>SUBTOTAL(9,C1050:C1052)</f>
        <v>165</v>
      </c>
      <c r="D1053" s="15" t="s">
        <v>826</v>
      </c>
      <c r="E1053" s="16">
        <f>SUBTOTAL(9,E1050:E1052)</f>
        <v>11908</v>
      </c>
      <c r="F1053" s="16">
        <f>SUBTOTAL(9,F1050:F1052)</f>
        <v>58991</v>
      </c>
      <c r="G1053" s="16">
        <f>SUBTOTAL(9,G1050:G1052)</f>
        <v>70899</v>
      </c>
      <c r="H1053" s="16">
        <f>SUBTOTAL(9,H1050:H1052)</f>
        <v>1568.3314600000001</v>
      </c>
      <c r="I1053" s="16">
        <f>SUBTOTAL(9,I1050:I1052)</f>
        <v>69330.668539999999</v>
      </c>
    </row>
    <row r="1054" spans="2:9" ht="15" customHeight="1" x14ac:dyDescent="0.25">
      <c r="B1054" s="10">
        <v>712</v>
      </c>
      <c r="C1054" s="11"/>
      <c r="D1054" s="5" t="s">
        <v>827</v>
      </c>
      <c r="E1054" s="12"/>
      <c r="F1054" s="1"/>
      <c r="H1054" s="1"/>
      <c r="I1054" s="1"/>
    </row>
    <row r="1055" spans="2:9" x14ac:dyDescent="0.2">
      <c r="B1055"/>
      <c r="C1055" s="2">
        <v>1</v>
      </c>
      <c r="D1055" s="5" t="s">
        <v>21</v>
      </c>
      <c r="E1055" s="13">
        <v>0</v>
      </c>
      <c r="F1055" s="13">
        <v>8779</v>
      </c>
      <c r="G1055" s="13">
        <v>8779</v>
      </c>
      <c r="H1055" s="13">
        <v>2978.19551</v>
      </c>
      <c r="I1055" s="13">
        <v>5800.8044900000004</v>
      </c>
    </row>
    <row r="1056" spans="2:9" ht="15" customHeight="1" x14ac:dyDescent="0.2">
      <c r="B1056"/>
      <c r="C1056" s="14">
        <f>SUBTOTAL(9,C1055:C1055)</f>
        <v>1</v>
      </c>
      <c r="D1056" s="15" t="s">
        <v>828</v>
      </c>
      <c r="E1056" s="16">
        <f>SUBTOTAL(9,E1055:E1055)</f>
        <v>0</v>
      </c>
      <c r="F1056" s="16">
        <f>SUBTOTAL(9,F1055:F1055)</f>
        <v>8779</v>
      </c>
      <c r="G1056" s="16">
        <f>SUBTOTAL(9,G1055:G1055)</f>
        <v>8779</v>
      </c>
      <c r="H1056" s="16">
        <f>SUBTOTAL(9,H1055:H1055)</f>
        <v>2978.19551</v>
      </c>
      <c r="I1056" s="16">
        <f>SUBTOTAL(9,I1055:I1055)</f>
        <v>5800.8044900000004</v>
      </c>
    </row>
    <row r="1057" spans="2:9" ht="15" customHeight="1" x14ac:dyDescent="0.25">
      <c r="B1057" s="10">
        <v>713</v>
      </c>
      <c r="C1057" s="11"/>
      <c r="D1057" s="5" t="s">
        <v>829</v>
      </c>
      <c r="E1057" s="12"/>
      <c r="F1057" s="1"/>
      <c r="H1057" s="1"/>
      <c r="I1057" s="1"/>
    </row>
    <row r="1058" spans="2:9" x14ac:dyDescent="0.2">
      <c r="B1058"/>
      <c r="C1058" s="2">
        <v>1</v>
      </c>
      <c r="D1058" s="5" t="s">
        <v>21</v>
      </c>
      <c r="E1058" s="13">
        <v>0</v>
      </c>
      <c r="F1058" s="13">
        <v>22885</v>
      </c>
      <c r="G1058" s="13">
        <v>22885</v>
      </c>
      <c r="H1058" s="13">
        <v>7461.3411500000002</v>
      </c>
      <c r="I1058" s="13">
        <v>15423.65885</v>
      </c>
    </row>
    <row r="1059" spans="2:9" ht="15" customHeight="1" x14ac:dyDescent="0.2">
      <c r="B1059"/>
      <c r="C1059" s="14">
        <f>SUBTOTAL(9,C1058:C1058)</f>
        <v>1</v>
      </c>
      <c r="D1059" s="15" t="s">
        <v>830</v>
      </c>
      <c r="E1059" s="16">
        <f>SUBTOTAL(9,E1058:E1058)</f>
        <v>0</v>
      </c>
      <c r="F1059" s="16">
        <f>SUBTOTAL(9,F1058:F1058)</f>
        <v>22885</v>
      </c>
      <c r="G1059" s="16">
        <f>SUBTOTAL(9,G1058:G1058)</f>
        <v>22885</v>
      </c>
      <c r="H1059" s="16">
        <f>SUBTOTAL(9,H1058:H1058)</f>
        <v>7461.3411500000002</v>
      </c>
      <c r="I1059" s="16">
        <f>SUBTOTAL(9,I1058:I1058)</f>
        <v>15423.65885</v>
      </c>
    </row>
    <row r="1060" spans="2:9" ht="15" customHeight="1" x14ac:dyDescent="0.25">
      <c r="B1060" s="10">
        <v>715</v>
      </c>
      <c r="C1060" s="11"/>
      <c r="D1060" s="5" t="s">
        <v>831</v>
      </c>
      <c r="E1060" s="12"/>
      <c r="F1060" s="1"/>
      <c r="H1060" s="1"/>
      <c r="I1060" s="1"/>
    </row>
    <row r="1061" spans="2:9" x14ac:dyDescent="0.2">
      <c r="B1061"/>
      <c r="C1061" s="2">
        <v>1</v>
      </c>
      <c r="D1061" s="5" t="s">
        <v>21</v>
      </c>
      <c r="E1061" s="13">
        <v>0</v>
      </c>
      <c r="F1061" s="13">
        <v>77557</v>
      </c>
      <c r="G1061" s="13">
        <v>77557</v>
      </c>
      <c r="H1061" s="13">
        <v>31638.312679999999</v>
      </c>
      <c r="I1061" s="13">
        <v>45918.687319999997</v>
      </c>
    </row>
    <row r="1062" spans="2:9" x14ac:dyDescent="0.2">
      <c r="B1062"/>
      <c r="C1062" s="2">
        <v>21</v>
      </c>
      <c r="D1062" s="5" t="s">
        <v>26</v>
      </c>
      <c r="E1062" s="13">
        <v>0</v>
      </c>
      <c r="F1062" s="13">
        <v>30913</v>
      </c>
      <c r="G1062" s="13">
        <v>30913</v>
      </c>
      <c r="H1062" s="13">
        <v>4590.3146500000003</v>
      </c>
      <c r="I1062" s="13">
        <v>26322.68535</v>
      </c>
    </row>
    <row r="1063" spans="2:9" x14ac:dyDescent="0.2">
      <c r="B1063"/>
      <c r="C1063" s="2">
        <v>45</v>
      </c>
      <c r="D1063" s="5" t="s">
        <v>31</v>
      </c>
      <c r="E1063" s="13">
        <v>0</v>
      </c>
      <c r="F1063" s="13">
        <v>4000</v>
      </c>
      <c r="G1063" s="13">
        <v>4000</v>
      </c>
      <c r="H1063" s="13">
        <v>0</v>
      </c>
      <c r="I1063" s="13">
        <v>4000</v>
      </c>
    </row>
    <row r="1064" spans="2:9" ht="15" customHeight="1" x14ac:dyDescent="0.2">
      <c r="B1064"/>
      <c r="C1064" s="14">
        <f>SUBTOTAL(9,C1061:C1063)</f>
        <v>67</v>
      </c>
      <c r="D1064" s="15" t="s">
        <v>832</v>
      </c>
      <c r="E1064" s="16">
        <f>SUBTOTAL(9,E1061:E1063)</f>
        <v>0</v>
      </c>
      <c r="F1064" s="16">
        <f>SUBTOTAL(9,F1061:F1063)</f>
        <v>112470</v>
      </c>
      <c r="G1064" s="16">
        <f>SUBTOTAL(9,G1061:G1063)</f>
        <v>112470</v>
      </c>
      <c r="H1064" s="16">
        <f>SUBTOTAL(9,H1061:H1063)</f>
        <v>36228.627330000003</v>
      </c>
      <c r="I1064" s="16">
        <f>SUBTOTAL(9,I1061:I1063)</f>
        <v>76241.372669999997</v>
      </c>
    </row>
    <row r="1065" spans="2:9" ht="15" customHeight="1" x14ac:dyDescent="0.25">
      <c r="B1065" s="10">
        <v>716</v>
      </c>
      <c r="C1065" s="11"/>
      <c r="D1065" s="5" t="s">
        <v>833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21</v>
      </c>
      <c r="E1066" s="13">
        <v>1853</v>
      </c>
      <c r="F1066" s="13">
        <v>47182</v>
      </c>
      <c r="G1066" s="13">
        <v>49035</v>
      </c>
      <c r="H1066" s="13">
        <v>14523.33899</v>
      </c>
      <c r="I1066" s="13">
        <v>34511.661010000003</v>
      </c>
    </row>
    <row r="1067" spans="2:9" ht="15" customHeight="1" x14ac:dyDescent="0.2">
      <c r="B1067"/>
      <c r="C1067" s="14">
        <f>SUBTOTAL(9,C1066:C1066)</f>
        <v>1</v>
      </c>
      <c r="D1067" s="15" t="s">
        <v>834</v>
      </c>
      <c r="E1067" s="16">
        <f>SUBTOTAL(9,E1066:E1066)</f>
        <v>1853</v>
      </c>
      <c r="F1067" s="16">
        <f>SUBTOTAL(9,F1066:F1066)</f>
        <v>47182</v>
      </c>
      <c r="G1067" s="16">
        <f>SUBTOTAL(9,G1066:G1066)</f>
        <v>49035</v>
      </c>
      <c r="H1067" s="16">
        <f>SUBTOTAL(9,H1066:H1066)</f>
        <v>14523.33899</v>
      </c>
      <c r="I1067" s="16">
        <f>SUBTOTAL(9,I1066:I1066)</f>
        <v>34511.661010000003</v>
      </c>
    </row>
    <row r="1068" spans="2:9" ht="15" customHeight="1" x14ac:dyDescent="0.25">
      <c r="B1068" s="10">
        <v>718</v>
      </c>
      <c r="C1068" s="11"/>
      <c r="D1068" s="5" t="s">
        <v>835</v>
      </c>
      <c r="E1068" s="12"/>
      <c r="F1068" s="1"/>
      <c r="H1068" s="1"/>
      <c r="I1068" s="1"/>
    </row>
    <row r="1069" spans="2:9" x14ac:dyDescent="0.2">
      <c r="B1069"/>
      <c r="C1069" s="2">
        <v>21</v>
      </c>
      <c r="D1069" s="5" t="s">
        <v>26</v>
      </c>
      <c r="E1069" s="13">
        <v>4344</v>
      </c>
      <c r="F1069" s="13">
        <v>79870</v>
      </c>
      <c r="G1069" s="13">
        <v>84214</v>
      </c>
      <c r="H1069" s="13">
        <v>15290.789150000001</v>
      </c>
      <c r="I1069" s="13">
        <v>68923.210850000003</v>
      </c>
    </row>
    <row r="1070" spans="2:9" x14ac:dyDescent="0.2">
      <c r="B1070"/>
      <c r="C1070" s="2">
        <v>63</v>
      </c>
      <c r="D1070" s="5" t="s">
        <v>836</v>
      </c>
      <c r="E1070" s="13">
        <v>1766</v>
      </c>
      <c r="F1070" s="13">
        <v>17011</v>
      </c>
      <c r="G1070" s="13">
        <v>18777</v>
      </c>
      <c r="H1070" s="13">
        <v>175</v>
      </c>
      <c r="I1070" s="13">
        <v>18602</v>
      </c>
    </row>
    <row r="1071" spans="2:9" x14ac:dyDescent="0.2">
      <c r="B1071"/>
      <c r="C1071" s="2">
        <v>70</v>
      </c>
      <c r="D1071" s="5" t="s">
        <v>837</v>
      </c>
      <c r="E1071" s="13">
        <v>5634</v>
      </c>
      <c r="F1071" s="13">
        <v>116354</v>
      </c>
      <c r="G1071" s="13">
        <v>121988</v>
      </c>
      <c r="H1071" s="13">
        <v>49010.464500000002</v>
      </c>
      <c r="I1071" s="13">
        <v>72977.535499999998</v>
      </c>
    </row>
    <row r="1072" spans="2:9" ht="15" customHeight="1" x14ac:dyDescent="0.2">
      <c r="B1072"/>
      <c r="C1072" s="14">
        <f>SUBTOTAL(9,C1069:C1071)</f>
        <v>154</v>
      </c>
      <c r="D1072" s="15" t="s">
        <v>838</v>
      </c>
      <c r="E1072" s="16">
        <f>SUBTOTAL(9,E1069:E1071)</f>
        <v>11744</v>
      </c>
      <c r="F1072" s="16">
        <f>SUBTOTAL(9,F1069:F1071)</f>
        <v>213235</v>
      </c>
      <c r="G1072" s="16">
        <f>SUBTOTAL(9,G1069:G1071)</f>
        <v>224979</v>
      </c>
      <c r="H1072" s="16">
        <f>SUBTOTAL(9,H1069:H1071)</f>
        <v>64476.253649999999</v>
      </c>
      <c r="I1072" s="16">
        <f>SUBTOTAL(9,I1069:I1071)</f>
        <v>160502.74635</v>
      </c>
    </row>
    <row r="1073" spans="2:9" ht="15" customHeight="1" x14ac:dyDescent="0.25">
      <c r="B1073" s="10">
        <v>719</v>
      </c>
      <c r="C1073" s="11"/>
      <c r="D1073" s="5" t="s">
        <v>839</v>
      </c>
      <c r="E1073" s="12"/>
      <c r="F1073" s="1"/>
      <c r="H1073" s="1"/>
      <c r="I1073" s="1"/>
    </row>
    <row r="1074" spans="2:9" x14ac:dyDescent="0.2">
      <c r="B1074"/>
      <c r="C1074" s="2">
        <v>21</v>
      </c>
      <c r="D1074" s="5" t="s">
        <v>840</v>
      </c>
      <c r="E1074" s="13">
        <v>1180</v>
      </c>
      <c r="F1074" s="13">
        <v>75246</v>
      </c>
      <c r="G1074" s="13">
        <v>76426</v>
      </c>
      <c r="H1074" s="13">
        <v>15353.50863</v>
      </c>
      <c r="I1074" s="13">
        <v>61072.491370000003</v>
      </c>
    </row>
    <row r="1075" spans="2:9" x14ac:dyDescent="0.2">
      <c r="B1075"/>
      <c r="C1075" s="2">
        <v>60</v>
      </c>
      <c r="D1075" s="5" t="s">
        <v>841</v>
      </c>
      <c r="E1075" s="13">
        <v>0</v>
      </c>
      <c r="F1075" s="13">
        <v>22552</v>
      </c>
      <c r="G1075" s="13">
        <v>22552</v>
      </c>
      <c r="H1075" s="13">
        <v>-13.804</v>
      </c>
      <c r="I1075" s="13">
        <v>22565.804</v>
      </c>
    </row>
    <row r="1076" spans="2:9" x14ac:dyDescent="0.2">
      <c r="B1076"/>
      <c r="C1076" s="2">
        <v>70</v>
      </c>
      <c r="D1076" s="5" t="s">
        <v>842</v>
      </c>
      <c r="E1076" s="13">
        <v>235</v>
      </c>
      <c r="F1076" s="13">
        <v>21789</v>
      </c>
      <c r="G1076" s="13">
        <v>22024</v>
      </c>
      <c r="H1076" s="13">
        <v>20559.391</v>
      </c>
      <c r="I1076" s="13">
        <v>1464.6089999999999</v>
      </c>
    </row>
    <row r="1077" spans="2:9" x14ac:dyDescent="0.2">
      <c r="B1077"/>
      <c r="C1077" s="2">
        <v>79</v>
      </c>
      <c r="D1077" s="5" t="s">
        <v>843</v>
      </c>
      <c r="E1077" s="13">
        <v>3140</v>
      </c>
      <c r="F1077" s="13">
        <v>21308</v>
      </c>
      <c r="G1077" s="13">
        <v>24448</v>
      </c>
      <c r="H1077" s="13">
        <v>3100</v>
      </c>
      <c r="I1077" s="13">
        <v>21348</v>
      </c>
    </row>
    <row r="1078" spans="2:9" ht="15" customHeight="1" x14ac:dyDescent="0.2">
      <c r="B1078"/>
      <c r="C1078" s="14">
        <f>SUBTOTAL(9,C1074:C1077)</f>
        <v>230</v>
      </c>
      <c r="D1078" s="15" t="s">
        <v>844</v>
      </c>
      <c r="E1078" s="16">
        <f>SUBTOTAL(9,E1074:E1077)</f>
        <v>4555</v>
      </c>
      <c r="F1078" s="16">
        <f>SUBTOTAL(9,F1074:F1077)</f>
        <v>140895</v>
      </c>
      <c r="G1078" s="16">
        <f>SUBTOTAL(9,G1074:G1077)</f>
        <v>145450</v>
      </c>
      <c r="H1078" s="16">
        <f>SUBTOTAL(9,H1074:H1077)</f>
        <v>38999.095629999996</v>
      </c>
      <c r="I1078" s="16">
        <f>SUBTOTAL(9,I1074:I1077)</f>
        <v>106450.90437</v>
      </c>
    </row>
    <row r="1079" spans="2:9" ht="15" customHeight="1" x14ac:dyDescent="0.2">
      <c r="C1079" s="17">
        <f>SUBTOTAL(9,C1044:C1078)</f>
        <v>686</v>
      </c>
      <c r="D1079" s="18" t="s">
        <v>845</v>
      </c>
      <c r="E1079" s="19">
        <f>SUBTOTAL(9,E1044:E1078)</f>
        <v>77940</v>
      </c>
      <c r="F1079" s="19">
        <f>SUBTOTAL(9,F1044:F1078)</f>
        <v>1892419</v>
      </c>
      <c r="G1079" s="19">
        <f>SUBTOTAL(9,G1044:G1078)</f>
        <v>1970359</v>
      </c>
      <c r="H1079" s="19">
        <f>SUBTOTAL(9,H1044:H1078)</f>
        <v>617312.35497999995</v>
      </c>
      <c r="I1079" s="19">
        <f>SUBTOTAL(9,I1044:I1078)</f>
        <v>1353046.6450199997</v>
      </c>
    </row>
    <row r="1080" spans="2:9" ht="27" customHeight="1" x14ac:dyDescent="0.25">
      <c r="B1080" s="1"/>
      <c r="C1080" s="2"/>
      <c r="D1080" s="9" t="s">
        <v>846</v>
      </c>
      <c r="E1080" s="1"/>
      <c r="F1080" s="1"/>
      <c r="G1080" s="1"/>
      <c r="H1080" s="1"/>
      <c r="I1080" s="1"/>
    </row>
    <row r="1081" spans="2:9" ht="15" customHeight="1" x14ac:dyDescent="0.25">
      <c r="B1081" s="10">
        <v>720</v>
      </c>
      <c r="C1081" s="11"/>
      <c r="D1081" s="5" t="s">
        <v>847</v>
      </c>
      <c r="E1081" s="12"/>
      <c r="F1081" s="1"/>
      <c r="H1081" s="1"/>
      <c r="I1081" s="1"/>
    </row>
    <row r="1082" spans="2:9" x14ac:dyDescent="0.2">
      <c r="B1082"/>
      <c r="C1082" s="2">
        <v>1</v>
      </c>
      <c r="D1082" s="5" t="s">
        <v>21</v>
      </c>
      <c r="E1082" s="13">
        <v>6423</v>
      </c>
      <c r="F1082" s="13">
        <v>1091462</v>
      </c>
      <c r="G1082" s="13">
        <v>1097885</v>
      </c>
      <c r="H1082" s="13">
        <v>345976.33893000003</v>
      </c>
      <c r="I1082" s="13">
        <v>751908.66107000003</v>
      </c>
    </row>
    <row r="1083" spans="2:9" x14ac:dyDescent="0.2">
      <c r="B1083"/>
      <c r="C1083" s="2">
        <v>21</v>
      </c>
      <c r="D1083" s="5" t="s">
        <v>26</v>
      </c>
      <c r="E1083" s="13">
        <v>1020</v>
      </c>
      <c r="F1083" s="13">
        <v>28592</v>
      </c>
      <c r="G1083" s="13">
        <v>29612</v>
      </c>
      <c r="H1083" s="13">
        <v>26433.08669</v>
      </c>
      <c r="I1083" s="13">
        <v>3178.9133099999999</v>
      </c>
    </row>
    <row r="1084" spans="2:9" x14ac:dyDescent="0.2">
      <c r="B1084"/>
      <c r="C1084" s="2">
        <v>70</v>
      </c>
      <c r="D1084" s="5" t="s">
        <v>848</v>
      </c>
      <c r="E1084" s="13">
        <v>0</v>
      </c>
      <c r="F1084" s="13">
        <v>45000</v>
      </c>
      <c r="G1084" s="13">
        <v>45000</v>
      </c>
      <c r="H1084" s="13">
        <v>8481.0705799999996</v>
      </c>
      <c r="I1084" s="13">
        <v>36518.92942</v>
      </c>
    </row>
    <row r="1085" spans="2:9" ht="15" customHeight="1" x14ac:dyDescent="0.2">
      <c r="B1085"/>
      <c r="C1085" s="14">
        <f>SUBTOTAL(9,C1082:C1084)</f>
        <v>92</v>
      </c>
      <c r="D1085" s="15" t="s">
        <v>849</v>
      </c>
      <c r="E1085" s="16">
        <f>SUBTOTAL(9,E1082:E1084)</f>
        <v>7443</v>
      </c>
      <c r="F1085" s="16">
        <f>SUBTOTAL(9,F1082:F1084)</f>
        <v>1165054</v>
      </c>
      <c r="G1085" s="16">
        <f>SUBTOTAL(9,G1082:G1084)</f>
        <v>1172497</v>
      </c>
      <c r="H1085" s="16">
        <f>SUBTOTAL(9,H1082:H1084)</f>
        <v>380890.49620000005</v>
      </c>
      <c r="I1085" s="16">
        <f>SUBTOTAL(9,I1082:I1084)</f>
        <v>791606.50380000006</v>
      </c>
    </row>
    <row r="1086" spans="2:9" ht="15" customHeight="1" x14ac:dyDescent="0.25">
      <c r="B1086" s="10">
        <v>721</v>
      </c>
      <c r="C1086" s="11"/>
      <c r="D1086" s="5" t="s">
        <v>850</v>
      </c>
      <c r="E1086" s="12"/>
      <c r="F1086" s="1"/>
      <c r="H1086" s="1"/>
      <c r="I1086" s="1"/>
    </row>
    <row r="1087" spans="2:9" x14ac:dyDescent="0.2">
      <c r="B1087"/>
      <c r="C1087" s="2">
        <v>1</v>
      </c>
      <c r="D1087" s="5" t="s">
        <v>21</v>
      </c>
      <c r="E1087" s="13">
        <v>2790</v>
      </c>
      <c r="F1087" s="13">
        <v>131440</v>
      </c>
      <c r="G1087" s="13">
        <v>134230</v>
      </c>
      <c r="H1087" s="13">
        <v>55296.546499999997</v>
      </c>
      <c r="I1087" s="13">
        <v>78933.453500000003</v>
      </c>
    </row>
    <row r="1088" spans="2:9" ht="15" customHeight="1" x14ac:dyDescent="0.2">
      <c r="B1088"/>
      <c r="C1088" s="14">
        <f>SUBTOTAL(9,C1087:C1087)</f>
        <v>1</v>
      </c>
      <c r="D1088" s="15" t="s">
        <v>851</v>
      </c>
      <c r="E1088" s="16">
        <f>SUBTOTAL(9,E1087:E1087)</f>
        <v>2790</v>
      </c>
      <c r="F1088" s="16">
        <f>SUBTOTAL(9,F1087:F1087)</f>
        <v>131440</v>
      </c>
      <c r="G1088" s="16">
        <f>SUBTOTAL(9,G1087:G1087)</f>
        <v>134230</v>
      </c>
      <c r="H1088" s="16">
        <f>SUBTOTAL(9,H1087:H1087)</f>
        <v>55296.546499999997</v>
      </c>
      <c r="I1088" s="16">
        <f>SUBTOTAL(9,I1087:I1087)</f>
        <v>78933.453500000003</v>
      </c>
    </row>
    <row r="1089" spans="2:9" ht="15" customHeight="1" x14ac:dyDescent="0.25">
      <c r="B1089" s="10">
        <v>722</v>
      </c>
      <c r="C1089" s="11"/>
      <c r="D1089" s="5" t="s">
        <v>852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21</v>
      </c>
      <c r="E1090" s="13">
        <v>0</v>
      </c>
      <c r="F1090" s="13">
        <v>160681</v>
      </c>
      <c r="G1090" s="13">
        <v>160681</v>
      </c>
      <c r="H1090" s="13">
        <v>53954.313670000003</v>
      </c>
      <c r="I1090" s="13">
        <v>106726.68633</v>
      </c>
    </row>
    <row r="1091" spans="2:9" x14ac:dyDescent="0.2">
      <c r="B1091"/>
      <c r="C1091" s="2">
        <v>70</v>
      </c>
      <c r="D1091" s="5" t="s">
        <v>853</v>
      </c>
      <c r="E1091" s="13">
        <v>0</v>
      </c>
      <c r="F1091" s="13">
        <v>35180</v>
      </c>
      <c r="G1091" s="13">
        <v>35180</v>
      </c>
      <c r="H1091" s="13">
        <v>9876.3606199999995</v>
      </c>
      <c r="I1091" s="13">
        <v>25303.639380000001</v>
      </c>
    </row>
    <row r="1092" spans="2:9" x14ac:dyDescent="0.2">
      <c r="B1092"/>
      <c r="C1092" s="2">
        <v>71</v>
      </c>
      <c r="D1092" s="5" t="s">
        <v>854</v>
      </c>
      <c r="E1092" s="13">
        <v>0</v>
      </c>
      <c r="F1092" s="13">
        <v>86654</v>
      </c>
      <c r="G1092" s="13">
        <v>86654</v>
      </c>
      <c r="H1092" s="13">
        <v>0</v>
      </c>
      <c r="I1092" s="13">
        <v>86654</v>
      </c>
    </row>
    <row r="1093" spans="2:9" ht="15" customHeight="1" x14ac:dyDescent="0.2">
      <c r="B1093"/>
      <c r="C1093" s="14">
        <f>SUBTOTAL(9,C1090:C1092)</f>
        <v>142</v>
      </c>
      <c r="D1093" s="15" t="s">
        <v>855</v>
      </c>
      <c r="E1093" s="16">
        <f>SUBTOTAL(9,E1090:E1092)</f>
        <v>0</v>
      </c>
      <c r="F1093" s="16">
        <f>SUBTOTAL(9,F1090:F1092)</f>
        <v>282515</v>
      </c>
      <c r="G1093" s="16">
        <f>SUBTOTAL(9,G1090:G1092)</f>
        <v>282515</v>
      </c>
      <c r="H1093" s="16">
        <f>SUBTOTAL(9,H1090:H1092)</f>
        <v>63830.674290000003</v>
      </c>
      <c r="I1093" s="16">
        <f>SUBTOTAL(9,I1090:I1092)</f>
        <v>218684.32571</v>
      </c>
    </row>
    <row r="1094" spans="2:9" ht="15" customHeight="1" x14ac:dyDescent="0.25">
      <c r="B1094" s="10">
        <v>723</v>
      </c>
      <c r="C1094" s="11"/>
      <c r="D1094" s="5" t="s">
        <v>856</v>
      </c>
      <c r="E1094" s="12"/>
      <c r="F1094" s="1"/>
      <c r="H1094" s="1"/>
      <c r="I1094" s="1"/>
    </row>
    <row r="1095" spans="2:9" x14ac:dyDescent="0.2">
      <c r="B1095"/>
      <c r="C1095" s="2">
        <v>1</v>
      </c>
      <c r="D1095" s="5" t="s">
        <v>21</v>
      </c>
      <c r="E1095" s="13">
        <v>0</v>
      </c>
      <c r="F1095" s="13">
        <v>68600</v>
      </c>
      <c r="G1095" s="13">
        <v>68600</v>
      </c>
      <c r="H1095" s="13">
        <v>28051.173040000001</v>
      </c>
      <c r="I1095" s="13">
        <v>40548.826959999999</v>
      </c>
    </row>
    <row r="1096" spans="2:9" ht="15" customHeight="1" x14ac:dyDescent="0.2">
      <c r="B1096"/>
      <c r="C1096" s="14">
        <f>SUBTOTAL(9,C1095:C1095)</f>
        <v>1</v>
      </c>
      <c r="D1096" s="15" t="s">
        <v>857</v>
      </c>
      <c r="E1096" s="16">
        <f>SUBTOTAL(9,E1095:E1095)</f>
        <v>0</v>
      </c>
      <c r="F1096" s="16">
        <f>SUBTOTAL(9,F1095:F1095)</f>
        <v>68600</v>
      </c>
      <c r="G1096" s="16">
        <f>SUBTOTAL(9,G1095:G1095)</f>
        <v>68600</v>
      </c>
      <c r="H1096" s="16">
        <f>SUBTOTAL(9,H1095:H1095)</f>
        <v>28051.173040000001</v>
      </c>
      <c r="I1096" s="16">
        <f>SUBTOTAL(9,I1095:I1095)</f>
        <v>40548.826959999999</v>
      </c>
    </row>
    <row r="1097" spans="2:9" ht="15" customHeight="1" x14ac:dyDescent="0.25">
      <c r="B1097" s="10">
        <v>724</v>
      </c>
      <c r="C1097" s="11"/>
      <c r="D1097" s="5" t="s">
        <v>858</v>
      </c>
      <c r="E1097" s="12"/>
      <c r="F1097" s="1"/>
      <c r="H1097" s="1"/>
      <c r="I1097" s="1"/>
    </row>
    <row r="1098" spans="2:9" x14ac:dyDescent="0.2">
      <c r="B1098"/>
      <c r="C1098" s="2">
        <v>1</v>
      </c>
      <c r="D1098" s="5" t="s">
        <v>21</v>
      </c>
      <c r="E1098" s="13">
        <v>1699</v>
      </c>
      <c r="F1098" s="13">
        <v>37335</v>
      </c>
      <c r="G1098" s="13">
        <v>39034</v>
      </c>
      <c r="H1098" s="13">
        <v>13297.00887</v>
      </c>
      <c r="I1098" s="13">
        <v>25736.991129999999</v>
      </c>
    </row>
    <row r="1099" spans="2:9" ht="15" customHeight="1" x14ac:dyDescent="0.2">
      <c r="B1099"/>
      <c r="C1099" s="14">
        <f>SUBTOTAL(9,C1098:C1098)</f>
        <v>1</v>
      </c>
      <c r="D1099" s="15" t="s">
        <v>859</v>
      </c>
      <c r="E1099" s="16">
        <f>SUBTOTAL(9,E1098:E1098)</f>
        <v>1699</v>
      </c>
      <c r="F1099" s="16">
        <f>SUBTOTAL(9,F1098:F1098)</f>
        <v>37335</v>
      </c>
      <c r="G1099" s="16">
        <f>SUBTOTAL(9,G1098:G1098)</f>
        <v>39034</v>
      </c>
      <c r="H1099" s="16">
        <f>SUBTOTAL(9,H1098:H1098)</f>
        <v>13297.00887</v>
      </c>
      <c r="I1099" s="16">
        <f>SUBTOTAL(9,I1098:I1098)</f>
        <v>25736.991129999999</v>
      </c>
    </row>
    <row r="1100" spans="2:9" ht="15" customHeight="1" x14ac:dyDescent="0.25">
      <c r="B1100" s="10">
        <v>725</v>
      </c>
      <c r="C1100" s="11"/>
      <c r="D1100" s="5" t="s">
        <v>860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21</v>
      </c>
      <c r="E1101" s="13">
        <v>0</v>
      </c>
      <c r="F1101" s="13">
        <v>171976</v>
      </c>
      <c r="G1101" s="13">
        <v>171976</v>
      </c>
      <c r="H1101" s="13">
        <v>96975.144490000006</v>
      </c>
      <c r="I1101" s="13">
        <v>75000.855509999994</v>
      </c>
    </row>
    <row r="1102" spans="2:9" ht="15" customHeight="1" x14ac:dyDescent="0.2">
      <c r="B1102"/>
      <c r="C1102" s="14">
        <f>SUBTOTAL(9,C1101:C1101)</f>
        <v>1</v>
      </c>
      <c r="D1102" s="15" t="s">
        <v>861</v>
      </c>
      <c r="E1102" s="16">
        <f>SUBTOTAL(9,E1101:E1101)</f>
        <v>0</v>
      </c>
      <c r="F1102" s="16">
        <f>SUBTOTAL(9,F1101:F1101)</f>
        <v>171976</v>
      </c>
      <c r="G1102" s="16">
        <f>SUBTOTAL(9,G1101:G1101)</f>
        <v>171976</v>
      </c>
      <c r="H1102" s="16">
        <f>SUBTOTAL(9,H1101:H1101)</f>
        <v>96975.144490000006</v>
      </c>
      <c r="I1102" s="16">
        <f>SUBTOTAL(9,I1101:I1101)</f>
        <v>75000.855509999994</v>
      </c>
    </row>
    <row r="1103" spans="2:9" ht="15" customHeight="1" x14ac:dyDescent="0.25">
      <c r="B1103" s="10">
        <v>726</v>
      </c>
      <c r="C1103" s="11"/>
      <c r="D1103" s="5" t="s">
        <v>862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21</v>
      </c>
      <c r="E1104" s="13">
        <v>0</v>
      </c>
      <c r="F1104" s="13">
        <v>13214</v>
      </c>
      <c r="G1104" s="13">
        <v>13214</v>
      </c>
      <c r="H1104" s="13">
        <v>3866.0127900000002</v>
      </c>
      <c r="I1104" s="13">
        <v>9347.9872099999993</v>
      </c>
    </row>
    <row r="1105" spans="2:9" ht="15" customHeight="1" x14ac:dyDescent="0.2">
      <c r="B1105"/>
      <c r="C1105" s="14">
        <f>SUBTOTAL(9,C1104:C1104)</f>
        <v>1</v>
      </c>
      <c r="D1105" s="15" t="s">
        <v>863</v>
      </c>
      <c r="E1105" s="16">
        <f>SUBTOTAL(9,E1104:E1104)</f>
        <v>0</v>
      </c>
      <c r="F1105" s="16">
        <f>SUBTOTAL(9,F1104:F1104)</f>
        <v>13214</v>
      </c>
      <c r="G1105" s="16">
        <f>SUBTOTAL(9,G1104:G1104)</f>
        <v>13214</v>
      </c>
      <c r="H1105" s="16">
        <f>SUBTOTAL(9,H1104:H1104)</f>
        <v>3866.0127900000002</v>
      </c>
      <c r="I1105" s="16">
        <f>SUBTOTAL(9,I1104:I1104)</f>
        <v>9347.9872099999993</v>
      </c>
    </row>
    <row r="1106" spans="2:9" ht="15" customHeight="1" x14ac:dyDescent="0.25">
      <c r="B1106" s="10">
        <v>729</v>
      </c>
      <c r="C1106" s="11"/>
      <c r="D1106" s="5" t="s">
        <v>864</v>
      </c>
      <c r="E1106" s="12"/>
      <c r="F1106" s="1"/>
      <c r="H1106" s="1"/>
      <c r="I1106" s="1"/>
    </row>
    <row r="1107" spans="2:9" x14ac:dyDescent="0.2">
      <c r="B1107"/>
      <c r="C1107" s="2">
        <v>1</v>
      </c>
      <c r="D1107" s="5" t="s">
        <v>21</v>
      </c>
      <c r="E1107" s="13">
        <v>0</v>
      </c>
      <c r="F1107" s="13">
        <v>60941</v>
      </c>
      <c r="G1107" s="13">
        <v>60941</v>
      </c>
      <c r="H1107" s="13">
        <v>17527.589199999999</v>
      </c>
      <c r="I1107" s="13">
        <v>43413.410799999998</v>
      </c>
    </row>
    <row r="1108" spans="2:9" ht="15" customHeight="1" x14ac:dyDescent="0.2">
      <c r="B1108"/>
      <c r="C1108" s="14">
        <f>SUBTOTAL(9,C1107:C1107)</f>
        <v>1</v>
      </c>
      <c r="D1108" s="15" t="s">
        <v>865</v>
      </c>
      <c r="E1108" s="16">
        <f>SUBTOTAL(9,E1107:E1107)</f>
        <v>0</v>
      </c>
      <c r="F1108" s="16">
        <f>SUBTOTAL(9,F1107:F1107)</f>
        <v>60941</v>
      </c>
      <c r="G1108" s="16">
        <f>SUBTOTAL(9,G1107:G1107)</f>
        <v>60941</v>
      </c>
      <c r="H1108" s="16">
        <f>SUBTOTAL(9,H1107:H1107)</f>
        <v>17527.589199999999</v>
      </c>
      <c r="I1108" s="16">
        <f>SUBTOTAL(9,I1107:I1107)</f>
        <v>43413.410799999998</v>
      </c>
    </row>
    <row r="1109" spans="2:9" ht="15" customHeight="1" x14ac:dyDescent="0.2">
      <c r="C1109" s="17">
        <f>SUBTOTAL(9,C1081:C1108)</f>
        <v>240</v>
      </c>
      <c r="D1109" s="18" t="s">
        <v>866</v>
      </c>
      <c r="E1109" s="19">
        <f>SUBTOTAL(9,E1081:E1108)</f>
        <v>11932</v>
      </c>
      <c r="F1109" s="19">
        <f>SUBTOTAL(9,F1081:F1108)</f>
        <v>1931075</v>
      </c>
      <c r="G1109" s="19">
        <f>SUBTOTAL(9,G1081:G1108)</f>
        <v>1943007</v>
      </c>
      <c r="H1109" s="19">
        <f>SUBTOTAL(9,H1081:H1108)</f>
        <v>659734.64538</v>
      </c>
      <c r="I1109" s="19">
        <f>SUBTOTAL(9,I1081:I1108)</f>
        <v>1283272.3546199996</v>
      </c>
    </row>
    <row r="1110" spans="2:9" ht="27" customHeight="1" x14ac:dyDescent="0.25">
      <c r="B1110" s="1"/>
      <c r="C1110" s="2"/>
      <c r="D1110" s="9" t="s">
        <v>867</v>
      </c>
      <c r="E1110" s="1"/>
      <c r="F1110" s="1"/>
      <c r="G1110" s="1"/>
      <c r="H1110" s="1"/>
      <c r="I1110" s="1"/>
    </row>
    <row r="1111" spans="2:9" ht="15" customHeight="1" x14ac:dyDescent="0.25">
      <c r="B1111" s="10">
        <v>732</v>
      </c>
      <c r="C1111" s="11"/>
      <c r="D1111" s="5" t="s">
        <v>868</v>
      </c>
      <c r="E1111" s="12"/>
      <c r="F1111" s="1"/>
      <c r="H1111" s="1"/>
      <c r="I1111" s="1"/>
    </row>
    <row r="1112" spans="2:9" x14ac:dyDescent="0.2">
      <c r="B1112"/>
      <c r="C1112" s="2">
        <v>21</v>
      </c>
      <c r="D1112" s="5" t="s">
        <v>56</v>
      </c>
      <c r="E1112" s="13">
        <v>8520</v>
      </c>
      <c r="F1112" s="13">
        <v>19101</v>
      </c>
      <c r="G1112" s="13">
        <v>27621</v>
      </c>
      <c r="H1112" s="13">
        <v>2753.8984500000001</v>
      </c>
      <c r="I1112" s="13">
        <v>24867.101549999999</v>
      </c>
    </row>
    <row r="1113" spans="2:9" x14ac:dyDescent="0.2">
      <c r="B1113"/>
      <c r="C1113" s="2">
        <v>70</v>
      </c>
      <c r="D1113" s="5" t="s">
        <v>869</v>
      </c>
      <c r="E1113" s="13">
        <v>0</v>
      </c>
      <c r="F1113" s="13">
        <v>477349</v>
      </c>
      <c r="G1113" s="13">
        <v>477349</v>
      </c>
      <c r="H1113" s="13">
        <v>476849</v>
      </c>
      <c r="I1113" s="13">
        <v>500</v>
      </c>
    </row>
    <row r="1114" spans="2:9" x14ac:dyDescent="0.2">
      <c r="B1114"/>
      <c r="C1114" s="2">
        <v>71</v>
      </c>
      <c r="D1114" s="5" t="s">
        <v>870</v>
      </c>
      <c r="E1114" s="13">
        <v>0</v>
      </c>
      <c r="F1114" s="13">
        <v>509348</v>
      </c>
      <c r="G1114" s="13">
        <v>509348</v>
      </c>
      <c r="H1114" s="13">
        <v>0</v>
      </c>
      <c r="I1114" s="13">
        <v>509348</v>
      </c>
    </row>
    <row r="1115" spans="2:9" x14ac:dyDescent="0.2">
      <c r="B1115"/>
      <c r="C1115" s="2">
        <v>72</v>
      </c>
      <c r="D1115" s="5" t="s">
        <v>871</v>
      </c>
      <c r="E1115" s="13">
        <v>0</v>
      </c>
      <c r="F1115" s="13">
        <v>50886836</v>
      </c>
      <c r="G1115" s="13">
        <v>50886836</v>
      </c>
      <c r="H1115" s="13">
        <v>21461896.335000001</v>
      </c>
      <c r="I1115" s="13">
        <v>29424939.664999999</v>
      </c>
    </row>
    <row r="1116" spans="2:9" x14ac:dyDescent="0.2">
      <c r="B1116"/>
      <c r="C1116" s="2">
        <v>73</v>
      </c>
      <c r="D1116" s="5" t="s">
        <v>872</v>
      </c>
      <c r="E1116" s="13">
        <v>0</v>
      </c>
      <c r="F1116" s="13">
        <v>17963506</v>
      </c>
      <c r="G1116" s="13">
        <v>17963506</v>
      </c>
      <c r="H1116" s="13">
        <v>7592194.165</v>
      </c>
      <c r="I1116" s="13">
        <v>10371311.835000001</v>
      </c>
    </row>
    <row r="1117" spans="2:9" x14ac:dyDescent="0.2">
      <c r="B1117"/>
      <c r="C1117" s="2">
        <v>74</v>
      </c>
      <c r="D1117" s="5" t="s">
        <v>873</v>
      </c>
      <c r="E1117" s="13">
        <v>0</v>
      </c>
      <c r="F1117" s="13">
        <v>13580126</v>
      </c>
      <c r="G1117" s="13">
        <v>13580126</v>
      </c>
      <c r="H1117" s="13">
        <v>5742585.835</v>
      </c>
      <c r="I1117" s="13">
        <v>7837540.165</v>
      </c>
    </row>
    <row r="1118" spans="2:9" x14ac:dyDescent="0.2">
      <c r="B1118"/>
      <c r="C1118" s="2">
        <v>75</v>
      </c>
      <c r="D1118" s="5" t="s">
        <v>874</v>
      </c>
      <c r="E1118" s="13">
        <v>0</v>
      </c>
      <c r="F1118" s="13">
        <v>12182401</v>
      </c>
      <c r="G1118" s="13">
        <v>12182401</v>
      </c>
      <c r="H1118" s="13">
        <v>5149700.415</v>
      </c>
      <c r="I1118" s="13">
        <v>7032700.585</v>
      </c>
    </row>
    <row r="1119" spans="2:9" x14ac:dyDescent="0.2">
      <c r="B1119"/>
      <c r="C1119" s="2">
        <v>76</v>
      </c>
      <c r="D1119" s="5" t="s">
        <v>875</v>
      </c>
      <c r="E1119" s="13">
        <v>0</v>
      </c>
      <c r="F1119" s="13">
        <v>29690870</v>
      </c>
      <c r="G1119" s="13">
        <v>29690870</v>
      </c>
      <c r="H1119" s="13">
        <v>12371195.835000001</v>
      </c>
      <c r="I1119" s="13">
        <v>17319674.164999999</v>
      </c>
    </row>
    <row r="1120" spans="2:9" x14ac:dyDescent="0.2">
      <c r="B1120"/>
      <c r="C1120" s="2">
        <v>77</v>
      </c>
      <c r="D1120" s="5" t="s">
        <v>876</v>
      </c>
      <c r="E1120" s="13">
        <v>0</v>
      </c>
      <c r="F1120" s="13">
        <v>3630904</v>
      </c>
      <c r="G1120" s="13">
        <v>3630904</v>
      </c>
      <c r="H1120" s="13">
        <v>1273206.21701</v>
      </c>
      <c r="I1120" s="13">
        <v>2357697.7829900002</v>
      </c>
    </row>
    <row r="1121" spans="2:9" x14ac:dyDescent="0.2">
      <c r="B1121"/>
      <c r="C1121" s="2">
        <v>78</v>
      </c>
      <c r="D1121" s="5" t="s">
        <v>877</v>
      </c>
      <c r="E1121" s="13">
        <v>0</v>
      </c>
      <c r="F1121" s="13">
        <v>1124327</v>
      </c>
      <c r="G1121" s="13">
        <v>1124327</v>
      </c>
      <c r="H1121" s="13">
        <v>468469.59</v>
      </c>
      <c r="I1121" s="13">
        <v>655857.41</v>
      </c>
    </row>
    <row r="1122" spans="2:9" x14ac:dyDescent="0.2">
      <c r="B1122"/>
      <c r="C1122" s="2">
        <v>79</v>
      </c>
      <c r="D1122" s="5" t="s">
        <v>878</v>
      </c>
      <c r="E1122" s="13">
        <v>0</v>
      </c>
      <c r="F1122" s="13">
        <v>567694</v>
      </c>
      <c r="G1122" s="13">
        <v>567694</v>
      </c>
      <c r="H1122" s="13">
        <v>567694</v>
      </c>
      <c r="I1122" s="13">
        <v>0</v>
      </c>
    </row>
    <row r="1123" spans="2:9" x14ac:dyDescent="0.2">
      <c r="B1123"/>
      <c r="C1123" s="2">
        <v>82</v>
      </c>
      <c r="D1123" s="5" t="s">
        <v>879</v>
      </c>
      <c r="E1123" s="13">
        <v>0</v>
      </c>
      <c r="F1123" s="13">
        <v>697914</v>
      </c>
      <c r="G1123" s="13">
        <v>697914</v>
      </c>
      <c r="H1123" s="13">
        <v>697890</v>
      </c>
      <c r="I1123" s="13">
        <v>24</v>
      </c>
    </row>
    <row r="1124" spans="2:9" x14ac:dyDescent="0.2">
      <c r="B1124"/>
      <c r="C1124" s="2">
        <v>83</v>
      </c>
      <c r="D1124" s="5" t="s">
        <v>880</v>
      </c>
      <c r="E1124" s="13">
        <v>0</v>
      </c>
      <c r="F1124" s="13">
        <v>97000</v>
      </c>
      <c r="G1124" s="13">
        <v>97000</v>
      </c>
      <c r="H1124" s="13">
        <v>0</v>
      </c>
      <c r="I1124" s="13">
        <v>97000</v>
      </c>
    </row>
    <row r="1125" spans="2:9" ht="15" customHeight="1" x14ac:dyDescent="0.2">
      <c r="B1125"/>
      <c r="C1125" s="14">
        <f>SUBTOTAL(9,C1112:C1124)</f>
        <v>931</v>
      </c>
      <c r="D1125" s="15" t="s">
        <v>881</v>
      </c>
      <c r="E1125" s="16">
        <f>SUBTOTAL(9,E1112:E1124)</f>
        <v>8520</v>
      </c>
      <c r="F1125" s="16">
        <f>SUBTOTAL(9,F1112:F1124)</f>
        <v>131427376</v>
      </c>
      <c r="G1125" s="16">
        <f>SUBTOTAL(9,G1112:G1124)</f>
        <v>131435896</v>
      </c>
      <c r="H1125" s="16">
        <f>SUBTOTAL(9,H1112:H1124)</f>
        <v>55804435.290459998</v>
      </c>
      <c r="I1125" s="16">
        <f>SUBTOTAL(9,I1112:I1124)</f>
        <v>75631460.709539995</v>
      </c>
    </row>
    <row r="1126" spans="2:9" ht="15" customHeight="1" x14ac:dyDescent="0.25">
      <c r="B1126" s="10">
        <v>733</v>
      </c>
      <c r="C1126" s="11"/>
      <c r="D1126" s="5" t="s">
        <v>882</v>
      </c>
      <c r="E1126" s="12"/>
      <c r="F1126" s="1"/>
      <c r="H1126" s="1"/>
      <c r="I1126" s="1"/>
    </row>
    <row r="1127" spans="2:9" x14ac:dyDescent="0.2">
      <c r="B1127"/>
      <c r="C1127" s="2">
        <v>21</v>
      </c>
      <c r="D1127" s="5" t="s">
        <v>883</v>
      </c>
      <c r="E1127" s="13">
        <v>0</v>
      </c>
      <c r="F1127" s="13">
        <v>12395</v>
      </c>
      <c r="G1127" s="13">
        <v>12395</v>
      </c>
      <c r="H1127" s="13">
        <v>4921.8693199999998</v>
      </c>
      <c r="I1127" s="13">
        <v>7473.1306800000002</v>
      </c>
    </row>
    <row r="1128" spans="2:9" x14ac:dyDescent="0.2">
      <c r="B1128"/>
      <c r="C1128" s="2">
        <v>70</v>
      </c>
      <c r="D1128" s="5" t="s">
        <v>884</v>
      </c>
      <c r="E1128" s="13">
        <v>0</v>
      </c>
      <c r="F1128" s="13">
        <v>119677</v>
      </c>
      <c r="G1128" s="13">
        <v>119677</v>
      </c>
      <c r="H1128" s="13">
        <v>119677</v>
      </c>
      <c r="I1128" s="13">
        <v>0</v>
      </c>
    </row>
    <row r="1129" spans="2:9" x14ac:dyDescent="0.2">
      <c r="B1129"/>
      <c r="C1129" s="2">
        <v>72</v>
      </c>
      <c r="D1129" s="5" t="s">
        <v>885</v>
      </c>
      <c r="E1129" s="13">
        <v>4722</v>
      </c>
      <c r="F1129" s="13">
        <v>6097</v>
      </c>
      <c r="G1129" s="13">
        <v>10819</v>
      </c>
      <c r="H1129" s="13">
        <v>0</v>
      </c>
      <c r="I1129" s="13">
        <v>10819</v>
      </c>
    </row>
    <row r="1130" spans="2:9" x14ac:dyDescent="0.2">
      <c r="B1130"/>
      <c r="C1130" s="2">
        <v>79</v>
      </c>
      <c r="D1130" s="5" t="s">
        <v>886</v>
      </c>
      <c r="E1130" s="13">
        <v>0</v>
      </c>
      <c r="F1130" s="13">
        <v>15795</v>
      </c>
      <c r="G1130" s="13">
        <v>15795</v>
      </c>
      <c r="H1130" s="13">
        <v>1051.3499999999999</v>
      </c>
      <c r="I1130" s="13">
        <v>14743.65</v>
      </c>
    </row>
    <row r="1131" spans="2:9" ht="15" customHeight="1" x14ac:dyDescent="0.2">
      <c r="B1131"/>
      <c r="C1131" s="14">
        <f>SUBTOTAL(9,C1127:C1130)</f>
        <v>242</v>
      </c>
      <c r="D1131" s="15" t="s">
        <v>887</v>
      </c>
      <c r="E1131" s="16">
        <f>SUBTOTAL(9,E1127:E1130)</f>
        <v>4722</v>
      </c>
      <c r="F1131" s="16">
        <f>SUBTOTAL(9,F1127:F1130)</f>
        <v>153964</v>
      </c>
      <c r="G1131" s="16">
        <f>SUBTOTAL(9,G1127:G1130)</f>
        <v>158686</v>
      </c>
      <c r="H1131" s="16">
        <f>SUBTOTAL(9,H1127:H1130)</f>
        <v>125650.21932</v>
      </c>
      <c r="I1131" s="16">
        <f>SUBTOTAL(9,I1127:I1130)</f>
        <v>33035.780680000003</v>
      </c>
    </row>
    <row r="1132" spans="2:9" ht="15" customHeight="1" x14ac:dyDescent="0.25">
      <c r="B1132" s="10">
        <v>734</v>
      </c>
      <c r="C1132" s="11"/>
      <c r="D1132" s="5" t="s">
        <v>888</v>
      </c>
      <c r="E1132" s="12"/>
      <c r="F1132" s="1"/>
      <c r="H1132" s="1"/>
      <c r="I1132" s="1"/>
    </row>
    <row r="1133" spans="2:9" x14ac:dyDescent="0.2">
      <c r="B1133"/>
      <c r="C1133" s="2">
        <v>1</v>
      </c>
      <c r="D1133" s="5" t="s">
        <v>21</v>
      </c>
      <c r="E1133" s="13">
        <v>2085</v>
      </c>
      <c r="F1133" s="13">
        <v>49599</v>
      </c>
      <c r="G1133" s="13">
        <v>51684</v>
      </c>
      <c r="H1133" s="13">
        <v>18806.063709999999</v>
      </c>
      <c r="I1133" s="13">
        <v>32877.936289999998</v>
      </c>
    </row>
    <row r="1134" spans="2:9" x14ac:dyDescent="0.2">
      <c r="B1134"/>
      <c r="C1134" s="2">
        <v>21</v>
      </c>
      <c r="D1134" s="5" t="s">
        <v>26</v>
      </c>
      <c r="E1134" s="13">
        <v>0</v>
      </c>
      <c r="F1134" s="13">
        <v>14136</v>
      </c>
      <c r="G1134" s="13">
        <v>14136</v>
      </c>
      <c r="H1134" s="13">
        <v>1267.0581099999999</v>
      </c>
      <c r="I1134" s="13">
        <v>12868.94189</v>
      </c>
    </row>
    <row r="1135" spans="2:9" x14ac:dyDescent="0.2">
      <c r="B1135"/>
      <c r="C1135" s="2">
        <v>70</v>
      </c>
      <c r="D1135" s="5" t="s">
        <v>889</v>
      </c>
      <c r="E1135" s="13">
        <v>0</v>
      </c>
      <c r="F1135" s="13">
        <v>2491</v>
      </c>
      <c r="G1135" s="13">
        <v>2491</v>
      </c>
      <c r="H1135" s="13">
        <v>3918.7549399999998</v>
      </c>
      <c r="I1135" s="13">
        <v>-1427.75494</v>
      </c>
    </row>
    <row r="1136" spans="2:9" x14ac:dyDescent="0.2">
      <c r="B1136"/>
      <c r="C1136" s="2">
        <v>71</v>
      </c>
      <c r="D1136" s="5" t="s">
        <v>890</v>
      </c>
      <c r="E1136" s="13">
        <v>0</v>
      </c>
      <c r="F1136" s="13">
        <v>76849</v>
      </c>
      <c r="G1136" s="13">
        <v>76849</v>
      </c>
      <c r="H1136" s="13">
        <v>24186.77464</v>
      </c>
      <c r="I1136" s="13">
        <v>52662.225359999997</v>
      </c>
    </row>
    <row r="1137" spans="2:9" x14ac:dyDescent="0.2">
      <c r="B1137"/>
      <c r="C1137" s="2">
        <v>72</v>
      </c>
      <c r="D1137" s="5" t="s">
        <v>891</v>
      </c>
      <c r="E1137" s="13">
        <v>0</v>
      </c>
      <c r="F1137" s="13">
        <v>19041</v>
      </c>
      <c r="G1137" s="13">
        <v>19041</v>
      </c>
      <c r="H1137" s="13">
        <v>3000</v>
      </c>
      <c r="I1137" s="13">
        <v>16041</v>
      </c>
    </row>
    <row r="1138" spans="2:9" ht="15" customHeight="1" x14ac:dyDescent="0.2">
      <c r="B1138"/>
      <c r="C1138" s="14">
        <f>SUBTOTAL(9,C1133:C1137)</f>
        <v>235</v>
      </c>
      <c r="D1138" s="15" t="s">
        <v>892</v>
      </c>
      <c r="E1138" s="16">
        <f>SUBTOTAL(9,E1133:E1137)</f>
        <v>2085</v>
      </c>
      <c r="F1138" s="16">
        <f>SUBTOTAL(9,F1133:F1137)</f>
        <v>162116</v>
      </c>
      <c r="G1138" s="16">
        <f>SUBTOTAL(9,G1133:G1137)</f>
        <v>164201</v>
      </c>
      <c r="H1138" s="16">
        <f>SUBTOTAL(9,H1133:H1137)</f>
        <v>51178.651400000002</v>
      </c>
      <c r="I1138" s="16">
        <f>SUBTOTAL(9,I1133:I1137)</f>
        <v>113022.3486</v>
      </c>
    </row>
    <row r="1139" spans="2:9" ht="15" customHeight="1" x14ac:dyDescent="0.2">
      <c r="C1139" s="17">
        <f>SUBTOTAL(9,C1111:C1138)</f>
        <v>1408</v>
      </c>
      <c r="D1139" s="18" t="s">
        <v>893</v>
      </c>
      <c r="E1139" s="19">
        <f>SUBTOTAL(9,E1111:E1138)</f>
        <v>15327</v>
      </c>
      <c r="F1139" s="19">
        <f>SUBTOTAL(9,F1111:F1138)</f>
        <v>131743456</v>
      </c>
      <c r="G1139" s="19">
        <f>SUBTOTAL(9,G1111:G1138)</f>
        <v>131758783</v>
      </c>
      <c r="H1139" s="19">
        <f>SUBTOTAL(9,H1111:H1138)</f>
        <v>55981264.161179997</v>
      </c>
      <c r="I1139" s="19">
        <f>SUBTOTAL(9,I1111:I1138)</f>
        <v>75777518.838819996</v>
      </c>
    </row>
    <row r="1140" spans="2:9" ht="27" customHeight="1" x14ac:dyDescent="0.25">
      <c r="B1140" s="1"/>
      <c r="C1140" s="2"/>
      <c r="D1140" s="9" t="s">
        <v>894</v>
      </c>
      <c r="E1140" s="1"/>
      <c r="F1140" s="1"/>
      <c r="G1140" s="1"/>
      <c r="H1140" s="1"/>
      <c r="I1140" s="1"/>
    </row>
    <row r="1141" spans="2:9" ht="15" customHeight="1" x14ac:dyDescent="0.25">
      <c r="B1141" s="10">
        <v>750</v>
      </c>
      <c r="C1141" s="11"/>
      <c r="D1141" s="5" t="s">
        <v>895</v>
      </c>
      <c r="E1141" s="12"/>
      <c r="F1141" s="1"/>
      <c r="H1141" s="1"/>
      <c r="I1141" s="1"/>
    </row>
    <row r="1142" spans="2:9" x14ac:dyDescent="0.2">
      <c r="B1142"/>
      <c r="C1142" s="2">
        <v>1</v>
      </c>
      <c r="D1142" s="5" t="s">
        <v>21</v>
      </c>
      <c r="E1142" s="13">
        <v>1808</v>
      </c>
      <c r="F1142" s="13">
        <v>240034</v>
      </c>
      <c r="G1142" s="13">
        <v>241842</v>
      </c>
      <c r="H1142" s="13">
        <v>77546.685370000007</v>
      </c>
      <c r="I1142" s="13">
        <v>164295.31463000001</v>
      </c>
    </row>
    <row r="1143" spans="2:9" ht="15" customHeight="1" x14ac:dyDescent="0.2">
      <c r="B1143"/>
      <c r="C1143" s="14">
        <f>SUBTOTAL(9,C1142:C1142)</f>
        <v>1</v>
      </c>
      <c r="D1143" s="15" t="s">
        <v>896</v>
      </c>
      <c r="E1143" s="16">
        <f>SUBTOTAL(9,E1142:E1142)</f>
        <v>1808</v>
      </c>
      <c r="F1143" s="16">
        <f>SUBTOTAL(9,F1142:F1142)</f>
        <v>240034</v>
      </c>
      <c r="G1143" s="16">
        <f>SUBTOTAL(9,G1142:G1142)</f>
        <v>241842</v>
      </c>
      <c r="H1143" s="16">
        <f>SUBTOTAL(9,H1142:H1142)</f>
        <v>77546.685370000007</v>
      </c>
      <c r="I1143" s="16">
        <f>SUBTOTAL(9,I1142:I1142)</f>
        <v>164295.31463000001</v>
      </c>
    </row>
    <row r="1144" spans="2:9" ht="15" customHeight="1" x14ac:dyDescent="0.25">
      <c r="B1144" s="10">
        <v>751</v>
      </c>
      <c r="C1144" s="11"/>
      <c r="D1144" s="5" t="s">
        <v>897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56</v>
      </c>
      <c r="E1145" s="13">
        <v>2504</v>
      </c>
      <c r="F1145" s="13">
        <v>10558</v>
      </c>
      <c r="G1145" s="13">
        <v>13062</v>
      </c>
      <c r="H1145" s="13">
        <v>988.48676</v>
      </c>
      <c r="I1145" s="13">
        <v>12073.51324</v>
      </c>
    </row>
    <row r="1146" spans="2:9" x14ac:dyDescent="0.2">
      <c r="B1146"/>
      <c r="C1146" s="2">
        <v>70</v>
      </c>
      <c r="D1146" s="5" t="s">
        <v>265</v>
      </c>
      <c r="E1146" s="13">
        <v>0</v>
      </c>
      <c r="F1146" s="13">
        <v>64984</v>
      </c>
      <c r="G1146" s="13">
        <v>64984</v>
      </c>
      <c r="H1146" s="13">
        <v>22708.884999999998</v>
      </c>
      <c r="I1146" s="13">
        <v>42275.114999999998</v>
      </c>
    </row>
    <row r="1147" spans="2:9" ht="15" customHeight="1" x14ac:dyDescent="0.2">
      <c r="B1147"/>
      <c r="C1147" s="14">
        <f>SUBTOTAL(9,C1145:C1146)</f>
        <v>91</v>
      </c>
      <c r="D1147" s="15" t="s">
        <v>898</v>
      </c>
      <c r="E1147" s="16">
        <f>SUBTOTAL(9,E1145:E1146)</f>
        <v>2504</v>
      </c>
      <c r="F1147" s="16">
        <f>SUBTOTAL(9,F1145:F1146)</f>
        <v>75542</v>
      </c>
      <c r="G1147" s="16">
        <f>SUBTOTAL(9,G1145:G1146)</f>
        <v>78046</v>
      </c>
      <c r="H1147" s="16">
        <f>SUBTOTAL(9,H1145:H1146)</f>
        <v>23697.371759999998</v>
      </c>
      <c r="I1147" s="16">
        <f>SUBTOTAL(9,I1145:I1146)</f>
        <v>54348.628239999998</v>
      </c>
    </row>
    <row r="1148" spans="2:9" ht="15" customHeight="1" x14ac:dyDescent="0.2">
      <c r="C1148" s="17">
        <f>SUBTOTAL(9,C1141:C1147)</f>
        <v>92</v>
      </c>
      <c r="D1148" s="18" t="s">
        <v>899</v>
      </c>
      <c r="E1148" s="19">
        <f>SUBTOTAL(9,E1141:E1147)</f>
        <v>4312</v>
      </c>
      <c r="F1148" s="19">
        <f>SUBTOTAL(9,F1141:F1147)</f>
        <v>315576</v>
      </c>
      <c r="G1148" s="19">
        <f>SUBTOTAL(9,G1141:G1147)</f>
        <v>319888</v>
      </c>
      <c r="H1148" s="19">
        <f>SUBTOTAL(9,H1141:H1147)</f>
        <v>101244.05713</v>
      </c>
      <c r="I1148" s="19">
        <f>SUBTOTAL(9,I1141:I1147)</f>
        <v>218643.94287</v>
      </c>
    </row>
    <row r="1149" spans="2:9" ht="27" customHeight="1" x14ac:dyDescent="0.25">
      <c r="B1149" s="1"/>
      <c r="C1149" s="2"/>
      <c r="D1149" s="9" t="s">
        <v>900</v>
      </c>
      <c r="E1149" s="1"/>
      <c r="F1149" s="1"/>
      <c r="G1149" s="1"/>
      <c r="H1149" s="1"/>
      <c r="I1149" s="1"/>
    </row>
    <row r="1150" spans="2:9" ht="15" customHeight="1" x14ac:dyDescent="0.25">
      <c r="B1150" s="10">
        <v>761</v>
      </c>
      <c r="C1150" s="11"/>
      <c r="D1150" s="5" t="s">
        <v>901</v>
      </c>
      <c r="E1150" s="12"/>
      <c r="F1150" s="1"/>
      <c r="H1150" s="1"/>
      <c r="I1150" s="1"/>
    </row>
    <row r="1151" spans="2:9" x14ac:dyDescent="0.2">
      <c r="B1151"/>
      <c r="C1151" s="2">
        <v>21</v>
      </c>
      <c r="D1151" s="5" t="s">
        <v>883</v>
      </c>
      <c r="E1151" s="13">
        <v>8311</v>
      </c>
      <c r="F1151" s="13">
        <v>214753</v>
      </c>
      <c r="G1151" s="13">
        <v>223064</v>
      </c>
      <c r="H1151" s="13">
        <v>20068.32142</v>
      </c>
      <c r="I1151" s="13">
        <v>202995.67858000001</v>
      </c>
    </row>
    <row r="1152" spans="2:9" x14ac:dyDescent="0.2">
      <c r="B1152"/>
      <c r="C1152" s="2">
        <v>60</v>
      </c>
      <c r="D1152" s="5" t="s">
        <v>902</v>
      </c>
      <c r="E1152" s="13">
        <v>1700</v>
      </c>
      <c r="F1152" s="13">
        <v>113460</v>
      </c>
      <c r="G1152" s="13">
        <v>115160</v>
      </c>
      <c r="H1152" s="13">
        <v>397.34597000000002</v>
      </c>
      <c r="I1152" s="13">
        <v>114762.65403000001</v>
      </c>
    </row>
    <row r="1153" spans="2:9" x14ac:dyDescent="0.2">
      <c r="B1153"/>
      <c r="C1153" s="2">
        <v>61</v>
      </c>
      <c r="D1153" s="5" t="s">
        <v>903</v>
      </c>
      <c r="E1153" s="13">
        <v>0</v>
      </c>
      <c r="F1153" s="13">
        <v>949150</v>
      </c>
      <c r="G1153" s="13">
        <v>949150</v>
      </c>
      <c r="H1153" s="13">
        <v>474575</v>
      </c>
      <c r="I1153" s="13">
        <v>474575</v>
      </c>
    </row>
    <row r="1154" spans="2:9" x14ac:dyDescent="0.2">
      <c r="B1154"/>
      <c r="C1154" s="2">
        <v>62</v>
      </c>
      <c r="D1154" s="5" t="s">
        <v>904</v>
      </c>
      <c r="E1154" s="13">
        <v>10032</v>
      </c>
      <c r="F1154" s="13">
        <v>220608</v>
      </c>
      <c r="G1154" s="13">
        <v>230640</v>
      </c>
      <c r="H1154" s="13">
        <v>150028.71299999999</v>
      </c>
      <c r="I1154" s="13">
        <v>80611.286999999997</v>
      </c>
    </row>
    <row r="1155" spans="2:9" x14ac:dyDescent="0.2">
      <c r="B1155"/>
      <c r="C1155" s="2">
        <v>63</v>
      </c>
      <c r="D1155" s="5" t="s">
        <v>905</v>
      </c>
      <c r="E1155" s="13">
        <v>130994</v>
      </c>
      <c r="F1155" s="13">
        <v>1655641</v>
      </c>
      <c r="G1155" s="13">
        <v>1786635</v>
      </c>
      <c r="H1155" s="13">
        <v>347406.22100000002</v>
      </c>
      <c r="I1155" s="13">
        <v>1439228.7790000001</v>
      </c>
    </row>
    <row r="1156" spans="2:9" x14ac:dyDescent="0.2">
      <c r="B1156"/>
      <c r="C1156" s="2">
        <v>64</v>
      </c>
      <c r="D1156" s="5" t="s">
        <v>906</v>
      </c>
      <c r="E1156" s="13">
        <v>0</v>
      </c>
      <c r="F1156" s="13">
        <v>984700</v>
      </c>
      <c r="G1156" s="13">
        <v>984700</v>
      </c>
      <c r="H1156" s="13">
        <v>0</v>
      </c>
      <c r="I1156" s="13">
        <v>984700</v>
      </c>
    </row>
    <row r="1157" spans="2:9" x14ac:dyDescent="0.2">
      <c r="B1157"/>
      <c r="C1157" s="2">
        <v>67</v>
      </c>
      <c r="D1157" s="5" t="s">
        <v>907</v>
      </c>
      <c r="E1157" s="13">
        <v>0</v>
      </c>
      <c r="F1157" s="13">
        <v>71277</v>
      </c>
      <c r="G1157" s="13">
        <v>71277</v>
      </c>
      <c r="H1157" s="13">
        <v>2.1281099999999999</v>
      </c>
      <c r="I1157" s="13">
        <v>71274.871889999995</v>
      </c>
    </row>
    <row r="1158" spans="2:9" x14ac:dyDescent="0.2">
      <c r="B1158"/>
      <c r="C1158" s="2">
        <v>68</v>
      </c>
      <c r="D1158" s="5" t="s">
        <v>908</v>
      </c>
      <c r="E1158" s="13">
        <v>0</v>
      </c>
      <c r="F1158" s="13">
        <v>259954</v>
      </c>
      <c r="G1158" s="13">
        <v>259954</v>
      </c>
      <c r="H1158" s="13">
        <v>1918</v>
      </c>
      <c r="I1158" s="13">
        <v>258036</v>
      </c>
    </row>
    <row r="1159" spans="2:9" x14ac:dyDescent="0.2">
      <c r="B1159"/>
      <c r="C1159" s="2">
        <v>71</v>
      </c>
      <c r="D1159" s="5" t="s">
        <v>909</v>
      </c>
      <c r="E1159" s="13">
        <v>0</v>
      </c>
      <c r="F1159" s="13">
        <v>10164</v>
      </c>
      <c r="G1159" s="13">
        <v>10164</v>
      </c>
      <c r="H1159" s="13">
        <v>0</v>
      </c>
      <c r="I1159" s="13">
        <v>10164</v>
      </c>
    </row>
    <row r="1160" spans="2:9" x14ac:dyDescent="0.2">
      <c r="B1160"/>
      <c r="C1160" s="2">
        <v>72</v>
      </c>
      <c r="D1160" s="5" t="s">
        <v>910</v>
      </c>
      <c r="E1160" s="13">
        <v>0</v>
      </c>
      <c r="F1160" s="13">
        <v>72465</v>
      </c>
      <c r="G1160" s="13">
        <v>72465</v>
      </c>
      <c r="H1160" s="13">
        <v>28986</v>
      </c>
      <c r="I1160" s="13">
        <v>43479</v>
      </c>
    </row>
    <row r="1161" spans="2:9" x14ac:dyDescent="0.2">
      <c r="B1161"/>
      <c r="C1161" s="2">
        <v>73</v>
      </c>
      <c r="D1161" s="5" t="s">
        <v>911</v>
      </c>
      <c r="E1161" s="13">
        <v>0</v>
      </c>
      <c r="F1161" s="13">
        <v>22206</v>
      </c>
      <c r="G1161" s="13">
        <v>22206</v>
      </c>
      <c r="H1161" s="13">
        <v>0</v>
      </c>
      <c r="I1161" s="13">
        <v>22206</v>
      </c>
    </row>
    <row r="1162" spans="2:9" x14ac:dyDescent="0.2">
      <c r="B1162"/>
      <c r="C1162" s="2">
        <v>75</v>
      </c>
      <c r="D1162" s="5" t="s">
        <v>912</v>
      </c>
      <c r="E1162" s="13">
        <v>0</v>
      </c>
      <c r="F1162" s="13">
        <v>10729</v>
      </c>
      <c r="G1162" s="13">
        <v>10729</v>
      </c>
      <c r="H1162" s="13">
        <v>0</v>
      </c>
      <c r="I1162" s="13">
        <v>10729</v>
      </c>
    </row>
    <row r="1163" spans="2:9" x14ac:dyDescent="0.2">
      <c r="B1163"/>
      <c r="C1163" s="2">
        <v>79</v>
      </c>
      <c r="D1163" s="5" t="s">
        <v>886</v>
      </c>
      <c r="E1163" s="13">
        <v>0</v>
      </c>
      <c r="F1163" s="13">
        <v>14583</v>
      </c>
      <c r="G1163" s="13">
        <v>14583</v>
      </c>
      <c r="H1163" s="13">
        <v>5787.7330000000002</v>
      </c>
      <c r="I1163" s="13">
        <v>8795.2669999999998</v>
      </c>
    </row>
    <row r="1164" spans="2:9" ht="15" customHeight="1" x14ac:dyDescent="0.2">
      <c r="B1164"/>
      <c r="C1164" s="14">
        <f>SUBTOTAL(9,C1151:C1163)</f>
        <v>836</v>
      </c>
      <c r="D1164" s="15" t="s">
        <v>913</v>
      </c>
      <c r="E1164" s="16">
        <f>SUBTOTAL(9,E1151:E1163)</f>
        <v>151037</v>
      </c>
      <c r="F1164" s="16">
        <f>SUBTOTAL(9,F1151:F1163)</f>
        <v>4599690</v>
      </c>
      <c r="G1164" s="16">
        <f>SUBTOTAL(9,G1151:G1163)</f>
        <v>4750727</v>
      </c>
      <c r="H1164" s="16">
        <f>SUBTOTAL(9,H1151:H1163)</f>
        <v>1029169.4625000001</v>
      </c>
      <c r="I1164" s="16">
        <f>SUBTOTAL(9,I1151:I1163)</f>
        <v>3721557.5375000001</v>
      </c>
    </row>
    <row r="1165" spans="2:9" ht="15" customHeight="1" x14ac:dyDescent="0.25">
      <c r="B1165" s="10">
        <v>762</v>
      </c>
      <c r="C1165" s="11"/>
      <c r="D1165" s="5" t="s">
        <v>914</v>
      </c>
      <c r="E1165" s="12"/>
      <c r="F1165" s="1"/>
      <c r="H1165" s="1"/>
      <c r="I1165" s="1"/>
    </row>
    <row r="1166" spans="2:9" x14ac:dyDescent="0.2">
      <c r="B1166"/>
      <c r="C1166" s="2">
        <v>21</v>
      </c>
      <c r="D1166" s="5" t="s">
        <v>185</v>
      </c>
      <c r="E1166" s="13">
        <v>13425</v>
      </c>
      <c r="F1166" s="13">
        <v>40284</v>
      </c>
      <c r="G1166" s="13">
        <v>53709</v>
      </c>
      <c r="H1166" s="13">
        <v>7236.7327800000003</v>
      </c>
      <c r="I1166" s="13">
        <v>46472.267220000002</v>
      </c>
    </row>
    <row r="1167" spans="2:9" x14ac:dyDescent="0.2">
      <c r="B1167"/>
      <c r="C1167" s="2">
        <v>50</v>
      </c>
      <c r="D1167" s="5" t="s">
        <v>915</v>
      </c>
      <c r="E1167" s="13">
        <v>0</v>
      </c>
      <c r="F1167" s="13">
        <v>5388</v>
      </c>
      <c r="G1167" s="13">
        <v>5388</v>
      </c>
      <c r="H1167" s="13">
        <v>5388</v>
      </c>
      <c r="I1167" s="13">
        <v>0</v>
      </c>
    </row>
    <row r="1168" spans="2:9" x14ac:dyDescent="0.2">
      <c r="B1168"/>
      <c r="C1168" s="2">
        <v>60</v>
      </c>
      <c r="D1168" s="5" t="s">
        <v>916</v>
      </c>
      <c r="E1168" s="13">
        <v>0</v>
      </c>
      <c r="F1168" s="13">
        <v>51101</v>
      </c>
      <c r="G1168" s="13">
        <v>51101</v>
      </c>
      <c r="H1168" s="13">
        <v>5862.1164600000002</v>
      </c>
      <c r="I1168" s="13">
        <v>45238.883540000003</v>
      </c>
    </row>
    <row r="1169" spans="2:9" x14ac:dyDescent="0.2">
      <c r="B1169"/>
      <c r="C1169" s="2">
        <v>61</v>
      </c>
      <c r="D1169" s="5" t="s">
        <v>917</v>
      </c>
      <c r="E1169" s="13">
        <v>0</v>
      </c>
      <c r="F1169" s="13">
        <v>142517</v>
      </c>
      <c r="G1169" s="13">
        <v>142517</v>
      </c>
      <c r="H1169" s="13">
        <v>0</v>
      </c>
      <c r="I1169" s="13">
        <v>142517</v>
      </c>
    </row>
    <row r="1170" spans="2:9" x14ac:dyDescent="0.2">
      <c r="B1170"/>
      <c r="C1170" s="2">
        <v>62</v>
      </c>
      <c r="D1170" s="5" t="s">
        <v>918</v>
      </c>
      <c r="E1170" s="13">
        <v>0</v>
      </c>
      <c r="F1170" s="13">
        <v>586319</v>
      </c>
      <c r="G1170" s="13">
        <v>586319</v>
      </c>
      <c r="H1170" s="13">
        <v>428818.86</v>
      </c>
      <c r="I1170" s="13">
        <v>157500.14000000001</v>
      </c>
    </row>
    <row r="1171" spans="2:9" x14ac:dyDescent="0.2">
      <c r="B1171"/>
      <c r="C1171" s="2">
        <v>63</v>
      </c>
      <c r="D1171" s="5" t="s">
        <v>919</v>
      </c>
      <c r="E1171" s="13">
        <v>0</v>
      </c>
      <c r="F1171" s="13">
        <v>133411</v>
      </c>
      <c r="G1171" s="13">
        <v>133411</v>
      </c>
      <c r="H1171" s="13">
        <v>105.392</v>
      </c>
      <c r="I1171" s="13">
        <v>133305.60800000001</v>
      </c>
    </row>
    <row r="1172" spans="2:9" x14ac:dyDescent="0.2">
      <c r="B1172"/>
      <c r="C1172" s="2">
        <v>70</v>
      </c>
      <c r="D1172" s="5" t="s">
        <v>920</v>
      </c>
      <c r="E1172" s="13">
        <v>0</v>
      </c>
      <c r="F1172" s="13">
        <v>48262</v>
      </c>
      <c r="G1172" s="13">
        <v>48262</v>
      </c>
      <c r="H1172" s="13">
        <v>1000</v>
      </c>
      <c r="I1172" s="13">
        <v>47262</v>
      </c>
    </row>
    <row r="1173" spans="2:9" x14ac:dyDescent="0.2">
      <c r="B1173"/>
      <c r="C1173" s="2">
        <v>71</v>
      </c>
      <c r="D1173" s="5" t="s">
        <v>909</v>
      </c>
      <c r="E1173" s="13">
        <v>0</v>
      </c>
      <c r="F1173" s="13">
        <v>6583</v>
      </c>
      <c r="G1173" s="13">
        <v>6583</v>
      </c>
      <c r="H1173" s="13">
        <v>4810</v>
      </c>
      <c r="I1173" s="13">
        <v>1773</v>
      </c>
    </row>
    <row r="1174" spans="2:9" x14ac:dyDescent="0.2">
      <c r="B1174"/>
      <c r="C1174" s="2">
        <v>73</v>
      </c>
      <c r="D1174" s="5" t="s">
        <v>921</v>
      </c>
      <c r="E1174" s="13">
        <v>954</v>
      </c>
      <c r="F1174" s="13">
        <v>32177</v>
      </c>
      <c r="G1174" s="13">
        <v>33131</v>
      </c>
      <c r="H1174" s="13">
        <v>6625.4049999999997</v>
      </c>
      <c r="I1174" s="13">
        <v>26505.595000000001</v>
      </c>
    </row>
    <row r="1175" spans="2:9" x14ac:dyDescent="0.2">
      <c r="B1175"/>
      <c r="C1175" s="2">
        <v>74</v>
      </c>
      <c r="D1175" s="5" t="s">
        <v>922</v>
      </c>
      <c r="E1175" s="13">
        <v>0</v>
      </c>
      <c r="F1175" s="13">
        <v>18758</v>
      </c>
      <c r="G1175" s="13">
        <v>18758</v>
      </c>
      <c r="H1175" s="13">
        <v>9379</v>
      </c>
      <c r="I1175" s="13">
        <v>9379</v>
      </c>
    </row>
    <row r="1176" spans="2:9" ht="15" customHeight="1" x14ac:dyDescent="0.2">
      <c r="B1176"/>
      <c r="C1176" s="14">
        <f>SUBTOTAL(9,C1166:C1175)</f>
        <v>605</v>
      </c>
      <c r="D1176" s="15" t="s">
        <v>923</v>
      </c>
      <c r="E1176" s="16">
        <f>SUBTOTAL(9,E1166:E1175)</f>
        <v>14379</v>
      </c>
      <c r="F1176" s="16">
        <f>SUBTOTAL(9,F1166:F1175)</f>
        <v>1064800</v>
      </c>
      <c r="G1176" s="16">
        <f>SUBTOTAL(9,G1166:G1175)</f>
        <v>1079179</v>
      </c>
      <c r="H1176" s="16">
        <f>SUBTOTAL(9,H1166:H1175)</f>
        <v>469225.50624000002</v>
      </c>
      <c r="I1176" s="16">
        <f>SUBTOTAL(9,I1166:I1175)</f>
        <v>609953.49375999998</v>
      </c>
    </row>
    <row r="1177" spans="2:9" ht="15" customHeight="1" x14ac:dyDescent="0.25">
      <c r="B1177" s="10">
        <v>765</v>
      </c>
      <c r="C1177" s="11"/>
      <c r="D1177" s="5" t="s">
        <v>924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925</v>
      </c>
      <c r="E1178" s="13">
        <v>19640</v>
      </c>
      <c r="F1178" s="13">
        <v>118993</v>
      </c>
      <c r="G1178" s="13">
        <v>138633</v>
      </c>
      <c r="H1178" s="13">
        <v>25727.385050000001</v>
      </c>
      <c r="I1178" s="13">
        <v>112905.61495</v>
      </c>
    </row>
    <row r="1179" spans="2:9" x14ac:dyDescent="0.2">
      <c r="B1179"/>
      <c r="C1179" s="2">
        <v>60</v>
      </c>
      <c r="D1179" s="5" t="s">
        <v>926</v>
      </c>
      <c r="E1179" s="13">
        <v>34720</v>
      </c>
      <c r="F1179" s="13">
        <v>319308</v>
      </c>
      <c r="G1179" s="13">
        <v>354028</v>
      </c>
      <c r="H1179" s="13">
        <v>8643.3529999999992</v>
      </c>
      <c r="I1179" s="13">
        <v>345384.647</v>
      </c>
    </row>
    <row r="1180" spans="2:9" x14ac:dyDescent="0.2">
      <c r="B1180"/>
      <c r="C1180" s="2">
        <v>61</v>
      </c>
      <c r="D1180" s="5" t="s">
        <v>927</v>
      </c>
      <c r="E1180" s="13">
        <v>0</v>
      </c>
      <c r="F1180" s="13">
        <v>52532</v>
      </c>
      <c r="G1180" s="13">
        <v>52532</v>
      </c>
      <c r="H1180" s="13">
        <v>4949.8049700000001</v>
      </c>
      <c r="I1180" s="13">
        <v>47582.195030000003</v>
      </c>
    </row>
    <row r="1181" spans="2:9" x14ac:dyDescent="0.2">
      <c r="B1181"/>
      <c r="C1181" s="2">
        <v>62</v>
      </c>
      <c r="D1181" s="5" t="s">
        <v>928</v>
      </c>
      <c r="E1181" s="13">
        <v>3502</v>
      </c>
      <c r="F1181" s="13">
        <v>448874</v>
      </c>
      <c r="G1181" s="13">
        <v>452376</v>
      </c>
      <c r="H1181" s="13">
        <v>47884.438000000002</v>
      </c>
      <c r="I1181" s="13">
        <v>404491.56199999998</v>
      </c>
    </row>
    <row r="1182" spans="2:9" x14ac:dyDescent="0.2">
      <c r="B1182"/>
      <c r="C1182" s="2">
        <v>71</v>
      </c>
      <c r="D1182" s="5" t="s">
        <v>929</v>
      </c>
      <c r="E1182" s="13">
        <v>0</v>
      </c>
      <c r="F1182" s="13">
        <v>123341</v>
      </c>
      <c r="G1182" s="13">
        <v>123341</v>
      </c>
      <c r="H1182" s="13">
        <v>50982</v>
      </c>
      <c r="I1182" s="13">
        <v>72359</v>
      </c>
    </row>
    <row r="1183" spans="2:9" x14ac:dyDescent="0.2">
      <c r="B1183"/>
      <c r="C1183" s="2">
        <v>72</v>
      </c>
      <c r="D1183" s="5" t="s">
        <v>930</v>
      </c>
      <c r="E1183" s="13">
        <v>0</v>
      </c>
      <c r="F1183" s="13">
        <v>219223</v>
      </c>
      <c r="G1183" s="13">
        <v>219223</v>
      </c>
      <c r="H1183" s="13">
        <v>95179.68</v>
      </c>
      <c r="I1183" s="13">
        <v>124043.32</v>
      </c>
    </row>
    <row r="1184" spans="2:9" x14ac:dyDescent="0.2">
      <c r="B1184"/>
      <c r="C1184" s="2">
        <v>73</v>
      </c>
      <c r="D1184" s="5" t="s">
        <v>931</v>
      </c>
      <c r="E1184" s="13">
        <v>5460</v>
      </c>
      <c r="F1184" s="13">
        <v>145499</v>
      </c>
      <c r="G1184" s="13">
        <v>150959</v>
      </c>
      <c r="H1184" s="13">
        <v>28942.540199999999</v>
      </c>
      <c r="I1184" s="13">
        <v>122016.4598</v>
      </c>
    </row>
    <row r="1185" spans="2:9" x14ac:dyDescent="0.2">
      <c r="B1185"/>
      <c r="C1185" s="2">
        <v>74</v>
      </c>
      <c r="D1185" s="5" t="s">
        <v>932</v>
      </c>
      <c r="E1185" s="13">
        <v>0</v>
      </c>
      <c r="F1185" s="13">
        <v>298151</v>
      </c>
      <c r="G1185" s="13">
        <v>298151</v>
      </c>
      <c r="H1185" s="13">
        <v>191837.75</v>
      </c>
      <c r="I1185" s="13">
        <v>106313.25</v>
      </c>
    </row>
    <row r="1186" spans="2:9" x14ac:dyDescent="0.2">
      <c r="B1186"/>
      <c r="C1186" s="2">
        <v>75</v>
      </c>
      <c r="D1186" s="5" t="s">
        <v>933</v>
      </c>
      <c r="E1186" s="13">
        <v>4000</v>
      </c>
      <c r="F1186" s="13">
        <v>146861</v>
      </c>
      <c r="G1186" s="13">
        <v>150861</v>
      </c>
      <c r="H1186" s="13">
        <v>62700</v>
      </c>
      <c r="I1186" s="13">
        <v>88161</v>
      </c>
    </row>
    <row r="1187" spans="2:9" ht="15" customHeight="1" x14ac:dyDescent="0.2">
      <c r="B1187"/>
      <c r="C1187" s="14">
        <f>SUBTOTAL(9,C1178:C1186)</f>
        <v>569</v>
      </c>
      <c r="D1187" s="15" t="s">
        <v>934</v>
      </c>
      <c r="E1187" s="16">
        <f>SUBTOTAL(9,E1178:E1186)</f>
        <v>67322</v>
      </c>
      <c r="F1187" s="16">
        <f>SUBTOTAL(9,F1178:F1186)</f>
        <v>1872782</v>
      </c>
      <c r="G1187" s="16">
        <f>SUBTOTAL(9,G1178:G1186)</f>
        <v>1940104</v>
      </c>
      <c r="H1187" s="16">
        <f>SUBTOTAL(9,H1178:H1186)</f>
        <v>516846.95121999999</v>
      </c>
      <c r="I1187" s="16">
        <f>SUBTOTAL(9,I1178:I1186)</f>
        <v>1423257.0487800001</v>
      </c>
    </row>
    <row r="1188" spans="2:9" ht="15" customHeight="1" x14ac:dyDescent="0.25">
      <c r="B1188" s="10">
        <v>769</v>
      </c>
      <c r="C1188" s="11"/>
      <c r="D1188" s="5" t="s">
        <v>935</v>
      </c>
      <c r="E1188" s="12"/>
      <c r="F1188" s="1"/>
      <c r="H1188" s="1"/>
      <c r="I1188" s="1"/>
    </row>
    <row r="1189" spans="2:9" x14ac:dyDescent="0.2">
      <c r="B1189"/>
      <c r="C1189" s="2">
        <v>21</v>
      </c>
      <c r="D1189" s="5" t="s">
        <v>185</v>
      </c>
      <c r="E1189" s="13">
        <v>1644</v>
      </c>
      <c r="F1189" s="13">
        <v>18248</v>
      </c>
      <c r="G1189" s="13">
        <v>19892</v>
      </c>
      <c r="H1189" s="13">
        <v>421.23854999999998</v>
      </c>
      <c r="I1189" s="13">
        <v>19470.761450000002</v>
      </c>
    </row>
    <row r="1190" spans="2:9" x14ac:dyDescent="0.2">
      <c r="B1190"/>
      <c r="C1190" s="2">
        <v>70</v>
      </c>
      <c r="D1190" s="5" t="s">
        <v>920</v>
      </c>
      <c r="E1190" s="13">
        <v>0</v>
      </c>
      <c r="F1190" s="13">
        <v>758</v>
      </c>
      <c r="G1190" s="13">
        <v>758</v>
      </c>
      <c r="H1190" s="13">
        <v>400</v>
      </c>
      <c r="I1190" s="13">
        <v>358</v>
      </c>
    </row>
    <row r="1191" spans="2:9" ht="15" customHeight="1" x14ac:dyDescent="0.2">
      <c r="B1191"/>
      <c r="C1191" s="14">
        <f>SUBTOTAL(9,C1189:C1190)</f>
        <v>91</v>
      </c>
      <c r="D1191" s="15" t="s">
        <v>936</v>
      </c>
      <c r="E1191" s="16">
        <f>SUBTOTAL(9,E1189:E1190)</f>
        <v>1644</v>
      </c>
      <c r="F1191" s="16">
        <f>SUBTOTAL(9,F1189:F1190)</f>
        <v>19006</v>
      </c>
      <c r="G1191" s="16">
        <f>SUBTOTAL(9,G1189:G1190)</f>
        <v>20650</v>
      </c>
      <c r="H1191" s="16">
        <f>SUBTOTAL(9,H1189:H1190)</f>
        <v>821.23855000000003</v>
      </c>
      <c r="I1191" s="16">
        <f>SUBTOTAL(9,I1189:I1190)</f>
        <v>19828.761450000002</v>
      </c>
    </row>
    <row r="1192" spans="2:9" ht="15" customHeight="1" x14ac:dyDescent="0.2">
      <c r="C1192" s="17">
        <f>SUBTOTAL(9,C1150:C1191)</f>
        <v>2101</v>
      </c>
      <c r="D1192" s="18" t="s">
        <v>937</v>
      </c>
      <c r="E1192" s="19">
        <f>SUBTOTAL(9,E1150:E1191)</f>
        <v>234382</v>
      </c>
      <c r="F1192" s="19">
        <f>SUBTOTAL(9,F1150:F1191)</f>
        <v>7556278</v>
      </c>
      <c r="G1192" s="19">
        <f>SUBTOTAL(9,G1150:G1191)</f>
        <v>7790660</v>
      </c>
      <c r="H1192" s="19">
        <f>SUBTOTAL(9,H1150:H1191)</f>
        <v>2016063.1585099997</v>
      </c>
      <c r="I1192" s="19">
        <f>SUBTOTAL(9,I1150:I1191)</f>
        <v>5774596.8414900005</v>
      </c>
    </row>
    <row r="1193" spans="2:9" ht="27" customHeight="1" x14ac:dyDescent="0.25">
      <c r="B1193" s="1"/>
      <c r="C1193" s="2"/>
      <c r="D1193" s="9" t="s">
        <v>938</v>
      </c>
      <c r="E1193" s="1"/>
      <c r="F1193" s="1"/>
      <c r="G1193" s="1"/>
      <c r="H1193" s="1"/>
      <c r="I1193" s="1"/>
    </row>
    <row r="1194" spans="2:9" ht="15" customHeight="1" x14ac:dyDescent="0.25">
      <c r="B1194" s="10">
        <v>770</v>
      </c>
      <c r="C1194" s="11"/>
      <c r="D1194" s="5" t="s">
        <v>939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185</v>
      </c>
      <c r="E1195" s="13">
        <v>0</v>
      </c>
      <c r="F1195" s="13">
        <v>23798</v>
      </c>
      <c r="G1195" s="13">
        <v>23798</v>
      </c>
      <c r="H1195" s="13">
        <v>3660.9986600000002</v>
      </c>
      <c r="I1195" s="13">
        <v>20137.001339999999</v>
      </c>
    </row>
    <row r="1196" spans="2:9" x14ac:dyDescent="0.2">
      <c r="B1196"/>
      <c r="C1196" s="2">
        <v>70</v>
      </c>
      <c r="D1196" s="5" t="s">
        <v>816</v>
      </c>
      <c r="E1196" s="13">
        <v>4771</v>
      </c>
      <c r="F1196" s="13">
        <v>207776</v>
      </c>
      <c r="G1196" s="13">
        <v>212547</v>
      </c>
      <c r="H1196" s="13">
        <v>936.40909999999997</v>
      </c>
      <c r="I1196" s="13">
        <v>211610.59090000001</v>
      </c>
    </row>
    <row r="1197" spans="2:9" ht="15" customHeight="1" x14ac:dyDescent="0.2">
      <c r="B1197"/>
      <c r="C1197" s="14">
        <f>SUBTOTAL(9,C1195:C1196)</f>
        <v>91</v>
      </c>
      <c r="D1197" s="15" t="s">
        <v>940</v>
      </c>
      <c r="E1197" s="16">
        <f>SUBTOTAL(9,E1195:E1196)</f>
        <v>4771</v>
      </c>
      <c r="F1197" s="16">
        <f>SUBTOTAL(9,F1195:F1196)</f>
        <v>231574</v>
      </c>
      <c r="G1197" s="16">
        <f>SUBTOTAL(9,G1195:G1196)</f>
        <v>236345</v>
      </c>
      <c r="H1197" s="16">
        <f>SUBTOTAL(9,H1195:H1196)</f>
        <v>4597.4077600000001</v>
      </c>
      <c r="I1197" s="16">
        <f>SUBTOTAL(9,I1195:I1196)</f>
        <v>231747.59224</v>
      </c>
    </row>
    <row r="1198" spans="2:9" ht="15" customHeight="1" x14ac:dyDescent="0.2">
      <c r="C1198" s="17">
        <f>SUBTOTAL(9,C1194:C1197)</f>
        <v>91</v>
      </c>
      <c r="D1198" s="18" t="s">
        <v>941</v>
      </c>
      <c r="E1198" s="19">
        <f>SUBTOTAL(9,E1194:E1197)</f>
        <v>4771</v>
      </c>
      <c r="F1198" s="19">
        <f>SUBTOTAL(9,F1194:F1197)</f>
        <v>231574</v>
      </c>
      <c r="G1198" s="19">
        <f>SUBTOTAL(9,G1194:G1197)</f>
        <v>236345</v>
      </c>
      <c r="H1198" s="19">
        <f>SUBTOTAL(9,H1194:H1197)</f>
        <v>4597.4077600000001</v>
      </c>
      <c r="I1198" s="19">
        <f>SUBTOTAL(9,I1194:I1197)</f>
        <v>231747.59224</v>
      </c>
    </row>
    <row r="1199" spans="2:9" ht="27" customHeight="1" x14ac:dyDescent="0.25">
      <c r="B1199" s="1"/>
      <c r="C1199" s="2"/>
      <c r="D1199" s="9" t="s">
        <v>942</v>
      </c>
      <c r="E1199" s="1"/>
      <c r="F1199" s="1"/>
      <c r="G1199" s="1"/>
      <c r="H1199" s="1"/>
      <c r="I1199" s="1"/>
    </row>
    <row r="1200" spans="2:9" ht="15" customHeight="1" x14ac:dyDescent="0.25">
      <c r="B1200" s="10">
        <v>780</v>
      </c>
      <c r="C1200" s="11"/>
      <c r="D1200" s="5" t="s">
        <v>943</v>
      </c>
      <c r="E1200" s="12"/>
      <c r="F1200" s="1"/>
      <c r="H1200" s="1"/>
      <c r="I1200" s="1"/>
    </row>
    <row r="1201" spans="2:9" x14ac:dyDescent="0.2">
      <c r="B1201"/>
      <c r="C1201" s="2">
        <v>50</v>
      </c>
      <c r="D1201" s="5" t="s">
        <v>944</v>
      </c>
      <c r="E1201" s="13">
        <v>0</v>
      </c>
      <c r="F1201" s="13">
        <v>337182</v>
      </c>
      <c r="G1201" s="13">
        <v>337182</v>
      </c>
      <c r="H1201" s="13">
        <v>84295.5</v>
      </c>
      <c r="I1201" s="13">
        <v>252886.5</v>
      </c>
    </row>
    <row r="1202" spans="2:9" ht="15" customHeight="1" x14ac:dyDescent="0.2">
      <c r="B1202"/>
      <c r="C1202" s="14">
        <f>SUBTOTAL(9,C1201:C1201)</f>
        <v>50</v>
      </c>
      <c r="D1202" s="15" t="s">
        <v>945</v>
      </c>
      <c r="E1202" s="16">
        <f>SUBTOTAL(9,E1201:E1201)</f>
        <v>0</v>
      </c>
      <c r="F1202" s="16">
        <f>SUBTOTAL(9,F1201:F1201)</f>
        <v>337182</v>
      </c>
      <c r="G1202" s="16">
        <f>SUBTOTAL(9,G1201:G1201)</f>
        <v>337182</v>
      </c>
      <c r="H1202" s="16">
        <f>SUBTOTAL(9,H1201:H1201)</f>
        <v>84295.5</v>
      </c>
      <c r="I1202" s="16">
        <f>SUBTOTAL(9,I1201:I1201)</f>
        <v>252886.5</v>
      </c>
    </row>
    <row r="1203" spans="2:9" ht="15" customHeight="1" x14ac:dyDescent="0.25">
      <c r="B1203" s="10">
        <v>781</v>
      </c>
      <c r="C1203" s="11"/>
      <c r="D1203" s="5" t="s">
        <v>946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883</v>
      </c>
      <c r="E1204" s="13">
        <v>0</v>
      </c>
      <c r="F1204" s="13">
        <v>85549</v>
      </c>
      <c r="G1204" s="13">
        <v>85549</v>
      </c>
      <c r="H1204" s="13">
        <v>32850.077219999999</v>
      </c>
      <c r="I1204" s="13">
        <v>52698.922780000001</v>
      </c>
    </row>
    <row r="1205" spans="2:9" x14ac:dyDescent="0.2">
      <c r="B1205"/>
      <c r="C1205" s="2">
        <v>79</v>
      </c>
      <c r="D1205" s="5" t="s">
        <v>920</v>
      </c>
      <c r="E1205" s="13">
        <v>0</v>
      </c>
      <c r="F1205" s="13">
        <v>51160</v>
      </c>
      <c r="G1205" s="13">
        <v>51160</v>
      </c>
      <c r="H1205" s="13">
        <v>9600</v>
      </c>
      <c r="I1205" s="13">
        <v>41560</v>
      </c>
    </row>
    <row r="1206" spans="2:9" ht="15" customHeight="1" x14ac:dyDescent="0.2">
      <c r="B1206"/>
      <c r="C1206" s="14">
        <f>SUBTOTAL(9,C1204:C1205)</f>
        <v>100</v>
      </c>
      <c r="D1206" s="15" t="s">
        <v>947</v>
      </c>
      <c r="E1206" s="16">
        <f>SUBTOTAL(9,E1204:E1205)</f>
        <v>0</v>
      </c>
      <c r="F1206" s="16">
        <f>SUBTOTAL(9,F1204:F1205)</f>
        <v>136709</v>
      </c>
      <c r="G1206" s="16">
        <f>SUBTOTAL(9,G1204:G1205)</f>
        <v>136709</v>
      </c>
      <c r="H1206" s="16">
        <f>SUBTOTAL(9,H1204:H1205)</f>
        <v>42450.077219999999</v>
      </c>
      <c r="I1206" s="16">
        <f>SUBTOTAL(9,I1204:I1205)</f>
        <v>94258.922779999994</v>
      </c>
    </row>
    <row r="1207" spans="2:9" ht="15" customHeight="1" x14ac:dyDescent="0.25">
      <c r="B1207" s="10">
        <v>782</v>
      </c>
      <c r="C1207" s="11"/>
      <c r="D1207" s="5" t="s">
        <v>948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26</v>
      </c>
      <c r="E1208" s="13">
        <v>856</v>
      </c>
      <c r="F1208" s="13">
        <v>46984</v>
      </c>
      <c r="G1208" s="13">
        <v>47840</v>
      </c>
      <c r="H1208" s="13">
        <v>6723.89174</v>
      </c>
      <c r="I1208" s="13">
        <v>41116.108260000001</v>
      </c>
    </row>
    <row r="1209" spans="2:9" x14ac:dyDescent="0.2">
      <c r="B1209"/>
      <c r="C1209" s="2">
        <v>70</v>
      </c>
      <c r="D1209" s="5" t="s">
        <v>265</v>
      </c>
      <c r="E1209" s="13">
        <v>0</v>
      </c>
      <c r="F1209" s="13">
        <v>37193</v>
      </c>
      <c r="G1209" s="13">
        <v>37193</v>
      </c>
      <c r="H1209" s="13">
        <v>37193</v>
      </c>
      <c r="I1209" s="13">
        <v>0</v>
      </c>
    </row>
    <row r="1210" spans="2:9" ht="15" customHeight="1" x14ac:dyDescent="0.2">
      <c r="B1210"/>
      <c r="C1210" s="14">
        <f>SUBTOTAL(9,C1208:C1209)</f>
        <v>91</v>
      </c>
      <c r="D1210" s="15" t="s">
        <v>949</v>
      </c>
      <c r="E1210" s="16">
        <f>SUBTOTAL(9,E1208:E1209)</f>
        <v>856</v>
      </c>
      <c r="F1210" s="16">
        <f>SUBTOTAL(9,F1208:F1209)</f>
        <v>84177</v>
      </c>
      <c r="G1210" s="16">
        <f>SUBTOTAL(9,G1208:G1209)</f>
        <v>85033</v>
      </c>
      <c r="H1210" s="16">
        <f>SUBTOTAL(9,H1208:H1209)</f>
        <v>43916.891739999999</v>
      </c>
      <c r="I1210" s="16">
        <f>SUBTOTAL(9,I1208:I1209)</f>
        <v>41116.108260000001</v>
      </c>
    </row>
    <row r="1211" spans="2:9" ht="15" customHeight="1" x14ac:dyDescent="0.25">
      <c r="B1211" s="10">
        <v>783</v>
      </c>
      <c r="C1211" s="11"/>
      <c r="D1211" s="5" t="s">
        <v>950</v>
      </c>
      <c r="E1211" s="12"/>
      <c r="F1211" s="1"/>
      <c r="H1211" s="1"/>
      <c r="I1211" s="1"/>
    </row>
    <row r="1212" spans="2:9" x14ac:dyDescent="0.2">
      <c r="B1212"/>
      <c r="C1212" s="2">
        <v>21</v>
      </c>
      <c r="D1212" s="5" t="s">
        <v>883</v>
      </c>
      <c r="E1212" s="13">
        <v>0</v>
      </c>
      <c r="F1212" s="13">
        <v>28691</v>
      </c>
      <c r="G1212" s="13">
        <v>28691</v>
      </c>
      <c r="H1212" s="13">
        <v>6901.8535599999996</v>
      </c>
      <c r="I1212" s="13">
        <v>21789.14644</v>
      </c>
    </row>
    <row r="1213" spans="2:9" x14ac:dyDescent="0.2">
      <c r="B1213"/>
      <c r="C1213" s="2">
        <v>61</v>
      </c>
      <c r="D1213" s="5" t="s">
        <v>951</v>
      </c>
      <c r="E1213" s="13">
        <v>0</v>
      </c>
      <c r="F1213" s="13">
        <v>137669</v>
      </c>
      <c r="G1213" s="13">
        <v>137669</v>
      </c>
      <c r="H1213" s="13">
        <v>116385.70633</v>
      </c>
      <c r="I1213" s="13">
        <v>21283.293669999999</v>
      </c>
    </row>
    <row r="1214" spans="2:9" x14ac:dyDescent="0.2">
      <c r="B1214"/>
      <c r="C1214" s="2">
        <v>79</v>
      </c>
      <c r="D1214" s="5" t="s">
        <v>886</v>
      </c>
      <c r="E1214" s="13">
        <v>0</v>
      </c>
      <c r="F1214" s="13">
        <v>33911</v>
      </c>
      <c r="G1214" s="13">
        <v>33911</v>
      </c>
      <c r="H1214" s="13">
        <v>1185.1010000000001</v>
      </c>
      <c r="I1214" s="13">
        <v>32725.899000000001</v>
      </c>
    </row>
    <row r="1215" spans="2:9" ht="15" customHeight="1" x14ac:dyDescent="0.2">
      <c r="B1215"/>
      <c r="C1215" s="14">
        <f>SUBTOTAL(9,C1212:C1214)</f>
        <v>161</v>
      </c>
      <c r="D1215" s="15" t="s">
        <v>952</v>
      </c>
      <c r="E1215" s="16">
        <f>SUBTOTAL(9,E1212:E1214)</f>
        <v>0</v>
      </c>
      <c r="F1215" s="16">
        <f>SUBTOTAL(9,F1212:F1214)</f>
        <v>200271</v>
      </c>
      <c r="G1215" s="16">
        <f>SUBTOTAL(9,G1212:G1214)</f>
        <v>200271</v>
      </c>
      <c r="H1215" s="16">
        <f>SUBTOTAL(9,H1212:H1214)</f>
        <v>124472.66089</v>
      </c>
      <c r="I1215" s="16">
        <f>SUBTOTAL(9,I1212:I1214)</f>
        <v>75798.339110000001</v>
      </c>
    </row>
    <row r="1216" spans="2:9" ht="15" customHeight="1" x14ac:dyDescent="0.2">
      <c r="C1216" s="17">
        <f>SUBTOTAL(9,C1200:C1215)</f>
        <v>402</v>
      </c>
      <c r="D1216" s="18" t="s">
        <v>953</v>
      </c>
      <c r="E1216" s="19">
        <f>SUBTOTAL(9,E1200:E1215)</f>
        <v>856</v>
      </c>
      <c r="F1216" s="19">
        <f>SUBTOTAL(9,F1200:F1215)</f>
        <v>758339</v>
      </c>
      <c r="G1216" s="19">
        <f>SUBTOTAL(9,G1200:G1215)</f>
        <v>759195</v>
      </c>
      <c r="H1216" s="19">
        <f>SUBTOTAL(9,H1200:H1215)</f>
        <v>295135.12985000003</v>
      </c>
      <c r="I1216" s="19">
        <f>SUBTOTAL(9,I1200:I1215)</f>
        <v>464059.87014999997</v>
      </c>
    </row>
    <row r="1217" spans="2:9" ht="15" customHeight="1" x14ac:dyDescent="0.2">
      <c r="C1217" s="17">
        <f>SUBTOTAL(9,C1026:C1216)</f>
        <v>5294</v>
      </c>
      <c r="D1217" s="18" t="s">
        <v>954</v>
      </c>
      <c r="E1217" s="19">
        <f>SUBTOTAL(9,E1026:E1216)</f>
        <v>368244</v>
      </c>
      <c r="F1217" s="19">
        <f>SUBTOTAL(9,F1026:F1216)</f>
        <v>145137944</v>
      </c>
      <c r="G1217" s="19">
        <f>SUBTOTAL(9,G1026:G1216)</f>
        <v>145506188</v>
      </c>
      <c r="H1217" s="19">
        <f>SUBTOTAL(9,H1026:H1216)</f>
        <v>59953888.134720013</v>
      </c>
      <c r="I1217" s="19">
        <f>SUBTOTAL(9,I1026:I1216)</f>
        <v>85552299.865280002</v>
      </c>
    </row>
    <row r="1218" spans="2:9" x14ac:dyDescent="0.2">
      <c r="C1218" s="17"/>
      <c r="D1218" s="20"/>
      <c r="E1218" s="21"/>
      <c r="F1218" s="21"/>
      <c r="G1218" s="21"/>
      <c r="H1218" s="21"/>
      <c r="I1218" s="21"/>
    </row>
    <row r="1219" spans="2:9" ht="15" customHeight="1" x14ac:dyDescent="0.2">
      <c r="B1219" s="1"/>
      <c r="C1219" s="2"/>
      <c r="D1219" s="3" t="s">
        <v>955</v>
      </c>
      <c r="E1219" s="1"/>
      <c r="F1219" s="1"/>
      <c r="G1219" s="1"/>
      <c r="H1219" s="1"/>
      <c r="I1219" s="1"/>
    </row>
    <row r="1220" spans="2:9" ht="27" customHeight="1" x14ac:dyDescent="0.25">
      <c r="B1220" s="1"/>
      <c r="C1220" s="2"/>
      <c r="D1220" s="9" t="s">
        <v>179</v>
      </c>
      <c r="E1220" s="1"/>
      <c r="F1220" s="1"/>
      <c r="G1220" s="1"/>
      <c r="H1220" s="1"/>
      <c r="I1220" s="1"/>
    </row>
    <row r="1221" spans="2:9" ht="15" customHeight="1" x14ac:dyDescent="0.25">
      <c r="B1221" s="10">
        <v>800</v>
      </c>
      <c r="C1221" s="11"/>
      <c r="D1221" s="5" t="s">
        <v>956</v>
      </c>
      <c r="E1221" s="12"/>
      <c r="F1221" s="1"/>
      <c r="H1221" s="1"/>
      <c r="I1221" s="1"/>
    </row>
    <row r="1222" spans="2:9" x14ac:dyDescent="0.2">
      <c r="B1222"/>
      <c r="C1222" s="2">
        <v>1</v>
      </c>
      <c r="D1222" s="5" t="s">
        <v>21</v>
      </c>
      <c r="E1222" s="13">
        <v>8121</v>
      </c>
      <c r="F1222" s="13">
        <v>162556</v>
      </c>
      <c r="G1222" s="13">
        <v>170677</v>
      </c>
      <c r="H1222" s="13">
        <v>56249.920740000001</v>
      </c>
      <c r="I1222" s="13">
        <v>114427.07926</v>
      </c>
    </row>
    <row r="1223" spans="2:9" x14ac:dyDescent="0.2">
      <c r="B1223"/>
      <c r="C1223" s="2">
        <v>21</v>
      </c>
      <c r="D1223" s="5" t="s">
        <v>26</v>
      </c>
      <c r="E1223" s="13">
        <v>620</v>
      </c>
      <c r="F1223" s="13">
        <v>11917</v>
      </c>
      <c r="G1223" s="13">
        <v>12537</v>
      </c>
      <c r="H1223" s="13">
        <v>2686.4193700000001</v>
      </c>
      <c r="I1223" s="13">
        <v>9850.5806300000004</v>
      </c>
    </row>
    <row r="1224" spans="2:9" ht="15" customHeight="1" x14ac:dyDescent="0.2">
      <c r="B1224"/>
      <c r="C1224" s="14">
        <f>SUBTOTAL(9,C1222:C1223)</f>
        <v>22</v>
      </c>
      <c r="D1224" s="15" t="s">
        <v>957</v>
      </c>
      <c r="E1224" s="16">
        <f>SUBTOTAL(9,E1222:E1223)</f>
        <v>8741</v>
      </c>
      <c r="F1224" s="16">
        <f>SUBTOTAL(9,F1222:F1223)</f>
        <v>174473</v>
      </c>
      <c r="G1224" s="16">
        <f>SUBTOTAL(9,G1222:G1223)</f>
        <v>183214</v>
      </c>
      <c r="H1224" s="16">
        <f>SUBTOTAL(9,H1222:H1223)</f>
        <v>58936.340110000005</v>
      </c>
      <c r="I1224" s="16">
        <f>SUBTOTAL(9,I1222:I1223)</f>
        <v>124277.65989</v>
      </c>
    </row>
    <row r="1225" spans="2:9" ht="15" customHeight="1" x14ac:dyDescent="0.2">
      <c r="C1225" s="17">
        <f>SUBTOTAL(9,C1221:C1224)</f>
        <v>22</v>
      </c>
      <c r="D1225" s="18" t="s">
        <v>182</v>
      </c>
      <c r="E1225" s="19">
        <f>SUBTOTAL(9,E1221:E1224)</f>
        <v>8741</v>
      </c>
      <c r="F1225" s="19">
        <f>SUBTOTAL(9,F1221:F1224)</f>
        <v>174473</v>
      </c>
      <c r="G1225" s="19">
        <f>SUBTOTAL(9,G1221:G1224)</f>
        <v>183214</v>
      </c>
      <c r="H1225" s="19">
        <f>SUBTOTAL(9,H1221:H1224)</f>
        <v>58936.340110000005</v>
      </c>
      <c r="I1225" s="19">
        <f>SUBTOTAL(9,I1221:I1224)</f>
        <v>124277.65989</v>
      </c>
    </row>
    <row r="1226" spans="2:9" ht="27" customHeight="1" x14ac:dyDescent="0.25">
      <c r="B1226" s="1"/>
      <c r="C1226" s="2"/>
      <c r="D1226" s="9" t="s">
        <v>958</v>
      </c>
      <c r="E1226" s="1"/>
      <c r="F1226" s="1"/>
      <c r="G1226" s="1"/>
      <c r="H1226" s="1"/>
      <c r="I1226" s="1"/>
    </row>
    <row r="1227" spans="2:9" ht="15" customHeight="1" x14ac:dyDescent="0.25">
      <c r="B1227" s="10">
        <v>820</v>
      </c>
      <c r="C1227" s="11"/>
      <c r="D1227" s="5" t="s">
        <v>959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21</v>
      </c>
      <c r="E1228" s="13">
        <v>6819</v>
      </c>
      <c r="F1228" s="13">
        <v>196995</v>
      </c>
      <c r="G1228" s="13">
        <v>203814</v>
      </c>
      <c r="H1228" s="13">
        <v>70370.819940000001</v>
      </c>
      <c r="I1228" s="13">
        <v>133443.18006000001</v>
      </c>
    </row>
    <row r="1229" spans="2:9" ht="15" customHeight="1" x14ac:dyDescent="0.2">
      <c r="B1229"/>
      <c r="C1229" s="14">
        <f>SUBTOTAL(9,C1228:C1228)</f>
        <v>1</v>
      </c>
      <c r="D1229" s="15" t="s">
        <v>960</v>
      </c>
      <c r="E1229" s="16">
        <f>SUBTOTAL(9,E1228:E1228)</f>
        <v>6819</v>
      </c>
      <c r="F1229" s="16">
        <f>SUBTOTAL(9,F1228:F1228)</f>
        <v>196995</v>
      </c>
      <c r="G1229" s="16">
        <f>SUBTOTAL(9,G1228:G1228)</f>
        <v>203814</v>
      </c>
      <c r="H1229" s="16">
        <f>SUBTOTAL(9,H1228:H1228)</f>
        <v>70370.819940000001</v>
      </c>
      <c r="I1229" s="16">
        <f>SUBTOTAL(9,I1228:I1228)</f>
        <v>133443.18006000001</v>
      </c>
    </row>
    <row r="1230" spans="2:9" ht="15" customHeight="1" x14ac:dyDescent="0.25">
      <c r="B1230" s="10">
        <v>821</v>
      </c>
      <c r="C1230" s="11"/>
      <c r="D1230" s="5" t="s">
        <v>961</v>
      </c>
      <c r="E1230" s="12"/>
      <c r="F1230" s="1"/>
      <c r="H1230" s="1"/>
      <c r="I1230" s="1"/>
    </row>
    <row r="1231" spans="2:9" x14ac:dyDescent="0.2">
      <c r="B1231"/>
      <c r="C1231" s="2">
        <v>21</v>
      </c>
      <c r="D1231" s="5" t="s">
        <v>554</v>
      </c>
      <c r="E1231" s="13">
        <v>10143</v>
      </c>
      <c r="F1231" s="13">
        <v>39492</v>
      </c>
      <c r="G1231" s="13">
        <v>49635</v>
      </c>
      <c r="H1231" s="13">
        <v>2093.87282</v>
      </c>
      <c r="I1231" s="13">
        <v>47541.127180000003</v>
      </c>
    </row>
    <row r="1232" spans="2:9" x14ac:dyDescent="0.2">
      <c r="B1232"/>
      <c r="C1232" s="2">
        <v>45</v>
      </c>
      <c r="D1232" s="5" t="s">
        <v>31</v>
      </c>
      <c r="E1232" s="13">
        <v>4973</v>
      </c>
      <c r="F1232" s="13">
        <v>47498</v>
      </c>
      <c r="G1232" s="13">
        <v>52471</v>
      </c>
      <c r="H1232" s="13">
        <v>10973.43636</v>
      </c>
      <c r="I1232" s="13">
        <v>41497.56364</v>
      </c>
    </row>
    <row r="1233" spans="2:9" x14ac:dyDescent="0.2">
      <c r="B1233"/>
      <c r="C1233" s="2">
        <v>50</v>
      </c>
      <c r="D1233" s="5" t="s">
        <v>962</v>
      </c>
      <c r="E1233" s="13">
        <v>0</v>
      </c>
      <c r="F1233" s="13">
        <v>6791</v>
      </c>
      <c r="G1233" s="13">
        <v>6791</v>
      </c>
      <c r="H1233" s="13">
        <v>6791</v>
      </c>
      <c r="I1233" s="13">
        <v>0</v>
      </c>
    </row>
    <row r="1234" spans="2:9" x14ac:dyDescent="0.2">
      <c r="B1234"/>
      <c r="C1234" s="2">
        <v>60</v>
      </c>
      <c r="D1234" s="5" t="s">
        <v>963</v>
      </c>
      <c r="E1234" s="13">
        <v>1881</v>
      </c>
      <c r="F1234" s="13">
        <v>6881469</v>
      </c>
      <c r="G1234" s="13">
        <v>6883350</v>
      </c>
      <c r="H1234" s="13">
        <v>1811621.3874900001</v>
      </c>
      <c r="I1234" s="13">
        <v>5071728.6125100004</v>
      </c>
    </row>
    <row r="1235" spans="2:9" x14ac:dyDescent="0.2">
      <c r="B1235"/>
      <c r="C1235" s="2">
        <v>61</v>
      </c>
      <c r="D1235" s="5" t="s">
        <v>964</v>
      </c>
      <c r="E1235" s="13">
        <v>0</v>
      </c>
      <c r="F1235" s="13">
        <v>434534</v>
      </c>
      <c r="G1235" s="13">
        <v>434534</v>
      </c>
      <c r="H1235" s="13">
        <v>101837.504</v>
      </c>
      <c r="I1235" s="13">
        <v>332696.49599999998</v>
      </c>
    </row>
    <row r="1236" spans="2:9" x14ac:dyDescent="0.2">
      <c r="B1236"/>
      <c r="C1236" s="2">
        <v>62</v>
      </c>
      <c r="D1236" s="5" t="s">
        <v>965</v>
      </c>
      <c r="E1236" s="13">
        <v>0</v>
      </c>
      <c r="F1236" s="13">
        <v>283146</v>
      </c>
      <c r="G1236" s="13">
        <v>283146</v>
      </c>
      <c r="H1236" s="13">
        <v>46932.775000000001</v>
      </c>
      <c r="I1236" s="13">
        <v>236213.22500000001</v>
      </c>
    </row>
    <row r="1237" spans="2:9" x14ac:dyDescent="0.2">
      <c r="B1237"/>
      <c r="C1237" s="2">
        <v>70</v>
      </c>
      <c r="D1237" s="5" t="s">
        <v>966</v>
      </c>
      <c r="E1237" s="13">
        <v>0</v>
      </c>
      <c r="F1237" s="13">
        <v>1989</v>
      </c>
      <c r="G1237" s="13">
        <v>1989</v>
      </c>
      <c r="H1237" s="13">
        <v>0</v>
      </c>
      <c r="I1237" s="13">
        <v>1989</v>
      </c>
    </row>
    <row r="1238" spans="2:9" x14ac:dyDescent="0.2">
      <c r="B1238"/>
      <c r="C1238" s="2">
        <v>71</v>
      </c>
      <c r="D1238" s="5" t="s">
        <v>967</v>
      </c>
      <c r="E1238" s="13">
        <v>0</v>
      </c>
      <c r="F1238" s="13">
        <v>49119</v>
      </c>
      <c r="G1238" s="13">
        <v>49119</v>
      </c>
      <c r="H1238" s="13">
        <v>23913.291000000001</v>
      </c>
      <c r="I1238" s="13">
        <v>25205.708999999999</v>
      </c>
    </row>
    <row r="1239" spans="2:9" x14ac:dyDescent="0.2">
      <c r="B1239"/>
      <c r="C1239" s="2">
        <v>72</v>
      </c>
      <c r="D1239" s="5" t="s">
        <v>968</v>
      </c>
      <c r="E1239" s="13">
        <v>0</v>
      </c>
      <c r="F1239" s="13">
        <v>3671</v>
      </c>
      <c r="G1239" s="13">
        <v>3671</v>
      </c>
      <c r="H1239" s="13">
        <v>0</v>
      </c>
      <c r="I1239" s="13">
        <v>3671</v>
      </c>
    </row>
    <row r="1240" spans="2:9" x14ac:dyDescent="0.2">
      <c r="B1240"/>
      <c r="C1240" s="2">
        <v>73</v>
      </c>
      <c r="D1240" s="5" t="s">
        <v>265</v>
      </c>
      <c r="E1240" s="13">
        <v>0</v>
      </c>
      <c r="F1240" s="13">
        <v>4248</v>
      </c>
      <c r="G1240" s="13">
        <v>4248</v>
      </c>
      <c r="H1240" s="13">
        <v>1480</v>
      </c>
      <c r="I1240" s="13">
        <v>2768</v>
      </c>
    </row>
    <row r="1241" spans="2:9" ht="15" customHeight="1" x14ac:dyDescent="0.2">
      <c r="B1241"/>
      <c r="C1241" s="14">
        <f>SUBTOTAL(9,C1231:C1240)</f>
        <v>585</v>
      </c>
      <c r="D1241" s="15" t="s">
        <v>969</v>
      </c>
      <c r="E1241" s="16">
        <f>SUBTOTAL(9,E1231:E1240)</f>
        <v>16997</v>
      </c>
      <c r="F1241" s="16">
        <f>SUBTOTAL(9,F1231:F1240)</f>
        <v>7751957</v>
      </c>
      <c r="G1241" s="16">
        <f>SUBTOTAL(9,G1231:G1240)</f>
        <v>7768954</v>
      </c>
      <c r="H1241" s="16">
        <f>SUBTOTAL(9,H1231:H1240)</f>
        <v>2005643.26667</v>
      </c>
      <c r="I1241" s="16">
        <f>SUBTOTAL(9,I1231:I1240)</f>
        <v>5763310.7333300002</v>
      </c>
    </row>
    <row r="1242" spans="2:9" ht="15" customHeight="1" x14ac:dyDescent="0.25">
      <c r="B1242" s="10">
        <v>822</v>
      </c>
      <c r="C1242" s="11"/>
      <c r="D1242" s="5" t="s">
        <v>970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971</v>
      </c>
      <c r="E1243" s="13">
        <v>1780</v>
      </c>
      <c r="F1243" s="13">
        <v>28057</v>
      </c>
      <c r="G1243" s="13">
        <v>29837</v>
      </c>
      <c r="H1243" s="13">
        <v>12959.671700000001</v>
      </c>
      <c r="I1243" s="13">
        <v>16877.328300000001</v>
      </c>
    </row>
    <row r="1244" spans="2:9" x14ac:dyDescent="0.2">
      <c r="B1244"/>
      <c r="C1244" s="2">
        <v>22</v>
      </c>
      <c r="D1244" s="5" t="s">
        <v>972</v>
      </c>
      <c r="E1244" s="13">
        <v>439</v>
      </c>
      <c r="F1244" s="13">
        <v>11898</v>
      </c>
      <c r="G1244" s="13">
        <v>12337</v>
      </c>
      <c r="H1244" s="13">
        <v>3655.5281500000001</v>
      </c>
      <c r="I1244" s="13">
        <v>8681.4718499999999</v>
      </c>
    </row>
    <row r="1245" spans="2:9" x14ac:dyDescent="0.2">
      <c r="B1245"/>
      <c r="C1245" s="2">
        <v>60</v>
      </c>
      <c r="D1245" s="5" t="s">
        <v>973</v>
      </c>
      <c r="E1245" s="13">
        <v>0</v>
      </c>
      <c r="F1245" s="13">
        <v>1572481</v>
      </c>
      <c r="G1245" s="13">
        <v>1572481</v>
      </c>
      <c r="H1245" s="13">
        <v>178819.3</v>
      </c>
      <c r="I1245" s="13">
        <v>1393661.7</v>
      </c>
    </row>
    <row r="1246" spans="2:9" ht="15" customHeight="1" x14ac:dyDescent="0.2">
      <c r="B1246"/>
      <c r="C1246" s="14">
        <f>SUBTOTAL(9,C1243:C1245)</f>
        <v>103</v>
      </c>
      <c r="D1246" s="15" t="s">
        <v>974</v>
      </c>
      <c r="E1246" s="16">
        <f>SUBTOTAL(9,E1243:E1245)</f>
        <v>2219</v>
      </c>
      <c r="F1246" s="16">
        <f>SUBTOTAL(9,F1243:F1245)</f>
        <v>1612436</v>
      </c>
      <c r="G1246" s="16">
        <f>SUBTOTAL(9,G1243:G1245)</f>
        <v>1614655</v>
      </c>
      <c r="H1246" s="16">
        <f>SUBTOTAL(9,H1243:H1245)</f>
        <v>195434.49984999999</v>
      </c>
      <c r="I1246" s="16">
        <f>SUBTOTAL(9,I1243:I1245)</f>
        <v>1419220.50015</v>
      </c>
    </row>
    <row r="1247" spans="2:9" ht="15" customHeight="1" x14ac:dyDescent="0.2">
      <c r="C1247" s="17">
        <f>SUBTOTAL(9,C1227:C1246)</f>
        <v>689</v>
      </c>
      <c r="D1247" s="18" t="s">
        <v>975</v>
      </c>
      <c r="E1247" s="19">
        <f>SUBTOTAL(9,E1227:E1246)</f>
        <v>26035</v>
      </c>
      <c r="F1247" s="19">
        <f>SUBTOTAL(9,F1227:F1246)</f>
        <v>9561388</v>
      </c>
      <c r="G1247" s="19">
        <f>SUBTOTAL(9,G1227:G1246)</f>
        <v>9587423</v>
      </c>
      <c r="H1247" s="19">
        <f>SUBTOTAL(9,H1227:H1246)</f>
        <v>2271448.5864599999</v>
      </c>
      <c r="I1247" s="19">
        <f>SUBTOTAL(9,I1227:I1246)</f>
        <v>7315974.413540001</v>
      </c>
    </row>
    <row r="1248" spans="2:9" ht="27" customHeight="1" x14ac:dyDescent="0.25">
      <c r="B1248" s="1"/>
      <c r="C1248" s="2"/>
      <c r="D1248" s="9" t="s">
        <v>976</v>
      </c>
      <c r="E1248" s="1"/>
      <c r="F1248" s="1"/>
      <c r="G1248" s="1"/>
      <c r="H1248" s="1"/>
      <c r="I1248" s="1"/>
    </row>
    <row r="1249" spans="2:9" ht="15" customHeight="1" x14ac:dyDescent="0.25">
      <c r="B1249" s="10">
        <v>840</v>
      </c>
      <c r="C1249" s="11"/>
      <c r="D1249" s="5" t="s">
        <v>977</v>
      </c>
      <c r="E1249" s="12"/>
      <c r="F1249" s="1"/>
      <c r="H1249" s="1"/>
      <c r="I1249" s="1"/>
    </row>
    <row r="1250" spans="2:9" x14ac:dyDescent="0.2">
      <c r="B1250"/>
      <c r="C1250" s="2">
        <v>21</v>
      </c>
      <c r="D1250" s="5" t="s">
        <v>26</v>
      </c>
      <c r="E1250" s="13">
        <v>201</v>
      </c>
      <c r="F1250" s="13">
        <v>3120</v>
      </c>
      <c r="G1250" s="13">
        <v>3321</v>
      </c>
      <c r="H1250" s="13">
        <v>137.90511000000001</v>
      </c>
      <c r="I1250" s="13">
        <v>3183.0948899999999</v>
      </c>
    </row>
    <row r="1251" spans="2:9" x14ac:dyDescent="0.2">
      <c r="B1251"/>
      <c r="C1251" s="2">
        <v>61</v>
      </c>
      <c r="D1251" s="5" t="s">
        <v>978</v>
      </c>
      <c r="E1251" s="13">
        <v>0</v>
      </c>
      <c r="F1251" s="13">
        <v>79980</v>
      </c>
      <c r="G1251" s="13">
        <v>79980</v>
      </c>
      <c r="H1251" s="13">
        <v>39731.375</v>
      </c>
      <c r="I1251" s="13">
        <v>40248.625</v>
      </c>
    </row>
    <row r="1252" spans="2:9" x14ac:dyDescent="0.2">
      <c r="B1252"/>
      <c r="C1252" s="2">
        <v>70</v>
      </c>
      <c r="D1252" s="5" t="s">
        <v>979</v>
      </c>
      <c r="E1252" s="13">
        <v>0</v>
      </c>
      <c r="F1252" s="13">
        <v>37982</v>
      </c>
      <c r="G1252" s="13">
        <v>37982</v>
      </c>
      <c r="H1252" s="13">
        <v>12950</v>
      </c>
      <c r="I1252" s="13">
        <v>25032</v>
      </c>
    </row>
    <row r="1253" spans="2:9" ht="15" customHeight="1" x14ac:dyDescent="0.2">
      <c r="B1253"/>
      <c r="C1253" s="14">
        <f>SUBTOTAL(9,C1250:C1252)</f>
        <v>152</v>
      </c>
      <c r="D1253" s="15" t="s">
        <v>980</v>
      </c>
      <c r="E1253" s="16">
        <f>SUBTOTAL(9,E1250:E1252)</f>
        <v>201</v>
      </c>
      <c r="F1253" s="16">
        <f>SUBTOTAL(9,F1250:F1252)</f>
        <v>121082</v>
      </c>
      <c r="G1253" s="16">
        <f>SUBTOTAL(9,G1250:G1252)</f>
        <v>121283</v>
      </c>
      <c r="H1253" s="16">
        <f>SUBTOTAL(9,H1250:H1252)</f>
        <v>52819.28011</v>
      </c>
      <c r="I1253" s="16">
        <f>SUBTOTAL(9,I1250:I1252)</f>
        <v>68463.719890000008</v>
      </c>
    </row>
    <row r="1254" spans="2:9" ht="15" customHeight="1" x14ac:dyDescent="0.25">
      <c r="B1254" s="10">
        <v>841</v>
      </c>
      <c r="C1254" s="11"/>
      <c r="D1254" s="5" t="s">
        <v>981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982</v>
      </c>
      <c r="E1255" s="13">
        <v>0</v>
      </c>
      <c r="F1255" s="13">
        <v>13185</v>
      </c>
      <c r="G1255" s="13">
        <v>13185</v>
      </c>
      <c r="H1255" s="13">
        <v>2258.2392500000001</v>
      </c>
      <c r="I1255" s="13">
        <v>10926.760749999999</v>
      </c>
    </row>
    <row r="1256" spans="2:9" x14ac:dyDescent="0.2">
      <c r="B1256"/>
      <c r="C1256" s="2">
        <v>22</v>
      </c>
      <c r="D1256" s="5" t="s">
        <v>983</v>
      </c>
      <c r="E1256" s="13">
        <v>352</v>
      </c>
      <c r="F1256" s="13">
        <v>6920</v>
      </c>
      <c r="G1256" s="13">
        <v>7272</v>
      </c>
      <c r="H1256" s="13">
        <v>758.99739999999997</v>
      </c>
      <c r="I1256" s="13">
        <v>6513.0025999999998</v>
      </c>
    </row>
    <row r="1257" spans="2:9" x14ac:dyDescent="0.2">
      <c r="B1257"/>
      <c r="C1257" s="2">
        <v>23</v>
      </c>
      <c r="D1257" s="5" t="s">
        <v>984</v>
      </c>
      <c r="E1257" s="13">
        <v>0</v>
      </c>
      <c r="F1257" s="13">
        <v>7330</v>
      </c>
      <c r="G1257" s="13">
        <v>7330</v>
      </c>
      <c r="H1257" s="13">
        <v>0</v>
      </c>
      <c r="I1257" s="13">
        <v>7330</v>
      </c>
    </row>
    <row r="1258" spans="2:9" x14ac:dyDescent="0.2">
      <c r="B1258"/>
      <c r="C1258" s="2">
        <v>70</v>
      </c>
      <c r="D1258" s="5" t="s">
        <v>985</v>
      </c>
      <c r="E1258" s="13">
        <v>0</v>
      </c>
      <c r="F1258" s="13">
        <v>4132</v>
      </c>
      <c r="G1258" s="13">
        <v>4132</v>
      </c>
      <c r="H1258" s="13">
        <v>0</v>
      </c>
      <c r="I1258" s="13">
        <v>4132</v>
      </c>
    </row>
    <row r="1259" spans="2:9" ht="15" customHeight="1" x14ac:dyDescent="0.2">
      <c r="B1259"/>
      <c r="C1259" s="14">
        <f>SUBTOTAL(9,C1255:C1258)</f>
        <v>136</v>
      </c>
      <c r="D1259" s="15" t="s">
        <v>986</v>
      </c>
      <c r="E1259" s="16">
        <f>SUBTOTAL(9,E1255:E1258)</f>
        <v>352</v>
      </c>
      <c r="F1259" s="16">
        <f>SUBTOTAL(9,F1255:F1258)</f>
        <v>31567</v>
      </c>
      <c r="G1259" s="16">
        <f>SUBTOTAL(9,G1255:G1258)</f>
        <v>31919</v>
      </c>
      <c r="H1259" s="16">
        <f>SUBTOTAL(9,H1255:H1258)</f>
        <v>3017.2366499999998</v>
      </c>
      <c r="I1259" s="16">
        <f>SUBTOTAL(9,I1255:I1258)</f>
        <v>28901.763350000001</v>
      </c>
    </row>
    <row r="1260" spans="2:9" ht="15" customHeight="1" x14ac:dyDescent="0.25">
      <c r="B1260" s="10">
        <v>842</v>
      </c>
      <c r="C1260" s="11"/>
      <c r="D1260" s="5" t="s">
        <v>987</v>
      </c>
      <c r="E1260" s="12"/>
      <c r="F1260" s="1"/>
      <c r="H1260" s="1"/>
      <c r="I1260" s="1"/>
    </row>
    <row r="1261" spans="2:9" x14ac:dyDescent="0.2">
      <c r="B1261"/>
      <c r="C1261" s="2">
        <v>1</v>
      </c>
      <c r="D1261" s="5" t="s">
        <v>69</v>
      </c>
      <c r="E1261" s="13">
        <v>11396</v>
      </c>
      <c r="F1261" s="13">
        <v>274932</v>
      </c>
      <c r="G1261" s="13">
        <v>286328</v>
      </c>
      <c r="H1261" s="13">
        <v>80307.714720000004</v>
      </c>
      <c r="I1261" s="13">
        <v>206020.28528000001</v>
      </c>
    </row>
    <row r="1262" spans="2:9" x14ac:dyDescent="0.2">
      <c r="B1262"/>
      <c r="C1262" s="2">
        <v>21</v>
      </c>
      <c r="D1262" s="5" t="s">
        <v>26</v>
      </c>
      <c r="E1262" s="13">
        <v>1236</v>
      </c>
      <c r="F1262" s="13">
        <v>28390</v>
      </c>
      <c r="G1262" s="13">
        <v>29626</v>
      </c>
      <c r="H1262" s="13">
        <v>1749.81187</v>
      </c>
      <c r="I1262" s="13">
        <v>27876.188129999999</v>
      </c>
    </row>
    <row r="1263" spans="2:9" x14ac:dyDescent="0.2">
      <c r="B1263"/>
      <c r="C1263" s="2">
        <v>70</v>
      </c>
      <c r="D1263" s="5" t="s">
        <v>988</v>
      </c>
      <c r="E1263" s="13">
        <v>0</v>
      </c>
      <c r="F1263" s="13">
        <v>157975</v>
      </c>
      <c r="G1263" s="13">
        <v>157975</v>
      </c>
      <c r="H1263" s="13">
        <v>73346.422319999998</v>
      </c>
      <c r="I1263" s="13">
        <v>84628.577680000002</v>
      </c>
    </row>
    <row r="1264" spans="2:9" ht="15" customHeight="1" x14ac:dyDescent="0.2">
      <c r="B1264"/>
      <c r="C1264" s="14">
        <f>SUBTOTAL(9,C1261:C1263)</f>
        <v>92</v>
      </c>
      <c r="D1264" s="15" t="s">
        <v>989</v>
      </c>
      <c r="E1264" s="16">
        <f>SUBTOTAL(9,E1261:E1263)</f>
        <v>12632</v>
      </c>
      <c r="F1264" s="16">
        <f>SUBTOTAL(9,F1261:F1263)</f>
        <v>461297</v>
      </c>
      <c r="G1264" s="16">
        <f>SUBTOTAL(9,G1261:G1263)</f>
        <v>473929</v>
      </c>
      <c r="H1264" s="16">
        <f>SUBTOTAL(9,H1261:H1263)</f>
        <v>155403.94891000001</v>
      </c>
      <c r="I1264" s="16">
        <f>SUBTOTAL(9,I1261:I1263)</f>
        <v>318525.05109000002</v>
      </c>
    </row>
    <row r="1265" spans="2:9" ht="15" customHeight="1" x14ac:dyDescent="0.25">
      <c r="B1265" s="10">
        <v>843</v>
      </c>
      <c r="C1265" s="11"/>
      <c r="D1265" s="5" t="s">
        <v>990</v>
      </c>
      <c r="E1265" s="12"/>
      <c r="F1265" s="1"/>
      <c r="H1265" s="1"/>
      <c r="I1265" s="1"/>
    </row>
    <row r="1266" spans="2:9" x14ac:dyDescent="0.2">
      <c r="B1266"/>
      <c r="C1266" s="2">
        <v>1</v>
      </c>
      <c r="D1266" s="5" t="s">
        <v>21</v>
      </c>
      <c r="E1266" s="13">
        <v>245</v>
      </c>
      <c r="F1266" s="13">
        <v>4838</v>
      </c>
      <c r="G1266" s="13">
        <v>5083</v>
      </c>
      <c r="H1266" s="13">
        <v>1752.10202</v>
      </c>
      <c r="I1266" s="13">
        <v>3330.8979800000002</v>
      </c>
    </row>
    <row r="1267" spans="2:9" ht="15" customHeight="1" x14ac:dyDescent="0.2">
      <c r="B1267"/>
      <c r="C1267" s="14">
        <f>SUBTOTAL(9,C1266:C1266)</f>
        <v>1</v>
      </c>
      <c r="D1267" s="15" t="s">
        <v>991</v>
      </c>
      <c r="E1267" s="16">
        <f>SUBTOTAL(9,E1266:E1266)</f>
        <v>245</v>
      </c>
      <c r="F1267" s="16">
        <f>SUBTOTAL(9,F1266:F1266)</f>
        <v>4838</v>
      </c>
      <c r="G1267" s="16">
        <f>SUBTOTAL(9,G1266:G1266)</f>
        <v>5083</v>
      </c>
      <c r="H1267" s="16">
        <f>SUBTOTAL(9,H1266:H1266)</f>
        <v>1752.10202</v>
      </c>
      <c r="I1267" s="16">
        <f>SUBTOTAL(9,I1266:I1266)</f>
        <v>3330.8979800000002</v>
      </c>
    </row>
    <row r="1268" spans="2:9" ht="15" customHeight="1" x14ac:dyDescent="0.25">
      <c r="B1268" s="10">
        <v>844</v>
      </c>
      <c r="C1268" s="11"/>
      <c r="D1268" s="5" t="s">
        <v>992</v>
      </c>
      <c r="E1268" s="12"/>
      <c r="F1268" s="1"/>
      <c r="H1268" s="1"/>
      <c r="I1268" s="1"/>
    </row>
    <row r="1269" spans="2:9" x14ac:dyDescent="0.2">
      <c r="B1269"/>
      <c r="C1269" s="2">
        <v>70</v>
      </c>
      <c r="D1269" s="5" t="s">
        <v>802</v>
      </c>
      <c r="E1269" s="13">
        <v>0</v>
      </c>
      <c r="F1269" s="13">
        <v>1751500</v>
      </c>
      <c r="G1269" s="13">
        <v>1751500</v>
      </c>
      <c r="H1269" s="13">
        <v>523664.39600000001</v>
      </c>
      <c r="I1269" s="13">
        <v>1227835.6040000001</v>
      </c>
    </row>
    <row r="1270" spans="2:9" ht="15" customHeight="1" x14ac:dyDescent="0.2">
      <c r="B1270"/>
      <c r="C1270" s="14">
        <f>SUBTOTAL(9,C1269:C1269)</f>
        <v>70</v>
      </c>
      <c r="D1270" s="15" t="s">
        <v>993</v>
      </c>
      <c r="E1270" s="16">
        <f>SUBTOTAL(9,E1269:E1269)</f>
        <v>0</v>
      </c>
      <c r="F1270" s="16">
        <f>SUBTOTAL(9,F1269:F1269)</f>
        <v>1751500</v>
      </c>
      <c r="G1270" s="16">
        <f>SUBTOTAL(9,G1269:G1269)</f>
        <v>1751500</v>
      </c>
      <c r="H1270" s="16">
        <f>SUBTOTAL(9,H1269:H1269)</f>
        <v>523664.39600000001</v>
      </c>
      <c r="I1270" s="16">
        <f>SUBTOTAL(9,I1269:I1269)</f>
        <v>1227835.6040000001</v>
      </c>
    </row>
    <row r="1271" spans="2:9" ht="15" customHeight="1" x14ac:dyDescent="0.25">
      <c r="B1271" s="10">
        <v>845</v>
      </c>
      <c r="C1271" s="11"/>
      <c r="D1271" s="5" t="s">
        <v>994</v>
      </c>
      <c r="E1271" s="12"/>
      <c r="F1271" s="1"/>
      <c r="H1271" s="1"/>
      <c r="I1271" s="1"/>
    </row>
    <row r="1272" spans="2:9" x14ac:dyDescent="0.2">
      <c r="B1272"/>
      <c r="C1272" s="2">
        <v>70</v>
      </c>
      <c r="D1272" s="5" t="s">
        <v>802</v>
      </c>
      <c r="E1272" s="13">
        <v>0</v>
      </c>
      <c r="F1272" s="13">
        <v>15235000</v>
      </c>
      <c r="G1272" s="13">
        <v>15235000</v>
      </c>
      <c r="H1272" s="13">
        <v>5030295.2350000003</v>
      </c>
      <c r="I1272" s="13">
        <v>10204704.765000001</v>
      </c>
    </row>
    <row r="1273" spans="2:9" ht="15" customHeight="1" x14ac:dyDescent="0.2">
      <c r="B1273"/>
      <c r="C1273" s="14">
        <f>SUBTOTAL(9,C1272:C1272)</f>
        <v>70</v>
      </c>
      <c r="D1273" s="15" t="s">
        <v>995</v>
      </c>
      <c r="E1273" s="16">
        <f>SUBTOTAL(9,E1272:E1272)</f>
        <v>0</v>
      </c>
      <c r="F1273" s="16">
        <f>SUBTOTAL(9,F1272:F1272)</f>
        <v>15235000</v>
      </c>
      <c r="G1273" s="16">
        <f>SUBTOTAL(9,G1272:G1272)</f>
        <v>15235000</v>
      </c>
      <c r="H1273" s="16">
        <f>SUBTOTAL(9,H1272:H1272)</f>
        <v>5030295.2350000003</v>
      </c>
      <c r="I1273" s="16">
        <f>SUBTOTAL(9,I1272:I1272)</f>
        <v>10204704.765000001</v>
      </c>
    </row>
    <row r="1274" spans="2:9" ht="15" customHeight="1" x14ac:dyDescent="0.25">
      <c r="B1274" s="10">
        <v>846</v>
      </c>
      <c r="C1274" s="11"/>
      <c r="D1274" s="5" t="s">
        <v>996</v>
      </c>
      <c r="E1274" s="12"/>
      <c r="F1274" s="1"/>
      <c r="H1274" s="1"/>
      <c r="I1274" s="1"/>
    </row>
    <row r="1275" spans="2:9" x14ac:dyDescent="0.2">
      <c r="B1275"/>
      <c r="C1275" s="2">
        <v>21</v>
      </c>
      <c r="D1275" s="5" t="s">
        <v>997</v>
      </c>
      <c r="E1275" s="13">
        <v>828</v>
      </c>
      <c r="F1275" s="13">
        <v>13646</v>
      </c>
      <c r="G1275" s="13">
        <v>14474</v>
      </c>
      <c r="H1275" s="13">
        <v>142.56960000000001</v>
      </c>
      <c r="I1275" s="13">
        <v>14331.430399999999</v>
      </c>
    </row>
    <row r="1276" spans="2:9" x14ac:dyDescent="0.2">
      <c r="B1276"/>
      <c r="C1276" s="2">
        <v>50</v>
      </c>
      <c r="D1276" s="5" t="s">
        <v>258</v>
      </c>
      <c r="E1276" s="13">
        <v>0</v>
      </c>
      <c r="F1276" s="13">
        <v>3106</v>
      </c>
      <c r="G1276" s="13">
        <v>3106</v>
      </c>
      <c r="H1276" s="13">
        <v>3106</v>
      </c>
      <c r="I1276" s="13">
        <v>0</v>
      </c>
    </row>
    <row r="1277" spans="2:9" x14ac:dyDescent="0.2">
      <c r="B1277"/>
      <c r="C1277" s="2">
        <v>70</v>
      </c>
      <c r="D1277" s="5" t="s">
        <v>265</v>
      </c>
      <c r="E1277" s="13">
        <v>0</v>
      </c>
      <c r="F1277" s="13">
        <v>10426</v>
      </c>
      <c r="G1277" s="13">
        <v>10426</v>
      </c>
      <c r="H1277" s="13">
        <v>2195</v>
      </c>
      <c r="I1277" s="13">
        <v>8231</v>
      </c>
    </row>
    <row r="1278" spans="2:9" x14ac:dyDescent="0.2">
      <c r="B1278"/>
      <c r="C1278" s="2">
        <v>72</v>
      </c>
      <c r="D1278" s="5" t="s">
        <v>998</v>
      </c>
      <c r="E1278" s="13">
        <v>0</v>
      </c>
      <c r="F1278" s="13">
        <v>10755</v>
      </c>
      <c r="G1278" s="13">
        <v>10755</v>
      </c>
      <c r="H1278" s="13">
        <v>5905</v>
      </c>
      <c r="I1278" s="13">
        <v>4850</v>
      </c>
    </row>
    <row r="1279" spans="2:9" x14ac:dyDescent="0.2">
      <c r="B1279"/>
      <c r="C1279" s="2">
        <v>73</v>
      </c>
      <c r="D1279" s="5" t="s">
        <v>999</v>
      </c>
      <c r="E1279" s="13">
        <v>0</v>
      </c>
      <c r="F1279" s="13">
        <v>6227</v>
      </c>
      <c r="G1279" s="13">
        <v>6227</v>
      </c>
      <c r="H1279" s="13">
        <v>3100</v>
      </c>
      <c r="I1279" s="13">
        <v>3127</v>
      </c>
    </row>
    <row r="1280" spans="2:9" x14ac:dyDescent="0.2">
      <c r="B1280"/>
      <c r="C1280" s="2">
        <v>79</v>
      </c>
      <c r="D1280" s="5" t="s">
        <v>1000</v>
      </c>
      <c r="E1280" s="13">
        <v>7827</v>
      </c>
      <c r="F1280" s="13">
        <v>3352</v>
      </c>
      <c r="G1280" s="13">
        <v>11179</v>
      </c>
      <c r="H1280" s="13">
        <v>0</v>
      </c>
      <c r="I1280" s="13">
        <v>11179</v>
      </c>
    </row>
    <row r="1281" spans="2:9" ht="15" customHeight="1" x14ac:dyDescent="0.2">
      <c r="B1281"/>
      <c r="C1281" s="14">
        <f>SUBTOTAL(9,C1275:C1280)</f>
        <v>365</v>
      </c>
      <c r="D1281" s="15" t="s">
        <v>1001</v>
      </c>
      <c r="E1281" s="16">
        <f>SUBTOTAL(9,E1275:E1280)</f>
        <v>8655</v>
      </c>
      <c r="F1281" s="16">
        <f>SUBTOTAL(9,F1275:F1280)</f>
        <v>47512</v>
      </c>
      <c r="G1281" s="16">
        <f>SUBTOTAL(9,G1275:G1280)</f>
        <v>56167</v>
      </c>
      <c r="H1281" s="16">
        <f>SUBTOTAL(9,H1275:H1280)</f>
        <v>14448.569599999999</v>
      </c>
      <c r="I1281" s="16">
        <f>SUBTOTAL(9,I1275:I1280)</f>
        <v>41718.430399999997</v>
      </c>
    </row>
    <row r="1282" spans="2:9" ht="15" customHeight="1" x14ac:dyDescent="0.25">
      <c r="B1282" s="10">
        <v>847</v>
      </c>
      <c r="C1282" s="11"/>
      <c r="D1282" s="5" t="s">
        <v>1002</v>
      </c>
      <c r="E1282" s="12"/>
      <c r="F1282" s="1"/>
      <c r="H1282" s="1"/>
      <c r="I1282" s="1"/>
    </row>
    <row r="1283" spans="2:9" x14ac:dyDescent="0.2">
      <c r="B1283"/>
      <c r="C1283" s="2">
        <v>21</v>
      </c>
      <c r="D1283" s="5" t="s">
        <v>1003</v>
      </c>
      <c r="E1283" s="13">
        <v>502</v>
      </c>
      <c r="F1283" s="13">
        <v>13841</v>
      </c>
      <c r="G1283" s="13">
        <v>14343</v>
      </c>
      <c r="H1283" s="13">
        <v>483.85286000000002</v>
      </c>
      <c r="I1283" s="13">
        <v>13859.147139999999</v>
      </c>
    </row>
    <row r="1284" spans="2:9" x14ac:dyDescent="0.2">
      <c r="B1284"/>
      <c r="C1284" s="2">
        <v>70</v>
      </c>
      <c r="D1284" s="5" t="s">
        <v>1004</v>
      </c>
      <c r="E1284" s="13">
        <v>0</v>
      </c>
      <c r="F1284" s="13">
        <v>178567</v>
      </c>
      <c r="G1284" s="13">
        <v>178567</v>
      </c>
      <c r="H1284" s="13">
        <v>78850.150999999998</v>
      </c>
      <c r="I1284" s="13">
        <v>99716.849000000002</v>
      </c>
    </row>
    <row r="1285" spans="2:9" x14ac:dyDescent="0.2">
      <c r="B1285"/>
      <c r="C1285" s="2">
        <v>71</v>
      </c>
      <c r="D1285" s="5" t="s">
        <v>1005</v>
      </c>
      <c r="E1285" s="13">
        <v>463</v>
      </c>
      <c r="F1285" s="13">
        <v>26029</v>
      </c>
      <c r="G1285" s="13">
        <v>26492</v>
      </c>
      <c r="H1285" s="13">
        <v>94.34375</v>
      </c>
      <c r="I1285" s="13">
        <v>26397.65625</v>
      </c>
    </row>
    <row r="1286" spans="2:9" x14ac:dyDescent="0.2">
      <c r="B1286"/>
      <c r="C1286" s="2">
        <v>72</v>
      </c>
      <c r="D1286" s="5" t="s">
        <v>265</v>
      </c>
      <c r="E1286" s="13">
        <v>0</v>
      </c>
      <c r="F1286" s="13">
        <v>14968</v>
      </c>
      <c r="G1286" s="13">
        <v>14968</v>
      </c>
      <c r="H1286" s="13">
        <v>9981.9130000000005</v>
      </c>
      <c r="I1286" s="13">
        <v>4986.0870000000004</v>
      </c>
    </row>
    <row r="1287" spans="2:9" ht="15" customHeight="1" x14ac:dyDescent="0.2">
      <c r="B1287"/>
      <c r="C1287" s="14">
        <f>SUBTOTAL(9,C1283:C1286)</f>
        <v>234</v>
      </c>
      <c r="D1287" s="15" t="s">
        <v>1006</v>
      </c>
      <c r="E1287" s="16">
        <f>SUBTOTAL(9,E1283:E1286)</f>
        <v>965</v>
      </c>
      <c r="F1287" s="16">
        <f>SUBTOTAL(9,F1283:F1286)</f>
        <v>233405</v>
      </c>
      <c r="G1287" s="16">
        <f>SUBTOTAL(9,G1283:G1286)</f>
        <v>234370</v>
      </c>
      <c r="H1287" s="16">
        <f>SUBTOTAL(9,H1283:H1286)</f>
        <v>89410.260609999998</v>
      </c>
      <c r="I1287" s="16">
        <f>SUBTOTAL(9,I1283:I1286)</f>
        <v>144959.73939</v>
      </c>
    </row>
    <row r="1288" spans="2:9" ht="15" customHeight="1" x14ac:dyDescent="0.25">
      <c r="B1288" s="10">
        <v>849</v>
      </c>
      <c r="C1288" s="11"/>
      <c r="D1288" s="5" t="s">
        <v>1007</v>
      </c>
      <c r="E1288" s="12"/>
      <c r="F1288" s="1"/>
      <c r="H1288" s="1"/>
      <c r="I1288" s="1"/>
    </row>
    <row r="1289" spans="2:9" x14ac:dyDescent="0.2">
      <c r="B1289"/>
      <c r="C1289" s="2">
        <v>50</v>
      </c>
      <c r="D1289" s="5" t="s">
        <v>1008</v>
      </c>
      <c r="E1289" s="13">
        <v>0</v>
      </c>
      <c r="F1289" s="13">
        <v>53981</v>
      </c>
      <c r="G1289" s="13">
        <v>53981</v>
      </c>
      <c r="H1289" s="13">
        <v>26990.5</v>
      </c>
      <c r="I1289" s="13">
        <v>26990.5</v>
      </c>
    </row>
    <row r="1290" spans="2:9" ht="15" customHeight="1" x14ac:dyDescent="0.2">
      <c r="B1290"/>
      <c r="C1290" s="14">
        <f>SUBTOTAL(9,C1289:C1289)</f>
        <v>50</v>
      </c>
      <c r="D1290" s="15" t="s">
        <v>1009</v>
      </c>
      <c r="E1290" s="16">
        <f>SUBTOTAL(9,E1289:E1289)</f>
        <v>0</v>
      </c>
      <c r="F1290" s="16">
        <f>SUBTOTAL(9,F1289:F1289)</f>
        <v>53981</v>
      </c>
      <c r="G1290" s="16">
        <f>SUBTOTAL(9,G1289:G1289)</f>
        <v>53981</v>
      </c>
      <c r="H1290" s="16">
        <f>SUBTOTAL(9,H1289:H1289)</f>
        <v>26990.5</v>
      </c>
      <c r="I1290" s="16">
        <f>SUBTOTAL(9,I1289:I1289)</f>
        <v>26990.5</v>
      </c>
    </row>
    <row r="1291" spans="2:9" ht="15" customHeight="1" x14ac:dyDescent="0.2">
      <c r="C1291" s="17">
        <f>SUBTOTAL(9,C1249:C1290)</f>
        <v>1170</v>
      </c>
      <c r="D1291" s="18" t="s">
        <v>1010</v>
      </c>
      <c r="E1291" s="19">
        <f>SUBTOTAL(9,E1249:E1290)</f>
        <v>23050</v>
      </c>
      <c r="F1291" s="19">
        <f>SUBTOTAL(9,F1249:F1290)</f>
        <v>17940182</v>
      </c>
      <c r="G1291" s="19">
        <f>SUBTOTAL(9,G1249:G1290)</f>
        <v>17963232</v>
      </c>
      <c r="H1291" s="19">
        <f>SUBTOTAL(9,H1249:H1290)</f>
        <v>5897801.5288999993</v>
      </c>
      <c r="I1291" s="19">
        <f>SUBTOTAL(9,I1249:I1290)</f>
        <v>12065430.471100001</v>
      </c>
    </row>
    <row r="1292" spans="2:9" ht="27" customHeight="1" x14ac:dyDescent="0.25">
      <c r="B1292" s="1"/>
      <c r="C1292" s="2"/>
      <c r="D1292" s="9" t="s">
        <v>1011</v>
      </c>
      <c r="E1292" s="1"/>
      <c r="F1292" s="1"/>
      <c r="G1292" s="1"/>
      <c r="H1292" s="1"/>
      <c r="I1292" s="1"/>
    </row>
    <row r="1293" spans="2:9" ht="15" customHeight="1" x14ac:dyDescent="0.25">
      <c r="B1293" s="10">
        <v>850</v>
      </c>
      <c r="C1293" s="11"/>
      <c r="D1293" s="5" t="s">
        <v>1012</v>
      </c>
      <c r="E1293" s="12"/>
      <c r="F1293" s="1"/>
      <c r="H1293" s="1"/>
      <c r="I1293" s="1"/>
    </row>
    <row r="1294" spans="2:9" x14ac:dyDescent="0.2">
      <c r="B1294"/>
      <c r="C1294" s="2">
        <v>1</v>
      </c>
      <c r="D1294" s="5" t="s">
        <v>21</v>
      </c>
      <c r="E1294" s="13">
        <v>515</v>
      </c>
      <c r="F1294" s="13">
        <v>13607</v>
      </c>
      <c r="G1294" s="13">
        <v>14122</v>
      </c>
      <c r="H1294" s="13">
        <v>4545.1087699999998</v>
      </c>
      <c r="I1294" s="13">
        <v>9576.8912299999993</v>
      </c>
    </row>
    <row r="1295" spans="2:9" ht="15" customHeight="1" x14ac:dyDescent="0.2">
      <c r="B1295"/>
      <c r="C1295" s="14">
        <f>SUBTOTAL(9,C1294:C1294)</f>
        <v>1</v>
      </c>
      <c r="D1295" s="15" t="s">
        <v>1013</v>
      </c>
      <c r="E1295" s="16">
        <f>SUBTOTAL(9,E1294:E1294)</f>
        <v>515</v>
      </c>
      <c r="F1295" s="16">
        <f>SUBTOTAL(9,F1294:F1294)</f>
        <v>13607</v>
      </c>
      <c r="G1295" s="16">
        <f>SUBTOTAL(9,G1294:G1294)</f>
        <v>14122</v>
      </c>
      <c r="H1295" s="16">
        <f>SUBTOTAL(9,H1294:H1294)</f>
        <v>4545.1087699999998</v>
      </c>
      <c r="I1295" s="16">
        <f>SUBTOTAL(9,I1294:I1294)</f>
        <v>9576.8912299999993</v>
      </c>
    </row>
    <row r="1296" spans="2:9" ht="15" customHeight="1" x14ac:dyDescent="0.25">
      <c r="B1296" s="10">
        <v>852</v>
      </c>
      <c r="C1296" s="11"/>
      <c r="D1296" s="5" t="s">
        <v>1014</v>
      </c>
      <c r="E1296" s="12"/>
      <c r="F1296" s="1"/>
      <c r="H1296" s="1"/>
      <c r="I1296" s="1"/>
    </row>
    <row r="1297" spans="2:9" x14ac:dyDescent="0.2">
      <c r="B1297"/>
      <c r="C1297" s="2">
        <v>70</v>
      </c>
      <c r="D1297" s="5" t="s">
        <v>1015</v>
      </c>
      <c r="E1297" s="13">
        <v>0</v>
      </c>
      <c r="F1297" s="13">
        <v>16663</v>
      </c>
      <c r="G1297" s="13">
        <v>16663</v>
      </c>
      <c r="H1297" s="13">
        <v>3618.47</v>
      </c>
      <c r="I1297" s="13">
        <v>13044.53</v>
      </c>
    </row>
    <row r="1298" spans="2:9" ht="15" customHeight="1" x14ac:dyDescent="0.2">
      <c r="B1298"/>
      <c r="C1298" s="14">
        <f>SUBTOTAL(9,C1297:C1297)</f>
        <v>70</v>
      </c>
      <c r="D1298" s="15" t="s">
        <v>1016</v>
      </c>
      <c r="E1298" s="16">
        <f>SUBTOTAL(9,E1297:E1297)</f>
        <v>0</v>
      </c>
      <c r="F1298" s="16">
        <f>SUBTOTAL(9,F1297:F1297)</f>
        <v>16663</v>
      </c>
      <c r="G1298" s="16">
        <f>SUBTOTAL(9,G1297:G1297)</f>
        <v>16663</v>
      </c>
      <c r="H1298" s="16">
        <f>SUBTOTAL(9,H1297:H1297)</f>
        <v>3618.47</v>
      </c>
      <c r="I1298" s="16">
        <f>SUBTOTAL(9,I1297:I1297)</f>
        <v>13044.53</v>
      </c>
    </row>
    <row r="1299" spans="2:9" ht="15" customHeight="1" x14ac:dyDescent="0.25">
      <c r="B1299" s="10">
        <v>853</v>
      </c>
      <c r="C1299" s="11"/>
      <c r="D1299" s="5" t="s">
        <v>1017</v>
      </c>
      <c r="E1299" s="12"/>
      <c r="F1299" s="1"/>
      <c r="H1299" s="1"/>
      <c r="I1299" s="1"/>
    </row>
    <row r="1300" spans="2:9" x14ac:dyDescent="0.2">
      <c r="B1300"/>
      <c r="C1300" s="2">
        <v>1</v>
      </c>
      <c r="D1300" s="5" t="s">
        <v>21</v>
      </c>
      <c r="E1300" s="13">
        <v>1940</v>
      </c>
      <c r="F1300" s="13">
        <v>176444</v>
      </c>
      <c r="G1300" s="13">
        <v>178384</v>
      </c>
      <c r="H1300" s="13">
        <v>61261.056920000003</v>
      </c>
      <c r="I1300" s="13">
        <v>117122.94308</v>
      </c>
    </row>
    <row r="1301" spans="2:9" x14ac:dyDescent="0.2">
      <c r="B1301"/>
      <c r="C1301" s="2">
        <v>45</v>
      </c>
      <c r="D1301" s="5" t="s">
        <v>31</v>
      </c>
      <c r="E1301" s="13">
        <v>9841</v>
      </c>
      <c r="F1301" s="13">
        <v>7257</v>
      </c>
      <c r="G1301" s="13">
        <v>17098</v>
      </c>
      <c r="H1301" s="13">
        <v>5138.2485299999998</v>
      </c>
      <c r="I1301" s="13">
        <v>11959.751469999999</v>
      </c>
    </row>
    <row r="1302" spans="2:9" ht="15" customHeight="1" x14ac:dyDescent="0.2">
      <c r="B1302"/>
      <c r="C1302" s="14">
        <f>SUBTOTAL(9,C1300:C1301)</f>
        <v>46</v>
      </c>
      <c r="D1302" s="15" t="s">
        <v>1018</v>
      </c>
      <c r="E1302" s="16">
        <f>SUBTOTAL(9,E1300:E1301)</f>
        <v>11781</v>
      </c>
      <c r="F1302" s="16">
        <f>SUBTOTAL(9,F1300:F1301)</f>
        <v>183701</v>
      </c>
      <c r="G1302" s="16">
        <f>SUBTOTAL(9,G1300:G1301)</f>
        <v>195482</v>
      </c>
      <c r="H1302" s="16">
        <f>SUBTOTAL(9,H1300:H1301)</f>
        <v>66399.30545</v>
      </c>
      <c r="I1302" s="16">
        <f>SUBTOTAL(9,I1300:I1301)</f>
        <v>129082.69455</v>
      </c>
    </row>
    <row r="1303" spans="2:9" ht="15" customHeight="1" x14ac:dyDescent="0.25">
      <c r="B1303" s="10">
        <v>854</v>
      </c>
      <c r="C1303" s="11"/>
      <c r="D1303" s="5" t="s">
        <v>1019</v>
      </c>
      <c r="E1303" s="12"/>
      <c r="F1303" s="1"/>
      <c r="H1303" s="1"/>
      <c r="I1303" s="1"/>
    </row>
    <row r="1304" spans="2:9" x14ac:dyDescent="0.2">
      <c r="B1304"/>
      <c r="C1304" s="2">
        <v>21</v>
      </c>
      <c r="D1304" s="5" t="s">
        <v>1003</v>
      </c>
      <c r="E1304" s="13">
        <v>3517</v>
      </c>
      <c r="F1304" s="13">
        <v>92288</v>
      </c>
      <c r="G1304" s="13">
        <v>95805</v>
      </c>
      <c r="H1304" s="13">
        <v>8049.0668500000002</v>
      </c>
      <c r="I1304" s="13">
        <v>87755.933149999997</v>
      </c>
    </row>
    <row r="1305" spans="2:9" x14ac:dyDescent="0.2">
      <c r="B1305"/>
      <c r="C1305" s="2">
        <v>22</v>
      </c>
      <c r="D1305" s="5" t="s">
        <v>1020</v>
      </c>
      <c r="E1305" s="13">
        <v>357</v>
      </c>
      <c r="F1305" s="13">
        <v>6650</v>
      </c>
      <c r="G1305" s="13">
        <v>7007</v>
      </c>
      <c r="H1305" s="13">
        <v>1828.1947</v>
      </c>
      <c r="I1305" s="13">
        <v>5178.8053</v>
      </c>
    </row>
    <row r="1306" spans="2:9" x14ac:dyDescent="0.2">
      <c r="B1306"/>
      <c r="C1306" s="2">
        <v>50</v>
      </c>
      <c r="D1306" s="5" t="s">
        <v>1021</v>
      </c>
      <c r="E1306" s="13">
        <v>0</v>
      </c>
      <c r="F1306" s="13">
        <v>13095</v>
      </c>
      <c r="G1306" s="13">
        <v>13095</v>
      </c>
      <c r="H1306" s="13">
        <v>12695.5</v>
      </c>
      <c r="I1306" s="13">
        <v>399.5</v>
      </c>
    </row>
    <row r="1307" spans="2:9" x14ac:dyDescent="0.2">
      <c r="B1307"/>
      <c r="C1307" s="2">
        <v>60</v>
      </c>
      <c r="D1307" s="5" t="s">
        <v>1022</v>
      </c>
      <c r="E1307" s="13">
        <v>0</v>
      </c>
      <c r="F1307" s="13">
        <v>627183</v>
      </c>
      <c r="G1307" s="13">
        <v>627183</v>
      </c>
      <c r="H1307" s="13">
        <v>157693.644</v>
      </c>
      <c r="I1307" s="13">
        <v>469489.35600000003</v>
      </c>
    </row>
    <row r="1308" spans="2:9" x14ac:dyDescent="0.2">
      <c r="B1308"/>
      <c r="C1308" s="2">
        <v>61</v>
      </c>
      <c r="D1308" s="5" t="s">
        <v>1023</v>
      </c>
      <c r="E1308" s="13">
        <v>0</v>
      </c>
      <c r="F1308" s="13">
        <v>31702</v>
      </c>
      <c r="G1308" s="13">
        <v>31702</v>
      </c>
      <c r="H1308" s="13">
        <v>0</v>
      </c>
      <c r="I1308" s="13">
        <v>31702</v>
      </c>
    </row>
    <row r="1309" spans="2:9" ht="25.5" x14ac:dyDescent="0.2">
      <c r="B1309"/>
      <c r="C1309" s="2">
        <v>65</v>
      </c>
      <c r="D1309" s="5" t="s">
        <v>1024</v>
      </c>
      <c r="E1309" s="13">
        <v>0</v>
      </c>
      <c r="F1309" s="13">
        <v>1205158</v>
      </c>
      <c r="G1309" s="13">
        <v>1205158</v>
      </c>
      <c r="H1309" s="13">
        <v>183579.80546999999</v>
      </c>
      <c r="I1309" s="13">
        <v>1021578.19453</v>
      </c>
    </row>
    <row r="1310" spans="2:9" x14ac:dyDescent="0.2">
      <c r="B1310"/>
      <c r="C1310" s="2">
        <v>71</v>
      </c>
      <c r="D1310" s="5" t="s">
        <v>1025</v>
      </c>
      <c r="E1310" s="13">
        <v>0</v>
      </c>
      <c r="F1310" s="13">
        <v>41949</v>
      </c>
      <c r="G1310" s="13">
        <v>41949</v>
      </c>
      <c r="H1310" s="13">
        <v>2218.46063</v>
      </c>
      <c r="I1310" s="13">
        <v>39730.539369999999</v>
      </c>
    </row>
    <row r="1311" spans="2:9" x14ac:dyDescent="0.2">
      <c r="B1311"/>
      <c r="C1311" s="2">
        <v>72</v>
      </c>
      <c r="D1311" s="5" t="s">
        <v>1026</v>
      </c>
      <c r="E1311" s="13">
        <v>0</v>
      </c>
      <c r="F1311" s="13">
        <v>66855</v>
      </c>
      <c r="G1311" s="13">
        <v>66855</v>
      </c>
      <c r="H1311" s="13">
        <v>0</v>
      </c>
      <c r="I1311" s="13">
        <v>66855</v>
      </c>
    </row>
    <row r="1312" spans="2:9" ht="15" customHeight="1" x14ac:dyDescent="0.2">
      <c r="B1312"/>
      <c r="C1312" s="14">
        <f>SUBTOTAL(9,C1304:C1311)</f>
        <v>422</v>
      </c>
      <c r="D1312" s="15" t="s">
        <v>1027</v>
      </c>
      <c r="E1312" s="16">
        <f>SUBTOTAL(9,E1304:E1311)</f>
        <v>3874</v>
      </c>
      <c r="F1312" s="16">
        <f>SUBTOTAL(9,F1304:F1311)</f>
        <v>2084880</v>
      </c>
      <c r="G1312" s="16">
        <f>SUBTOTAL(9,G1304:G1311)</f>
        <v>2088754</v>
      </c>
      <c r="H1312" s="16">
        <f>SUBTOTAL(9,H1304:H1311)</f>
        <v>366064.67164999997</v>
      </c>
      <c r="I1312" s="16">
        <f>SUBTOTAL(9,I1304:I1311)</f>
        <v>1722689.3283499999</v>
      </c>
    </row>
    <row r="1313" spans="2:9" ht="15" customHeight="1" x14ac:dyDescent="0.25">
      <c r="B1313" s="10">
        <v>855</v>
      </c>
      <c r="C1313" s="11"/>
      <c r="D1313" s="5" t="s">
        <v>1028</v>
      </c>
      <c r="E1313" s="12"/>
      <c r="F1313" s="1"/>
      <c r="H1313" s="1"/>
      <c r="I1313" s="1"/>
    </row>
    <row r="1314" spans="2:9" x14ac:dyDescent="0.2">
      <c r="B1314"/>
      <c r="C1314" s="2">
        <v>1</v>
      </c>
      <c r="D1314" s="5" t="s">
        <v>1029</v>
      </c>
      <c r="E1314" s="13">
        <v>29798</v>
      </c>
      <c r="F1314" s="13">
        <v>4355523</v>
      </c>
      <c r="G1314" s="13">
        <v>4385321</v>
      </c>
      <c r="H1314" s="13">
        <v>1164780.02541</v>
      </c>
      <c r="I1314" s="13">
        <v>3220540.9745900002</v>
      </c>
    </row>
    <row r="1315" spans="2:9" x14ac:dyDescent="0.2">
      <c r="B1315"/>
      <c r="C1315" s="2">
        <v>21</v>
      </c>
      <c r="D1315" s="5" t="s">
        <v>26</v>
      </c>
      <c r="E1315" s="13">
        <v>1123</v>
      </c>
      <c r="F1315" s="13">
        <v>22205</v>
      </c>
      <c r="G1315" s="13">
        <v>23328</v>
      </c>
      <c r="H1315" s="13">
        <v>2986.7636900000002</v>
      </c>
      <c r="I1315" s="13">
        <v>20341.23631</v>
      </c>
    </row>
    <row r="1316" spans="2:9" x14ac:dyDescent="0.2">
      <c r="B1316"/>
      <c r="C1316" s="2">
        <v>22</v>
      </c>
      <c r="D1316" s="5" t="s">
        <v>1030</v>
      </c>
      <c r="E1316" s="13">
        <v>0</v>
      </c>
      <c r="F1316" s="13">
        <v>1770632</v>
      </c>
      <c r="G1316" s="13">
        <v>1770632</v>
      </c>
      <c r="H1316" s="13">
        <v>701027.53024999995</v>
      </c>
      <c r="I1316" s="13">
        <v>1069604.4697499999</v>
      </c>
    </row>
    <row r="1317" spans="2:9" x14ac:dyDescent="0.2">
      <c r="B1317"/>
      <c r="C1317" s="2">
        <v>60</v>
      </c>
      <c r="D1317" s="5" t="s">
        <v>1031</v>
      </c>
      <c r="E1317" s="13">
        <v>0</v>
      </c>
      <c r="F1317" s="13">
        <v>198358</v>
      </c>
      <c r="G1317" s="13">
        <v>198358</v>
      </c>
      <c r="H1317" s="13">
        <v>119044.05465000001</v>
      </c>
      <c r="I1317" s="13">
        <v>79313.945349999995</v>
      </c>
    </row>
    <row r="1318" spans="2:9" ht="15" customHeight="1" x14ac:dyDescent="0.2">
      <c r="B1318"/>
      <c r="C1318" s="14">
        <f>SUBTOTAL(9,C1314:C1317)</f>
        <v>104</v>
      </c>
      <c r="D1318" s="15" t="s">
        <v>1032</v>
      </c>
      <c r="E1318" s="16">
        <f>SUBTOTAL(9,E1314:E1317)</f>
        <v>30921</v>
      </c>
      <c r="F1318" s="16">
        <f>SUBTOTAL(9,F1314:F1317)</f>
        <v>6346718</v>
      </c>
      <c r="G1318" s="16">
        <f>SUBTOTAL(9,G1314:G1317)</f>
        <v>6377639</v>
      </c>
      <c r="H1318" s="16">
        <f>SUBTOTAL(9,H1314:H1317)</f>
        <v>1987838.3740000001</v>
      </c>
      <c r="I1318" s="16">
        <f>SUBTOTAL(9,I1314:I1317)</f>
        <v>4389800.6260000002</v>
      </c>
    </row>
    <row r="1319" spans="2:9" ht="15" customHeight="1" x14ac:dyDescent="0.25">
      <c r="B1319" s="10">
        <v>856</v>
      </c>
      <c r="C1319" s="11"/>
      <c r="D1319" s="5" t="s">
        <v>1033</v>
      </c>
      <c r="E1319" s="12"/>
      <c r="F1319" s="1"/>
      <c r="H1319" s="1"/>
      <c r="I1319" s="1"/>
    </row>
    <row r="1320" spans="2:9" x14ac:dyDescent="0.2">
      <c r="B1320"/>
      <c r="C1320" s="2">
        <v>1</v>
      </c>
      <c r="D1320" s="5" t="s">
        <v>21</v>
      </c>
      <c r="E1320" s="13">
        <v>2456</v>
      </c>
      <c r="F1320" s="13">
        <v>201677</v>
      </c>
      <c r="G1320" s="13">
        <v>204133</v>
      </c>
      <c r="H1320" s="13">
        <v>72752.15754</v>
      </c>
      <c r="I1320" s="13">
        <v>131380.84246000001</v>
      </c>
    </row>
    <row r="1321" spans="2:9" ht="15" customHeight="1" x14ac:dyDescent="0.2">
      <c r="B1321"/>
      <c r="C1321" s="14">
        <f>SUBTOTAL(9,C1320:C1320)</f>
        <v>1</v>
      </c>
      <c r="D1321" s="15" t="s">
        <v>1034</v>
      </c>
      <c r="E1321" s="16">
        <f>SUBTOTAL(9,E1320:E1320)</f>
        <v>2456</v>
      </c>
      <c r="F1321" s="16">
        <f>SUBTOTAL(9,F1320:F1320)</f>
        <v>201677</v>
      </c>
      <c r="G1321" s="16">
        <f>SUBTOTAL(9,G1320:G1320)</f>
        <v>204133</v>
      </c>
      <c r="H1321" s="16">
        <f>SUBTOTAL(9,H1320:H1320)</f>
        <v>72752.15754</v>
      </c>
      <c r="I1321" s="16">
        <f>SUBTOTAL(9,I1320:I1320)</f>
        <v>131380.84246000001</v>
      </c>
    </row>
    <row r="1322" spans="2:9" ht="15" customHeight="1" x14ac:dyDescent="0.25">
      <c r="B1322" s="10">
        <v>857</v>
      </c>
      <c r="C1322" s="11"/>
      <c r="D1322" s="5" t="s">
        <v>1035</v>
      </c>
      <c r="E1322" s="12"/>
      <c r="F1322" s="1"/>
      <c r="H1322" s="1"/>
      <c r="I1322" s="1"/>
    </row>
    <row r="1323" spans="2:9" x14ac:dyDescent="0.2">
      <c r="B1323"/>
      <c r="C1323" s="2">
        <v>21</v>
      </c>
      <c r="D1323" s="5" t="s">
        <v>1003</v>
      </c>
      <c r="E1323" s="13">
        <v>218</v>
      </c>
      <c r="F1323" s="13">
        <v>3475</v>
      </c>
      <c r="G1323" s="13">
        <v>3693</v>
      </c>
      <c r="H1323" s="13">
        <v>119.0745</v>
      </c>
      <c r="I1323" s="13">
        <v>3573.9254999999998</v>
      </c>
    </row>
    <row r="1324" spans="2:9" x14ac:dyDescent="0.2">
      <c r="B1324"/>
      <c r="C1324" s="2">
        <v>60</v>
      </c>
      <c r="D1324" s="5" t="s">
        <v>1036</v>
      </c>
      <c r="E1324" s="13">
        <v>13677</v>
      </c>
      <c r="F1324" s="13">
        <v>28175</v>
      </c>
      <c r="G1324" s="13">
        <v>41852</v>
      </c>
      <c r="H1324" s="13">
        <v>20897.358</v>
      </c>
      <c r="I1324" s="13">
        <v>20954.642</v>
      </c>
    </row>
    <row r="1325" spans="2:9" x14ac:dyDescent="0.2">
      <c r="B1325"/>
      <c r="C1325" s="2">
        <v>61</v>
      </c>
      <c r="D1325" s="5" t="s">
        <v>1037</v>
      </c>
      <c r="E1325" s="13">
        <v>0</v>
      </c>
      <c r="F1325" s="13">
        <v>136934</v>
      </c>
      <c r="G1325" s="13">
        <v>136934</v>
      </c>
      <c r="H1325" s="13">
        <v>74981</v>
      </c>
      <c r="I1325" s="13">
        <v>61953</v>
      </c>
    </row>
    <row r="1326" spans="2:9" x14ac:dyDescent="0.2">
      <c r="B1326"/>
      <c r="C1326" s="2">
        <v>70</v>
      </c>
      <c r="D1326" s="5" t="s">
        <v>1038</v>
      </c>
      <c r="E1326" s="13">
        <v>0</v>
      </c>
      <c r="F1326" s="13">
        <v>117900</v>
      </c>
      <c r="G1326" s="13">
        <v>117900</v>
      </c>
      <c r="H1326" s="13">
        <v>56715.927000000003</v>
      </c>
      <c r="I1326" s="13">
        <v>61184.072999999997</v>
      </c>
    </row>
    <row r="1327" spans="2:9" x14ac:dyDescent="0.2">
      <c r="B1327"/>
      <c r="C1327" s="2">
        <v>71</v>
      </c>
      <c r="D1327" s="5" t="s">
        <v>1039</v>
      </c>
      <c r="E1327" s="13">
        <v>0</v>
      </c>
      <c r="F1327" s="13">
        <v>1572</v>
      </c>
      <c r="G1327" s="13">
        <v>1572</v>
      </c>
      <c r="H1327" s="13">
        <v>0</v>
      </c>
      <c r="I1327" s="13">
        <v>1572</v>
      </c>
    </row>
    <row r="1328" spans="2:9" x14ac:dyDescent="0.2">
      <c r="B1328"/>
      <c r="C1328" s="2">
        <v>72</v>
      </c>
      <c r="D1328" s="5" t="s">
        <v>1040</v>
      </c>
      <c r="E1328" s="13">
        <v>0</v>
      </c>
      <c r="F1328" s="13">
        <v>11500</v>
      </c>
      <c r="G1328" s="13">
        <v>11500</v>
      </c>
      <c r="H1328" s="13">
        <v>0</v>
      </c>
      <c r="I1328" s="13">
        <v>11500</v>
      </c>
    </row>
    <row r="1329" spans="2:9" x14ac:dyDescent="0.2">
      <c r="B1329"/>
      <c r="C1329" s="2">
        <v>79</v>
      </c>
      <c r="D1329" s="5" t="s">
        <v>1041</v>
      </c>
      <c r="E1329" s="13">
        <v>2623</v>
      </c>
      <c r="F1329" s="13">
        <v>10321</v>
      </c>
      <c r="G1329" s="13">
        <v>12944</v>
      </c>
      <c r="H1329" s="13">
        <v>2433.3359300000002</v>
      </c>
      <c r="I1329" s="13">
        <v>10510.664070000001</v>
      </c>
    </row>
    <row r="1330" spans="2:9" ht="15" customHeight="1" x14ac:dyDescent="0.2">
      <c r="B1330"/>
      <c r="C1330" s="14">
        <f>SUBTOTAL(9,C1323:C1329)</f>
        <v>434</v>
      </c>
      <c r="D1330" s="15" t="s">
        <v>1042</v>
      </c>
      <c r="E1330" s="16">
        <f>SUBTOTAL(9,E1323:E1329)</f>
        <v>16518</v>
      </c>
      <c r="F1330" s="16">
        <f>SUBTOTAL(9,F1323:F1329)</f>
        <v>309877</v>
      </c>
      <c r="G1330" s="16">
        <f>SUBTOTAL(9,G1323:G1329)</f>
        <v>326395</v>
      </c>
      <c r="H1330" s="16">
        <f>SUBTOTAL(9,H1323:H1329)</f>
        <v>155146.69542999999</v>
      </c>
      <c r="I1330" s="16">
        <f>SUBTOTAL(9,I1323:I1329)</f>
        <v>171248.30457000001</v>
      </c>
    </row>
    <row r="1331" spans="2:9" ht="15" customHeight="1" x14ac:dyDescent="0.25">
      <c r="B1331" s="10">
        <v>858</v>
      </c>
      <c r="C1331" s="11"/>
      <c r="D1331" s="5" t="s">
        <v>1043</v>
      </c>
      <c r="E1331" s="12"/>
      <c r="F1331" s="1"/>
      <c r="H1331" s="1"/>
      <c r="I1331" s="1"/>
    </row>
    <row r="1332" spans="2:9" x14ac:dyDescent="0.2">
      <c r="B1332"/>
      <c r="C1332" s="2">
        <v>1</v>
      </c>
      <c r="D1332" s="5" t="s">
        <v>1044</v>
      </c>
      <c r="E1332" s="13">
        <v>11945</v>
      </c>
      <c r="F1332" s="13">
        <v>287175</v>
      </c>
      <c r="G1332" s="13">
        <v>299120</v>
      </c>
      <c r="H1332" s="13">
        <v>91090.667530000006</v>
      </c>
      <c r="I1332" s="13">
        <v>208029.33246999999</v>
      </c>
    </row>
    <row r="1333" spans="2:9" x14ac:dyDescent="0.2">
      <c r="B1333"/>
      <c r="C1333" s="2">
        <v>21</v>
      </c>
      <c r="D1333" s="5" t="s">
        <v>26</v>
      </c>
      <c r="E1333" s="13">
        <v>650</v>
      </c>
      <c r="F1333" s="13">
        <v>13168</v>
      </c>
      <c r="G1333" s="13">
        <v>13818</v>
      </c>
      <c r="H1333" s="13">
        <v>2382.3589200000001</v>
      </c>
      <c r="I1333" s="13">
        <v>11435.641079999999</v>
      </c>
    </row>
    <row r="1334" spans="2:9" ht="15" customHeight="1" x14ac:dyDescent="0.2">
      <c r="B1334"/>
      <c r="C1334" s="14">
        <f>SUBTOTAL(9,C1332:C1333)</f>
        <v>22</v>
      </c>
      <c r="D1334" s="15" t="s">
        <v>1045</v>
      </c>
      <c r="E1334" s="16">
        <f>SUBTOTAL(9,E1332:E1333)</f>
        <v>12595</v>
      </c>
      <c r="F1334" s="16">
        <f>SUBTOTAL(9,F1332:F1333)</f>
        <v>300343</v>
      </c>
      <c r="G1334" s="16">
        <f>SUBTOTAL(9,G1332:G1333)</f>
        <v>312938</v>
      </c>
      <c r="H1334" s="16">
        <f>SUBTOTAL(9,H1332:H1333)</f>
        <v>93473.026450000005</v>
      </c>
      <c r="I1334" s="16">
        <f>SUBTOTAL(9,I1332:I1333)</f>
        <v>219464.97355</v>
      </c>
    </row>
    <row r="1335" spans="2:9" ht="15" customHeight="1" x14ac:dyDescent="0.25">
      <c r="B1335" s="10">
        <v>859</v>
      </c>
      <c r="C1335" s="11"/>
      <c r="D1335" s="5" t="s">
        <v>1046</v>
      </c>
      <c r="E1335" s="12"/>
      <c r="F1335" s="1"/>
      <c r="H1335" s="1"/>
      <c r="I1335" s="1"/>
    </row>
    <row r="1336" spans="2:9" x14ac:dyDescent="0.2">
      <c r="B1336"/>
      <c r="C1336" s="2">
        <v>1</v>
      </c>
      <c r="D1336" s="5" t="s">
        <v>1047</v>
      </c>
      <c r="E1336" s="13">
        <v>513</v>
      </c>
      <c r="F1336" s="13">
        <v>8030</v>
      </c>
      <c r="G1336" s="13">
        <v>8543</v>
      </c>
      <c r="H1336" s="13">
        <v>1901.67545</v>
      </c>
      <c r="I1336" s="13">
        <v>6641.3245500000003</v>
      </c>
    </row>
    <row r="1337" spans="2:9" ht="15" customHeight="1" x14ac:dyDescent="0.2">
      <c r="B1337"/>
      <c r="C1337" s="14">
        <f>SUBTOTAL(9,C1336:C1336)</f>
        <v>1</v>
      </c>
      <c r="D1337" s="15" t="s">
        <v>1048</v>
      </c>
      <c r="E1337" s="16">
        <f>SUBTOTAL(9,E1336:E1336)</f>
        <v>513</v>
      </c>
      <c r="F1337" s="16">
        <f>SUBTOTAL(9,F1336:F1336)</f>
        <v>8030</v>
      </c>
      <c r="G1337" s="16">
        <f>SUBTOTAL(9,G1336:G1336)</f>
        <v>8543</v>
      </c>
      <c r="H1337" s="16">
        <f>SUBTOTAL(9,H1336:H1336)</f>
        <v>1901.67545</v>
      </c>
      <c r="I1337" s="16">
        <f>SUBTOTAL(9,I1336:I1336)</f>
        <v>6641.3245500000003</v>
      </c>
    </row>
    <row r="1338" spans="2:9" ht="15" customHeight="1" x14ac:dyDescent="0.2">
      <c r="C1338" s="17">
        <f>SUBTOTAL(9,C1293:C1337)</f>
        <v>1101</v>
      </c>
      <c r="D1338" s="18" t="s">
        <v>1049</v>
      </c>
      <c r="E1338" s="19">
        <f>SUBTOTAL(9,E1293:E1337)</f>
        <v>79173</v>
      </c>
      <c r="F1338" s="19">
        <f>SUBTOTAL(9,F1293:F1337)</f>
        <v>9465496</v>
      </c>
      <c r="G1338" s="19">
        <f>SUBTOTAL(9,G1293:G1337)</f>
        <v>9544669</v>
      </c>
      <c r="H1338" s="19">
        <f>SUBTOTAL(9,H1293:H1337)</f>
        <v>2751739.4847400002</v>
      </c>
      <c r="I1338" s="19">
        <f>SUBTOTAL(9,I1293:I1337)</f>
        <v>6792929.5152599998</v>
      </c>
    </row>
    <row r="1339" spans="2:9" ht="27" customHeight="1" x14ac:dyDescent="0.25">
      <c r="B1339" s="1"/>
      <c r="C1339" s="2"/>
      <c r="D1339" s="9" t="s">
        <v>1050</v>
      </c>
      <c r="E1339" s="1"/>
      <c r="F1339" s="1"/>
      <c r="G1339" s="1"/>
      <c r="H1339" s="1"/>
      <c r="I1339" s="1"/>
    </row>
    <row r="1340" spans="2:9" ht="15" customHeight="1" x14ac:dyDescent="0.25">
      <c r="B1340" s="10">
        <v>860</v>
      </c>
      <c r="C1340" s="11"/>
      <c r="D1340" s="5" t="s">
        <v>1051</v>
      </c>
      <c r="E1340" s="12"/>
      <c r="F1340" s="1"/>
      <c r="H1340" s="1"/>
      <c r="I1340" s="1"/>
    </row>
    <row r="1341" spans="2:9" x14ac:dyDescent="0.2">
      <c r="B1341"/>
      <c r="C1341" s="2">
        <v>50</v>
      </c>
      <c r="D1341" s="5" t="s">
        <v>1008</v>
      </c>
      <c r="E1341" s="13">
        <v>0</v>
      </c>
      <c r="F1341" s="13">
        <v>122566</v>
      </c>
      <c r="G1341" s="13">
        <v>122566</v>
      </c>
      <c r="H1341" s="13">
        <v>61283</v>
      </c>
      <c r="I1341" s="13">
        <v>61283</v>
      </c>
    </row>
    <row r="1342" spans="2:9" x14ac:dyDescent="0.2">
      <c r="B1342"/>
      <c r="C1342" s="2">
        <v>51</v>
      </c>
      <c r="D1342" s="5" t="s">
        <v>1052</v>
      </c>
      <c r="E1342" s="13">
        <v>0</v>
      </c>
      <c r="F1342" s="13">
        <v>18094</v>
      </c>
      <c r="G1342" s="13">
        <v>18094</v>
      </c>
      <c r="H1342" s="13">
        <v>9047</v>
      </c>
      <c r="I1342" s="13">
        <v>9047</v>
      </c>
    </row>
    <row r="1343" spans="2:9" ht="15" customHeight="1" x14ac:dyDescent="0.2">
      <c r="B1343"/>
      <c r="C1343" s="14">
        <f>SUBTOTAL(9,C1341:C1342)</f>
        <v>101</v>
      </c>
      <c r="D1343" s="15" t="s">
        <v>1053</v>
      </c>
      <c r="E1343" s="16">
        <f>SUBTOTAL(9,E1341:E1342)</f>
        <v>0</v>
      </c>
      <c r="F1343" s="16">
        <f>SUBTOTAL(9,F1341:F1342)</f>
        <v>140660</v>
      </c>
      <c r="G1343" s="16">
        <f>SUBTOTAL(9,G1341:G1342)</f>
        <v>140660</v>
      </c>
      <c r="H1343" s="16">
        <f>SUBTOTAL(9,H1341:H1342)</f>
        <v>70330</v>
      </c>
      <c r="I1343" s="16">
        <f>SUBTOTAL(9,I1341:I1342)</f>
        <v>70330</v>
      </c>
    </row>
    <row r="1344" spans="2:9" ht="15" customHeight="1" x14ac:dyDescent="0.25">
      <c r="B1344" s="10">
        <v>862</v>
      </c>
      <c r="C1344" s="11"/>
      <c r="D1344" s="5" t="s">
        <v>1054</v>
      </c>
      <c r="E1344" s="12"/>
      <c r="F1344" s="1"/>
      <c r="H1344" s="1"/>
      <c r="I1344" s="1"/>
    </row>
    <row r="1345" spans="2:9" x14ac:dyDescent="0.2">
      <c r="B1345"/>
      <c r="C1345" s="2">
        <v>70</v>
      </c>
      <c r="D1345" s="5" t="s">
        <v>1055</v>
      </c>
      <c r="E1345" s="13">
        <v>0</v>
      </c>
      <c r="F1345" s="13">
        <v>7145</v>
      </c>
      <c r="G1345" s="13">
        <v>7145</v>
      </c>
      <c r="H1345" s="13">
        <v>3572.5</v>
      </c>
      <c r="I1345" s="13">
        <v>3572.5</v>
      </c>
    </row>
    <row r="1346" spans="2:9" ht="15" customHeight="1" x14ac:dyDescent="0.2">
      <c r="B1346"/>
      <c r="C1346" s="14">
        <f>SUBTOTAL(9,C1345:C1345)</f>
        <v>70</v>
      </c>
      <c r="D1346" s="15" t="s">
        <v>1056</v>
      </c>
      <c r="E1346" s="16">
        <f>SUBTOTAL(9,E1345:E1345)</f>
        <v>0</v>
      </c>
      <c r="F1346" s="16">
        <f>SUBTOTAL(9,F1345:F1345)</f>
        <v>7145</v>
      </c>
      <c r="G1346" s="16">
        <f>SUBTOTAL(9,G1345:G1345)</f>
        <v>7145</v>
      </c>
      <c r="H1346" s="16">
        <f>SUBTOTAL(9,H1345:H1345)</f>
        <v>3572.5</v>
      </c>
      <c r="I1346" s="16">
        <f>SUBTOTAL(9,I1345:I1345)</f>
        <v>3572.5</v>
      </c>
    </row>
    <row r="1347" spans="2:9" ht="15" customHeight="1" x14ac:dyDescent="0.25">
      <c r="B1347" s="10">
        <v>865</v>
      </c>
      <c r="C1347" s="11"/>
      <c r="D1347" s="5" t="s">
        <v>1057</v>
      </c>
      <c r="E1347" s="12"/>
      <c r="F1347" s="1"/>
      <c r="H1347" s="1"/>
      <c r="I1347" s="1"/>
    </row>
    <row r="1348" spans="2:9" x14ac:dyDescent="0.2">
      <c r="B1348"/>
      <c r="C1348" s="2">
        <v>21</v>
      </c>
      <c r="D1348" s="5" t="s">
        <v>56</v>
      </c>
      <c r="E1348" s="13">
        <v>6663</v>
      </c>
      <c r="F1348" s="13">
        <v>4553</v>
      </c>
      <c r="G1348" s="13">
        <v>11216</v>
      </c>
      <c r="H1348" s="13">
        <v>756.14016000000004</v>
      </c>
      <c r="I1348" s="13">
        <v>10459.859839999999</v>
      </c>
    </row>
    <row r="1349" spans="2:9" x14ac:dyDescent="0.2">
      <c r="B1349"/>
      <c r="C1349" s="2">
        <v>70</v>
      </c>
      <c r="D1349" s="5" t="s">
        <v>265</v>
      </c>
      <c r="E1349" s="13">
        <v>0</v>
      </c>
      <c r="F1349" s="13">
        <v>1300</v>
      </c>
      <c r="G1349" s="13">
        <v>1300</v>
      </c>
      <c r="H1349" s="13">
        <v>500</v>
      </c>
      <c r="I1349" s="13">
        <v>800</v>
      </c>
    </row>
    <row r="1350" spans="2:9" x14ac:dyDescent="0.2">
      <c r="B1350"/>
      <c r="C1350" s="2">
        <v>79</v>
      </c>
      <c r="D1350" s="5" t="s">
        <v>1058</v>
      </c>
      <c r="E1350" s="13">
        <v>1444</v>
      </c>
      <c r="F1350" s="13">
        <v>5646</v>
      </c>
      <c r="G1350" s="13">
        <v>7090</v>
      </c>
      <c r="H1350" s="13">
        <v>0</v>
      </c>
      <c r="I1350" s="13">
        <v>7090</v>
      </c>
    </row>
    <row r="1351" spans="2:9" ht="15" customHeight="1" x14ac:dyDescent="0.2">
      <c r="B1351"/>
      <c r="C1351" s="14">
        <f>SUBTOTAL(9,C1348:C1350)</f>
        <v>170</v>
      </c>
      <c r="D1351" s="15" t="s">
        <v>1059</v>
      </c>
      <c r="E1351" s="16">
        <f>SUBTOTAL(9,E1348:E1350)</f>
        <v>8107</v>
      </c>
      <c r="F1351" s="16">
        <f>SUBTOTAL(9,F1348:F1350)</f>
        <v>11499</v>
      </c>
      <c r="G1351" s="16">
        <f>SUBTOTAL(9,G1348:G1350)</f>
        <v>19606</v>
      </c>
      <c r="H1351" s="16">
        <f>SUBTOTAL(9,H1348:H1350)</f>
        <v>1256.1401599999999</v>
      </c>
      <c r="I1351" s="16">
        <f>SUBTOTAL(9,I1348:I1350)</f>
        <v>18349.859839999997</v>
      </c>
    </row>
    <row r="1352" spans="2:9" ht="15" customHeight="1" x14ac:dyDescent="0.25">
      <c r="B1352" s="10">
        <v>866</v>
      </c>
      <c r="C1352" s="11"/>
      <c r="D1352" s="5" t="s">
        <v>1060</v>
      </c>
      <c r="E1352" s="12"/>
      <c r="F1352" s="1"/>
      <c r="H1352" s="1"/>
      <c r="I1352" s="1"/>
    </row>
    <row r="1353" spans="2:9" x14ac:dyDescent="0.2">
      <c r="B1353"/>
      <c r="C1353" s="2">
        <v>50</v>
      </c>
      <c r="D1353" s="5" t="s">
        <v>1008</v>
      </c>
      <c r="E1353" s="13">
        <v>0</v>
      </c>
      <c r="F1353" s="13">
        <v>27013</v>
      </c>
      <c r="G1353" s="13">
        <v>27013</v>
      </c>
      <c r="H1353" s="13">
        <v>13507</v>
      </c>
      <c r="I1353" s="13">
        <v>13506</v>
      </c>
    </row>
    <row r="1354" spans="2:9" ht="15" customHeight="1" x14ac:dyDescent="0.2">
      <c r="B1354"/>
      <c r="C1354" s="14">
        <f>SUBTOTAL(9,C1353:C1353)</f>
        <v>50</v>
      </c>
      <c r="D1354" s="15" t="s">
        <v>1061</v>
      </c>
      <c r="E1354" s="16">
        <f>SUBTOTAL(9,E1353:E1353)</f>
        <v>0</v>
      </c>
      <c r="F1354" s="16">
        <f>SUBTOTAL(9,F1353:F1353)</f>
        <v>27013</v>
      </c>
      <c r="G1354" s="16">
        <f>SUBTOTAL(9,G1353:G1353)</f>
        <v>27013</v>
      </c>
      <c r="H1354" s="16">
        <f>SUBTOTAL(9,H1353:H1353)</f>
        <v>13507</v>
      </c>
      <c r="I1354" s="16">
        <f>SUBTOTAL(9,I1353:I1353)</f>
        <v>13506</v>
      </c>
    </row>
    <row r="1355" spans="2:9" ht="15" customHeight="1" x14ac:dyDescent="0.25">
      <c r="B1355" s="10">
        <v>867</v>
      </c>
      <c r="C1355" s="11"/>
      <c r="D1355" s="5" t="s">
        <v>1062</v>
      </c>
      <c r="E1355" s="12"/>
      <c r="F1355" s="1"/>
      <c r="H1355" s="1"/>
      <c r="I1355" s="1"/>
    </row>
    <row r="1356" spans="2:9" x14ac:dyDescent="0.2">
      <c r="B1356"/>
      <c r="C1356" s="2">
        <v>1</v>
      </c>
      <c r="D1356" s="5" t="s">
        <v>21</v>
      </c>
      <c r="E1356" s="13">
        <v>338</v>
      </c>
      <c r="F1356" s="13">
        <v>10394</v>
      </c>
      <c r="G1356" s="13">
        <v>10732</v>
      </c>
      <c r="H1356" s="13">
        <v>2551.1884799999998</v>
      </c>
      <c r="I1356" s="13">
        <v>8180.8115200000002</v>
      </c>
    </row>
    <row r="1357" spans="2:9" ht="15" customHeight="1" x14ac:dyDescent="0.2">
      <c r="B1357"/>
      <c r="C1357" s="14">
        <f>SUBTOTAL(9,C1356:C1356)</f>
        <v>1</v>
      </c>
      <c r="D1357" s="15" t="s">
        <v>1063</v>
      </c>
      <c r="E1357" s="16">
        <f>SUBTOTAL(9,E1356:E1356)</f>
        <v>338</v>
      </c>
      <c r="F1357" s="16">
        <f>SUBTOTAL(9,F1356:F1356)</f>
        <v>10394</v>
      </c>
      <c r="G1357" s="16">
        <f>SUBTOTAL(9,G1356:G1356)</f>
        <v>10732</v>
      </c>
      <c r="H1357" s="16">
        <f>SUBTOTAL(9,H1356:H1356)</f>
        <v>2551.1884799999998</v>
      </c>
      <c r="I1357" s="16">
        <f>SUBTOTAL(9,I1356:I1356)</f>
        <v>8180.8115200000002</v>
      </c>
    </row>
    <row r="1358" spans="2:9" ht="15" customHeight="1" x14ac:dyDescent="0.25">
      <c r="B1358" s="10">
        <v>868</v>
      </c>
      <c r="C1358" s="11"/>
      <c r="D1358" s="5" t="s">
        <v>1064</v>
      </c>
      <c r="E1358" s="12"/>
      <c r="F1358" s="1"/>
      <c r="H1358" s="1"/>
      <c r="I1358" s="1"/>
    </row>
    <row r="1359" spans="2:9" x14ac:dyDescent="0.2">
      <c r="B1359"/>
      <c r="C1359" s="2">
        <v>1</v>
      </c>
      <c r="D1359" s="5" t="s">
        <v>21</v>
      </c>
      <c r="E1359" s="13">
        <v>703</v>
      </c>
      <c r="F1359" s="13">
        <v>23243</v>
      </c>
      <c r="G1359" s="13">
        <v>23946</v>
      </c>
      <c r="H1359" s="13">
        <v>8322.7992699999995</v>
      </c>
      <c r="I1359" s="13">
        <v>15623.20073</v>
      </c>
    </row>
    <row r="1360" spans="2:9" ht="15" customHeight="1" x14ac:dyDescent="0.2">
      <c r="B1360"/>
      <c r="C1360" s="14">
        <f>SUBTOTAL(9,C1359:C1359)</f>
        <v>1</v>
      </c>
      <c r="D1360" s="15" t="s">
        <v>1065</v>
      </c>
      <c r="E1360" s="16">
        <f>SUBTOTAL(9,E1359:E1359)</f>
        <v>703</v>
      </c>
      <c r="F1360" s="16">
        <f>SUBTOTAL(9,F1359:F1359)</f>
        <v>23243</v>
      </c>
      <c r="G1360" s="16">
        <f>SUBTOTAL(9,G1359:G1359)</f>
        <v>23946</v>
      </c>
      <c r="H1360" s="16">
        <f>SUBTOTAL(9,H1359:H1359)</f>
        <v>8322.7992699999995</v>
      </c>
      <c r="I1360" s="16">
        <f>SUBTOTAL(9,I1359:I1359)</f>
        <v>15623.20073</v>
      </c>
    </row>
    <row r="1361" spans="2:9" ht="15" customHeight="1" x14ac:dyDescent="0.2">
      <c r="C1361" s="17">
        <f>SUBTOTAL(9,C1340:C1360)</f>
        <v>393</v>
      </c>
      <c r="D1361" s="18" t="s">
        <v>1066</v>
      </c>
      <c r="E1361" s="19">
        <f>SUBTOTAL(9,E1340:E1360)</f>
        <v>9148</v>
      </c>
      <c r="F1361" s="19">
        <f>SUBTOTAL(9,F1340:F1360)</f>
        <v>219954</v>
      </c>
      <c r="G1361" s="19">
        <f>SUBTOTAL(9,G1340:G1360)</f>
        <v>229102</v>
      </c>
      <c r="H1361" s="19">
        <f>SUBTOTAL(9,H1340:H1360)</f>
        <v>99539.627909999996</v>
      </c>
      <c r="I1361" s="19">
        <f>SUBTOTAL(9,I1340:I1360)</f>
        <v>129562.37209</v>
      </c>
    </row>
    <row r="1362" spans="2:9" ht="15" customHeight="1" x14ac:dyDescent="0.2">
      <c r="C1362" s="17">
        <f>SUBTOTAL(9,C1220:C1361)</f>
        <v>3375</v>
      </c>
      <c r="D1362" s="18" t="s">
        <v>1067</v>
      </c>
      <c r="E1362" s="19">
        <f>SUBTOTAL(9,E1220:E1361)</f>
        <v>146147</v>
      </c>
      <c r="F1362" s="19">
        <f>SUBTOTAL(9,F1220:F1361)</f>
        <v>37361493</v>
      </c>
      <c r="G1362" s="19">
        <f>SUBTOTAL(9,G1220:G1361)</f>
        <v>37507640</v>
      </c>
      <c r="H1362" s="19">
        <f>SUBTOTAL(9,H1220:H1361)</f>
        <v>11079465.568119997</v>
      </c>
      <c r="I1362" s="19">
        <f>SUBTOTAL(9,I1220:I1361)</f>
        <v>26428174.431879997</v>
      </c>
    </row>
    <row r="1363" spans="2:9" x14ac:dyDescent="0.2">
      <c r="C1363" s="17"/>
      <c r="D1363" s="20"/>
      <c r="E1363" s="21"/>
      <c r="F1363" s="21"/>
      <c r="G1363" s="21"/>
      <c r="H1363" s="21"/>
      <c r="I1363" s="21"/>
    </row>
    <row r="1364" spans="2:9" ht="15" customHeight="1" x14ac:dyDescent="0.2">
      <c r="B1364" s="1"/>
      <c r="C1364" s="2"/>
      <c r="D1364" s="3" t="s">
        <v>1068</v>
      </c>
      <c r="E1364" s="1"/>
      <c r="F1364" s="1"/>
      <c r="G1364" s="1"/>
      <c r="H1364" s="1"/>
      <c r="I1364" s="1"/>
    </row>
    <row r="1365" spans="2:9" ht="27" customHeight="1" x14ac:dyDescent="0.25">
      <c r="B1365" s="1"/>
      <c r="C1365" s="2"/>
      <c r="D1365" s="9" t="s">
        <v>1069</v>
      </c>
      <c r="E1365" s="1"/>
      <c r="F1365" s="1"/>
      <c r="G1365" s="1"/>
      <c r="H1365" s="1"/>
      <c r="I1365" s="1"/>
    </row>
    <row r="1366" spans="2:9" ht="15" customHeight="1" x14ac:dyDescent="0.25">
      <c r="B1366" s="10">
        <v>900</v>
      </c>
      <c r="C1366" s="11"/>
      <c r="D1366" s="5" t="s">
        <v>1070</v>
      </c>
      <c r="E1366" s="12"/>
      <c r="F1366" s="1"/>
      <c r="H1366" s="1"/>
      <c r="I1366" s="1"/>
    </row>
    <row r="1367" spans="2:9" x14ac:dyDescent="0.2">
      <c r="B1367"/>
      <c r="C1367" s="2">
        <v>1</v>
      </c>
      <c r="D1367" s="5" t="s">
        <v>21</v>
      </c>
      <c r="E1367" s="13">
        <v>16708</v>
      </c>
      <c r="F1367" s="13">
        <v>335586</v>
      </c>
      <c r="G1367" s="13">
        <v>352294</v>
      </c>
      <c r="H1367" s="13">
        <v>114160.72625000001</v>
      </c>
      <c r="I1367" s="13">
        <v>238133.27374999999</v>
      </c>
    </row>
    <row r="1368" spans="2:9" x14ac:dyDescent="0.2">
      <c r="B1368"/>
      <c r="C1368" s="2">
        <v>21</v>
      </c>
      <c r="D1368" s="5" t="s">
        <v>56</v>
      </c>
      <c r="E1368" s="13">
        <v>68508</v>
      </c>
      <c r="F1368" s="13">
        <v>44021</v>
      </c>
      <c r="G1368" s="13">
        <v>112529</v>
      </c>
      <c r="H1368" s="13">
        <v>15188.9216</v>
      </c>
      <c r="I1368" s="13">
        <v>97340.078399999999</v>
      </c>
    </row>
    <row r="1369" spans="2:9" x14ac:dyDescent="0.2">
      <c r="B1369"/>
      <c r="C1369" s="2">
        <v>30</v>
      </c>
      <c r="D1369" s="5" t="s">
        <v>1071</v>
      </c>
      <c r="E1369" s="13">
        <v>1300</v>
      </c>
      <c r="F1369" s="13">
        <v>19200</v>
      </c>
      <c r="G1369" s="13">
        <v>20500</v>
      </c>
      <c r="H1369" s="13">
        <v>0</v>
      </c>
      <c r="I1369" s="13">
        <v>20500</v>
      </c>
    </row>
    <row r="1370" spans="2:9" x14ac:dyDescent="0.2">
      <c r="B1370"/>
      <c r="C1370" s="2">
        <v>70</v>
      </c>
      <c r="D1370" s="5" t="s">
        <v>73</v>
      </c>
      <c r="E1370" s="13">
        <v>0</v>
      </c>
      <c r="F1370" s="13">
        <v>33800</v>
      </c>
      <c r="G1370" s="13">
        <v>33800</v>
      </c>
      <c r="H1370" s="13">
        <v>18696.041359999999</v>
      </c>
      <c r="I1370" s="13">
        <v>15103.958640000001</v>
      </c>
    </row>
    <row r="1371" spans="2:9" x14ac:dyDescent="0.2">
      <c r="B1371"/>
      <c r="C1371" s="2">
        <v>71</v>
      </c>
      <c r="D1371" s="5" t="s">
        <v>1072</v>
      </c>
      <c r="E1371" s="13">
        <v>0</v>
      </c>
      <c r="F1371" s="13">
        <v>1200</v>
      </c>
      <c r="G1371" s="13">
        <v>1200</v>
      </c>
      <c r="H1371" s="13">
        <v>0</v>
      </c>
      <c r="I1371" s="13">
        <v>1200</v>
      </c>
    </row>
    <row r="1372" spans="2:9" x14ac:dyDescent="0.2">
      <c r="B1372"/>
      <c r="C1372" s="2">
        <v>72</v>
      </c>
      <c r="D1372" s="5" t="s">
        <v>1073</v>
      </c>
      <c r="E1372" s="13">
        <v>0</v>
      </c>
      <c r="F1372" s="13">
        <v>3700</v>
      </c>
      <c r="G1372" s="13">
        <v>3700</v>
      </c>
      <c r="H1372" s="13">
        <v>0</v>
      </c>
      <c r="I1372" s="13">
        <v>3700</v>
      </c>
    </row>
    <row r="1373" spans="2:9" x14ac:dyDescent="0.2">
      <c r="B1373"/>
      <c r="C1373" s="2">
        <v>73</v>
      </c>
      <c r="D1373" s="5" t="s">
        <v>1074</v>
      </c>
      <c r="E1373" s="13">
        <v>0</v>
      </c>
      <c r="F1373" s="13">
        <v>25600</v>
      </c>
      <c r="G1373" s="13">
        <v>25600</v>
      </c>
      <c r="H1373" s="13">
        <v>8000</v>
      </c>
      <c r="I1373" s="13">
        <v>17600</v>
      </c>
    </row>
    <row r="1374" spans="2:9" x14ac:dyDescent="0.2">
      <c r="B1374"/>
      <c r="C1374" s="2">
        <v>74</v>
      </c>
      <c r="D1374" s="5" t="s">
        <v>1075</v>
      </c>
      <c r="E1374" s="13">
        <v>0</v>
      </c>
      <c r="F1374" s="13">
        <v>2100</v>
      </c>
      <c r="G1374" s="13">
        <v>2100</v>
      </c>
      <c r="H1374" s="13">
        <v>1050</v>
      </c>
      <c r="I1374" s="13">
        <v>1050</v>
      </c>
    </row>
    <row r="1375" spans="2:9" x14ac:dyDescent="0.2">
      <c r="B1375"/>
      <c r="C1375" s="2">
        <v>75</v>
      </c>
      <c r="D1375" s="5" t="s">
        <v>1076</v>
      </c>
      <c r="E1375" s="13">
        <v>31891</v>
      </c>
      <c r="F1375" s="13">
        <v>14600</v>
      </c>
      <c r="G1375" s="13">
        <v>46491</v>
      </c>
      <c r="H1375" s="13">
        <v>2850</v>
      </c>
      <c r="I1375" s="13">
        <v>43641</v>
      </c>
    </row>
    <row r="1376" spans="2:9" x14ac:dyDescent="0.2">
      <c r="B1376"/>
      <c r="C1376" s="2">
        <v>76</v>
      </c>
      <c r="D1376" s="5" t="s">
        <v>1077</v>
      </c>
      <c r="E1376" s="13">
        <v>0</v>
      </c>
      <c r="F1376" s="13">
        <v>30700</v>
      </c>
      <c r="G1376" s="13">
        <v>30700</v>
      </c>
      <c r="H1376" s="13">
        <v>15350</v>
      </c>
      <c r="I1376" s="13">
        <v>15350</v>
      </c>
    </row>
    <row r="1377" spans="2:9" x14ac:dyDescent="0.2">
      <c r="B1377"/>
      <c r="C1377" s="2">
        <v>77</v>
      </c>
      <c r="D1377" s="5" t="s">
        <v>1078</v>
      </c>
      <c r="E1377" s="13">
        <v>20350</v>
      </c>
      <c r="F1377" s="13">
        <v>10700</v>
      </c>
      <c r="G1377" s="13">
        <v>31050</v>
      </c>
      <c r="H1377" s="13">
        <v>2045</v>
      </c>
      <c r="I1377" s="13">
        <v>29005</v>
      </c>
    </row>
    <row r="1378" spans="2:9" x14ac:dyDescent="0.2">
      <c r="B1378"/>
      <c r="C1378" s="2">
        <v>78</v>
      </c>
      <c r="D1378" s="5" t="s">
        <v>1079</v>
      </c>
      <c r="E1378" s="13">
        <v>0</v>
      </c>
      <c r="F1378" s="13">
        <v>4000</v>
      </c>
      <c r="G1378" s="13">
        <v>4000</v>
      </c>
      <c r="H1378" s="13">
        <v>0</v>
      </c>
      <c r="I1378" s="13">
        <v>4000</v>
      </c>
    </row>
    <row r="1379" spans="2:9" ht="15" customHeight="1" x14ac:dyDescent="0.2">
      <c r="B1379"/>
      <c r="C1379" s="14">
        <f>SUBTOTAL(9,C1367:C1378)</f>
        <v>718</v>
      </c>
      <c r="D1379" s="15" t="s">
        <v>1080</v>
      </c>
      <c r="E1379" s="16">
        <f>SUBTOTAL(9,E1367:E1378)</f>
        <v>138757</v>
      </c>
      <c r="F1379" s="16">
        <f>SUBTOTAL(9,F1367:F1378)</f>
        <v>525207</v>
      </c>
      <c r="G1379" s="16">
        <f>SUBTOTAL(9,G1367:G1378)</f>
        <v>663964</v>
      </c>
      <c r="H1379" s="16">
        <f>SUBTOTAL(9,H1367:H1378)</f>
        <v>177340.68921000001</v>
      </c>
      <c r="I1379" s="16">
        <f>SUBTOTAL(9,I1367:I1378)</f>
        <v>486623.31079000002</v>
      </c>
    </row>
    <row r="1380" spans="2:9" ht="15" customHeight="1" x14ac:dyDescent="0.25">
      <c r="B1380" s="10">
        <v>902</v>
      </c>
      <c r="C1380" s="11"/>
      <c r="D1380" s="5" t="s">
        <v>1081</v>
      </c>
      <c r="E1380" s="12"/>
      <c r="F1380" s="1"/>
      <c r="H1380" s="1"/>
      <c r="I1380" s="1"/>
    </row>
    <row r="1381" spans="2:9" x14ac:dyDescent="0.2">
      <c r="B1381"/>
      <c r="C1381" s="2">
        <v>1</v>
      </c>
      <c r="D1381" s="5" t="s">
        <v>21</v>
      </c>
      <c r="E1381" s="13">
        <v>6085</v>
      </c>
      <c r="F1381" s="13">
        <v>117680</v>
      </c>
      <c r="G1381" s="13">
        <v>123765</v>
      </c>
      <c r="H1381" s="13">
        <v>40608.598109999999</v>
      </c>
      <c r="I1381" s="13">
        <v>83156.401889999994</v>
      </c>
    </row>
    <row r="1382" spans="2:9" x14ac:dyDescent="0.2">
      <c r="B1382"/>
      <c r="C1382" s="2">
        <v>21</v>
      </c>
      <c r="D1382" s="5" t="s">
        <v>26</v>
      </c>
      <c r="E1382" s="13">
        <v>120</v>
      </c>
      <c r="F1382" s="13">
        <v>2398</v>
      </c>
      <c r="G1382" s="13">
        <v>2518</v>
      </c>
      <c r="H1382" s="13">
        <v>105.76130000000001</v>
      </c>
      <c r="I1382" s="13">
        <v>2412.2386999999999</v>
      </c>
    </row>
    <row r="1383" spans="2:9" ht="15" customHeight="1" x14ac:dyDescent="0.2">
      <c r="B1383"/>
      <c r="C1383" s="14">
        <f>SUBTOTAL(9,C1381:C1382)</f>
        <v>22</v>
      </c>
      <c r="D1383" s="15" t="s">
        <v>1082</v>
      </c>
      <c r="E1383" s="16">
        <f>SUBTOTAL(9,E1381:E1382)</f>
        <v>6205</v>
      </c>
      <c r="F1383" s="16">
        <f>SUBTOTAL(9,F1381:F1382)</f>
        <v>120078</v>
      </c>
      <c r="G1383" s="16">
        <f>SUBTOTAL(9,G1381:G1382)</f>
        <v>126283</v>
      </c>
      <c r="H1383" s="16">
        <f>SUBTOTAL(9,H1381:H1382)</f>
        <v>40714.359409999997</v>
      </c>
      <c r="I1383" s="16">
        <f>SUBTOTAL(9,I1381:I1382)</f>
        <v>85568.640589999995</v>
      </c>
    </row>
    <row r="1384" spans="2:9" ht="15" customHeight="1" x14ac:dyDescent="0.25">
      <c r="B1384" s="10">
        <v>903</v>
      </c>
      <c r="C1384" s="11"/>
      <c r="D1384" s="5" t="s">
        <v>1083</v>
      </c>
      <c r="E1384" s="12"/>
      <c r="F1384" s="1"/>
      <c r="H1384" s="1"/>
      <c r="I1384" s="1"/>
    </row>
    <row r="1385" spans="2:9" x14ac:dyDescent="0.2">
      <c r="B1385"/>
      <c r="C1385" s="2">
        <v>1</v>
      </c>
      <c r="D1385" s="5" t="s">
        <v>21</v>
      </c>
      <c r="E1385" s="13">
        <v>2015</v>
      </c>
      <c r="F1385" s="13">
        <v>38260</v>
      </c>
      <c r="G1385" s="13">
        <v>40275</v>
      </c>
      <c r="H1385" s="13">
        <v>14606.9046</v>
      </c>
      <c r="I1385" s="13">
        <v>25668.095399999998</v>
      </c>
    </row>
    <row r="1386" spans="2:9" ht="15" customHeight="1" x14ac:dyDescent="0.2">
      <c r="B1386"/>
      <c r="C1386" s="14">
        <f>SUBTOTAL(9,C1385:C1385)</f>
        <v>1</v>
      </c>
      <c r="D1386" s="15" t="s">
        <v>1084</v>
      </c>
      <c r="E1386" s="16">
        <f>SUBTOTAL(9,E1385:E1385)</f>
        <v>2015</v>
      </c>
      <c r="F1386" s="16">
        <f>SUBTOTAL(9,F1385:F1385)</f>
        <v>38260</v>
      </c>
      <c r="G1386" s="16">
        <f>SUBTOTAL(9,G1385:G1385)</f>
        <v>40275</v>
      </c>
      <c r="H1386" s="16">
        <f>SUBTOTAL(9,H1385:H1385)</f>
        <v>14606.9046</v>
      </c>
      <c r="I1386" s="16">
        <f>SUBTOTAL(9,I1385:I1385)</f>
        <v>25668.095399999998</v>
      </c>
    </row>
    <row r="1387" spans="2:9" ht="15" customHeight="1" x14ac:dyDescent="0.25">
      <c r="B1387" s="10">
        <v>904</v>
      </c>
      <c r="C1387" s="11"/>
      <c r="D1387" s="5" t="s">
        <v>1085</v>
      </c>
      <c r="E1387" s="12"/>
      <c r="F1387" s="1"/>
      <c r="H1387" s="1"/>
      <c r="I1387" s="1"/>
    </row>
    <row r="1388" spans="2:9" x14ac:dyDescent="0.2">
      <c r="B1388"/>
      <c r="C1388" s="2">
        <v>1</v>
      </c>
      <c r="D1388" s="5" t="s">
        <v>21</v>
      </c>
      <c r="E1388" s="13">
        <v>411</v>
      </c>
      <c r="F1388" s="13">
        <v>292991</v>
      </c>
      <c r="G1388" s="13">
        <v>293402</v>
      </c>
      <c r="H1388" s="13">
        <v>96096.676089999994</v>
      </c>
      <c r="I1388" s="13">
        <v>197305.32391000001</v>
      </c>
    </row>
    <row r="1389" spans="2:9" x14ac:dyDescent="0.2">
      <c r="B1389"/>
      <c r="C1389" s="2">
        <v>22</v>
      </c>
      <c r="D1389" s="5" t="s">
        <v>1086</v>
      </c>
      <c r="E1389" s="13">
        <v>37880</v>
      </c>
      <c r="F1389" s="13">
        <v>197270</v>
      </c>
      <c r="G1389" s="13">
        <v>235150</v>
      </c>
      <c r="H1389" s="13">
        <v>77220.846260000006</v>
      </c>
      <c r="I1389" s="13">
        <v>157929.15374000001</v>
      </c>
    </row>
    <row r="1390" spans="2:9" ht="15" customHeight="1" x14ac:dyDescent="0.2">
      <c r="B1390"/>
      <c r="C1390" s="14">
        <f>SUBTOTAL(9,C1388:C1389)</f>
        <v>23</v>
      </c>
      <c r="D1390" s="15" t="s">
        <v>1087</v>
      </c>
      <c r="E1390" s="16">
        <f>SUBTOTAL(9,E1388:E1389)</f>
        <v>38291</v>
      </c>
      <c r="F1390" s="16">
        <f>SUBTOTAL(9,F1388:F1389)</f>
        <v>490261</v>
      </c>
      <c r="G1390" s="16">
        <f>SUBTOTAL(9,G1388:G1389)</f>
        <v>528552</v>
      </c>
      <c r="H1390" s="16">
        <f>SUBTOTAL(9,H1388:H1389)</f>
        <v>173317.52234999998</v>
      </c>
      <c r="I1390" s="16">
        <f>SUBTOTAL(9,I1388:I1389)</f>
        <v>355234.47765000002</v>
      </c>
    </row>
    <row r="1391" spans="2:9" ht="15" customHeight="1" x14ac:dyDescent="0.25">
      <c r="B1391" s="10">
        <v>905</v>
      </c>
      <c r="C1391" s="11"/>
      <c r="D1391" s="5" t="s">
        <v>1088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21</v>
      </c>
      <c r="E1392" s="13">
        <v>4742</v>
      </c>
      <c r="F1392" s="13">
        <v>178314</v>
      </c>
      <c r="G1392" s="13">
        <v>183056</v>
      </c>
      <c r="H1392" s="13">
        <v>57604.723160000001</v>
      </c>
      <c r="I1392" s="13">
        <v>125451.27684000001</v>
      </c>
    </row>
    <row r="1393" spans="2:9" x14ac:dyDescent="0.2">
      <c r="B1393"/>
      <c r="C1393" s="2">
        <v>21</v>
      </c>
      <c r="D1393" s="5" t="s">
        <v>26</v>
      </c>
      <c r="E1393" s="13">
        <v>0</v>
      </c>
      <c r="F1393" s="13">
        <v>69426</v>
      </c>
      <c r="G1393" s="13">
        <v>69426</v>
      </c>
      <c r="H1393" s="13">
        <v>15624.62775</v>
      </c>
      <c r="I1393" s="13">
        <v>53801.37225</v>
      </c>
    </row>
    <row r="1394" spans="2:9" ht="15" customHeight="1" x14ac:dyDescent="0.2">
      <c r="B1394"/>
      <c r="C1394" s="14">
        <f>SUBTOTAL(9,C1392:C1393)</f>
        <v>22</v>
      </c>
      <c r="D1394" s="15" t="s">
        <v>1089</v>
      </c>
      <c r="E1394" s="16">
        <f>SUBTOTAL(9,E1392:E1393)</f>
        <v>4742</v>
      </c>
      <c r="F1394" s="16">
        <f>SUBTOTAL(9,F1392:F1393)</f>
        <v>247740</v>
      </c>
      <c r="G1394" s="16">
        <f>SUBTOTAL(9,G1392:G1393)</f>
        <v>252482</v>
      </c>
      <c r="H1394" s="16">
        <f>SUBTOTAL(9,H1392:H1393)</f>
        <v>73229.350910000008</v>
      </c>
      <c r="I1394" s="16">
        <f>SUBTOTAL(9,I1392:I1393)</f>
        <v>179252.64909000002</v>
      </c>
    </row>
    <row r="1395" spans="2:9" ht="15" customHeight="1" x14ac:dyDescent="0.25">
      <c r="B1395" s="10">
        <v>906</v>
      </c>
      <c r="C1395" s="11"/>
      <c r="D1395" s="5" t="s">
        <v>1090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0</v>
      </c>
      <c r="F1396" s="13">
        <v>29272</v>
      </c>
      <c r="G1396" s="13">
        <v>29272</v>
      </c>
      <c r="H1396" s="13">
        <v>8538.5683900000004</v>
      </c>
      <c r="I1396" s="13">
        <v>20733.43161</v>
      </c>
    </row>
    <row r="1397" spans="2:9" x14ac:dyDescent="0.2">
      <c r="B1397"/>
      <c r="C1397" s="2">
        <v>30</v>
      </c>
      <c r="D1397" s="5" t="s">
        <v>1091</v>
      </c>
      <c r="E1397" s="13">
        <v>6500</v>
      </c>
      <c r="F1397" s="13">
        <v>6500</v>
      </c>
      <c r="G1397" s="13">
        <v>13000</v>
      </c>
      <c r="H1397" s="13">
        <v>2261.4773799999998</v>
      </c>
      <c r="I1397" s="13">
        <v>10738.52262</v>
      </c>
    </row>
    <row r="1398" spans="2:9" x14ac:dyDescent="0.2">
      <c r="B1398"/>
      <c r="C1398" s="2">
        <v>31</v>
      </c>
      <c r="D1398" s="5" t="s">
        <v>1092</v>
      </c>
      <c r="E1398" s="13">
        <v>3037</v>
      </c>
      <c r="F1398" s="13">
        <v>14100</v>
      </c>
      <c r="G1398" s="13">
        <v>17137</v>
      </c>
      <c r="H1398" s="13">
        <v>3400.39381</v>
      </c>
      <c r="I1398" s="13">
        <v>13736.60619</v>
      </c>
    </row>
    <row r="1399" spans="2:9" ht="15" customHeight="1" x14ac:dyDescent="0.2">
      <c r="B1399"/>
      <c r="C1399" s="14">
        <f>SUBTOTAL(9,C1396:C1398)</f>
        <v>62</v>
      </c>
      <c r="D1399" s="15" t="s">
        <v>1093</v>
      </c>
      <c r="E1399" s="16">
        <f>SUBTOTAL(9,E1396:E1398)</f>
        <v>9537</v>
      </c>
      <c r="F1399" s="16">
        <f>SUBTOTAL(9,F1396:F1398)</f>
        <v>49872</v>
      </c>
      <c r="G1399" s="16">
        <f>SUBTOTAL(9,G1396:G1398)</f>
        <v>59409</v>
      </c>
      <c r="H1399" s="16">
        <f>SUBTOTAL(9,H1396:H1398)</f>
        <v>14200.43958</v>
      </c>
      <c r="I1399" s="16">
        <f>SUBTOTAL(9,I1396:I1398)</f>
        <v>45208.560420000002</v>
      </c>
    </row>
    <row r="1400" spans="2:9" ht="15" customHeight="1" x14ac:dyDescent="0.25">
      <c r="B1400" s="10">
        <v>909</v>
      </c>
      <c r="C1400" s="11"/>
      <c r="D1400" s="5" t="s">
        <v>1094</v>
      </c>
      <c r="E1400" s="12"/>
      <c r="F1400" s="1"/>
      <c r="H1400" s="1"/>
      <c r="I1400" s="1"/>
    </row>
    <row r="1401" spans="2:9" x14ac:dyDescent="0.2">
      <c r="B1401"/>
      <c r="C1401" s="2">
        <v>73</v>
      </c>
      <c r="D1401" s="5" t="s">
        <v>1095</v>
      </c>
      <c r="E1401" s="13">
        <v>0</v>
      </c>
      <c r="F1401" s="13">
        <v>1802000</v>
      </c>
      <c r="G1401" s="13">
        <v>1802000</v>
      </c>
      <c r="H1401" s="13">
        <v>300918.93</v>
      </c>
      <c r="I1401" s="13">
        <v>1501081.07</v>
      </c>
    </row>
    <row r="1402" spans="2:9" ht="15" customHeight="1" x14ac:dyDescent="0.2">
      <c r="B1402"/>
      <c r="C1402" s="14">
        <f>SUBTOTAL(9,C1401:C1401)</f>
        <v>73</v>
      </c>
      <c r="D1402" s="15" t="s">
        <v>1096</v>
      </c>
      <c r="E1402" s="16">
        <f>SUBTOTAL(9,E1401:E1401)</f>
        <v>0</v>
      </c>
      <c r="F1402" s="16">
        <f>SUBTOTAL(9,F1401:F1401)</f>
        <v>1802000</v>
      </c>
      <c r="G1402" s="16">
        <f>SUBTOTAL(9,G1401:G1401)</f>
        <v>1802000</v>
      </c>
      <c r="H1402" s="16">
        <f>SUBTOTAL(9,H1401:H1401)</f>
        <v>300918.93</v>
      </c>
      <c r="I1402" s="16">
        <f>SUBTOTAL(9,I1401:I1401)</f>
        <v>1501081.07</v>
      </c>
    </row>
    <row r="1403" spans="2:9" ht="15" customHeight="1" x14ac:dyDescent="0.25">
      <c r="B1403" s="10">
        <v>910</v>
      </c>
      <c r="C1403" s="11"/>
      <c r="D1403" s="5" t="s">
        <v>1097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21</v>
      </c>
      <c r="E1404" s="13">
        <v>15691</v>
      </c>
      <c r="F1404" s="13">
        <v>351927</v>
      </c>
      <c r="G1404" s="13">
        <v>367618</v>
      </c>
      <c r="H1404" s="13">
        <v>119066.79962999999</v>
      </c>
      <c r="I1404" s="13">
        <v>248551.20037000001</v>
      </c>
    </row>
    <row r="1405" spans="2:9" ht="15" customHeight="1" x14ac:dyDescent="0.2">
      <c r="B1405"/>
      <c r="C1405" s="14">
        <f>SUBTOTAL(9,C1404:C1404)</f>
        <v>1</v>
      </c>
      <c r="D1405" s="15" t="s">
        <v>1098</v>
      </c>
      <c r="E1405" s="16">
        <f>SUBTOTAL(9,E1404:E1404)</f>
        <v>15691</v>
      </c>
      <c r="F1405" s="16">
        <f>SUBTOTAL(9,F1404:F1404)</f>
        <v>351927</v>
      </c>
      <c r="G1405" s="16">
        <f>SUBTOTAL(9,G1404:G1404)</f>
        <v>367618</v>
      </c>
      <c r="H1405" s="16">
        <f>SUBTOTAL(9,H1404:H1404)</f>
        <v>119066.79962999999</v>
      </c>
      <c r="I1405" s="16">
        <f>SUBTOTAL(9,I1404:I1404)</f>
        <v>248551.20037000001</v>
      </c>
    </row>
    <row r="1406" spans="2:9" ht="15" customHeight="1" x14ac:dyDescent="0.25">
      <c r="B1406" s="10">
        <v>911</v>
      </c>
      <c r="C1406" s="11"/>
      <c r="D1406" s="5" t="s">
        <v>1099</v>
      </c>
      <c r="E1406" s="12"/>
      <c r="F1406" s="1"/>
      <c r="H1406" s="1"/>
      <c r="I1406" s="1"/>
    </row>
    <row r="1407" spans="2:9" x14ac:dyDescent="0.2">
      <c r="B1407"/>
      <c r="C1407" s="2">
        <v>1</v>
      </c>
      <c r="D1407" s="5" t="s">
        <v>21</v>
      </c>
      <c r="E1407" s="13">
        <v>1831</v>
      </c>
      <c r="F1407" s="13">
        <v>91613</v>
      </c>
      <c r="G1407" s="13">
        <v>93444</v>
      </c>
      <c r="H1407" s="13">
        <v>33060.10226</v>
      </c>
      <c r="I1407" s="13">
        <v>60383.89774</v>
      </c>
    </row>
    <row r="1408" spans="2:9" x14ac:dyDescent="0.2">
      <c r="B1408"/>
      <c r="C1408" s="2">
        <v>23</v>
      </c>
      <c r="D1408" s="5" t="s">
        <v>1100</v>
      </c>
      <c r="E1408" s="13">
        <v>0</v>
      </c>
      <c r="F1408" s="13">
        <v>9990</v>
      </c>
      <c r="G1408" s="13">
        <v>9990</v>
      </c>
      <c r="H1408" s="13">
        <v>4167.0404099999996</v>
      </c>
      <c r="I1408" s="13">
        <v>5822.9595900000004</v>
      </c>
    </row>
    <row r="1409" spans="2:9" ht="15" customHeight="1" x14ac:dyDescent="0.2">
      <c r="B1409"/>
      <c r="C1409" s="14">
        <f>SUBTOTAL(9,C1407:C1408)</f>
        <v>24</v>
      </c>
      <c r="D1409" s="15" t="s">
        <v>1101</v>
      </c>
      <c r="E1409" s="16">
        <f>SUBTOTAL(9,E1407:E1408)</f>
        <v>1831</v>
      </c>
      <c r="F1409" s="16">
        <f>SUBTOTAL(9,F1407:F1408)</f>
        <v>101603</v>
      </c>
      <c r="G1409" s="16">
        <f>SUBTOTAL(9,G1407:G1408)</f>
        <v>103434</v>
      </c>
      <c r="H1409" s="16">
        <f>SUBTOTAL(9,H1407:H1408)</f>
        <v>37227.142670000001</v>
      </c>
      <c r="I1409" s="16">
        <f>SUBTOTAL(9,I1407:I1408)</f>
        <v>66206.857329999999</v>
      </c>
    </row>
    <row r="1410" spans="2:9" ht="15" customHeight="1" x14ac:dyDescent="0.25">
      <c r="B1410" s="10">
        <v>915</v>
      </c>
      <c r="C1410" s="11"/>
      <c r="D1410" s="5" t="s">
        <v>1102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21</v>
      </c>
      <c r="E1411" s="13">
        <v>0</v>
      </c>
      <c r="F1411" s="13">
        <v>7000</v>
      </c>
      <c r="G1411" s="13">
        <v>7000</v>
      </c>
      <c r="H1411" s="13">
        <v>0</v>
      </c>
      <c r="I1411" s="13">
        <v>7000</v>
      </c>
    </row>
    <row r="1412" spans="2:9" ht="15" customHeight="1" x14ac:dyDescent="0.2">
      <c r="B1412"/>
      <c r="C1412" s="14">
        <f>SUBTOTAL(9,C1411:C1411)</f>
        <v>1</v>
      </c>
      <c r="D1412" s="15" t="s">
        <v>1103</v>
      </c>
      <c r="E1412" s="16">
        <f>SUBTOTAL(9,E1411:E1411)</f>
        <v>0</v>
      </c>
      <c r="F1412" s="16">
        <f>SUBTOTAL(9,F1411:F1411)</f>
        <v>7000</v>
      </c>
      <c r="G1412" s="16">
        <f>SUBTOTAL(9,G1411:G1411)</f>
        <v>7000</v>
      </c>
      <c r="H1412" s="16">
        <f>SUBTOTAL(9,H1411:H1411)</f>
        <v>0</v>
      </c>
      <c r="I1412" s="16">
        <f>SUBTOTAL(9,I1411:I1411)</f>
        <v>7000</v>
      </c>
    </row>
    <row r="1413" spans="2:9" ht="15" customHeight="1" x14ac:dyDescent="0.25">
      <c r="B1413" s="10">
        <v>917</v>
      </c>
      <c r="C1413" s="11"/>
      <c r="D1413" s="5" t="s">
        <v>1104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21</v>
      </c>
      <c r="E1414" s="13">
        <v>12568</v>
      </c>
      <c r="F1414" s="13">
        <v>358119</v>
      </c>
      <c r="G1414" s="13">
        <v>370687</v>
      </c>
      <c r="H1414" s="13">
        <v>109106.56182</v>
      </c>
      <c r="I1414" s="13">
        <v>261580.43818</v>
      </c>
    </row>
    <row r="1415" spans="2:9" x14ac:dyDescent="0.2">
      <c r="B1415"/>
      <c r="C1415" s="2">
        <v>21</v>
      </c>
      <c r="D1415" s="5" t="s">
        <v>26</v>
      </c>
      <c r="E1415" s="13">
        <v>0</v>
      </c>
      <c r="F1415" s="13">
        <v>6992</v>
      </c>
      <c r="G1415" s="13">
        <v>6992</v>
      </c>
      <c r="H1415" s="13">
        <v>185.36348000000001</v>
      </c>
      <c r="I1415" s="13">
        <v>6806.63652</v>
      </c>
    </row>
    <row r="1416" spans="2:9" ht="15" customHeight="1" x14ac:dyDescent="0.2">
      <c r="B1416"/>
      <c r="C1416" s="14">
        <f>SUBTOTAL(9,C1414:C1415)</f>
        <v>22</v>
      </c>
      <c r="D1416" s="15" t="s">
        <v>1105</v>
      </c>
      <c r="E1416" s="16">
        <f>SUBTOTAL(9,E1414:E1415)</f>
        <v>12568</v>
      </c>
      <c r="F1416" s="16">
        <f>SUBTOTAL(9,F1414:F1415)</f>
        <v>365111</v>
      </c>
      <c r="G1416" s="16">
        <f>SUBTOTAL(9,G1414:G1415)</f>
        <v>377679</v>
      </c>
      <c r="H1416" s="16">
        <f>SUBTOTAL(9,H1414:H1415)</f>
        <v>109291.9253</v>
      </c>
      <c r="I1416" s="16">
        <f>SUBTOTAL(9,I1414:I1415)</f>
        <v>268387.0747</v>
      </c>
    </row>
    <row r="1417" spans="2:9" ht="15" customHeight="1" x14ac:dyDescent="0.25">
      <c r="B1417" s="10">
        <v>919</v>
      </c>
      <c r="C1417" s="11"/>
      <c r="D1417" s="5" t="s">
        <v>1106</v>
      </c>
      <c r="E1417" s="12"/>
      <c r="F1417" s="1"/>
      <c r="H1417" s="1"/>
      <c r="I1417" s="1"/>
    </row>
    <row r="1418" spans="2:9" x14ac:dyDescent="0.2">
      <c r="B1418"/>
      <c r="C1418" s="2">
        <v>60</v>
      </c>
      <c r="D1418" s="5" t="s">
        <v>1107</v>
      </c>
      <c r="E1418" s="13">
        <v>10712</v>
      </c>
      <c r="F1418" s="13">
        <v>540000</v>
      </c>
      <c r="G1418" s="13">
        <v>550712</v>
      </c>
      <c r="H1418" s="13">
        <v>0</v>
      </c>
      <c r="I1418" s="13">
        <v>550712</v>
      </c>
    </row>
    <row r="1419" spans="2:9" x14ac:dyDescent="0.2">
      <c r="B1419"/>
      <c r="C1419" s="2">
        <v>71</v>
      </c>
      <c r="D1419" s="5" t="s">
        <v>1108</v>
      </c>
      <c r="E1419" s="13">
        <v>0</v>
      </c>
      <c r="F1419" s="13">
        <v>2100</v>
      </c>
      <c r="G1419" s="13">
        <v>2100</v>
      </c>
      <c r="H1419" s="13">
        <v>0</v>
      </c>
      <c r="I1419" s="13">
        <v>2100</v>
      </c>
    </row>
    <row r="1420" spans="2:9" x14ac:dyDescent="0.2">
      <c r="B1420"/>
      <c r="C1420" s="2">
        <v>72</v>
      </c>
      <c r="D1420" s="5" t="s">
        <v>1109</v>
      </c>
      <c r="E1420" s="13">
        <v>0</v>
      </c>
      <c r="F1420" s="13">
        <v>7200</v>
      </c>
      <c r="G1420" s="13">
        <v>7200</v>
      </c>
      <c r="H1420" s="13">
        <v>178.3</v>
      </c>
      <c r="I1420" s="13">
        <v>7021.7</v>
      </c>
    </row>
    <row r="1421" spans="2:9" x14ac:dyDescent="0.2">
      <c r="B1421"/>
      <c r="C1421" s="2">
        <v>74</v>
      </c>
      <c r="D1421" s="5" t="s">
        <v>1110</v>
      </c>
      <c r="E1421" s="13">
        <v>75</v>
      </c>
      <c r="F1421" s="13">
        <v>2100</v>
      </c>
      <c r="G1421" s="13">
        <v>2175</v>
      </c>
      <c r="H1421" s="13">
        <v>4486.9583499999999</v>
      </c>
      <c r="I1421" s="13">
        <v>-2311.9583499999999</v>
      </c>
    </row>
    <row r="1422" spans="2:9" x14ac:dyDescent="0.2">
      <c r="B1422"/>
      <c r="C1422" s="2">
        <v>75</v>
      </c>
      <c r="D1422" s="5" t="s">
        <v>1111</v>
      </c>
      <c r="E1422" s="13">
        <v>26540</v>
      </c>
      <c r="F1422" s="13">
        <v>26200</v>
      </c>
      <c r="G1422" s="13">
        <v>52740</v>
      </c>
      <c r="H1422" s="13">
        <v>13274.339389999999</v>
      </c>
      <c r="I1422" s="13">
        <v>39465.660609999999</v>
      </c>
    </row>
    <row r="1423" spans="2:9" x14ac:dyDescent="0.2">
      <c r="B1423"/>
      <c r="C1423" s="2">
        <v>79</v>
      </c>
      <c r="D1423" s="5" t="s">
        <v>1112</v>
      </c>
      <c r="E1423" s="13">
        <v>1304</v>
      </c>
      <c r="F1423" s="13">
        <v>1000</v>
      </c>
      <c r="G1423" s="13">
        <v>2304</v>
      </c>
      <c r="H1423" s="13">
        <v>0</v>
      </c>
      <c r="I1423" s="13">
        <v>2304</v>
      </c>
    </row>
    <row r="1424" spans="2:9" ht="15" customHeight="1" x14ac:dyDescent="0.2">
      <c r="B1424"/>
      <c r="C1424" s="14">
        <f>SUBTOTAL(9,C1418:C1423)</f>
        <v>431</v>
      </c>
      <c r="D1424" s="15" t="s">
        <v>1113</v>
      </c>
      <c r="E1424" s="16">
        <f>SUBTOTAL(9,E1418:E1423)</f>
        <v>38631</v>
      </c>
      <c r="F1424" s="16">
        <f>SUBTOTAL(9,F1418:F1423)</f>
        <v>578600</v>
      </c>
      <c r="G1424" s="16">
        <f>SUBTOTAL(9,G1418:G1423)</f>
        <v>617231</v>
      </c>
      <c r="H1424" s="16">
        <f>SUBTOTAL(9,H1418:H1423)</f>
        <v>17939.597739999997</v>
      </c>
      <c r="I1424" s="16">
        <f>SUBTOTAL(9,I1418:I1423)</f>
        <v>599291.40226</v>
      </c>
    </row>
    <row r="1425" spans="2:9" ht="15" customHeight="1" x14ac:dyDescent="0.2">
      <c r="C1425" s="17">
        <f>SUBTOTAL(9,C1366:C1424)</f>
        <v>1400</v>
      </c>
      <c r="D1425" s="18" t="s">
        <v>1114</v>
      </c>
      <c r="E1425" s="19">
        <f>SUBTOTAL(9,E1366:E1424)</f>
        <v>268268</v>
      </c>
      <c r="F1425" s="19">
        <f>SUBTOTAL(9,F1366:F1424)</f>
        <v>4677659</v>
      </c>
      <c r="G1425" s="19">
        <f>SUBTOTAL(9,G1366:G1424)</f>
        <v>4945927</v>
      </c>
      <c r="H1425" s="19">
        <f>SUBTOTAL(9,H1366:H1424)</f>
        <v>1077853.6614000001</v>
      </c>
      <c r="I1425" s="19">
        <f>SUBTOTAL(9,I1366:I1424)</f>
        <v>3868073.3386000008</v>
      </c>
    </row>
    <row r="1426" spans="2:9" ht="27" customHeight="1" x14ac:dyDescent="0.25">
      <c r="B1426" s="1"/>
      <c r="C1426" s="2"/>
      <c r="D1426" s="9" t="s">
        <v>1115</v>
      </c>
      <c r="E1426" s="1"/>
      <c r="F1426" s="1"/>
      <c r="G1426" s="1"/>
      <c r="H1426" s="1"/>
      <c r="I1426" s="1"/>
    </row>
    <row r="1427" spans="2:9" ht="15" customHeight="1" x14ac:dyDescent="0.25">
      <c r="B1427" s="10">
        <v>920</v>
      </c>
      <c r="C1427" s="11"/>
      <c r="D1427" s="5" t="s">
        <v>330</v>
      </c>
      <c r="E1427" s="12"/>
      <c r="F1427" s="1"/>
      <c r="H1427" s="1"/>
      <c r="I1427" s="1"/>
    </row>
    <row r="1428" spans="2:9" x14ac:dyDescent="0.2">
      <c r="B1428"/>
      <c r="C1428" s="2">
        <v>50</v>
      </c>
      <c r="D1428" s="5" t="s">
        <v>1116</v>
      </c>
      <c r="E1428" s="13">
        <v>0</v>
      </c>
      <c r="F1428" s="13">
        <v>2055913</v>
      </c>
      <c r="G1428" s="13">
        <v>2055913</v>
      </c>
      <c r="H1428" s="13">
        <v>1028146.6222</v>
      </c>
      <c r="I1428" s="13">
        <v>1027766.3778</v>
      </c>
    </row>
    <row r="1429" spans="2:9" ht="15" customHeight="1" x14ac:dyDescent="0.2">
      <c r="B1429"/>
      <c r="C1429" s="14">
        <f>SUBTOTAL(9,C1428:C1428)</f>
        <v>50</v>
      </c>
      <c r="D1429" s="15" t="s">
        <v>1117</v>
      </c>
      <c r="E1429" s="16">
        <f>SUBTOTAL(9,E1428:E1428)</f>
        <v>0</v>
      </c>
      <c r="F1429" s="16">
        <f>SUBTOTAL(9,F1428:F1428)</f>
        <v>2055913</v>
      </c>
      <c r="G1429" s="16">
        <f>SUBTOTAL(9,G1428:G1428)</f>
        <v>2055913</v>
      </c>
      <c r="H1429" s="16">
        <f>SUBTOTAL(9,H1428:H1428)</f>
        <v>1028146.6222</v>
      </c>
      <c r="I1429" s="16">
        <f>SUBTOTAL(9,I1428:I1428)</f>
        <v>1027766.3778</v>
      </c>
    </row>
    <row r="1430" spans="2:9" ht="15" customHeight="1" x14ac:dyDescent="0.25">
      <c r="B1430" s="10">
        <v>922</v>
      </c>
      <c r="C1430" s="11"/>
      <c r="D1430" s="5" t="s">
        <v>1118</v>
      </c>
      <c r="E1430" s="12"/>
      <c r="F1430" s="1"/>
      <c r="H1430" s="1"/>
      <c r="I1430" s="1"/>
    </row>
    <row r="1431" spans="2:9" x14ac:dyDescent="0.2">
      <c r="B1431"/>
      <c r="C1431" s="2">
        <v>50</v>
      </c>
      <c r="D1431" s="5" t="s">
        <v>1119</v>
      </c>
      <c r="E1431" s="13">
        <v>0</v>
      </c>
      <c r="F1431" s="13">
        <v>59842</v>
      </c>
      <c r="G1431" s="13">
        <v>59842</v>
      </c>
      <c r="H1431" s="13">
        <v>19500</v>
      </c>
      <c r="I1431" s="13">
        <v>40342</v>
      </c>
    </row>
    <row r="1432" spans="2:9" x14ac:dyDescent="0.2">
      <c r="B1432"/>
      <c r="C1432" s="2">
        <v>70</v>
      </c>
      <c r="D1432" s="5" t="s">
        <v>1120</v>
      </c>
      <c r="E1432" s="13">
        <v>0</v>
      </c>
      <c r="F1432" s="13">
        <v>186000</v>
      </c>
      <c r="G1432" s="13">
        <v>186000</v>
      </c>
      <c r="H1432" s="13">
        <v>81061</v>
      </c>
      <c r="I1432" s="13">
        <v>104939</v>
      </c>
    </row>
    <row r="1433" spans="2:9" x14ac:dyDescent="0.2">
      <c r="B1433"/>
      <c r="C1433" s="2">
        <v>71</v>
      </c>
      <c r="D1433" s="5" t="s">
        <v>1121</v>
      </c>
      <c r="E1433" s="13">
        <v>0</v>
      </c>
      <c r="F1433" s="13">
        <v>349600</v>
      </c>
      <c r="G1433" s="13">
        <v>349600</v>
      </c>
      <c r="H1433" s="13">
        <v>148728</v>
      </c>
      <c r="I1433" s="13">
        <v>200872</v>
      </c>
    </row>
    <row r="1434" spans="2:9" x14ac:dyDescent="0.2">
      <c r="B1434"/>
      <c r="C1434" s="2">
        <v>72</v>
      </c>
      <c r="D1434" s="5" t="s">
        <v>1122</v>
      </c>
      <c r="E1434" s="13">
        <v>0</v>
      </c>
      <c r="F1434" s="13">
        <v>24200</v>
      </c>
      <c r="G1434" s="13">
        <v>24200</v>
      </c>
      <c r="H1434" s="13">
        <v>4000</v>
      </c>
      <c r="I1434" s="13">
        <v>20200</v>
      </c>
    </row>
    <row r="1435" spans="2:9" x14ac:dyDescent="0.2">
      <c r="B1435"/>
      <c r="C1435" s="2">
        <v>73</v>
      </c>
      <c r="D1435" s="5" t="s">
        <v>1123</v>
      </c>
      <c r="E1435" s="13">
        <v>0</v>
      </c>
      <c r="F1435" s="13">
        <v>224400</v>
      </c>
      <c r="G1435" s="13">
        <v>224400</v>
      </c>
      <c r="H1435" s="13">
        <v>0</v>
      </c>
      <c r="I1435" s="13">
        <v>224400</v>
      </c>
    </row>
    <row r="1436" spans="2:9" x14ac:dyDescent="0.2">
      <c r="B1436"/>
      <c r="C1436" s="2">
        <v>74</v>
      </c>
      <c r="D1436" s="5" t="s">
        <v>1124</v>
      </c>
      <c r="E1436" s="13">
        <v>0</v>
      </c>
      <c r="F1436" s="13">
        <v>13100</v>
      </c>
      <c r="G1436" s="13">
        <v>13100</v>
      </c>
      <c r="H1436" s="13">
        <v>7000</v>
      </c>
      <c r="I1436" s="13">
        <v>6100</v>
      </c>
    </row>
    <row r="1437" spans="2:9" ht="15" customHeight="1" x14ac:dyDescent="0.2">
      <c r="B1437"/>
      <c r="C1437" s="14">
        <f>SUBTOTAL(9,C1431:C1436)</f>
        <v>410</v>
      </c>
      <c r="D1437" s="15" t="s">
        <v>1125</v>
      </c>
      <c r="E1437" s="16">
        <f>SUBTOTAL(9,E1431:E1436)</f>
        <v>0</v>
      </c>
      <c r="F1437" s="16">
        <f>SUBTOTAL(9,F1431:F1436)</f>
        <v>857142</v>
      </c>
      <c r="G1437" s="16">
        <f>SUBTOTAL(9,G1431:G1436)</f>
        <v>857142</v>
      </c>
      <c r="H1437" s="16">
        <f>SUBTOTAL(9,H1431:H1436)</f>
        <v>260289</v>
      </c>
      <c r="I1437" s="16">
        <f>SUBTOTAL(9,I1431:I1436)</f>
        <v>596853</v>
      </c>
    </row>
    <row r="1438" spans="2:9" ht="15" customHeight="1" x14ac:dyDescent="0.25">
      <c r="B1438" s="10">
        <v>924</v>
      </c>
      <c r="C1438" s="11"/>
      <c r="D1438" s="5" t="s">
        <v>1126</v>
      </c>
      <c r="E1438" s="12"/>
      <c r="F1438" s="1"/>
      <c r="H1438" s="1"/>
      <c r="I1438" s="1"/>
    </row>
    <row r="1439" spans="2:9" x14ac:dyDescent="0.2">
      <c r="B1439"/>
      <c r="C1439" s="2">
        <v>70</v>
      </c>
      <c r="D1439" s="5" t="s">
        <v>265</v>
      </c>
      <c r="E1439" s="13">
        <v>0</v>
      </c>
      <c r="F1439" s="13">
        <v>47450</v>
      </c>
      <c r="G1439" s="13">
        <v>47450</v>
      </c>
      <c r="H1439" s="13">
        <v>462.18633999999997</v>
      </c>
      <c r="I1439" s="13">
        <v>46987.81366</v>
      </c>
    </row>
    <row r="1440" spans="2:9" ht="15" customHeight="1" x14ac:dyDescent="0.2">
      <c r="B1440"/>
      <c r="C1440" s="14">
        <f>SUBTOTAL(9,C1439:C1439)</f>
        <v>70</v>
      </c>
      <c r="D1440" s="15" t="s">
        <v>1127</v>
      </c>
      <c r="E1440" s="16">
        <f>SUBTOTAL(9,E1439:E1439)</f>
        <v>0</v>
      </c>
      <c r="F1440" s="16">
        <f>SUBTOTAL(9,F1439:F1439)</f>
        <v>47450</v>
      </c>
      <c r="G1440" s="16">
        <f>SUBTOTAL(9,G1439:G1439)</f>
        <v>47450</v>
      </c>
      <c r="H1440" s="16">
        <f>SUBTOTAL(9,H1439:H1439)</f>
        <v>462.18633999999997</v>
      </c>
      <c r="I1440" s="16">
        <f>SUBTOTAL(9,I1439:I1439)</f>
        <v>46987.81366</v>
      </c>
    </row>
    <row r="1441" spans="2:9" ht="15" customHeight="1" x14ac:dyDescent="0.25">
      <c r="B1441" s="10">
        <v>925</v>
      </c>
      <c r="C1441" s="11"/>
      <c r="D1441" s="5" t="s">
        <v>1128</v>
      </c>
      <c r="E1441" s="12"/>
      <c r="F1441" s="1"/>
      <c r="H1441" s="1"/>
      <c r="I1441" s="1"/>
    </row>
    <row r="1442" spans="2:9" x14ac:dyDescent="0.2">
      <c r="B1442"/>
      <c r="C1442" s="2">
        <v>1</v>
      </c>
      <c r="D1442" s="5" t="s">
        <v>21</v>
      </c>
      <c r="E1442" s="13">
        <v>0</v>
      </c>
      <c r="F1442" s="13">
        <v>385937</v>
      </c>
      <c r="G1442" s="13">
        <v>385937</v>
      </c>
      <c r="H1442" s="13">
        <v>98520.2307</v>
      </c>
      <c r="I1442" s="13">
        <v>287416.76929999999</v>
      </c>
    </row>
    <row r="1443" spans="2:9" x14ac:dyDescent="0.2">
      <c r="B1443"/>
      <c r="C1443" s="2">
        <v>21</v>
      </c>
      <c r="D1443" s="5" t="s">
        <v>56</v>
      </c>
      <c r="E1443" s="13">
        <v>0</v>
      </c>
      <c r="F1443" s="13">
        <v>327003</v>
      </c>
      <c r="G1443" s="13">
        <v>327003</v>
      </c>
      <c r="H1443" s="13">
        <v>125695.81903</v>
      </c>
      <c r="I1443" s="13">
        <v>201307.18096999999</v>
      </c>
    </row>
    <row r="1444" spans="2:9" ht="15" customHeight="1" x14ac:dyDescent="0.2">
      <c r="B1444"/>
      <c r="C1444" s="14">
        <f>SUBTOTAL(9,C1442:C1443)</f>
        <v>22</v>
      </c>
      <c r="D1444" s="15" t="s">
        <v>1129</v>
      </c>
      <c r="E1444" s="16">
        <f>SUBTOTAL(9,E1442:E1443)</f>
        <v>0</v>
      </c>
      <c r="F1444" s="16">
        <f>SUBTOTAL(9,F1442:F1443)</f>
        <v>712940</v>
      </c>
      <c r="G1444" s="16">
        <f>SUBTOTAL(9,G1442:G1443)</f>
        <v>712940</v>
      </c>
      <c r="H1444" s="16">
        <f>SUBTOTAL(9,H1442:H1443)</f>
        <v>224216.04973</v>
      </c>
      <c r="I1444" s="16">
        <f>SUBTOTAL(9,I1442:I1443)</f>
        <v>488723.95026999997</v>
      </c>
    </row>
    <row r="1445" spans="2:9" ht="15" customHeight="1" x14ac:dyDescent="0.25">
      <c r="B1445" s="10">
        <v>926</v>
      </c>
      <c r="C1445" s="11"/>
      <c r="D1445" s="5" t="s">
        <v>1130</v>
      </c>
      <c r="E1445" s="12"/>
      <c r="F1445" s="1"/>
      <c r="H1445" s="1"/>
      <c r="I1445" s="1"/>
    </row>
    <row r="1446" spans="2:9" x14ac:dyDescent="0.2">
      <c r="B1446"/>
      <c r="C1446" s="2">
        <v>1</v>
      </c>
      <c r="D1446" s="5" t="s">
        <v>21</v>
      </c>
      <c r="E1446" s="13">
        <v>2001</v>
      </c>
      <c r="F1446" s="13">
        <v>133568</v>
      </c>
      <c r="G1446" s="13">
        <v>135569</v>
      </c>
      <c r="H1446" s="13">
        <v>65961.334709999996</v>
      </c>
      <c r="I1446" s="13">
        <v>69607.665290000004</v>
      </c>
    </row>
    <row r="1447" spans="2:9" x14ac:dyDescent="0.2">
      <c r="B1447"/>
      <c r="C1447" s="2">
        <v>21</v>
      </c>
      <c r="D1447" s="5" t="s">
        <v>56</v>
      </c>
      <c r="E1447" s="13">
        <v>0</v>
      </c>
      <c r="F1447" s="13">
        <v>78723</v>
      </c>
      <c r="G1447" s="13">
        <v>78723</v>
      </c>
      <c r="H1447" s="13">
        <v>17621.746719999999</v>
      </c>
      <c r="I1447" s="13">
        <v>61101.253279999997</v>
      </c>
    </row>
    <row r="1448" spans="2:9" x14ac:dyDescent="0.2">
      <c r="B1448"/>
      <c r="C1448" s="2">
        <v>45</v>
      </c>
      <c r="D1448" s="5" t="s">
        <v>31</v>
      </c>
      <c r="E1448" s="13">
        <v>9902</v>
      </c>
      <c r="F1448" s="13">
        <v>351300</v>
      </c>
      <c r="G1448" s="13">
        <v>361202</v>
      </c>
      <c r="H1448" s="13">
        <v>58530.898330000004</v>
      </c>
      <c r="I1448" s="13">
        <v>302671.10167</v>
      </c>
    </row>
    <row r="1449" spans="2:9" ht="15" customHeight="1" x14ac:dyDescent="0.2">
      <c r="B1449"/>
      <c r="C1449" s="14">
        <f>SUBTOTAL(9,C1446:C1448)</f>
        <v>67</v>
      </c>
      <c r="D1449" s="15" t="s">
        <v>1131</v>
      </c>
      <c r="E1449" s="16">
        <f>SUBTOTAL(9,E1446:E1448)</f>
        <v>11903</v>
      </c>
      <c r="F1449" s="16">
        <f>SUBTOTAL(9,F1446:F1448)</f>
        <v>563591</v>
      </c>
      <c r="G1449" s="16">
        <f>SUBTOTAL(9,G1446:G1448)</f>
        <v>575494</v>
      </c>
      <c r="H1449" s="16">
        <f>SUBTOTAL(9,H1446:H1448)</f>
        <v>142113.97975999999</v>
      </c>
      <c r="I1449" s="16">
        <f>SUBTOTAL(9,I1446:I1448)</f>
        <v>433380.02023999998</v>
      </c>
    </row>
    <row r="1450" spans="2:9" ht="15" customHeight="1" x14ac:dyDescent="0.25">
      <c r="B1450" s="10">
        <v>927</v>
      </c>
      <c r="C1450" s="11"/>
      <c r="D1450" s="5" t="s">
        <v>1132</v>
      </c>
      <c r="E1450" s="12"/>
      <c r="F1450" s="1"/>
      <c r="H1450" s="1"/>
      <c r="I1450" s="1"/>
    </row>
    <row r="1451" spans="2:9" x14ac:dyDescent="0.2">
      <c r="B1451"/>
      <c r="C1451" s="2">
        <v>1</v>
      </c>
      <c r="D1451" s="5" t="s">
        <v>21</v>
      </c>
      <c r="E1451" s="13">
        <v>1768</v>
      </c>
      <c r="F1451" s="13">
        <v>85322</v>
      </c>
      <c r="G1451" s="13">
        <v>87090</v>
      </c>
      <c r="H1451" s="13">
        <v>15422.64745</v>
      </c>
      <c r="I1451" s="13">
        <v>71667.352549999996</v>
      </c>
    </row>
    <row r="1452" spans="2:9" x14ac:dyDescent="0.2">
      <c r="B1452"/>
      <c r="C1452" s="2">
        <v>21</v>
      </c>
      <c r="D1452" s="5" t="s">
        <v>56</v>
      </c>
      <c r="E1452" s="13">
        <v>7317</v>
      </c>
      <c r="F1452" s="13">
        <v>80113</v>
      </c>
      <c r="G1452" s="13">
        <v>87430</v>
      </c>
      <c r="H1452" s="13">
        <v>30575.398799999999</v>
      </c>
      <c r="I1452" s="13">
        <v>56854.601199999997</v>
      </c>
    </row>
    <row r="1453" spans="2:9" ht="15" customHeight="1" x14ac:dyDescent="0.2">
      <c r="B1453"/>
      <c r="C1453" s="14">
        <f>SUBTOTAL(9,C1451:C1452)</f>
        <v>22</v>
      </c>
      <c r="D1453" s="15" t="s">
        <v>1133</v>
      </c>
      <c r="E1453" s="16">
        <f>SUBTOTAL(9,E1451:E1452)</f>
        <v>9085</v>
      </c>
      <c r="F1453" s="16">
        <f>SUBTOTAL(9,F1451:F1452)</f>
        <v>165435</v>
      </c>
      <c r="G1453" s="16">
        <f>SUBTOTAL(9,G1451:G1452)</f>
        <v>174520</v>
      </c>
      <c r="H1453" s="16">
        <f>SUBTOTAL(9,H1451:H1452)</f>
        <v>45998.046249999999</v>
      </c>
      <c r="I1453" s="16">
        <f>SUBTOTAL(9,I1451:I1452)</f>
        <v>128521.95374999999</v>
      </c>
    </row>
    <row r="1454" spans="2:9" ht="15" customHeight="1" x14ac:dyDescent="0.25">
      <c r="B1454" s="10">
        <v>928</v>
      </c>
      <c r="C1454" s="11"/>
      <c r="D1454" s="5" t="s">
        <v>1134</v>
      </c>
      <c r="E1454" s="12"/>
      <c r="F1454" s="1"/>
      <c r="H1454" s="1"/>
      <c r="I1454" s="1"/>
    </row>
    <row r="1455" spans="2:9" x14ac:dyDescent="0.2">
      <c r="B1455"/>
      <c r="C1455" s="2">
        <v>21</v>
      </c>
      <c r="D1455" s="5" t="s">
        <v>56</v>
      </c>
      <c r="E1455" s="13">
        <v>22680</v>
      </c>
      <c r="F1455" s="13">
        <v>151000</v>
      </c>
      <c r="G1455" s="13">
        <v>173680</v>
      </c>
      <c r="H1455" s="13">
        <v>2803.7901700000002</v>
      </c>
      <c r="I1455" s="13">
        <v>170876.20983000001</v>
      </c>
    </row>
    <row r="1456" spans="2:9" x14ac:dyDescent="0.2">
      <c r="B1456"/>
      <c r="C1456" s="2">
        <v>50</v>
      </c>
      <c r="D1456" s="5" t="s">
        <v>1135</v>
      </c>
      <c r="E1456" s="13">
        <v>0</v>
      </c>
      <c r="F1456" s="13">
        <v>53353</v>
      </c>
      <c r="G1456" s="13">
        <v>53353</v>
      </c>
      <c r="H1456" s="13">
        <v>26676.5</v>
      </c>
      <c r="I1456" s="13">
        <v>26676.5</v>
      </c>
    </row>
    <row r="1457" spans="2:9" x14ac:dyDescent="0.2">
      <c r="B1457"/>
      <c r="C1457" s="2">
        <v>72</v>
      </c>
      <c r="D1457" s="5" t="s">
        <v>1136</v>
      </c>
      <c r="E1457" s="13">
        <v>0</v>
      </c>
      <c r="F1457" s="13">
        <v>97415</v>
      </c>
      <c r="G1457" s="13">
        <v>97415</v>
      </c>
      <c r="H1457" s="13">
        <v>48707.5</v>
      </c>
      <c r="I1457" s="13">
        <v>48707.5</v>
      </c>
    </row>
    <row r="1458" spans="2:9" x14ac:dyDescent="0.2">
      <c r="B1458"/>
      <c r="C1458" s="2">
        <v>74</v>
      </c>
      <c r="D1458" s="5" t="s">
        <v>1137</v>
      </c>
      <c r="E1458" s="13">
        <v>9345</v>
      </c>
      <c r="F1458" s="13">
        <v>0</v>
      </c>
      <c r="G1458" s="13">
        <v>9345</v>
      </c>
      <c r="H1458" s="13">
        <v>0</v>
      </c>
      <c r="I1458" s="13">
        <v>9345</v>
      </c>
    </row>
    <row r="1459" spans="2:9" ht="15" customHeight="1" x14ac:dyDescent="0.2">
      <c r="B1459"/>
      <c r="C1459" s="14">
        <f>SUBTOTAL(9,C1455:C1458)</f>
        <v>217</v>
      </c>
      <c r="D1459" s="15" t="s">
        <v>1138</v>
      </c>
      <c r="E1459" s="16">
        <f>SUBTOTAL(9,E1455:E1458)</f>
        <v>32025</v>
      </c>
      <c r="F1459" s="16">
        <f>SUBTOTAL(9,F1455:F1458)</f>
        <v>301768</v>
      </c>
      <c r="G1459" s="16">
        <f>SUBTOTAL(9,G1455:G1458)</f>
        <v>333793</v>
      </c>
      <c r="H1459" s="16">
        <f>SUBTOTAL(9,H1455:H1458)</f>
        <v>78187.790169999993</v>
      </c>
      <c r="I1459" s="16">
        <f>SUBTOTAL(9,I1455:I1458)</f>
        <v>255605.20983000001</v>
      </c>
    </row>
    <row r="1460" spans="2:9" ht="15" customHeight="1" x14ac:dyDescent="0.25">
      <c r="B1460" s="10">
        <v>930</v>
      </c>
      <c r="C1460" s="11"/>
      <c r="D1460" s="5" t="s">
        <v>1139</v>
      </c>
      <c r="E1460" s="12"/>
      <c r="F1460" s="1"/>
      <c r="H1460" s="1"/>
      <c r="I1460" s="1"/>
    </row>
    <row r="1461" spans="2:9" x14ac:dyDescent="0.2">
      <c r="B1461"/>
      <c r="C1461" s="2">
        <v>70</v>
      </c>
      <c r="D1461" s="5" t="s">
        <v>265</v>
      </c>
      <c r="E1461" s="13">
        <v>0</v>
      </c>
      <c r="F1461" s="13">
        <v>73900</v>
      </c>
      <c r="G1461" s="13">
        <v>73900</v>
      </c>
      <c r="H1461" s="13">
        <v>36950</v>
      </c>
      <c r="I1461" s="13">
        <v>36950</v>
      </c>
    </row>
    <row r="1462" spans="2:9" ht="15" customHeight="1" x14ac:dyDescent="0.2">
      <c r="B1462"/>
      <c r="C1462" s="14">
        <f>SUBTOTAL(9,C1461:C1461)</f>
        <v>70</v>
      </c>
      <c r="D1462" s="15" t="s">
        <v>1140</v>
      </c>
      <c r="E1462" s="16">
        <f>SUBTOTAL(9,E1461:E1461)</f>
        <v>0</v>
      </c>
      <c r="F1462" s="16">
        <f>SUBTOTAL(9,F1461:F1461)</f>
        <v>73900</v>
      </c>
      <c r="G1462" s="16">
        <f>SUBTOTAL(9,G1461:G1461)</f>
        <v>73900</v>
      </c>
      <c r="H1462" s="16">
        <f>SUBTOTAL(9,H1461:H1461)</f>
        <v>36950</v>
      </c>
      <c r="I1462" s="16">
        <f>SUBTOTAL(9,I1461:I1461)</f>
        <v>36950</v>
      </c>
    </row>
    <row r="1463" spans="2:9" ht="15" customHeight="1" x14ac:dyDescent="0.25">
      <c r="B1463" s="10">
        <v>935</v>
      </c>
      <c r="C1463" s="11"/>
      <c r="D1463" s="5" t="s">
        <v>1141</v>
      </c>
      <c r="E1463" s="12"/>
      <c r="F1463" s="1"/>
      <c r="H1463" s="1"/>
      <c r="I1463" s="1"/>
    </row>
    <row r="1464" spans="2:9" x14ac:dyDescent="0.2">
      <c r="B1464"/>
      <c r="C1464" s="2">
        <v>1</v>
      </c>
      <c r="D1464" s="5" t="s">
        <v>21</v>
      </c>
      <c r="E1464" s="13">
        <v>5980</v>
      </c>
      <c r="F1464" s="13">
        <v>233157</v>
      </c>
      <c r="G1464" s="13">
        <v>239137</v>
      </c>
      <c r="H1464" s="13">
        <v>75804.320370000001</v>
      </c>
      <c r="I1464" s="13">
        <v>163332.67963</v>
      </c>
    </row>
    <row r="1465" spans="2:9" ht="15" customHeight="1" x14ac:dyDescent="0.2">
      <c r="B1465"/>
      <c r="C1465" s="14">
        <f>SUBTOTAL(9,C1464:C1464)</f>
        <v>1</v>
      </c>
      <c r="D1465" s="15" t="s">
        <v>1142</v>
      </c>
      <c r="E1465" s="16">
        <f>SUBTOTAL(9,E1464:E1464)</f>
        <v>5980</v>
      </c>
      <c r="F1465" s="16">
        <f>SUBTOTAL(9,F1464:F1464)</f>
        <v>233157</v>
      </c>
      <c r="G1465" s="16">
        <f>SUBTOTAL(9,G1464:G1464)</f>
        <v>239137</v>
      </c>
      <c r="H1465" s="16">
        <f>SUBTOTAL(9,H1464:H1464)</f>
        <v>75804.320370000001</v>
      </c>
      <c r="I1465" s="16">
        <f>SUBTOTAL(9,I1464:I1464)</f>
        <v>163332.67963</v>
      </c>
    </row>
    <row r="1466" spans="2:9" ht="15" customHeight="1" x14ac:dyDescent="0.25">
      <c r="B1466" s="10">
        <v>936</v>
      </c>
      <c r="C1466" s="11"/>
      <c r="D1466" s="5" t="s">
        <v>1143</v>
      </c>
      <c r="E1466" s="12"/>
      <c r="F1466" s="1"/>
      <c r="H1466" s="1"/>
      <c r="I1466" s="1"/>
    </row>
    <row r="1467" spans="2:9" x14ac:dyDescent="0.2">
      <c r="B1467"/>
      <c r="C1467" s="2">
        <v>1</v>
      </c>
      <c r="D1467" s="5" t="s">
        <v>21</v>
      </c>
      <c r="E1467" s="13">
        <v>296</v>
      </c>
      <c r="F1467" s="13">
        <v>5894</v>
      </c>
      <c r="G1467" s="13">
        <v>6190</v>
      </c>
      <c r="H1467" s="13">
        <v>1837.73865</v>
      </c>
      <c r="I1467" s="13">
        <v>4352.2613499999998</v>
      </c>
    </row>
    <row r="1468" spans="2:9" ht="15" customHeight="1" x14ac:dyDescent="0.2">
      <c r="B1468"/>
      <c r="C1468" s="14">
        <f>SUBTOTAL(9,C1467:C1467)</f>
        <v>1</v>
      </c>
      <c r="D1468" s="15" t="s">
        <v>1144</v>
      </c>
      <c r="E1468" s="16">
        <f>SUBTOTAL(9,E1467:E1467)</f>
        <v>296</v>
      </c>
      <c r="F1468" s="16">
        <f>SUBTOTAL(9,F1467:F1467)</f>
        <v>5894</v>
      </c>
      <c r="G1468" s="16">
        <f>SUBTOTAL(9,G1467:G1467)</f>
        <v>6190</v>
      </c>
      <c r="H1468" s="16">
        <f>SUBTOTAL(9,H1467:H1467)</f>
        <v>1837.73865</v>
      </c>
      <c r="I1468" s="16">
        <f>SUBTOTAL(9,I1467:I1467)</f>
        <v>4352.2613499999998</v>
      </c>
    </row>
    <row r="1469" spans="2:9" ht="15" customHeight="1" x14ac:dyDescent="0.2">
      <c r="C1469" s="17">
        <f>SUBTOTAL(9,C1427:C1468)</f>
        <v>930</v>
      </c>
      <c r="D1469" s="18" t="s">
        <v>1145</v>
      </c>
      <c r="E1469" s="19">
        <f>SUBTOTAL(9,E1427:E1468)</f>
        <v>59289</v>
      </c>
      <c r="F1469" s="19">
        <f>SUBTOTAL(9,F1427:F1468)</f>
        <v>5017190</v>
      </c>
      <c r="G1469" s="19">
        <f>SUBTOTAL(9,G1427:G1468)</f>
        <v>5076479</v>
      </c>
      <c r="H1469" s="19">
        <f>SUBTOTAL(9,H1427:H1468)</f>
        <v>1894005.7334700001</v>
      </c>
      <c r="I1469" s="19">
        <f>SUBTOTAL(9,I1427:I1468)</f>
        <v>3182473.2665299997</v>
      </c>
    </row>
    <row r="1470" spans="2:9" ht="27" customHeight="1" x14ac:dyDescent="0.25">
      <c r="B1470" s="1"/>
      <c r="C1470" s="2"/>
      <c r="D1470" s="9" t="s">
        <v>1146</v>
      </c>
      <c r="E1470" s="1"/>
      <c r="F1470" s="1"/>
      <c r="G1470" s="1"/>
      <c r="H1470" s="1"/>
      <c r="I1470" s="1"/>
    </row>
    <row r="1471" spans="2:9" ht="15" customHeight="1" x14ac:dyDescent="0.25">
      <c r="B1471" s="10">
        <v>940</v>
      </c>
      <c r="C1471" s="11"/>
      <c r="D1471" s="5" t="s">
        <v>1147</v>
      </c>
      <c r="E1471" s="12"/>
      <c r="F1471" s="1"/>
      <c r="H1471" s="1"/>
      <c r="I1471" s="1"/>
    </row>
    <row r="1472" spans="2:9" x14ac:dyDescent="0.2">
      <c r="B1472"/>
      <c r="C1472" s="2">
        <v>21</v>
      </c>
      <c r="D1472" s="5" t="s">
        <v>56</v>
      </c>
      <c r="E1472" s="13">
        <v>11480</v>
      </c>
      <c r="F1472" s="13">
        <v>13287</v>
      </c>
      <c r="G1472" s="13">
        <v>24767</v>
      </c>
      <c r="H1472" s="13">
        <v>1962.2970600000001</v>
      </c>
      <c r="I1472" s="13">
        <v>22804.702939999999</v>
      </c>
    </row>
    <row r="1473" spans="2:9" ht="15" customHeight="1" x14ac:dyDescent="0.2">
      <c r="B1473"/>
      <c r="C1473" s="14">
        <f>SUBTOTAL(9,C1472:C1472)</f>
        <v>21</v>
      </c>
      <c r="D1473" s="15" t="s">
        <v>1148</v>
      </c>
      <c r="E1473" s="16">
        <f>SUBTOTAL(9,E1472:E1472)</f>
        <v>11480</v>
      </c>
      <c r="F1473" s="16">
        <f>SUBTOTAL(9,F1472:F1472)</f>
        <v>13287</v>
      </c>
      <c r="G1473" s="16">
        <f>SUBTOTAL(9,G1472:G1472)</f>
        <v>24767</v>
      </c>
      <c r="H1473" s="16">
        <f>SUBTOTAL(9,H1472:H1472)</f>
        <v>1962.2970600000001</v>
      </c>
      <c r="I1473" s="16">
        <f>SUBTOTAL(9,I1472:I1472)</f>
        <v>22804.702939999999</v>
      </c>
    </row>
    <row r="1474" spans="2:9" ht="15" customHeight="1" x14ac:dyDescent="0.2">
      <c r="C1474" s="17">
        <f>SUBTOTAL(9,C1471:C1473)</f>
        <v>21</v>
      </c>
      <c r="D1474" s="18" t="s">
        <v>1149</v>
      </c>
      <c r="E1474" s="19">
        <f>SUBTOTAL(9,E1471:E1473)</f>
        <v>11480</v>
      </c>
      <c r="F1474" s="19">
        <f>SUBTOTAL(9,F1471:F1473)</f>
        <v>13287</v>
      </c>
      <c r="G1474" s="19">
        <f>SUBTOTAL(9,G1471:G1473)</f>
        <v>24767</v>
      </c>
      <c r="H1474" s="19">
        <f>SUBTOTAL(9,H1471:H1473)</f>
        <v>1962.2970600000001</v>
      </c>
      <c r="I1474" s="19">
        <f>SUBTOTAL(9,I1471:I1473)</f>
        <v>22804.702939999999</v>
      </c>
    </row>
    <row r="1475" spans="2:9" ht="27" customHeight="1" x14ac:dyDescent="0.25">
      <c r="B1475" s="1"/>
      <c r="C1475" s="2"/>
      <c r="D1475" s="9" t="s">
        <v>1150</v>
      </c>
      <c r="E1475" s="1"/>
      <c r="F1475" s="1"/>
      <c r="G1475" s="1"/>
      <c r="H1475" s="1"/>
      <c r="I1475" s="1"/>
    </row>
    <row r="1476" spans="2:9" ht="15" customHeight="1" x14ac:dyDescent="0.25">
      <c r="B1476" s="10">
        <v>950</v>
      </c>
      <c r="C1476" s="11"/>
      <c r="D1476" s="5" t="s">
        <v>1151</v>
      </c>
      <c r="E1476" s="12"/>
      <c r="F1476" s="1"/>
      <c r="H1476" s="1"/>
      <c r="I1476" s="1"/>
    </row>
    <row r="1477" spans="2:9" x14ac:dyDescent="0.2">
      <c r="B1477"/>
      <c r="C1477" s="2">
        <v>21</v>
      </c>
      <c r="D1477" s="5" t="s">
        <v>26</v>
      </c>
      <c r="E1477" s="13">
        <v>0</v>
      </c>
      <c r="F1477" s="13">
        <v>23774</v>
      </c>
      <c r="G1477" s="13">
        <v>23774</v>
      </c>
      <c r="H1477" s="13">
        <v>6676.0555299999996</v>
      </c>
      <c r="I1477" s="13">
        <v>17097.944469999999</v>
      </c>
    </row>
    <row r="1478" spans="2:9" ht="15" customHeight="1" x14ac:dyDescent="0.2">
      <c r="B1478"/>
      <c r="C1478" s="14">
        <f>SUBTOTAL(9,C1477:C1477)</f>
        <v>21</v>
      </c>
      <c r="D1478" s="15" t="s">
        <v>1152</v>
      </c>
      <c r="E1478" s="16">
        <f>SUBTOTAL(9,E1477:E1477)</f>
        <v>0</v>
      </c>
      <c r="F1478" s="16">
        <f>SUBTOTAL(9,F1477:F1477)</f>
        <v>23774</v>
      </c>
      <c r="G1478" s="16">
        <f>SUBTOTAL(9,G1477:G1477)</f>
        <v>23774</v>
      </c>
      <c r="H1478" s="16">
        <f>SUBTOTAL(9,H1477:H1477)</f>
        <v>6676.0555299999996</v>
      </c>
      <c r="I1478" s="16">
        <f>SUBTOTAL(9,I1477:I1477)</f>
        <v>17097.944469999999</v>
      </c>
    </row>
    <row r="1479" spans="2:9" ht="15" customHeight="1" x14ac:dyDescent="0.25">
      <c r="B1479" s="10">
        <v>953</v>
      </c>
      <c r="C1479" s="11"/>
      <c r="D1479" s="5" t="s">
        <v>1153</v>
      </c>
      <c r="E1479" s="12"/>
      <c r="F1479" s="1"/>
      <c r="H1479" s="1"/>
      <c r="I1479" s="1"/>
    </row>
    <row r="1480" spans="2:9" x14ac:dyDescent="0.2">
      <c r="B1480"/>
      <c r="C1480" s="2">
        <v>70</v>
      </c>
      <c r="D1480" s="5" t="s">
        <v>265</v>
      </c>
      <c r="E1480" s="13">
        <v>0</v>
      </c>
      <c r="F1480" s="13">
        <v>19000</v>
      </c>
      <c r="G1480" s="13">
        <v>19000</v>
      </c>
      <c r="H1480" s="13">
        <v>9500</v>
      </c>
      <c r="I1480" s="13">
        <v>9500</v>
      </c>
    </row>
    <row r="1481" spans="2:9" ht="15" customHeight="1" x14ac:dyDescent="0.2">
      <c r="B1481"/>
      <c r="C1481" s="14">
        <f>SUBTOTAL(9,C1480:C1480)</f>
        <v>70</v>
      </c>
      <c r="D1481" s="15" t="s">
        <v>1154</v>
      </c>
      <c r="E1481" s="16">
        <f>SUBTOTAL(9,E1480:E1480)</f>
        <v>0</v>
      </c>
      <c r="F1481" s="16">
        <f>SUBTOTAL(9,F1480:F1480)</f>
        <v>19000</v>
      </c>
      <c r="G1481" s="16">
        <f>SUBTOTAL(9,G1480:G1480)</f>
        <v>19000</v>
      </c>
      <c r="H1481" s="16">
        <f>SUBTOTAL(9,H1480:H1480)</f>
        <v>9500</v>
      </c>
      <c r="I1481" s="16">
        <f>SUBTOTAL(9,I1480:I1480)</f>
        <v>9500</v>
      </c>
    </row>
    <row r="1482" spans="2:9" ht="15" customHeight="1" x14ac:dyDescent="0.2">
      <c r="C1482" s="17">
        <f>SUBTOTAL(9,C1476:C1481)</f>
        <v>91</v>
      </c>
      <c r="D1482" s="18" t="s">
        <v>1155</v>
      </c>
      <c r="E1482" s="19">
        <f>SUBTOTAL(9,E1476:E1481)</f>
        <v>0</v>
      </c>
      <c r="F1482" s="19">
        <f>SUBTOTAL(9,F1476:F1481)</f>
        <v>42774</v>
      </c>
      <c r="G1482" s="19">
        <f>SUBTOTAL(9,G1476:G1481)</f>
        <v>42774</v>
      </c>
      <c r="H1482" s="19">
        <f>SUBTOTAL(9,H1476:H1481)</f>
        <v>16176.05553</v>
      </c>
      <c r="I1482" s="19">
        <f>SUBTOTAL(9,I1476:I1481)</f>
        <v>26597.944469999999</v>
      </c>
    </row>
    <row r="1483" spans="2:9" ht="15" customHeight="1" x14ac:dyDescent="0.2">
      <c r="C1483" s="17">
        <f>SUBTOTAL(9,C1365:C1482)</f>
        <v>2442</v>
      </c>
      <c r="D1483" s="18" t="s">
        <v>1156</v>
      </c>
      <c r="E1483" s="19">
        <f>SUBTOTAL(9,E1365:E1482)</f>
        <v>339037</v>
      </c>
      <c r="F1483" s="19">
        <f>SUBTOTAL(9,F1365:F1482)</f>
        <v>9750910</v>
      </c>
      <c r="G1483" s="19">
        <f>SUBTOTAL(9,G1365:G1482)</f>
        <v>10089947</v>
      </c>
      <c r="H1483" s="19">
        <f>SUBTOTAL(9,H1365:H1482)</f>
        <v>2989997.7474600007</v>
      </c>
      <c r="I1483" s="19">
        <f>SUBTOTAL(9,I1365:I1482)</f>
        <v>7099949.2525400026</v>
      </c>
    </row>
    <row r="1484" spans="2:9" x14ac:dyDescent="0.2">
      <c r="C1484" s="17"/>
      <c r="D1484" s="20"/>
      <c r="E1484" s="21"/>
      <c r="F1484" s="21"/>
      <c r="G1484" s="21"/>
      <c r="H1484" s="21"/>
      <c r="I1484" s="21"/>
    </row>
    <row r="1485" spans="2:9" ht="15" customHeight="1" x14ac:dyDescent="0.2">
      <c r="B1485" s="1"/>
      <c r="C1485" s="2"/>
      <c r="D1485" s="3" t="s">
        <v>1157</v>
      </c>
      <c r="E1485" s="1"/>
      <c r="F1485" s="1"/>
      <c r="G1485" s="1"/>
      <c r="H1485" s="1"/>
      <c r="I1485" s="1"/>
    </row>
    <row r="1486" spans="2:9" ht="27" customHeight="1" x14ac:dyDescent="0.25">
      <c r="B1486" s="1"/>
      <c r="C1486" s="2"/>
      <c r="D1486" s="9" t="s">
        <v>1158</v>
      </c>
      <c r="E1486" s="1"/>
      <c r="F1486" s="1"/>
      <c r="G1486" s="1"/>
      <c r="H1486" s="1"/>
      <c r="I1486" s="1"/>
    </row>
    <row r="1487" spans="2:9" ht="15" customHeight="1" x14ac:dyDescent="0.25">
      <c r="B1487" s="10">
        <v>1100</v>
      </c>
      <c r="C1487" s="11"/>
      <c r="D1487" s="5" t="s">
        <v>1159</v>
      </c>
      <c r="E1487" s="12"/>
      <c r="F1487" s="1"/>
      <c r="H1487" s="1"/>
      <c r="I1487" s="1"/>
    </row>
    <row r="1488" spans="2:9" x14ac:dyDescent="0.2">
      <c r="B1488"/>
      <c r="C1488" s="2">
        <v>1</v>
      </c>
      <c r="D1488" s="5" t="s">
        <v>21</v>
      </c>
      <c r="E1488" s="13">
        <v>6973</v>
      </c>
      <c r="F1488" s="13">
        <v>145263</v>
      </c>
      <c r="G1488" s="13">
        <v>152236</v>
      </c>
      <c r="H1488" s="13">
        <v>53580.817580000003</v>
      </c>
      <c r="I1488" s="13">
        <v>98655.182419999997</v>
      </c>
    </row>
    <row r="1489" spans="2:9" x14ac:dyDescent="0.2">
      <c r="B1489"/>
      <c r="C1489" s="2">
        <v>21</v>
      </c>
      <c r="D1489" s="5" t="s">
        <v>56</v>
      </c>
      <c r="E1489" s="13">
        <v>0</v>
      </c>
      <c r="F1489" s="13">
        <v>942</v>
      </c>
      <c r="G1489" s="13">
        <v>942</v>
      </c>
      <c r="H1489" s="13">
        <v>133.40146999999999</v>
      </c>
      <c r="I1489" s="13">
        <v>808.59852999999998</v>
      </c>
    </row>
    <row r="1490" spans="2:9" ht="25.5" x14ac:dyDescent="0.2">
      <c r="B1490"/>
      <c r="C1490" s="2">
        <v>45</v>
      </c>
      <c r="D1490" s="5" t="s">
        <v>1160</v>
      </c>
      <c r="E1490" s="13">
        <v>5077</v>
      </c>
      <c r="F1490" s="13">
        <v>2590</v>
      </c>
      <c r="G1490" s="13">
        <v>7667</v>
      </c>
      <c r="H1490" s="13">
        <v>15120.53593</v>
      </c>
      <c r="I1490" s="13">
        <v>-7453.53593</v>
      </c>
    </row>
    <row r="1491" spans="2:9" x14ac:dyDescent="0.2">
      <c r="B1491"/>
      <c r="C1491" s="2">
        <v>50</v>
      </c>
      <c r="D1491" s="5" t="s">
        <v>1161</v>
      </c>
      <c r="E1491" s="13">
        <v>0</v>
      </c>
      <c r="F1491" s="13">
        <v>280</v>
      </c>
      <c r="G1491" s="13">
        <v>280</v>
      </c>
      <c r="H1491" s="13">
        <v>280</v>
      </c>
      <c r="I1491" s="13">
        <v>0</v>
      </c>
    </row>
    <row r="1492" spans="2:9" ht="15" customHeight="1" x14ac:dyDescent="0.2">
      <c r="B1492"/>
      <c r="C1492" s="14">
        <f>SUBTOTAL(9,C1488:C1491)</f>
        <v>117</v>
      </c>
      <c r="D1492" s="15" t="s">
        <v>1162</v>
      </c>
      <c r="E1492" s="16">
        <f>SUBTOTAL(9,E1488:E1491)</f>
        <v>12050</v>
      </c>
      <c r="F1492" s="16">
        <f>SUBTOTAL(9,F1488:F1491)</f>
        <v>149075</v>
      </c>
      <c r="G1492" s="16">
        <f>SUBTOTAL(9,G1488:G1491)</f>
        <v>161125</v>
      </c>
      <c r="H1492" s="16">
        <f>SUBTOTAL(9,H1488:H1491)</f>
        <v>69114.754979999998</v>
      </c>
      <c r="I1492" s="16">
        <f>SUBTOTAL(9,I1488:I1491)</f>
        <v>92010.245020000002</v>
      </c>
    </row>
    <row r="1493" spans="2:9" ht="15" customHeight="1" x14ac:dyDescent="0.2">
      <c r="C1493" s="17">
        <f>SUBTOTAL(9,C1487:C1492)</f>
        <v>117</v>
      </c>
      <c r="D1493" s="18" t="s">
        <v>1163</v>
      </c>
      <c r="E1493" s="19">
        <f>SUBTOTAL(9,E1487:E1492)</f>
        <v>12050</v>
      </c>
      <c r="F1493" s="19">
        <f>SUBTOTAL(9,F1487:F1492)</f>
        <v>149075</v>
      </c>
      <c r="G1493" s="19">
        <f>SUBTOTAL(9,G1487:G1492)</f>
        <v>161125</v>
      </c>
      <c r="H1493" s="19">
        <f>SUBTOTAL(9,H1487:H1492)</f>
        <v>69114.754979999998</v>
      </c>
      <c r="I1493" s="19">
        <f>SUBTOTAL(9,I1487:I1492)</f>
        <v>92010.245020000002</v>
      </c>
    </row>
    <row r="1494" spans="2:9" ht="27" customHeight="1" x14ac:dyDescent="0.25">
      <c r="B1494" s="1"/>
      <c r="C1494" s="2"/>
      <c r="D1494" s="9" t="s">
        <v>1164</v>
      </c>
      <c r="E1494" s="1"/>
      <c r="F1494" s="1"/>
      <c r="G1494" s="1"/>
      <c r="H1494" s="1"/>
      <c r="I1494" s="1"/>
    </row>
    <row r="1495" spans="2:9" ht="15" customHeight="1" x14ac:dyDescent="0.25">
      <c r="B1495" s="10">
        <v>1112</v>
      </c>
      <c r="C1495" s="11"/>
      <c r="D1495" s="5" t="s">
        <v>1165</v>
      </c>
      <c r="E1495" s="12"/>
      <c r="F1495" s="1"/>
      <c r="H1495" s="1"/>
      <c r="I1495" s="1"/>
    </row>
    <row r="1496" spans="2:9" x14ac:dyDescent="0.2">
      <c r="B1496"/>
      <c r="C1496" s="2">
        <v>50</v>
      </c>
      <c r="D1496" s="5" t="s">
        <v>1166</v>
      </c>
      <c r="E1496" s="13">
        <v>0</v>
      </c>
      <c r="F1496" s="13">
        <v>90359</v>
      </c>
      <c r="G1496" s="13">
        <v>90359</v>
      </c>
      <c r="H1496" s="13">
        <v>45179.5</v>
      </c>
      <c r="I1496" s="13">
        <v>45179.5</v>
      </c>
    </row>
    <row r="1497" spans="2:9" x14ac:dyDescent="0.2">
      <c r="B1497"/>
      <c r="C1497" s="2">
        <v>51</v>
      </c>
      <c r="D1497" s="5" t="s">
        <v>1167</v>
      </c>
      <c r="E1497" s="13">
        <v>0</v>
      </c>
      <c r="F1497" s="13">
        <v>81835</v>
      </c>
      <c r="G1497" s="13">
        <v>81835</v>
      </c>
      <c r="H1497" s="13">
        <v>40917.5</v>
      </c>
      <c r="I1497" s="13">
        <v>40917.5</v>
      </c>
    </row>
    <row r="1498" spans="2:9" ht="15" customHeight="1" x14ac:dyDescent="0.2">
      <c r="B1498"/>
      <c r="C1498" s="14">
        <f>SUBTOTAL(9,C1496:C1497)</f>
        <v>101</v>
      </c>
      <c r="D1498" s="15" t="s">
        <v>1168</v>
      </c>
      <c r="E1498" s="16">
        <f>SUBTOTAL(9,E1496:E1497)</f>
        <v>0</v>
      </c>
      <c r="F1498" s="16">
        <f>SUBTOTAL(9,F1496:F1497)</f>
        <v>172194</v>
      </c>
      <c r="G1498" s="16">
        <f>SUBTOTAL(9,G1496:G1497)</f>
        <v>172194</v>
      </c>
      <c r="H1498" s="16">
        <f>SUBTOTAL(9,H1496:H1497)</f>
        <v>86097</v>
      </c>
      <c r="I1498" s="16">
        <f>SUBTOTAL(9,I1496:I1497)</f>
        <v>86097</v>
      </c>
    </row>
    <row r="1499" spans="2:9" ht="15" customHeight="1" x14ac:dyDescent="0.25">
      <c r="B1499" s="10">
        <v>1115</v>
      </c>
      <c r="C1499" s="11"/>
      <c r="D1499" s="5" t="s">
        <v>1169</v>
      </c>
      <c r="E1499" s="12"/>
      <c r="F1499" s="1"/>
      <c r="H1499" s="1"/>
      <c r="I1499" s="1"/>
    </row>
    <row r="1500" spans="2:9" x14ac:dyDescent="0.2">
      <c r="B1500"/>
      <c r="C1500" s="2">
        <v>1</v>
      </c>
      <c r="D1500" s="5" t="s">
        <v>21</v>
      </c>
      <c r="E1500" s="13">
        <v>19310</v>
      </c>
      <c r="F1500" s="13">
        <v>1190562</v>
      </c>
      <c r="G1500" s="13">
        <v>1209872</v>
      </c>
      <c r="H1500" s="13">
        <v>375069.67927000002</v>
      </c>
      <c r="I1500" s="13">
        <v>834802.32073000004</v>
      </c>
    </row>
    <row r="1501" spans="2:9" x14ac:dyDescent="0.2">
      <c r="B1501"/>
      <c r="C1501" s="2">
        <v>22</v>
      </c>
      <c r="D1501" s="5" t="s">
        <v>1170</v>
      </c>
      <c r="E1501" s="13">
        <v>630</v>
      </c>
      <c r="F1501" s="13">
        <v>13016</v>
      </c>
      <c r="G1501" s="13">
        <v>13646</v>
      </c>
      <c r="H1501" s="13">
        <v>7885.68</v>
      </c>
      <c r="I1501" s="13">
        <v>5760.32</v>
      </c>
    </row>
    <row r="1502" spans="2:9" x14ac:dyDescent="0.2">
      <c r="B1502"/>
      <c r="C1502" s="2">
        <v>71</v>
      </c>
      <c r="D1502" s="5" t="s">
        <v>1171</v>
      </c>
      <c r="E1502" s="13">
        <v>0</v>
      </c>
      <c r="F1502" s="13">
        <v>4200</v>
      </c>
      <c r="G1502" s="13">
        <v>4200</v>
      </c>
      <c r="H1502" s="13">
        <v>837.88747000000001</v>
      </c>
      <c r="I1502" s="13">
        <v>3362.1125299999999</v>
      </c>
    </row>
    <row r="1503" spans="2:9" ht="15" customHeight="1" x14ac:dyDescent="0.2">
      <c r="B1503"/>
      <c r="C1503" s="14">
        <f>SUBTOTAL(9,C1500:C1502)</f>
        <v>94</v>
      </c>
      <c r="D1503" s="15" t="s">
        <v>1172</v>
      </c>
      <c r="E1503" s="16">
        <f>SUBTOTAL(9,E1500:E1502)</f>
        <v>19940</v>
      </c>
      <c r="F1503" s="16">
        <f>SUBTOTAL(9,F1500:F1502)</f>
        <v>1207778</v>
      </c>
      <c r="G1503" s="16">
        <f>SUBTOTAL(9,G1500:G1502)</f>
        <v>1227718</v>
      </c>
      <c r="H1503" s="16">
        <f>SUBTOTAL(9,H1500:H1502)</f>
        <v>383793.24674000003</v>
      </c>
      <c r="I1503" s="16">
        <f>SUBTOTAL(9,I1500:I1502)</f>
        <v>843924.75326000003</v>
      </c>
    </row>
    <row r="1504" spans="2:9" ht="15" customHeight="1" x14ac:dyDescent="0.2">
      <c r="C1504" s="17">
        <f>SUBTOTAL(9,C1495:C1503)</f>
        <v>195</v>
      </c>
      <c r="D1504" s="18" t="s">
        <v>1173</v>
      </c>
      <c r="E1504" s="19">
        <f>SUBTOTAL(9,E1495:E1503)</f>
        <v>19940</v>
      </c>
      <c r="F1504" s="19">
        <f>SUBTOTAL(9,F1495:F1503)</f>
        <v>1379972</v>
      </c>
      <c r="G1504" s="19">
        <f>SUBTOTAL(9,G1495:G1503)</f>
        <v>1399912</v>
      </c>
      <c r="H1504" s="19">
        <f>SUBTOTAL(9,H1495:H1503)</f>
        <v>469890.24674000003</v>
      </c>
      <c r="I1504" s="19">
        <f>SUBTOTAL(9,I1495:I1503)</f>
        <v>930021.75326000003</v>
      </c>
    </row>
    <row r="1505" spans="2:9" ht="27" customHeight="1" x14ac:dyDescent="0.25">
      <c r="B1505" s="1"/>
      <c r="C1505" s="2"/>
      <c r="D1505" s="9" t="s">
        <v>1174</v>
      </c>
      <c r="E1505" s="1"/>
      <c r="F1505" s="1"/>
      <c r="G1505" s="1"/>
      <c r="H1505" s="1"/>
      <c r="I1505" s="1"/>
    </row>
    <row r="1506" spans="2:9" ht="15" customHeight="1" x14ac:dyDescent="0.25">
      <c r="B1506" s="10">
        <v>1137</v>
      </c>
      <c r="C1506" s="11"/>
      <c r="D1506" s="5" t="s">
        <v>1175</v>
      </c>
      <c r="E1506" s="12"/>
      <c r="F1506" s="1"/>
      <c r="H1506" s="1"/>
      <c r="I1506" s="1"/>
    </row>
    <row r="1507" spans="2:9" x14ac:dyDescent="0.2">
      <c r="B1507"/>
      <c r="C1507" s="2">
        <v>50</v>
      </c>
      <c r="D1507" s="5" t="s">
        <v>1176</v>
      </c>
      <c r="E1507" s="13">
        <v>0</v>
      </c>
      <c r="F1507" s="13">
        <v>258662</v>
      </c>
      <c r="G1507" s="13">
        <v>258662</v>
      </c>
      <c r="H1507" s="13">
        <v>129331</v>
      </c>
      <c r="I1507" s="13">
        <v>129331</v>
      </c>
    </row>
    <row r="1508" spans="2:9" x14ac:dyDescent="0.2">
      <c r="B1508"/>
      <c r="C1508" s="2">
        <v>51</v>
      </c>
      <c r="D1508" s="5" t="s">
        <v>1177</v>
      </c>
      <c r="E1508" s="13">
        <v>0</v>
      </c>
      <c r="F1508" s="13">
        <v>183433</v>
      </c>
      <c r="G1508" s="13">
        <v>183433</v>
      </c>
      <c r="H1508" s="13">
        <v>91716.5</v>
      </c>
      <c r="I1508" s="13">
        <v>91716.5</v>
      </c>
    </row>
    <row r="1509" spans="2:9" x14ac:dyDescent="0.2">
      <c r="B1509"/>
      <c r="C1509" s="2">
        <v>52</v>
      </c>
      <c r="D1509" s="5" t="s">
        <v>1178</v>
      </c>
      <c r="E1509" s="13">
        <v>0</v>
      </c>
      <c r="F1509" s="13">
        <v>5134</v>
      </c>
      <c r="G1509" s="13">
        <v>5134</v>
      </c>
      <c r="H1509" s="13">
        <v>0</v>
      </c>
      <c r="I1509" s="13">
        <v>5134</v>
      </c>
    </row>
    <row r="1510" spans="2:9" x14ac:dyDescent="0.2">
      <c r="B1510"/>
      <c r="C1510" s="2">
        <v>53</v>
      </c>
      <c r="D1510" s="5" t="s">
        <v>1179</v>
      </c>
      <c r="E1510" s="13">
        <v>0</v>
      </c>
      <c r="F1510" s="13">
        <v>3470</v>
      </c>
      <c r="G1510" s="13">
        <v>3470</v>
      </c>
      <c r="H1510" s="13">
        <v>1993</v>
      </c>
      <c r="I1510" s="13">
        <v>1477</v>
      </c>
    </row>
    <row r="1511" spans="2:9" ht="15" customHeight="1" x14ac:dyDescent="0.2">
      <c r="B1511"/>
      <c r="C1511" s="14">
        <f>SUBTOTAL(9,C1507:C1510)</f>
        <v>206</v>
      </c>
      <c r="D1511" s="15" t="s">
        <v>1180</v>
      </c>
      <c r="E1511" s="16">
        <f>SUBTOTAL(9,E1507:E1510)</f>
        <v>0</v>
      </c>
      <c r="F1511" s="16">
        <f>SUBTOTAL(9,F1507:F1510)</f>
        <v>450699</v>
      </c>
      <c r="G1511" s="16">
        <f>SUBTOTAL(9,G1507:G1510)</f>
        <v>450699</v>
      </c>
      <c r="H1511" s="16">
        <f>SUBTOTAL(9,H1507:H1510)</f>
        <v>223040.5</v>
      </c>
      <c r="I1511" s="16">
        <f>SUBTOTAL(9,I1507:I1510)</f>
        <v>227658.5</v>
      </c>
    </row>
    <row r="1512" spans="2:9" ht="15" customHeight="1" x14ac:dyDescent="0.2">
      <c r="C1512" s="17">
        <f>SUBTOTAL(9,C1506:C1511)</f>
        <v>206</v>
      </c>
      <c r="D1512" s="18" t="s">
        <v>1181</v>
      </c>
      <c r="E1512" s="19">
        <f>SUBTOTAL(9,E1506:E1511)</f>
        <v>0</v>
      </c>
      <c r="F1512" s="19">
        <f>SUBTOTAL(9,F1506:F1511)</f>
        <v>450699</v>
      </c>
      <c r="G1512" s="19">
        <f>SUBTOTAL(9,G1506:G1511)</f>
        <v>450699</v>
      </c>
      <c r="H1512" s="19">
        <f>SUBTOTAL(9,H1506:H1511)</f>
        <v>223040.5</v>
      </c>
      <c r="I1512" s="19">
        <f>SUBTOTAL(9,I1506:I1511)</f>
        <v>227658.5</v>
      </c>
    </row>
    <row r="1513" spans="2:9" ht="27" customHeight="1" x14ac:dyDescent="0.25">
      <c r="B1513" s="1"/>
      <c r="C1513" s="2"/>
      <c r="D1513" s="9" t="s">
        <v>1182</v>
      </c>
      <c r="E1513" s="1"/>
      <c r="F1513" s="1"/>
      <c r="G1513" s="1"/>
      <c r="H1513" s="1"/>
      <c r="I1513" s="1"/>
    </row>
    <row r="1514" spans="2:9" ht="15" customHeight="1" x14ac:dyDescent="0.25">
      <c r="B1514" s="10">
        <v>1138</v>
      </c>
      <c r="C1514" s="11"/>
      <c r="D1514" s="5" t="s">
        <v>1183</v>
      </c>
      <c r="E1514" s="12"/>
      <c r="F1514" s="1"/>
      <c r="H1514" s="1"/>
      <c r="I1514" s="1"/>
    </row>
    <row r="1515" spans="2:9" x14ac:dyDescent="0.2">
      <c r="B1515"/>
      <c r="C1515" s="2">
        <v>70</v>
      </c>
      <c r="D1515" s="5" t="s">
        <v>1184</v>
      </c>
      <c r="E1515" s="13">
        <v>0</v>
      </c>
      <c r="F1515" s="13">
        <v>26345</v>
      </c>
      <c r="G1515" s="13">
        <v>26345</v>
      </c>
      <c r="H1515" s="13">
        <v>13410.88</v>
      </c>
      <c r="I1515" s="13">
        <v>12934.12</v>
      </c>
    </row>
    <row r="1516" spans="2:9" x14ac:dyDescent="0.2">
      <c r="B1516"/>
      <c r="C1516" s="2">
        <v>71</v>
      </c>
      <c r="D1516" s="5" t="s">
        <v>1185</v>
      </c>
      <c r="E1516" s="13">
        <v>2423</v>
      </c>
      <c r="F1516" s="13">
        <v>4170</v>
      </c>
      <c r="G1516" s="13">
        <v>6593</v>
      </c>
      <c r="H1516" s="13">
        <v>771.03531999999996</v>
      </c>
      <c r="I1516" s="13">
        <v>5821.96468</v>
      </c>
    </row>
    <row r="1517" spans="2:9" ht="15" customHeight="1" x14ac:dyDescent="0.2">
      <c r="B1517"/>
      <c r="C1517" s="14">
        <f>SUBTOTAL(9,C1515:C1516)</f>
        <v>141</v>
      </c>
      <c r="D1517" s="15" t="s">
        <v>1186</v>
      </c>
      <c r="E1517" s="16">
        <f>SUBTOTAL(9,E1515:E1516)</f>
        <v>2423</v>
      </c>
      <c r="F1517" s="16">
        <f>SUBTOTAL(9,F1515:F1516)</f>
        <v>30515</v>
      </c>
      <c r="G1517" s="16">
        <f>SUBTOTAL(9,G1515:G1516)</f>
        <v>32938</v>
      </c>
      <c r="H1517" s="16">
        <f>SUBTOTAL(9,H1515:H1516)</f>
        <v>14181.91532</v>
      </c>
      <c r="I1517" s="16">
        <f>SUBTOTAL(9,I1515:I1516)</f>
        <v>18756.08468</v>
      </c>
    </row>
    <row r="1518" spans="2:9" ht="15" customHeight="1" x14ac:dyDescent="0.25">
      <c r="B1518" s="10">
        <v>1139</v>
      </c>
      <c r="C1518" s="11"/>
      <c r="D1518" s="5" t="s">
        <v>1187</v>
      </c>
      <c r="E1518" s="12"/>
      <c r="F1518" s="1"/>
      <c r="H1518" s="1"/>
      <c r="I1518" s="1"/>
    </row>
    <row r="1519" spans="2:9" x14ac:dyDescent="0.2">
      <c r="B1519"/>
      <c r="C1519" s="2">
        <v>70</v>
      </c>
      <c r="D1519" s="5" t="s">
        <v>1188</v>
      </c>
      <c r="E1519" s="13">
        <v>1137</v>
      </c>
      <c r="F1519" s="13">
        <v>12423</v>
      </c>
      <c r="G1519" s="13">
        <v>13560</v>
      </c>
      <c r="H1519" s="13">
        <v>3655.75</v>
      </c>
      <c r="I1519" s="13">
        <v>9904.25</v>
      </c>
    </row>
    <row r="1520" spans="2:9" x14ac:dyDescent="0.2">
      <c r="B1520"/>
      <c r="C1520" s="2">
        <v>71</v>
      </c>
      <c r="D1520" s="5" t="s">
        <v>1189</v>
      </c>
      <c r="E1520" s="13">
        <v>2901</v>
      </c>
      <c r="F1520" s="13">
        <v>22754</v>
      </c>
      <c r="G1520" s="13">
        <v>25655</v>
      </c>
      <c r="H1520" s="13">
        <v>9855.4321600000003</v>
      </c>
      <c r="I1520" s="13">
        <v>15799.56784</v>
      </c>
    </row>
    <row r="1521" spans="2:9" ht="15" customHeight="1" x14ac:dyDescent="0.2">
      <c r="B1521"/>
      <c r="C1521" s="14">
        <f>SUBTOTAL(9,C1519:C1520)</f>
        <v>141</v>
      </c>
      <c r="D1521" s="15" t="s">
        <v>1190</v>
      </c>
      <c r="E1521" s="16">
        <f>SUBTOTAL(9,E1519:E1520)</f>
        <v>4038</v>
      </c>
      <c r="F1521" s="16">
        <f>SUBTOTAL(9,F1519:F1520)</f>
        <v>35177</v>
      </c>
      <c r="G1521" s="16">
        <f>SUBTOTAL(9,G1519:G1520)</f>
        <v>39215</v>
      </c>
      <c r="H1521" s="16">
        <f>SUBTOTAL(9,H1519:H1520)</f>
        <v>13511.18216</v>
      </c>
      <c r="I1521" s="16">
        <f>SUBTOTAL(9,I1519:I1520)</f>
        <v>25703.81784</v>
      </c>
    </row>
    <row r="1522" spans="2:9" ht="15" customHeight="1" x14ac:dyDescent="0.25">
      <c r="B1522" s="10">
        <v>1141</v>
      </c>
      <c r="C1522" s="11"/>
      <c r="D1522" s="5" t="s">
        <v>1191</v>
      </c>
      <c r="E1522" s="12"/>
      <c r="F1522" s="1"/>
      <c r="H1522" s="1"/>
      <c r="I1522" s="1"/>
    </row>
    <row r="1523" spans="2:9" x14ac:dyDescent="0.2">
      <c r="B1523"/>
      <c r="C1523" s="2">
        <v>50</v>
      </c>
      <c r="D1523" s="5" t="s">
        <v>1192</v>
      </c>
      <c r="E1523" s="13">
        <v>0</v>
      </c>
      <c r="F1523" s="13">
        <v>25406</v>
      </c>
      <c r="G1523" s="13">
        <v>25406</v>
      </c>
      <c r="H1523" s="13">
        <v>6506</v>
      </c>
      <c r="I1523" s="13">
        <v>18900</v>
      </c>
    </row>
    <row r="1524" spans="2:9" x14ac:dyDescent="0.2">
      <c r="B1524"/>
      <c r="C1524" s="2">
        <v>52</v>
      </c>
      <c r="D1524" s="5" t="s">
        <v>1193</v>
      </c>
      <c r="E1524" s="13">
        <v>0</v>
      </c>
      <c r="F1524" s="13">
        <v>103596</v>
      </c>
      <c r="G1524" s="13">
        <v>103596</v>
      </c>
      <c r="H1524" s="13">
        <v>25524</v>
      </c>
      <c r="I1524" s="13">
        <v>78072</v>
      </c>
    </row>
    <row r="1525" spans="2:9" ht="15" customHeight="1" x14ac:dyDescent="0.2">
      <c r="B1525"/>
      <c r="C1525" s="14">
        <f>SUBTOTAL(9,C1523:C1524)</f>
        <v>102</v>
      </c>
      <c r="D1525" s="15" t="s">
        <v>1194</v>
      </c>
      <c r="E1525" s="16">
        <f>SUBTOTAL(9,E1523:E1524)</f>
        <v>0</v>
      </c>
      <c r="F1525" s="16">
        <f>SUBTOTAL(9,F1523:F1524)</f>
        <v>129002</v>
      </c>
      <c r="G1525" s="16">
        <f>SUBTOTAL(9,G1523:G1524)</f>
        <v>129002</v>
      </c>
      <c r="H1525" s="16">
        <f>SUBTOTAL(9,H1523:H1524)</f>
        <v>32030</v>
      </c>
      <c r="I1525" s="16">
        <f>SUBTOTAL(9,I1523:I1524)</f>
        <v>96972</v>
      </c>
    </row>
    <row r="1526" spans="2:9" ht="15" customHeight="1" x14ac:dyDescent="0.25">
      <c r="B1526" s="10">
        <v>1142</v>
      </c>
      <c r="C1526" s="11"/>
      <c r="D1526" s="5" t="s">
        <v>1195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21</v>
      </c>
      <c r="E1527" s="13">
        <v>7581</v>
      </c>
      <c r="F1527" s="13">
        <v>218049</v>
      </c>
      <c r="G1527" s="13">
        <v>225630</v>
      </c>
      <c r="H1527" s="13">
        <v>74580.651509999996</v>
      </c>
      <c r="I1527" s="13">
        <v>151049.34849</v>
      </c>
    </row>
    <row r="1528" spans="2:9" x14ac:dyDescent="0.2">
      <c r="B1528"/>
      <c r="C1528" s="2">
        <v>45</v>
      </c>
      <c r="D1528" s="5" t="s">
        <v>1196</v>
      </c>
      <c r="E1528" s="13">
        <v>11137</v>
      </c>
      <c r="F1528" s="13">
        <v>6827</v>
      </c>
      <c r="G1528" s="13">
        <v>17964</v>
      </c>
      <c r="H1528" s="13">
        <v>2434.6960800000002</v>
      </c>
      <c r="I1528" s="13">
        <v>15529.30392</v>
      </c>
    </row>
    <row r="1529" spans="2:9" x14ac:dyDescent="0.2">
      <c r="B1529"/>
      <c r="C1529" s="2">
        <v>60</v>
      </c>
      <c r="D1529" s="5" t="s">
        <v>1197</v>
      </c>
      <c r="E1529" s="13">
        <v>0</v>
      </c>
      <c r="F1529" s="13">
        <v>134933</v>
      </c>
      <c r="G1529" s="13">
        <v>134933</v>
      </c>
      <c r="H1529" s="13">
        <v>115993.482</v>
      </c>
      <c r="I1529" s="13">
        <v>18939.518</v>
      </c>
    </row>
    <row r="1530" spans="2:9" x14ac:dyDescent="0.2">
      <c r="B1530"/>
      <c r="C1530" s="2">
        <v>70</v>
      </c>
      <c r="D1530" s="5" t="s">
        <v>1198</v>
      </c>
      <c r="E1530" s="13">
        <v>0</v>
      </c>
      <c r="F1530" s="13">
        <v>775</v>
      </c>
      <c r="G1530" s="13">
        <v>775</v>
      </c>
      <c r="H1530" s="13">
        <v>0</v>
      </c>
      <c r="I1530" s="13">
        <v>775</v>
      </c>
    </row>
    <row r="1531" spans="2:9" x14ac:dyDescent="0.2">
      <c r="B1531"/>
      <c r="C1531" s="2">
        <v>71</v>
      </c>
      <c r="D1531" s="5" t="s">
        <v>1199</v>
      </c>
      <c r="E1531" s="13">
        <v>9260</v>
      </c>
      <c r="F1531" s="13">
        <v>7734</v>
      </c>
      <c r="G1531" s="13">
        <v>16994</v>
      </c>
      <c r="H1531" s="13">
        <v>3881.7128699999998</v>
      </c>
      <c r="I1531" s="13">
        <v>13112.287130000001</v>
      </c>
    </row>
    <row r="1532" spans="2:9" x14ac:dyDescent="0.2">
      <c r="B1532"/>
      <c r="C1532" s="2">
        <v>72</v>
      </c>
      <c r="D1532" s="5" t="s">
        <v>1200</v>
      </c>
      <c r="E1532" s="13">
        <v>0</v>
      </c>
      <c r="F1532" s="13">
        <v>302</v>
      </c>
      <c r="G1532" s="13">
        <v>302</v>
      </c>
      <c r="H1532" s="13">
        <v>0</v>
      </c>
      <c r="I1532" s="13">
        <v>302</v>
      </c>
    </row>
    <row r="1533" spans="2:9" x14ac:dyDescent="0.2">
      <c r="B1533"/>
      <c r="C1533" s="2">
        <v>73</v>
      </c>
      <c r="D1533" s="5" t="s">
        <v>1201</v>
      </c>
      <c r="E1533" s="13">
        <v>0</v>
      </c>
      <c r="F1533" s="13">
        <v>45610</v>
      </c>
      <c r="G1533" s="13">
        <v>45610</v>
      </c>
      <c r="H1533" s="13">
        <v>6072.8649999999998</v>
      </c>
      <c r="I1533" s="13">
        <v>39537.135000000002</v>
      </c>
    </row>
    <row r="1534" spans="2:9" x14ac:dyDescent="0.2">
      <c r="B1534"/>
      <c r="C1534" s="2">
        <v>74</v>
      </c>
      <c r="D1534" s="5" t="s">
        <v>1202</v>
      </c>
      <c r="E1534" s="13">
        <v>0</v>
      </c>
      <c r="F1534" s="13">
        <v>1000</v>
      </c>
      <c r="G1534" s="13">
        <v>1000</v>
      </c>
      <c r="H1534" s="13">
        <v>10.179</v>
      </c>
      <c r="I1534" s="13">
        <v>989.82100000000003</v>
      </c>
    </row>
    <row r="1535" spans="2:9" x14ac:dyDescent="0.2">
      <c r="B1535"/>
      <c r="C1535" s="2">
        <v>80</v>
      </c>
      <c r="D1535" s="5" t="s">
        <v>1203</v>
      </c>
      <c r="E1535" s="13">
        <v>2164</v>
      </c>
      <c r="F1535" s="13">
        <v>2500</v>
      </c>
      <c r="G1535" s="13">
        <v>4664</v>
      </c>
      <c r="H1535" s="13">
        <v>0</v>
      </c>
      <c r="I1535" s="13">
        <v>4664</v>
      </c>
    </row>
    <row r="1536" spans="2:9" ht="15" customHeight="1" x14ac:dyDescent="0.2">
      <c r="B1536"/>
      <c r="C1536" s="14">
        <f>SUBTOTAL(9,C1527:C1535)</f>
        <v>546</v>
      </c>
      <c r="D1536" s="15" t="s">
        <v>1204</v>
      </c>
      <c r="E1536" s="16">
        <f>SUBTOTAL(9,E1527:E1535)</f>
        <v>30142</v>
      </c>
      <c r="F1536" s="16">
        <f>SUBTOTAL(9,F1527:F1535)</f>
        <v>417730</v>
      </c>
      <c r="G1536" s="16">
        <f>SUBTOTAL(9,G1527:G1535)</f>
        <v>447872</v>
      </c>
      <c r="H1536" s="16">
        <f>SUBTOTAL(9,H1527:H1535)</f>
        <v>202973.58645999996</v>
      </c>
      <c r="I1536" s="16">
        <f>SUBTOTAL(9,I1527:I1535)</f>
        <v>244898.41354000004</v>
      </c>
    </row>
    <row r="1537" spans="2:9" ht="15" customHeight="1" x14ac:dyDescent="0.25">
      <c r="B1537" s="10">
        <v>1144</v>
      </c>
      <c r="C1537" s="11"/>
      <c r="D1537" s="5" t="s">
        <v>1205</v>
      </c>
      <c r="E1537" s="12"/>
      <c r="F1537" s="1"/>
      <c r="H1537" s="1"/>
      <c r="I1537" s="1"/>
    </row>
    <row r="1538" spans="2:9" x14ac:dyDescent="0.2">
      <c r="B1538"/>
      <c r="C1538" s="2">
        <v>77</v>
      </c>
      <c r="D1538" s="5" t="s">
        <v>1206</v>
      </c>
      <c r="E1538" s="13">
        <v>10016</v>
      </c>
      <c r="F1538" s="13">
        <v>4002</v>
      </c>
      <c r="G1538" s="13">
        <v>14018</v>
      </c>
      <c r="H1538" s="13">
        <v>554.84448999999995</v>
      </c>
      <c r="I1538" s="13">
        <v>13463.155510000001</v>
      </c>
    </row>
    <row r="1539" spans="2:9" ht="15" customHeight="1" x14ac:dyDescent="0.2">
      <c r="B1539"/>
      <c r="C1539" s="14">
        <f>SUBTOTAL(9,C1538:C1538)</f>
        <v>77</v>
      </c>
      <c r="D1539" s="15" t="s">
        <v>1207</v>
      </c>
      <c r="E1539" s="16">
        <f>SUBTOTAL(9,E1538:E1538)</f>
        <v>10016</v>
      </c>
      <c r="F1539" s="16">
        <f>SUBTOTAL(9,F1538:F1538)</f>
        <v>4002</v>
      </c>
      <c r="G1539" s="16">
        <f>SUBTOTAL(9,G1538:G1538)</f>
        <v>14018</v>
      </c>
      <c r="H1539" s="16">
        <f>SUBTOTAL(9,H1538:H1538)</f>
        <v>554.84448999999995</v>
      </c>
      <c r="I1539" s="16">
        <f>SUBTOTAL(9,I1538:I1538)</f>
        <v>13463.155510000001</v>
      </c>
    </row>
    <row r="1540" spans="2:9" ht="15" customHeight="1" x14ac:dyDescent="0.25">
      <c r="B1540" s="10">
        <v>1148</v>
      </c>
      <c r="C1540" s="11"/>
      <c r="D1540" s="5" t="s">
        <v>1208</v>
      </c>
      <c r="E1540" s="12"/>
      <c r="F1540" s="1"/>
      <c r="H1540" s="1"/>
      <c r="I1540" s="1"/>
    </row>
    <row r="1541" spans="2:9" x14ac:dyDescent="0.2">
      <c r="B1541"/>
      <c r="C1541" s="2">
        <v>22</v>
      </c>
      <c r="D1541" s="5" t="s">
        <v>1209</v>
      </c>
      <c r="E1541" s="13">
        <v>0</v>
      </c>
      <c r="F1541" s="13">
        <v>8000</v>
      </c>
      <c r="G1541" s="13">
        <v>8000</v>
      </c>
      <c r="H1541" s="13">
        <v>169.83408</v>
      </c>
      <c r="I1541" s="13">
        <v>7830.1659200000004</v>
      </c>
    </row>
    <row r="1542" spans="2:9" x14ac:dyDescent="0.2">
      <c r="B1542"/>
      <c r="C1542" s="2">
        <v>71</v>
      </c>
      <c r="D1542" s="5" t="s">
        <v>1210</v>
      </c>
      <c r="E1542" s="13">
        <v>0</v>
      </c>
      <c r="F1542" s="13">
        <v>161200</v>
      </c>
      <c r="G1542" s="13">
        <v>161200</v>
      </c>
      <c r="H1542" s="13">
        <v>36886.177940000001</v>
      </c>
      <c r="I1542" s="13">
        <v>124313.82206000001</v>
      </c>
    </row>
    <row r="1543" spans="2:9" ht="15" customHeight="1" x14ac:dyDescent="0.2">
      <c r="B1543"/>
      <c r="C1543" s="14">
        <f>SUBTOTAL(9,C1541:C1542)</f>
        <v>93</v>
      </c>
      <c r="D1543" s="15" t="s">
        <v>1211</v>
      </c>
      <c r="E1543" s="16">
        <f>SUBTOTAL(9,E1541:E1542)</f>
        <v>0</v>
      </c>
      <c r="F1543" s="16">
        <f>SUBTOTAL(9,F1541:F1542)</f>
        <v>169200</v>
      </c>
      <c r="G1543" s="16">
        <f>SUBTOTAL(9,G1541:G1542)</f>
        <v>169200</v>
      </c>
      <c r="H1543" s="16">
        <f>SUBTOTAL(9,H1541:H1542)</f>
        <v>37056.012020000002</v>
      </c>
      <c r="I1543" s="16">
        <f>SUBTOTAL(9,I1541:I1542)</f>
        <v>132143.98798000001</v>
      </c>
    </row>
    <row r="1544" spans="2:9" ht="15" customHeight="1" x14ac:dyDescent="0.25">
      <c r="B1544" s="10">
        <v>1149</v>
      </c>
      <c r="C1544" s="11"/>
      <c r="D1544" s="5" t="s">
        <v>1212</v>
      </c>
      <c r="E1544" s="12"/>
      <c r="F1544" s="1"/>
      <c r="H1544" s="1"/>
      <c r="I1544" s="1"/>
    </row>
    <row r="1545" spans="2:9" x14ac:dyDescent="0.2">
      <c r="B1545"/>
      <c r="C1545" s="2">
        <v>51</v>
      </c>
      <c r="D1545" s="5" t="s">
        <v>1213</v>
      </c>
      <c r="E1545" s="13">
        <v>0</v>
      </c>
      <c r="F1545" s="13">
        <v>3592</v>
      </c>
      <c r="G1545" s="13">
        <v>3592</v>
      </c>
      <c r="H1545" s="13">
        <v>1796</v>
      </c>
      <c r="I1545" s="13">
        <v>1796</v>
      </c>
    </row>
    <row r="1546" spans="2:9" x14ac:dyDescent="0.2">
      <c r="B1546"/>
      <c r="C1546" s="2">
        <v>71</v>
      </c>
      <c r="D1546" s="5" t="s">
        <v>1214</v>
      </c>
      <c r="E1546" s="13">
        <v>79684</v>
      </c>
      <c r="F1546" s="13">
        <v>42444</v>
      </c>
      <c r="G1546" s="13">
        <v>122128</v>
      </c>
      <c r="H1546" s="13">
        <v>3157.2660000000001</v>
      </c>
      <c r="I1546" s="13">
        <v>118970.734</v>
      </c>
    </row>
    <row r="1547" spans="2:9" x14ac:dyDescent="0.2">
      <c r="B1547"/>
      <c r="C1547" s="2">
        <v>72</v>
      </c>
      <c r="D1547" s="5" t="s">
        <v>1215</v>
      </c>
      <c r="E1547" s="13">
        <v>60402</v>
      </c>
      <c r="F1547" s="13">
        <v>26680</v>
      </c>
      <c r="G1547" s="13">
        <v>87082</v>
      </c>
      <c r="H1547" s="13">
        <v>5996.3065399999996</v>
      </c>
      <c r="I1547" s="13">
        <v>81085.693459999995</v>
      </c>
    </row>
    <row r="1548" spans="2:9" x14ac:dyDescent="0.2">
      <c r="B1548"/>
      <c r="C1548" s="2">
        <v>73</v>
      </c>
      <c r="D1548" s="5" t="s">
        <v>1216</v>
      </c>
      <c r="E1548" s="13">
        <v>10012</v>
      </c>
      <c r="F1548" s="13">
        <v>3970</v>
      </c>
      <c r="G1548" s="13">
        <v>13982</v>
      </c>
      <c r="H1548" s="13">
        <v>2307</v>
      </c>
      <c r="I1548" s="13">
        <v>11675</v>
      </c>
    </row>
    <row r="1549" spans="2:9" x14ac:dyDescent="0.2">
      <c r="B1549"/>
      <c r="C1549" s="2">
        <v>74</v>
      </c>
      <c r="D1549" s="5" t="s">
        <v>1217</v>
      </c>
      <c r="E1549" s="13">
        <v>4500</v>
      </c>
      <c r="F1549" s="13">
        <v>2665</v>
      </c>
      <c r="G1549" s="13">
        <v>7165</v>
      </c>
      <c r="H1549" s="13">
        <v>450</v>
      </c>
      <c r="I1549" s="13">
        <v>6715</v>
      </c>
    </row>
    <row r="1550" spans="2:9" ht="15" customHeight="1" x14ac:dyDescent="0.2">
      <c r="B1550"/>
      <c r="C1550" s="14">
        <f>SUBTOTAL(9,C1545:C1549)</f>
        <v>341</v>
      </c>
      <c r="D1550" s="15" t="s">
        <v>1218</v>
      </c>
      <c r="E1550" s="16">
        <f>SUBTOTAL(9,E1545:E1549)</f>
        <v>154598</v>
      </c>
      <c r="F1550" s="16">
        <f>SUBTOTAL(9,F1545:F1549)</f>
        <v>79351</v>
      </c>
      <c r="G1550" s="16">
        <f>SUBTOTAL(9,G1545:G1549)</f>
        <v>233949</v>
      </c>
      <c r="H1550" s="16">
        <f>SUBTOTAL(9,H1545:H1549)</f>
        <v>13706.572539999999</v>
      </c>
      <c r="I1550" s="16">
        <f>SUBTOTAL(9,I1545:I1549)</f>
        <v>220242.42745999998</v>
      </c>
    </row>
    <row r="1551" spans="2:9" ht="15" customHeight="1" x14ac:dyDescent="0.25">
      <c r="B1551" s="10">
        <v>1150</v>
      </c>
      <c r="C1551" s="11"/>
      <c r="D1551" s="5" t="s">
        <v>1219</v>
      </c>
      <c r="E1551" s="12"/>
      <c r="F1551" s="1"/>
      <c r="H1551" s="1"/>
      <c r="I1551" s="1"/>
    </row>
    <row r="1552" spans="2:9" x14ac:dyDescent="0.2">
      <c r="B1552"/>
      <c r="C1552" s="2">
        <v>1</v>
      </c>
      <c r="D1552" s="5" t="s">
        <v>21</v>
      </c>
      <c r="E1552" s="13">
        <v>150</v>
      </c>
      <c r="F1552" s="13">
        <v>12500</v>
      </c>
      <c r="G1552" s="13">
        <v>12650</v>
      </c>
      <c r="H1552" s="13">
        <v>709.63035000000002</v>
      </c>
      <c r="I1552" s="13">
        <v>11940.369650000001</v>
      </c>
    </row>
    <row r="1553" spans="2:9" x14ac:dyDescent="0.2">
      <c r="B1553"/>
      <c r="C1553" s="2">
        <v>21</v>
      </c>
      <c r="D1553" s="5" t="s">
        <v>56</v>
      </c>
      <c r="E1553" s="13">
        <v>4360</v>
      </c>
      <c r="F1553" s="13">
        <v>0</v>
      </c>
      <c r="G1553" s="13">
        <v>4360</v>
      </c>
      <c r="H1553" s="13">
        <v>0</v>
      </c>
      <c r="I1553" s="13">
        <v>4360</v>
      </c>
    </row>
    <row r="1554" spans="2:9" x14ac:dyDescent="0.2">
      <c r="B1554"/>
      <c r="C1554" s="2">
        <v>50</v>
      </c>
      <c r="D1554" s="5" t="s">
        <v>1220</v>
      </c>
      <c r="E1554" s="13">
        <v>0</v>
      </c>
      <c r="F1554" s="13">
        <v>1205653</v>
      </c>
      <c r="G1554" s="13">
        <v>1205653</v>
      </c>
      <c r="H1554" s="13">
        <v>602826.5</v>
      </c>
      <c r="I1554" s="13">
        <v>602826.5</v>
      </c>
    </row>
    <row r="1555" spans="2:9" x14ac:dyDescent="0.2">
      <c r="B1555"/>
      <c r="C1555" s="2">
        <v>70</v>
      </c>
      <c r="D1555" s="5" t="s">
        <v>1221</v>
      </c>
      <c r="E1555" s="13">
        <v>2508</v>
      </c>
      <c r="F1555" s="13">
        <v>256500</v>
      </c>
      <c r="G1555" s="13">
        <v>259008</v>
      </c>
      <c r="H1555" s="13">
        <v>91009.905849999996</v>
      </c>
      <c r="I1555" s="13">
        <v>167998.09414999999</v>
      </c>
    </row>
    <row r="1556" spans="2:9" x14ac:dyDescent="0.2">
      <c r="B1556"/>
      <c r="C1556" s="2">
        <v>71</v>
      </c>
      <c r="D1556" s="5" t="s">
        <v>1201</v>
      </c>
      <c r="E1556" s="13">
        <v>0</v>
      </c>
      <c r="F1556" s="13">
        <v>49100</v>
      </c>
      <c r="G1556" s="13">
        <v>49100</v>
      </c>
      <c r="H1556" s="13">
        <v>12584.314</v>
      </c>
      <c r="I1556" s="13">
        <v>36515.686000000002</v>
      </c>
    </row>
    <row r="1557" spans="2:9" x14ac:dyDescent="0.2">
      <c r="B1557"/>
      <c r="C1557" s="2">
        <v>73</v>
      </c>
      <c r="D1557" s="5" t="s">
        <v>1222</v>
      </c>
      <c r="E1557" s="13">
        <v>0</v>
      </c>
      <c r="F1557" s="13">
        <v>2500607</v>
      </c>
      <c r="G1557" s="13">
        <v>2500607</v>
      </c>
      <c r="H1557" s="13">
        <v>875686.62714999996</v>
      </c>
      <c r="I1557" s="13">
        <v>1624920.3728499999</v>
      </c>
    </row>
    <row r="1558" spans="2:9" x14ac:dyDescent="0.2">
      <c r="B1558"/>
      <c r="C1558" s="2">
        <v>74</v>
      </c>
      <c r="D1558" s="5" t="s">
        <v>1223</v>
      </c>
      <c r="E1558" s="13">
        <v>9795</v>
      </c>
      <c r="F1558" s="13">
        <v>8421110</v>
      </c>
      <c r="G1558" s="13">
        <v>8430905</v>
      </c>
      <c r="H1558" s="13">
        <v>5760767.84901</v>
      </c>
      <c r="I1558" s="13">
        <v>2670137.15099</v>
      </c>
    </row>
    <row r="1559" spans="2:9" x14ac:dyDescent="0.2">
      <c r="B1559"/>
      <c r="C1559" s="2">
        <v>77</v>
      </c>
      <c r="D1559" s="5" t="s">
        <v>1224</v>
      </c>
      <c r="E1559" s="13">
        <v>9785</v>
      </c>
      <c r="F1559" s="13">
        <v>263080</v>
      </c>
      <c r="G1559" s="13">
        <v>272865</v>
      </c>
      <c r="H1559" s="13">
        <v>114585.717</v>
      </c>
      <c r="I1559" s="13">
        <v>158279.283</v>
      </c>
    </row>
    <row r="1560" spans="2:9" x14ac:dyDescent="0.2">
      <c r="B1560"/>
      <c r="C1560" s="2">
        <v>78</v>
      </c>
      <c r="D1560" s="5" t="s">
        <v>1225</v>
      </c>
      <c r="E1560" s="13">
        <v>3500</v>
      </c>
      <c r="F1560" s="13">
        <v>1597754</v>
      </c>
      <c r="G1560" s="13">
        <v>1601254</v>
      </c>
      <c r="H1560" s="13">
        <v>109282.82828</v>
      </c>
      <c r="I1560" s="13">
        <v>1491971.17172</v>
      </c>
    </row>
    <row r="1561" spans="2:9" ht="15" customHeight="1" x14ac:dyDescent="0.2">
      <c r="B1561"/>
      <c r="C1561" s="14">
        <f>SUBTOTAL(9,C1552:C1560)</f>
        <v>515</v>
      </c>
      <c r="D1561" s="15" t="s">
        <v>1226</v>
      </c>
      <c r="E1561" s="16">
        <f>SUBTOTAL(9,E1552:E1560)</f>
        <v>30098</v>
      </c>
      <c r="F1561" s="16">
        <f>SUBTOTAL(9,F1552:F1560)</f>
        <v>14306304</v>
      </c>
      <c r="G1561" s="16">
        <f>SUBTOTAL(9,G1552:G1560)</f>
        <v>14336402</v>
      </c>
      <c r="H1561" s="16">
        <f>SUBTOTAL(9,H1552:H1560)</f>
        <v>7567453.3716400005</v>
      </c>
      <c r="I1561" s="16">
        <f>SUBTOTAL(9,I1552:I1560)</f>
        <v>6768948.6283599995</v>
      </c>
    </row>
    <row r="1562" spans="2:9" ht="15" customHeight="1" x14ac:dyDescent="0.25">
      <c r="B1562" s="10">
        <v>1151</v>
      </c>
      <c r="C1562" s="11"/>
      <c r="D1562" s="5" t="s">
        <v>1227</v>
      </c>
      <c r="E1562" s="12"/>
      <c r="F1562" s="1"/>
      <c r="H1562" s="1"/>
      <c r="I1562" s="1"/>
    </row>
    <row r="1563" spans="2:9" x14ac:dyDescent="0.2">
      <c r="B1563"/>
      <c r="C1563" s="2">
        <v>51</v>
      </c>
      <c r="D1563" s="5" t="s">
        <v>1228</v>
      </c>
      <c r="E1563" s="13">
        <v>0</v>
      </c>
      <c r="F1563" s="13">
        <v>45900</v>
      </c>
      <c r="G1563" s="13">
        <v>45900</v>
      </c>
      <c r="H1563" s="13">
        <v>0</v>
      </c>
      <c r="I1563" s="13">
        <v>45900</v>
      </c>
    </row>
    <row r="1564" spans="2:9" x14ac:dyDescent="0.2">
      <c r="B1564"/>
      <c r="C1564" s="2">
        <v>72</v>
      </c>
      <c r="D1564" s="5" t="s">
        <v>1229</v>
      </c>
      <c r="E1564" s="13">
        <v>0</v>
      </c>
      <c r="F1564" s="13">
        <v>6100</v>
      </c>
      <c r="G1564" s="13">
        <v>6100</v>
      </c>
      <c r="H1564" s="13">
        <v>1525</v>
      </c>
      <c r="I1564" s="13">
        <v>4575</v>
      </c>
    </row>
    <row r="1565" spans="2:9" x14ac:dyDescent="0.2">
      <c r="B1565"/>
      <c r="C1565" s="2">
        <v>75</v>
      </c>
      <c r="D1565" s="5" t="s">
        <v>1230</v>
      </c>
      <c r="E1565" s="13">
        <v>8762</v>
      </c>
      <c r="F1565" s="13">
        <v>60400</v>
      </c>
      <c r="G1565" s="13">
        <v>69162</v>
      </c>
      <c r="H1565" s="13">
        <v>1707.3109999999999</v>
      </c>
      <c r="I1565" s="13">
        <v>67454.688999999998</v>
      </c>
    </row>
    <row r="1566" spans="2:9" x14ac:dyDescent="0.2">
      <c r="B1566"/>
      <c r="C1566" s="2">
        <v>79</v>
      </c>
      <c r="D1566" s="5" t="s">
        <v>1225</v>
      </c>
      <c r="E1566" s="13">
        <v>1436</v>
      </c>
      <c r="F1566" s="13">
        <v>1200</v>
      </c>
      <c r="G1566" s="13">
        <v>2636</v>
      </c>
      <c r="H1566" s="13">
        <v>60</v>
      </c>
      <c r="I1566" s="13">
        <v>2576</v>
      </c>
    </row>
    <row r="1567" spans="2:9" ht="15" customHeight="1" x14ac:dyDescent="0.2">
      <c r="B1567"/>
      <c r="C1567" s="14">
        <f>SUBTOTAL(9,C1563:C1566)</f>
        <v>277</v>
      </c>
      <c r="D1567" s="15" t="s">
        <v>1231</v>
      </c>
      <c r="E1567" s="16">
        <f>SUBTOTAL(9,E1563:E1566)</f>
        <v>10198</v>
      </c>
      <c r="F1567" s="16">
        <f>SUBTOTAL(9,F1563:F1566)</f>
        <v>113600</v>
      </c>
      <c r="G1567" s="16">
        <f>SUBTOTAL(9,G1563:G1566)</f>
        <v>123798</v>
      </c>
      <c r="H1567" s="16">
        <f>SUBTOTAL(9,H1563:H1566)</f>
        <v>3292.3109999999997</v>
      </c>
      <c r="I1567" s="16">
        <f>SUBTOTAL(9,I1563:I1566)</f>
        <v>120505.689</v>
      </c>
    </row>
    <row r="1568" spans="2:9" ht="15" customHeight="1" x14ac:dyDescent="0.25">
      <c r="B1568" s="10">
        <v>1161</v>
      </c>
      <c r="C1568" s="11"/>
      <c r="D1568" s="5" t="s">
        <v>1232</v>
      </c>
      <c r="E1568" s="12"/>
      <c r="F1568" s="1"/>
      <c r="H1568" s="1"/>
      <c r="I1568" s="1"/>
    </row>
    <row r="1569" spans="2:9" x14ac:dyDescent="0.2">
      <c r="B1569"/>
      <c r="C1569" s="2">
        <v>70</v>
      </c>
      <c r="D1569" s="5" t="s">
        <v>1233</v>
      </c>
      <c r="E1569" s="13">
        <v>0</v>
      </c>
      <c r="F1569" s="13">
        <v>13912</v>
      </c>
      <c r="G1569" s="13">
        <v>13912</v>
      </c>
      <c r="H1569" s="13">
        <v>6956</v>
      </c>
      <c r="I1569" s="13">
        <v>6956</v>
      </c>
    </row>
    <row r="1570" spans="2:9" x14ac:dyDescent="0.2">
      <c r="B1570"/>
      <c r="C1570" s="2">
        <v>75</v>
      </c>
      <c r="D1570" s="5" t="s">
        <v>1234</v>
      </c>
      <c r="E1570" s="13">
        <v>0</v>
      </c>
      <c r="F1570" s="13">
        <v>9939</v>
      </c>
      <c r="G1570" s="13">
        <v>9939</v>
      </c>
      <c r="H1570" s="13">
        <v>0</v>
      </c>
      <c r="I1570" s="13">
        <v>9939</v>
      </c>
    </row>
    <row r="1571" spans="2:9" ht="15" customHeight="1" x14ac:dyDescent="0.2">
      <c r="B1571"/>
      <c r="C1571" s="14">
        <f>SUBTOTAL(9,C1569:C1570)</f>
        <v>145</v>
      </c>
      <c r="D1571" s="15" t="s">
        <v>1235</v>
      </c>
      <c r="E1571" s="16">
        <f>SUBTOTAL(9,E1569:E1570)</f>
        <v>0</v>
      </c>
      <c r="F1571" s="16">
        <f>SUBTOTAL(9,F1569:F1570)</f>
        <v>23851</v>
      </c>
      <c r="G1571" s="16">
        <f>SUBTOTAL(9,G1569:G1570)</f>
        <v>23851</v>
      </c>
      <c r="H1571" s="16">
        <f>SUBTOTAL(9,H1569:H1570)</f>
        <v>6956</v>
      </c>
      <c r="I1571" s="16">
        <f>SUBTOTAL(9,I1569:I1570)</f>
        <v>16895</v>
      </c>
    </row>
    <row r="1572" spans="2:9" ht="15" customHeight="1" x14ac:dyDescent="0.2">
      <c r="C1572" s="17">
        <f>SUBTOTAL(9,C1514:C1571)</f>
        <v>2378</v>
      </c>
      <c r="D1572" s="18" t="s">
        <v>1236</v>
      </c>
      <c r="E1572" s="19">
        <f>SUBTOTAL(9,E1514:E1571)</f>
        <v>241513</v>
      </c>
      <c r="F1572" s="19">
        <f>SUBTOTAL(9,F1514:F1571)</f>
        <v>15308732</v>
      </c>
      <c r="G1572" s="19">
        <f>SUBTOTAL(9,G1514:G1571)</f>
        <v>15550245</v>
      </c>
      <c r="H1572" s="19">
        <f>SUBTOTAL(9,H1514:H1571)</f>
        <v>7891715.7956299996</v>
      </c>
      <c r="I1572" s="19">
        <f>SUBTOTAL(9,I1514:I1571)</f>
        <v>7658529.2043700004</v>
      </c>
    </row>
    <row r="1573" spans="2:9" ht="15" customHeight="1" x14ac:dyDescent="0.2">
      <c r="C1573" s="17">
        <f>SUBTOTAL(9,C1486:C1572)</f>
        <v>2896</v>
      </c>
      <c r="D1573" s="18" t="s">
        <v>1237</v>
      </c>
      <c r="E1573" s="19">
        <f>SUBTOTAL(9,E1486:E1572)</f>
        <v>273503</v>
      </c>
      <c r="F1573" s="19">
        <f>SUBTOTAL(9,F1486:F1572)</f>
        <v>17288478</v>
      </c>
      <c r="G1573" s="19">
        <f>SUBTOTAL(9,G1486:G1572)</f>
        <v>17561981</v>
      </c>
      <c r="H1573" s="19">
        <f>SUBTOTAL(9,H1486:H1572)</f>
        <v>8653761.2973500006</v>
      </c>
      <c r="I1573" s="19">
        <f>SUBTOTAL(9,I1486:I1572)</f>
        <v>8908219.7026499994</v>
      </c>
    </row>
    <row r="1574" spans="2:9" x14ac:dyDescent="0.2">
      <c r="C1574" s="17"/>
      <c r="D1574" s="20"/>
      <c r="E1574" s="21"/>
      <c r="F1574" s="21"/>
      <c r="G1574" s="21"/>
      <c r="H1574" s="21"/>
      <c r="I1574" s="21"/>
    </row>
    <row r="1575" spans="2:9" ht="15" customHeight="1" x14ac:dyDescent="0.2">
      <c r="B1575" s="1"/>
      <c r="C1575" s="2"/>
      <c r="D1575" s="3" t="s">
        <v>1238</v>
      </c>
      <c r="E1575" s="1"/>
      <c r="F1575" s="1"/>
      <c r="G1575" s="1"/>
      <c r="H1575" s="1"/>
      <c r="I1575" s="1"/>
    </row>
    <row r="1576" spans="2:9" ht="27" customHeight="1" x14ac:dyDescent="0.25">
      <c r="B1576" s="1"/>
      <c r="C1576" s="2"/>
      <c r="D1576" s="9" t="s">
        <v>1158</v>
      </c>
      <c r="E1576" s="1"/>
      <c r="F1576" s="1"/>
      <c r="G1576" s="1"/>
      <c r="H1576" s="1"/>
      <c r="I1576" s="1"/>
    </row>
    <row r="1577" spans="2:9" ht="15" customHeight="1" x14ac:dyDescent="0.25">
      <c r="B1577" s="10">
        <v>1300</v>
      </c>
      <c r="C1577" s="11"/>
      <c r="D1577" s="5" t="s">
        <v>1239</v>
      </c>
      <c r="E1577" s="12"/>
      <c r="F1577" s="1"/>
      <c r="H1577" s="1"/>
      <c r="I1577" s="1"/>
    </row>
    <row r="1578" spans="2:9" x14ac:dyDescent="0.2">
      <c r="B1578"/>
      <c r="C1578" s="2">
        <v>1</v>
      </c>
      <c r="D1578" s="5" t="s">
        <v>21</v>
      </c>
      <c r="E1578" s="13">
        <v>7580</v>
      </c>
      <c r="F1578" s="13">
        <v>173667</v>
      </c>
      <c r="G1578" s="13">
        <v>181247</v>
      </c>
      <c r="H1578" s="13">
        <v>58621.38</v>
      </c>
      <c r="I1578" s="13">
        <v>122625.62</v>
      </c>
    </row>
    <row r="1579" spans="2:9" x14ac:dyDescent="0.2">
      <c r="B1579"/>
      <c r="C1579" s="2">
        <v>21</v>
      </c>
      <c r="D1579" s="5" t="s">
        <v>1240</v>
      </c>
      <c r="E1579" s="13">
        <v>0</v>
      </c>
      <c r="F1579" s="13">
        <v>11977</v>
      </c>
      <c r="G1579" s="13">
        <v>11977</v>
      </c>
      <c r="H1579" s="13">
        <v>1177.5374999999999</v>
      </c>
      <c r="I1579" s="13">
        <v>10799.4625</v>
      </c>
    </row>
    <row r="1580" spans="2:9" x14ac:dyDescent="0.2">
      <c r="B1580"/>
      <c r="C1580" s="2">
        <v>30</v>
      </c>
      <c r="D1580" s="5" t="s">
        <v>1241</v>
      </c>
      <c r="E1580" s="13">
        <v>0</v>
      </c>
      <c r="F1580" s="13">
        <v>40000</v>
      </c>
      <c r="G1580" s="13">
        <v>40000</v>
      </c>
      <c r="H1580" s="13">
        <v>40</v>
      </c>
      <c r="I1580" s="13">
        <v>39960</v>
      </c>
    </row>
    <row r="1581" spans="2:9" x14ac:dyDescent="0.2">
      <c r="B1581"/>
      <c r="C1581" s="2">
        <v>70</v>
      </c>
      <c r="D1581" s="5" t="s">
        <v>73</v>
      </c>
      <c r="E1581" s="13">
        <v>0</v>
      </c>
      <c r="F1581" s="13">
        <v>36800</v>
      </c>
      <c r="G1581" s="13">
        <v>36800</v>
      </c>
      <c r="H1581" s="13">
        <v>5966.4019200000002</v>
      </c>
      <c r="I1581" s="13">
        <v>30833.59808</v>
      </c>
    </row>
    <row r="1582" spans="2:9" x14ac:dyDescent="0.2">
      <c r="B1582"/>
      <c r="C1582" s="2">
        <v>71</v>
      </c>
      <c r="D1582" s="5" t="s">
        <v>1242</v>
      </c>
      <c r="E1582" s="13">
        <v>0</v>
      </c>
      <c r="F1582" s="13">
        <v>47700</v>
      </c>
      <c r="G1582" s="13">
        <v>47700</v>
      </c>
      <c r="H1582" s="13">
        <v>17930</v>
      </c>
      <c r="I1582" s="13">
        <v>29770</v>
      </c>
    </row>
    <row r="1583" spans="2:9" x14ac:dyDescent="0.2">
      <c r="B1583"/>
      <c r="C1583" s="2">
        <v>72</v>
      </c>
      <c r="D1583" s="5" t="s">
        <v>1243</v>
      </c>
      <c r="E1583" s="13">
        <v>0</v>
      </c>
      <c r="F1583" s="13">
        <v>2892</v>
      </c>
      <c r="G1583" s="13">
        <v>2892</v>
      </c>
      <c r="H1583" s="13">
        <v>0</v>
      </c>
      <c r="I1583" s="13">
        <v>2892</v>
      </c>
    </row>
    <row r="1584" spans="2:9" x14ac:dyDescent="0.2">
      <c r="B1584"/>
      <c r="C1584" s="2">
        <v>74</v>
      </c>
      <c r="D1584" s="5" t="s">
        <v>1244</v>
      </c>
      <c r="E1584" s="13">
        <v>0</v>
      </c>
      <c r="F1584" s="13">
        <v>81170</v>
      </c>
      <c r="G1584" s="13">
        <v>81170</v>
      </c>
      <c r="H1584" s="13">
        <v>47078</v>
      </c>
      <c r="I1584" s="13">
        <v>34092</v>
      </c>
    </row>
    <row r="1585" spans="2:9" ht="15" customHeight="1" x14ac:dyDescent="0.2">
      <c r="B1585"/>
      <c r="C1585" s="14">
        <f>SUBTOTAL(9,C1578:C1584)</f>
        <v>339</v>
      </c>
      <c r="D1585" s="15" t="s">
        <v>1245</v>
      </c>
      <c r="E1585" s="16">
        <f>SUBTOTAL(9,E1578:E1584)</f>
        <v>7580</v>
      </c>
      <c r="F1585" s="16">
        <f>SUBTOTAL(9,F1578:F1584)</f>
        <v>394206</v>
      </c>
      <c r="G1585" s="16">
        <f>SUBTOTAL(9,G1578:G1584)</f>
        <v>401786</v>
      </c>
      <c r="H1585" s="16">
        <f>SUBTOTAL(9,H1578:H1584)</f>
        <v>130813.31942</v>
      </c>
      <c r="I1585" s="16">
        <f>SUBTOTAL(9,I1578:I1584)</f>
        <v>270972.68057999999</v>
      </c>
    </row>
    <row r="1586" spans="2:9" ht="15" customHeight="1" x14ac:dyDescent="0.25">
      <c r="B1586" s="10">
        <v>1301</v>
      </c>
      <c r="C1586" s="11"/>
      <c r="D1586" s="5" t="s">
        <v>1246</v>
      </c>
      <c r="E1586" s="12"/>
      <c r="F1586" s="1"/>
      <c r="H1586" s="1"/>
      <c r="I1586" s="1"/>
    </row>
    <row r="1587" spans="2:9" x14ac:dyDescent="0.2">
      <c r="B1587"/>
      <c r="C1587" s="2">
        <v>21</v>
      </c>
      <c r="D1587" s="5" t="s">
        <v>1247</v>
      </c>
      <c r="E1587" s="13">
        <v>1154</v>
      </c>
      <c r="F1587" s="13">
        <v>20220</v>
      </c>
      <c r="G1587" s="13">
        <v>21374</v>
      </c>
      <c r="H1587" s="13">
        <v>1564.4464</v>
      </c>
      <c r="I1587" s="13">
        <v>19809.553599999999</v>
      </c>
    </row>
    <row r="1588" spans="2:9" x14ac:dyDescent="0.2">
      <c r="B1588"/>
      <c r="C1588" s="2">
        <v>50</v>
      </c>
      <c r="D1588" s="5" t="s">
        <v>1248</v>
      </c>
      <c r="E1588" s="13">
        <v>0</v>
      </c>
      <c r="F1588" s="13">
        <v>136991</v>
      </c>
      <c r="G1588" s="13">
        <v>136991</v>
      </c>
      <c r="H1588" s="13">
        <v>-107.81698</v>
      </c>
      <c r="I1588" s="13">
        <v>137098.81698</v>
      </c>
    </row>
    <row r="1589" spans="2:9" ht="15" customHeight="1" x14ac:dyDescent="0.2">
      <c r="B1589"/>
      <c r="C1589" s="14">
        <f>SUBTOTAL(9,C1587:C1588)</f>
        <v>71</v>
      </c>
      <c r="D1589" s="15" t="s">
        <v>1249</v>
      </c>
      <c r="E1589" s="16">
        <f>SUBTOTAL(9,E1587:E1588)</f>
        <v>1154</v>
      </c>
      <c r="F1589" s="16">
        <f>SUBTOTAL(9,F1587:F1588)</f>
        <v>157211</v>
      </c>
      <c r="G1589" s="16">
        <f>SUBTOTAL(9,G1587:G1588)</f>
        <v>158365</v>
      </c>
      <c r="H1589" s="16">
        <f>SUBTOTAL(9,H1587:H1588)</f>
        <v>1456.62942</v>
      </c>
      <c r="I1589" s="16">
        <f>SUBTOTAL(9,I1587:I1588)</f>
        <v>156908.37057999999</v>
      </c>
    </row>
    <row r="1590" spans="2:9" ht="15" customHeight="1" x14ac:dyDescent="0.2">
      <c r="C1590" s="17">
        <f>SUBTOTAL(9,C1577:C1589)</f>
        <v>410</v>
      </c>
      <c r="D1590" s="18" t="s">
        <v>1163</v>
      </c>
      <c r="E1590" s="19">
        <f>SUBTOTAL(9,E1577:E1589)</f>
        <v>8734</v>
      </c>
      <c r="F1590" s="19">
        <f>SUBTOTAL(9,F1577:F1589)</f>
        <v>551417</v>
      </c>
      <c r="G1590" s="19">
        <f>SUBTOTAL(9,G1577:G1589)</f>
        <v>560151</v>
      </c>
      <c r="H1590" s="19">
        <f>SUBTOTAL(9,H1577:H1589)</f>
        <v>132269.94884</v>
      </c>
      <c r="I1590" s="19">
        <f>SUBTOTAL(9,I1577:I1589)</f>
        <v>427881.05115999997</v>
      </c>
    </row>
    <row r="1591" spans="2:9" ht="27" customHeight="1" x14ac:dyDescent="0.25">
      <c r="B1591" s="1"/>
      <c r="C1591" s="2"/>
      <c r="D1591" s="9" t="s">
        <v>1250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1310</v>
      </c>
      <c r="C1592" s="11"/>
      <c r="D1592" s="5" t="s">
        <v>1251</v>
      </c>
      <c r="E1592" s="12"/>
      <c r="F1592" s="1"/>
      <c r="H1592" s="1"/>
      <c r="I1592" s="1"/>
    </row>
    <row r="1593" spans="2:9" x14ac:dyDescent="0.2">
      <c r="B1593"/>
      <c r="C1593" s="2">
        <v>70</v>
      </c>
      <c r="D1593" s="5" t="s">
        <v>1252</v>
      </c>
      <c r="E1593" s="13">
        <v>33582</v>
      </c>
      <c r="F1593" s="13">
        <v>708928</v>
      </c>
      <c r="G1593" s="13">
        <v>742510</v>
      </c>
      <c r="H1593" s="13">
        <v>302287.29200000002</v>
      </c>
      <c r="I1593" s="13">
        <v>440222.70799999998</v>
      </c>
    </row>
    <row r="1594" spans="2:9" ht="15" customHeight="1" x14ac:dyDescent="0.2">
      <c r="B1594"/>
      <c r="C1594" s="14">
        <f>SUBTOTAL(9,C1593:C1593)</f>
        <v>70</v>
      </c>
      <c r="D1594" s="15" t="s">
        <v>1253</v>
      </c>
      <c r="E1594" s="16">
        <f>SUBTOTAL(9,E1593:E1593)</f>
        <v>33582</v>
      </c>
      <c r="F1594" s="16">
        <f>SUBTOTAL(9,F1593:F1593)</f>
        <v>708928</v>
      </c>
      <c r="G1594" s="16">
        <f>SUBTOTAL(9,G1593:G1593)</f>
        <v>742510</v>
      </c>
      <c r="H1594" s="16">
        <f>SUBTOTAL(9,H1593:H1593)</f>
        <v>302287.29200000002</v>
      </c>
      <c r="I1594" s="16">
        <f>SUBTOTAL(9,I1593:I1593)</f>
        <v>440222.70799999998</v>
      </c>
    </row>
    <row r="1595" spans="2:9" ht="15" customHeight="1" x14ac:dyDescent="0.25">
      <c r="B1595" s="10">
        <v>1311</v>
      </c>
      <c r="C1595" s="11"/>
      <c r="D1595" s="5" t="s">
        <v>1254</v>
      </c>
      <c r="E1595" s="12"/>
      <c r="F1595" s="1"/>
      <c r="H1595" s="1"/>
      <c r="I1595" s="1"/>
    </row>
    <row r="1596" spans="2:9" x14ac:dyDescent="0.2">
      <c r="B1596"/>
      <c r="C1596" s="2">
        <v>71</v>
      </c>
      <c r="D1596" s="5" t="s">
        <v>1255</v>
      </c>
      <c r="E1596" s="13">
        <v>2881</v>
      </c>
      <c r="F1596" s="13">
        <v>36155</v>
      </c>
      <c r="G1596" s="13">
        <v>39036</v>
      </c>
      <c r="H1596" s="13">
        <v>22324</v>
      </c>
      <c r="I1596" s="13">
        <v>16712</v>
      </c>
    </row>
    <row r="1597" spans="2:9" ht="15" customHeight="1" x14ac:dyDescent="0.2">
      <c r="B1597"/>
      <c r="C1597" s="14">
        <f>SUBTOTAL(9,C1596:C1596)</f>
        <v>71</v>
      </c>
      <c r="D1597" s="15" t="s">
        <v>1256</v>
      </c>
      <c r="E1597" s="16">
        <f>SUBTOTAL(9,E1596:E1596)</f>
        <v>2881</v>
      </c>
      <c r="F1597" s="16">
        <f>SUBTOTAL(9,F1596:F1596)</f>
        <v>36155</v>
      </c>
      <c r="G1597" s="16">
        <f>SUBTOTAL(9,G1596:G1596)</f>
        <v>39036</v>
      </c>
      <c r="H1597" s="16">
        <f>SUBTOTAL(9,H1596:H1596)</f>
        <v>22324</v>
      </c>
      <c r="I1597" s="16">
        <f>SUBTOTAL(9,I1596:I1596)</f>
        <v>16712</v>
      </c>
    </row>
    <row r="1598" spans="2:9" ht="15" customHeight="1" x14ac:dyDescent="0.25">
      <c r="B1598" s="10">
        <v>1313</v>
      </c>
      <c r="C1598" s="11"/>
      <c r="D1598" s="5" t="s">
        <v>1257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21</v>
      </c>
      <c r="E1599" s="13">
        <v>1634</v>
      </c>
      <c r="F1599" s="13">
        <v>193714</v>
      </c>
      <c r="G1599" s="13">
        <v>195348</v>
      </c>
      <c r="H1599" s="13">
        <v>71854.961750000002</v>
      </c>
      <c r="I1599" s="13">
        <v>123493.03825</v>
      </c>
    </row>
    <row r="1600" spans="2:9" ht="15" customHeight="1" x14ac:dyDescent="0.2">
      <c r="B1600"/>
      <c r="C1600" s="14">
        <f>SUBTOTAL(9,C1599:C1599)</f>
        <v>1</v>
      </c>
      <c r="D1600" s="15" t="s">
        <v>1258</v>
      </c>
      <c r="E1600" s="16">
        <f>SUBTOTAL(9,E1599:E1599)</f>
        <v>1634</v>
      </c>
      <c r="F1600" s="16">
        <f>SUBTOTAL(9,F1599:F1599)</f>
        <v>193714</v>
      </c>
      <c r="G1600" s="16">
        <f>SUBTOTAL(9,G1599:G1599)</f>
        <v>195348</v>
      </c>
      <c r="H1600" s="16">
        <f>SUBTOTAL(9,H1599:H1599)</f>
        <v>71854.961750000002</v>
      </c>
      <c r="I1600" s="16">
        <f>SUBTOTAL(9,I1599:I1599)</f>
        <v>123493.03825</v>
      </c>
    </row>
    <row r="1601" spans="2:9" ht="15" customHeight="1" x14ac:dyDescent="0.25">
      <c r="B1601" s="10">
        <v>1314</v>
      </c>
      <c r="C1601" s="11"/>
      <c r="D1601" s="5" t="s">
        <v>1259</v>
      </c>
      <c r="E1601" s="12"/>
      <c r="F1601" s="1"/>
      <c r="H1601" s="1"/>
      <c r="I1601" s="1"/>
    </row>
    <row r="1602" spans="2:9" x14ac:dyDescent="0.2">
      <c r="B1602"/>
      <c r="C1602" s="2">
        <v>1</v>
      </c>
      <c r="D1602" s="5" t="s">
        <v>21</v>
      </c>
      <c r="E1602" s="13">
        <v>3220</v>
      </c>
      <c r="F1602" s="13">
        <v>63176</v>
      </c>
      <c r="G1602" s="13">
        <v>66396</v>
      </c>
      <c r="H1602" s="13">
        <v>20618.083890000002</v>
      </c>
      <c r="I1602" s="13">
        <v>45777.916109999998</v>
      </c>
    </row>
    <row r="1603" spans="2:9" ht="15" customHeight="1" x14ac:dyDescent="0.2">
      <c r="B1603"/>
      <c r="C1603" s="14">
        <f>SUBTOTAL(9,C1602:C1602)</f>
        <v>1</v>
      </c>
      <c r="D1603" s="15" t="s">
        <v>1260</v>
      </c>
      <c r="E1603" s="16">
        <f>SUBTOTAL(9,E1602:E1602)</f>
        <v>3220</v>
      </c>
      <c r="F1603" s="16">
        <f>SUBTOTAL(9,F1602:F1602)</f>
        <v>63176</v>
      </c>
      <c r="G1603" s="16">
        <f>SUBTOTAL(9,G1602:G1602)</f>
        <v>66396</v>
      </c>
      <c r="H1603" s="16">
        <f>SUBTOTAL(9,H1602:H1602)</f>
        <v>20618.083890000002</v>
      </c>
      <c r="I1603" s="16">
        <f>SUBTOTAL(9,I1602:I1602)</f>
        <v>45777.916109999998</v>
      </c>
    </row>
    <row r="1604" spans="2:9" ht="15" customHeight="1" x14ac:dyDescent="0.2">
      <c r="C1604" s="17">
        <f>SUBTOTAL(9,C1592:C1603)</f>
        <v>143</v>
      </c>
      <c r="D1604" s="18" t="s">
        <v>1261</v>
      </c>
      <c r="E1604" s="19">
        <f>SUBTOTAL(9,E1592:E1603)</f>
        <v>41317</v>
      </c>
      <c r="F1604" s="19">
        <f>SUBTOTAL(9,F1592:F1603)</f>
        <v>1001973</v>
      </c>
      <c r="G1604" s="19">
        <f>SUBTOTAL(9,G1592:G1603)</f>
        <v>1043290</v>
      </c>
      <c r="H1604" s="19">
        <f>SUBTOTAL(9,H1592:H1603)</f>
        <v>417084.33764000004</v>
      </c>
      <c r="I1604" s="19">
        <f>SUBTOTAL(9,I1592:I1603)</f>
        <v>626205.66235999996</v>
      </c>
    </row>
    <row r="1605" spans="2:9" ht="27" customHeight="1" x14ac:dyDescent="0.25">
      <c r="B1605" s="1"/>
      <c r="C1605" s="2"/>
      <c r="D1605" s="9" t="s">
        <v>1262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1320</v>
      </c>
      <c r="C1606" s="11"/>
      <c r="D1606" s="5" t="s">
        <v>1263</v>
      </c>
      <c r="E1606" s="12"/>
      <c r="F1606" s="1"/>
      <c r="H1606" s="1"/>
      <c r="I1606" s="1"/>
    </row>
    <row r="1607" spans="2:9" ht="25.5" x14ac:dyDescent="0.2">
      <c r="B1607"/>
      <c r="C1607" s="2">
        <v>23</v>
      </c>
      <c r="D1607" s="5" t="s">
        <v>1264</v>
      </c>
      <c r="E1607" s="13">
        <v>0</v>
      </c>
      <c r="F1607" s="13">
        <v>10484517</v>
      </c>
      <c r="G1607" s="13">
        <v>10484517</v>
      </c>
      <c r="H1607" s="13">
        <v>2790553.1970500001</v>
      </c>
      <c r="I1607" s="13">
        <v>7693963.8029500004</v>
      </c>
    </row>
    <row r="1608" spans="2:9" x14ac:dyDescent="0.2">
      <c r="B1608"/>
      <c r="C1608" s="2">
        <v>26</v>
      </c>
      <c r="D1608" s="5" t="s">
        <v>1265</v>
      </c>
      <c r="E1608" s="13">
        <v>650</v>
      </c>
      <c r="F1608" s="13">
        <v>16429</v>
      </c>
      <c r="G1608" s="13">
        <v>17079</v>
      </c>
      <c r="H1608" s="13">
        <v>4232.2282999999998</v>
      </c>
      <c r="I1608" s="13">
        <v>12846.771699999999</v>
      </c>
    </row>
    <row r="1609" spans="2:9" x14ac:dyDescent="0.2">
      <c r="B1609"/>
      <c r="C1609" s="2">
        <v>29</v>
      </c>
      <c r="D1609" s="5" t="s">
        <v>1266</v>
      </c>
      <c r="E1609" s="13">
        <v>0</v>
      </c>
      <c r="F1609" s="13">
        <v>445903</v>
      </c>
      <c r="G1609" s="13">
        <v>445903</v>
      </c>
      <c r="H1609" s="13">
        <v>104477.68107000001</v>
      </c>
      <c r="I1609" s="13">
        <v>341425.31893000001</v>
      </c>
    </row>
    <row r="1610" spans="2:9" x14ac:dyDescent="0.2">
      <c r="B1610"/>
      <c r="C1610" s="2">
        <v>30</v>
      </c>
      <c r="D1610" s="5" t="s">
        <v>1267</v>
      </c>
      <c r="E1610" s="13">
        <v>0</v>
      </c>
      <c r="F1610" s="13">
        <v>11862671</v>
      </c>
      <c r="G1610" s="13">
        <v>11862671</v>
      </c>
      <c r="H1610" s="13">
        <v>3725330.7010499998</v>
      </c>
      <c r="I1610" s="13">
        <v>8137340.2989499997</v>
      </c>
    </row>
    <row r="1611" spans="2:9" x14ac:dyDescent="0.2">
      <c r="B1611"/>
      <c r="C1611" s="2">
        <v>31</v>
      </c>
      <c r="D1611" s="5" t="s">
        <v>1268</v>
      </c>
      <c r="E1611" s="13">
        <v>0</v>
      </c>
      <c r="F1611" s="13">
        <v>929000</v>
      </c>
      <c r="G1611" s="13">
        <v>929000</v>
      </c>
      <c r="H1611" s="13">
        <v>277170.55385000003</v>
      </c>
      <c r="I1611" s="13">
        <v>651829.44614999997</v>
      </c>
    </row>
    <row r="1612" spans="2:9" x14ac:dyDescent="0.2">
      <c r="B1612"/>
      <c r="C1612" s="2">
        <v>34</v>
      </c>
      <c r="D1612" s="5" t="s">
        <v>1269</v>
      </c>
      <c r="E1612" s="13">
        <v>1506</v>
      </c>
      <c r="F1612" s="13">
        <v>333000</v>
      </c>
      <c r="G1612" s="13">
        <v>334506</v>
      </c>
      <c r="H1612" s="13">
        <v>8623.8359199999995</v>
      </c>
      <c r="I1612" s="13">
        <v>325882.16408000002</v>
      </c>
    </row>
    <row r="1613" spans="2:9" x14ac:dyDescent="0.2">
      <c r="B1613"/>
      <c r="C1613" s="2">
        <v>35</v>
      </c>
      <c r="D1613" s="5" t="s">
        <v>1270</v>
      </c>
      <c r="E1613" s="13">
        <v>91</v>
      </c>
      <c r="F1613" s="13">
        <v>66885</v>
      </c>
      <c r="G1613" s="13">
        <v>66976</v>
      </c>
      <c r="H1613" s="13">
        <v>45364.169710000002</v>
      </c>
      <c r="I1613" s="13">
        <v>21611.830290000002</v>
      </c>
    </row>
    <row r="1614" spans="2:9" x14ac:dyDescent="0.2">
      <c r="B1614"/>
      <c r="C1614" s="2">
        <v>36</v>
      </c>
      <c r="D1614" s="5" t="s">
        <v>1271</v>
      </c>
      <c r="E1614" s="13">
        <v>0</v>
      </c>
      <c r="F1614" s="13">
        <v>445936</v>
      </c>
      <c r="G1614" s="13">
        <v>445936</v>
      </c>
      <c r="H1614" s="13">
        <v>124410.32988999999</v>
      </c>
      <c r="I1614" s="13">
        <v>321525.67011000001</v>
      </c>
    </row>
    <row r="1615" spans="2:9" x14ac:dyDescent="0.2">
      <c r="B1615"/>
      <c r="C1615" s="2">
        <v>37</v>
      </c>
      <c r="D1615" s="5" t="s">
        <v>1272</v>
      </c>
      <c r="E1615" s="13">
        <v>103664</v>
      </c>
      <c r="F1615" s="13">
        <v>416745</v>
      </c>
      <c r="G1615" s="13">
        <v>520409</v>
      </c>
      <c r="H1615" s="13">
        <v>80164.492679999996</v>
      </c>
      <c r="I1615" s="13">
        <v>440244.50731999998</v>
      </c>
    </row>
    <row r="1616" spans="2:9" x14ac:dyDescent="0.2">
      <c r="B1616"/>
      <c r="C1616" s="2">
        <v>61</v>
      </c>
      <c r="D1616" s="5" t="s">
        <v>1273</v>
      </c>
      <c r="E1616" s="13">
        <v>0</v>
      </c>
      <c r="F1616" s="13">
        <v>221500</v>
      </c>
      <c r="G1616" s="13">
        <v>221500</v>
      </c>
      <c r="H1616" s="13">
        <v>0</v>
      </c>
      <c r="I1616" s="13">
        <v>221500</v>
      </c>
    </row>
    <row r="1617" spans="2:9" x14ac:dyDescent="0.2">
      <c r="B1617"/>
      <c r="C1617" s="2">
        <v>62</v>
      </c>
      <c r="D1617" s="5" t="s">
        <v>1274</v>
      </c>
      <c r="E1617" s="13">
        <v>65835</v>
      </c>
      <c r="F1617" s="13">
        <v>580356</v>
      </c>
      <c r="G1617" s="13">
        <v>646191</v>
      </c>
      <c r="H1617" s="13">
        <v>63218.53067</v>
      </c>
      <c r="I1617" s="13">
        <v>582972.46932999999</v>
      </c>
    </row>
    <row r="1618" spans="2:9" x14ac:dyDescent="0.2">
      <c r="B1618"/>
      <c r="C1618" s="2">
        <v>63</v>
      </c>
      <c r="D1618" s="5" t="s">
        <v>1275</v>
      </c>
      <c r="E1618" s="13">
        <v>10000</v>
      </c>
      <c r="F1618" s="13">
        <v>85000</v>
      </c>
      <c r="G1618" s="13">
        <v>95000</v>
      </c>
      <c r="H1618" s="13">
        <v>0</v>
      </c>
      <c r="I1618" s="13">
        <v>95000</v>
      </c>
    </row>
    <row r="1619" spans="2:9" x14ac:dyDescent="0.2">
      <c r="B1619"/>
      <c r="C1619" s="2">
        <v>72</v>
      </c>
      <c r="D1619" s="5" t="s">
        <v>1276</v>
      </c>
      <c r="E1619" s="13">
        <v>0</v>
      </c>
      <c r="F1619" s="13">
        <v>694481</v>
      </c>
      <c r="G1619" s="13">
        <v>694481</v>
      </c>
      <c r="H1619" s="13">
        <v>162414.10036000001</v>
      </c>
      <c r="I1619" s="13">
        <v>532066.89963999996</v>
      </c>
    </row>
    <row r="1620" spans="2:9" ht="15" customHeight="1" x14ac:dyDescent="0.2">
      <c r="B1620"/>
      <c r="C1620" s="14">
        <f>SUBTOTAL(9,C1607:C1619)</f>
        <v>539</v>
      </c>
      <c r="D1620" s="15" t="s">
        <v>1277</v>
      </c>
      <c r="E1620" s="16">
        <f>SUBTOTAL(9,E1607:E1619)</f>
        <v>181746</v>
      </c>
      <c r="F1620" s="16">
        <f>SUBTOTAL(9,F1607:F1619)</f>
        <v>26582423</v>
      </c>
      <c r="G1620" s="16">
        <f>SUBTOTAL(9,G1607:G1619)</f>
        <v>26764169</v>
      </c>
      <c r="H1620" s="16">
        <f>SUBTOTAL(9,H1607:H1619)</f>
        <v>7385959.8205499994</v>
      </c>
      <c r="I1620" s="16">
        <f>SUBTOTAL(9,I1607:I1619)</f>
        <v>19378209.179450005</v>
      </c>
    </row>
    <row r="1621" spans="2:9" ht="15" customHeight="1" x14ac:dyDescent="0.25">
      <c r="B1621" s="10">
        <v>1321</v>
      </c>
      <c r="C1621" s="11"/>
      <c r="D1621" s="5" t="s">
        <v>1278</v>
      </c>
      <c r="E1621" s="12"/>
      <c r="F1621" s="1"/>
      <c r="H1621" s="1"/>
      <c r="I1621" s="1"/>
    </row>
    <row r="1622" spans="2:9" x14ac:dyDescent="0.2">
      <c r="B1622"/>
      <c r="C1622" s="2">
        <v>96</v>
      </c>
      <c r="D1622" s="5" t="s">
        <v>1279</v>
      </c>
      <c r="E1622" s="13">
        <v>100</v>
      </c>
      <c r="F1622" s="13">
        <v>0</v>
      </c>
      <c r="G1622" s="13">
        <v>100</v>
      </c>
      <c r="H1622" s="13">
        <v>0</v>
      </c>
      <c r="I1622" s="13">
        <v>100</v>
      </c>
    </row>
    <row r="1623" spans="2:9" ht="15" customHeight="1" x14ac:dyDescent="0.2">
      <c r="B1623"/>
      <c r="C1623" s="14">
        <f>SUBTOTAL(9,C1622:C1622)</f>
        <v>96</v>
      </c>
      <c r="D1623" s="15" t="s">
        <v>1280</v>
      </c>
      <c r="E1623" s="16">
        <f>SUBTOTAL(9,E1622:E1622)</f>
        <v>100</v>
      </c>
      <c r="F1623" s="16">
        <f>SUBTOTAL(9,F1622:F1622)</f>
        <v>0</v>
      </c>
      <c r="G1623" s="16">
        <f>SUBTOTAL(9,G1622:G1622)</f>
        <v>100</v>
      </c>
      <c r="H1623" s="16">
        <f>SUBTOTAL(9,H1622:H1622)</f>
        <v>0</v>
      </c>
      <c r="I1623" s="16">
        <f>SUBTOTAL(9,I1622:I1622)</f>
        <v>100</v>
      </c>
    </row>
    <row r="1624" spans="2:9" ht="15" customHeight="1" x14ac:dyDescent="0.2">
      <c r="C1624" s="17">
        <f>SUBTOTAL(9,C1606:C1623)</f>
        <v>635</v>
      </c>
      <c r="D1624" s="18" t="s">
        <v>1281</v>
      </c>
      <c r="E1624" s="19">
        <f>SUBTOTAL(9,E1606:E1623)</f>
        <v>181846</v>
      </c>
      <c r="F1624" s="19">
        <f>SUBTOTAL(9,F1606:F1623)</f>
        <v>26582423</v>
      </c>
      <c r="G1624" s="19">
        <f>SUBTOTAL(9,G1606:G1623)</f>
        <v>26764269</v>
      </c>
      <c r="H1624" s="19">
        <f>SUBTOTAL(9,H1606:H1623)</f>
        <v>7385959.8205499994</v>
      </c>
      <c r="I1624" s="19">
        <f>SUBTOTAL(9,I1606:I1623)</f>
        <v>19378309.179450005</v>
      </c>
    </row>
    <row r="1625" spans="2:9" ht="27" customHeight="1" x14ac:dyDescent="0.25">
      <c r="B1625" s="1"/>
      <c r="C1625" s="2"/>
      <c r="D1625" s="9" t="s">
        <v>1282</v>
      </c>
      <c r="E1625" s="1"/>
      <c r="F1625" s="1"/>
      <c r="G1625" s="1"/>
      <c r="H1625" s="1"/>
      <c r="I1625" s="1"/>
    </row>
    <row r="1626" spans="2:9" ht="15" customHeight="1" x14ac:dyDescent="0.25">
      <c r="B1626" s="10">
        <v>1330</v>
      </c>
      <c r="C1626" s="11"/>
      <c r="D1626" s="5" t="s">
        <v>1283</v>
      </c>
      <c r="E1626" s="12"/>
      <c r="F1626" s="1"/>
      <c r="H1626" s="1"/>
      <c r="I1626" s="1"/>
    </row>
    <row r="1627" spans="2:9" x14ac:dyDescent="0.2">
      <c r="B1627"/>
      <c r="C1627" s="2">
        <v>60</v>
      </c>
      <c r="D1627" s="5" t="s">
        <v>1284</v>
      </c>
      <c r="E1627" s="13">
        <v>34865</v>
      </c>
      <c r="F1627" s="13">
        <v>46248</v>
      </c>
      <c r="G1627" s="13">
        <v>81113</v>
      </c>
      <c r="H1627" s="13">
        <v>-9479.4405299999999</v>
      </c>
      <c r="I1627" s="13">
        <v>90592.440530000007</v>
      </c>
    </row>
    <row r="1628" spans="2:9" x14ac:dyDescent="0.2">
      <c r="B1628"/>
      <c r="C1628" s="2">
        <v>61</v>
      </c>
      <c r="D1628" s="5" t="s">
        <v>1285</v>
      </c>
      <c r="E1628" s="13">
        <v>0</v>
      </c>
      <c r="F1628" s="13">
        <v>1300550</v>
      </c>
      <c r="G1628" s="13">
        <v>1300550</v>
      </c>
      <c r="H1628" s="13">
        <v>0</v>
      </c>
      <c r="I1628" s="13">
        <v>1300550</v>
      </c>
    </row>
    <row r="1629" spans="2:9" x14ac:dyDescent="0.2">
      <c r="B1629"/>
      <c r="C1629" s="2">
        <v>63</v>
      </c>
      <c r="D1629" s="5" t="s">
        <v>1286</v>
      </c>
      <c r="E1629" s="13">
        <v>0</v>
      </c>
      <c r="F1629" s="13">
        <v>25000</v>
      </c>
      <c r="G1629" s="13">
        <v>25000</v>
      </c>
      <c r="H1629" s="13">
        <v>0</v>
      </c>
      <c r="I1629" s="13">
        <v>25000</v>
      </c>
    </row>
    <row r="1630" spans="2:9" x14ac:dyDescent="0.2">
      <c r="B1630"/>
      <c r="C1630" s="2">
        <v>70</v>
      </c>
      <c r="D1630" s="5" t="s">
        <v>1287</v>
      </c>
      <c r="E1630" s="13">
        <v>0</v>
      </c>
      <c r="F1630" s="13">
        <v>756090</v>
      </c>
      <c r="G1630" s="13">
        <v>756090</v>
      </c>
      <c r="H1630" s="13">
        <v>252030</v>
      </c>
      <c r="I1630" s="13">
        <v>504060</v>
      </c>
    </row>
    <row r="1631" spans="2:9" ht="15" customHeight="1" x14ac:dyDescent="0.2">
      <c r="B1631"/>
      <c r="C1631" s="14">
        <f>SUBTOTAL(9,C1627:C1630)</f>
        <v>254</v>
      </c>
      <c r="D1631" s="15" t="s">
        <v>1288</v>
      </c>
      <c r="E1631" s="16">
        <f>SUBTOTAL(9,E1627:E1630)</f>
        <v>34865</v>
      </c>
      <c r="F1631" s="16">
        <f>SUBTOTAL(9,F1627:F1630)</f>
        <v>2127888</v>
      </c>
      <c r="G1631" s="16">
        <f>SUBTOTAL(9,G1627:G1630)</f>
        <v>2162753</v>
      </c>
      <c r="H1631" s="16">
        <f>SUBTOTAL(9,H1627:H1630)</f>
        <v>242550.55947000001</v>
      </c>
      <c r="I1631" s="16">
        <f>SUBTOTAL(9,I1627:I1630)</f>
        <v>1920202.44053</v>
      </c>
    </row>
    <row r="1632" spans="2:9" ht="15" customHeight="1" x14ac:dyDescent="0.25">
      <c r="B1632" s="10">
        <v>1331</v>
      </c>
      <c r="C1632" s="11"/>
      <c r="D1632" s="5" t="s">
        <v>1289</v>
      </c>
      <c r="E1632" s="12"/>
      <c r="F1632" s="1"/>
      <c r="H1632" s="1"/>
      <c r="I1632" s="1"/>
    </row>
    <row r="1633" spans="2:9" x14ac:dyDescent="0.2">
      <c r="B1633"/>
      <c r="C1633" s="2">
        <v>95</v>
      </c>
      <c r="D1633" s="5" t="s">
        <v>1290</v>
      </c>
      <c r="E1633" s="13">
        <v>0</v>
      </c>
      <c r="F1633" s="13">
        <v>40000000</v>
      </c>
      <c r="G1633" s="13">
        <v>40000000</v>
      </c>
      <c r="H1633" s="13">
        <v>40000000</v>
      </c>
      <c r="I1633" s="13">
        <v>0</v>
      </c>
    </row>
    <row r="1634" spans="2:9" ht="15" customHeight="1" x14ac:dyDescent="0.2">
      <c r="B1634"/>
      <c r="C1634" s="14">
        <f>SUBTOTAL(9,C1633:C1633)</f>
        <v>95</v>
      </c>
      <c r="D1634" s="15" t="s">
        <v>1291</v>
      </c>
      <c r="E1634" s="16">
        <f>SUBTOTAL(9,E1633:E1633)</f>
        <v>0</v>
      </c>
      <c r="F1634" s="16">
        <f>SUBTOTAL(9,F1633:F1633)</f>
        <v>40000000</v>
      </c>
      <c r="G1634" s="16">
        <f>SUBTOTAL(9,G1633:G1633)</f>
        <v>40000000</v>
      </c>
      <c r="H1634" s="16">
        <f>SUBTOTAL(9,H1633:H1633)</f>
        <v>40000000</v>
      </c>
      <c r="I1634" s="16">
        <f>SUBTOTAL(9,I1633:I1633)</f>
        <v>0</v>
      </c>
    </row>
    <row r="1635" spans="2:9" ht="15" customHeight="1" x14ac:dyDescent="0.2">
      <c r="C1635" s="17">
        <f>SUBTOTAL(9,C1626:C1634)</f>
        <v>349</v>
      </c>
      <c r="D1635" s="18" t="s">
        <v>1292</v>
      </c>
      <c r="E1635" s="19">
        <f>SUBTOTAL(9,E1626:E1634)</f>
        <v>34865</v>
      </c>
      <c r="F1635" s="19">
        <f>SUBTOTAL(9,F1626:F1634)</f>
        <v>42127888</v>
      </c>
      <c r="G1635" s="19">
        <f>SUBTOTAL(9,G1626:G1634)</f>
        <v>42162753</v>
      </c>
      <c r="H1635" s="19">
        <f>SUBTOTAL(9,H1626:H1634)</f>
        <v>40242550.559469998</v>
      </c>
      <c r="I1635" s="19">
        <f>SUBTOTAL(9,I1626:I1634)</f>
        <v>1920202.44053</v>
      </c>
    </row>
    <row r="1636" spans="2:9" ht="27" customHeight="1" x14ac:dyDescent="0.25">
      <c r="B1636" s="1"/>
      <c r="C1636" s="2"/>
      <c r="D1636" s="9" t="s">
        <v>1293</v>
      </c>
      <c r="E1636" s="1"/>
      <c r="F1636" s="1"/>
      <c r="G1636" s="1"/>
      <c r="H1636" s="1"/>
      <c r="I1636" s="1"/>
    </row>
    <row r="1637" spans="2:9" ht="15" customHeight="1" x14ac:dyDescent="0.25">
      <c r="B1637" s="10">
        <v>1350</v>
      </c>
      <c r="C1637" s="11"/>
      <c r="D1637" s="5" t="s">
        <v>1294</v>
      </c>
      <c r="E1637" s="12"/>
      <c r="F1637" s="1"/>
      <c r="H1637" s="1"/>
      <c r="I1637" s="1"/>
    </row>
    <row r="1638" spans="2:9" x14ac:dyDescent="0.2">
      <c r="B1638"/>
      <c r="C1638" s="2">
        <v>23</v>
      </c>
      <c r="D1638" s="5" t="s">
        <v>1295</v>
      </c>
      <c r="E1638" s="13">
        <v>0</v>
      </c>
      <c r="F1638" s="13">
        <v>6752626</v>
      </c>
      <c r="G1638" s="13">
        <v>6752626</v>
      </c>
      <c r="H1638" s="13">
        <v>1892877.61482</v>
      </c>
      <c r="I1638" s="13">
        <v>4859748.3851800002</v>
      </c>
    </row>
    <row r="1639" spans="2:9" x14ac:dyDescent="0.2">
      <c r="B1639"/>
      <c r="C1639" s="2">
        <v>25</v>
      </c>
      <c r="D1639" s="5" t="s">
        <v>1296</v>
      </c>
      <c r="E1639" s="13">
        <v>12773</v>
      </c>
      <c r="F1639" s="13">
        <v>124746</v>
      </c>
      <c r="G1639" s="13">
        <v>137519</v>
      </c>
      <c r="H1639" s="13">
        <v>39202.333129999999</v>
      </c>
      <c r="I1639" s="13">
        <v>98316.666870000001</v>
      </c>
    </row>
    <row r="1640" spans="2:9" x14ac:dyDescent="0.2">
      <c r="B1640"/>
      <c r="C1640" s="2">
        <v>30</v>
      </c>
      <c r="D1640" s="5" t="s">
        <v>1297</v>
      </c>
      <c r="E1640" s="13">
        <v>441736</v>
      </c>
      <c r="F1640" s="13">
        <v>8139625</v>
      </c>
      <c r="G1640" s="13">
        <v>8581361</v>
      </c>
      <c r="H1640" s="13">
        <v>1623426.6856500001</v>
      </c>
      <c r="I1640" s="13">
        <v>6957934.3143499997</v>
      </c>
    </row>
    <row r="1641" spans="2:9" x14ac:dyDescent="0.2">
      <c r="B1641"/>
      <c r="C1641" s="2">
        <v>31</v>
      </c>
      <c r="D1641" s="5" t="s">
        <v>1298</v>
      </c>
      <c r="E1641" s="13">
        <v>356279</v>
      </c>
      <c r="F1641" s="13">
        <v>3135121</v>
      </c>
      <c r="G1641" s="13">
        <v>3491400</v>
      </c>
      <c r="H1641" s="13">
        <v>413999.78558000003</v>
      </c>
      <c r="I1641" s="13">
        <v>3077400.2144200001</v>
      </c>
    </row>
    <row r="1642" spans="2:9" x14ac:dyDescent="0.2">
      <c r="B1642"/>
      <c r="C1642" s="2">
        <v>34</v>
      </c>
      <c r="D1642" s="5" t="s">
        <v>1269</v>
      </c>
      <c r="E1642" s="13">
        <v>35216</v>
      </c>
      <c r="F1642" s="13">
        <v>20500</v>
      </c>
      <c r="G1642" s="13">
        <v>55716</v>
      </c>
      <c r="H1642" s="13">
        <v>1123.8371199999999</v>
      </c>
      <c r="I1642" s="13">
        <v>54592.162880000003</v>
      </c>
    </row>
    <row r="1643" spans="2:9" ht="15" customHeight="1" x14ac:dyDescent="0.2">
      <c r="B1643"/>
      <c r="C1643" s="14">
        <f>SUBTOTAL(9,C1638:C1642)</f>
        <v>143</v>
      </c>
      <c r="D1643" s="15" t="s">
        <v>1299</v>
      </c>
      <c r="E1643" s="16">
        <f>SUBTOTAL(9,E1638:E1642)</f>
        <v>846004</v>
      </c>
      <c r="F1643" s="16">
        <f>SUBTOTAL(9,F1638:F1642)</f>
        <v>18172618</v>
      </c>
      <c r="G1643" s="16">
        <f>SUBTOTAL(9,G1638:G1642)</f>
        <v>19018622</v>
      </c>
      <c r="H1643" s="16">
        <f>SUBTOTAL(9,H1638:H1642)</f>
        <v>3970630.2563</v>
      </c>
      <c r="I1643" s="16">
        <f>SUBTOTAL(9,I1638:I1642)</f>
        <v>15047991.7437</v>
      </c>
    </row>
    <row r="1644" spans="2:9" ht="15" customHeight="1" x14ac:dyDescent="0.25">
      <c r="B1644" s="10">
        <v>1351</v>
      </c>
      <c r="C1644" s="11"/>
      <c r="D1644" s="5" t="s">
        <v>1300</v>
      </c>
      <c r="E1644" s="12"/>
      <c r="F1644" s="1"/>
      <c r="H1644" s="1"/>
      <c r="I1644" s="1"/>
    </row>
    <row r="1645" spans="2:9" x14ac:dyDescent="0.2">
      <c r="B1645"/>
      <c r="C1645" s="2">
        <v>70</v>
      </c>
      <c r="D1645" s="5" t="s">
        <v>1301</v>
      </c>
      <c r="E1645" s="13">
        <v>60100</v>
      </c>
      <c r="F1645" s="13">
        <v>3218870</v>
      </c>
      <c r="G1645" s="13">
        <v>3278970</v>
      </c>
      <c r="H1645" s="13">
        <v>1004100.905</v>
      </c>
      <c r="I1645" s="13">
        <v>2274869.0950000002</v>
      </c>
    </row>
    <row r="1646" spans="2:9" ht="15" customHeight="1" x14ac:dyDescent="0.2">
      <c r="B1646"/>
      <c r="C1646" s="14">
        <f>SUBTOTAL(9,C1645:C1645)</f>
        <v>70</v>
      </c>
      <c r="D1646" s="15" t="s">
        <v>1302</v>
      </c>
      <c r="E1646" s="16">
        <f>SUBTOTAL(9,E1645:E1645)</f>
        <v>60100</v>
      </c>
      <c r="F1646" s="16">
        <f>SUBTOTAL(9,F1645:F1645)</f>
        <v>3218870</v>
      </c>
      <c r="G1646" s="16">
        <f>SUBTOTAL(9,G1645:G1645)</f>
        <v>3278970</v>
      </c>
      <c r="H1646" s="16">
        <f>SUBTOTAL(9,H1645:H1645)</f>
        <v>1004100.905</v>
      </c>
      <c r="I1646" s="16">
        <f>SUBTOTAL(9,I1645:I1645)</f>
        <v>2274869.0950000002</v>
      </c>
    </row>
    <row r="1647" spans="2:9" ht="15" customHeight="1" x14ac:dyDescent="0.25">
      <c r="B1647" s="10">
        <v>1354</v>
      </c>
      <c r="C1647" s="11"/>
      <c r="D1647" s="5" t="s">
        <v>1303</v>
      </c>
      <c r="E1647" s="12"/>
      <c r="F1647" s="1"/>
      <c r="H1647" s="1"/>
      <c r="I1647" s="1"/>
    </row>
    <row r="1648" spans="2:9" x14ac:dyDescent="0.2">
      <c r="B1648"/>
      <c r="C1648" s="2">
        <v>1</v>
      </c>
      <c r="D1648" s="5" t="s">
        <v>21</v>
      </c>
      <c r="E1648" s="13">
        <v>3025</v>
      </c>
      <c r="F1648" s="13">
        <v>61747</v>
      </c>
      <c r="G1648" s="13">
        <v>64772</v>
      </c>
      <c r="H1648" s="13">
        <v>20594.08956</v>
      </c>
      <c r="I1648" s="13">
        <v>44177.91044</v>
      </c>
    </row>
    <row r="1649" spans="2:9" x14ac:dyDescent="0.2">
      <c r="B1649"/>
      <c r="C1649" s="2">
        <v>21</v>
      </c>
      <c r="D1649" s="5" t="s">
        <v>1304</v>
      </c>
      <c r="E1649" s="13">
        <v>960</v>
      </c>
      <c r="F1649" s="13">
        <v>17268</v>
      </c>
      <c r="G1649" s="13">
        <v>18228</v>
      </c>
      <c r="H1649" s="13">
        <v>5655.1435199999996</v>
      </c>
      <c r="I1649" s="13">
        <v>12572.85648</v>
      </c>
    </row>
    <row r="1650" spans="2:9" ht="15" customHeight="1" x14ac:dyDescent="0.2">
      <c r="B1650"/>
      <c r="C1650" s="14">
        <f>SUBTOTAL(9,C1648:C1649)</f>
        <v>22</v>
      </c>
      <c r="D1650" s="15" t="s">
        <v>1305</v>
      </c>
      <c r="E1650" s="16">
        <f>SUBTOTAL(9,E1648:E1649)</f>
        <v>3985</v>
      </c>
      <c r="F1650" s="16">
        <f>SUBTOTAL(9,F1648:F1649)</f>
        <v>79015</v>
      </c>
      <c r="G1650" s="16">
        <f>SUBTOTAL(9,G1648:G1649)</f>
        <v>83000</v>
      </c>
      <c r="H1650" s="16">
        <f>SUBTOTAL(9,H1648:H1649)</f>
        <v>26249.233079999998</v>
      </c>
      <c r="I1650" s="16">
        <f>SUBTOTAL(9,I1648:I1649)</f>
        <v>56750.766920000002</v>
      </c>
    </row>
    <row r="1651" spans="2:9" ht="15" customHeight="1" x14ac:dyDescent="0.2">
      <c r="C1651" s="17">
        <f>SUBTOTAL(9,C1637:C1650)</f>
        <v>235</v>
      </c>
      <c r="D1651" s="18" t="s">
        <v>1306</v>
      </c>
      <c r="E1651" s="19">
        <f>SUBTOTAL(9,E1637:E1650)</f>
        <v>910089</v>
      </c>
      <c r="F1651" s="19">
        <f>SUBTOTAL(9,F1637:F1650)</f>
        <v>21470503</v>
      </c>
      <c r="G1651" s="19">
        <f>SUBTOTAL(9,G1637:G1650)</f>
        <v>22380592</v>
      </c>
      <c r="H1651" s="19">
        <f>SUBTOTAL(9,H1637:H1650)</f>
        <v>5000980.3943800004</v>
      </c>
      <c r="I1651" s="19">
        <f>SUBTOTAL(9,I1637:I1650)</f>
        <v>17379611.605620001</v>
      </c>
    </row>
    <row r="1652" spans="2:9" ht="27" customHeight="1" x14ac:dyDescent="0.25">
      <c r="B1652" s="1"/>
      <c r="C1652" s="2"/>
      <c r="D1652" s="9" t="s">
        <v>1307</v>
      </c>
      <c r="E1652" s="1"/>
      <c r="F1652" s="1"/>
      <c r="G1652" s="1"/>
      <c r="H1652" s="1"/>
      <c r="I1652" s="1"/>
    </row>
    <row r="1653" spans="2:9" ht="15" customHeight="1" x14ac:dyDescent="0.25">
      <c r="B1653" s="10">
        <v>1360</v>
      </c>
      <c r="C1653" s="11"/>
      <c r="D1653" s="5" t="s">
        <v>1308</v>
      </c>
      <c r="E1653" s="12"/>
      <c r="F1653" s="1"/>
      <c r="H1653" s="1"/>
      <c r="I1653" s="1"/>
    </row>
    <row r="1654" spans="2:9" x14ac:dyDescent="0.2">
      <c r="B1654"/>
      <c r="C1654" s="2">
        <v>1</v>
      </c>
      <c r="D1654" s="5" t="s">
        <v>1309</v>
      </c>
      <c r="E1654" s="13">
        <v>86647</v>
      </c>
      <c r="F1654" s="13">
        <v>1685200</v>
      </c>
      <c r="G1654" s="13">
        <v>1771847</v>
      </c>
      <c r="H1654" s="13">
        <v>566334.47241000005</v>
      </c>
      <c r="I1654" s="13">
        <v>1205512.5275900001</v>
      </c>
    </row>
    <row r="1655" spans="2:9" x14ac:dyDescent="0.2">
      <c r="B1655"/>
      <c r="C1655" s="2">
        <v>21</v>
      </c>
      <c r="D1655" s="5" t="s">
        <v>56</v>
      </c>
      <c r="E1655" s="13">
        <v>94907</v>
      </c>
      <c r="F1655" s="13">
        <v>131920</v>
      </c>
      <c r="G1655" s="13">
        <v>226827</v>
      </c>
      <c r="H1655" s="13">
        <v>5980.7413399999996</v>
      </c>
      <c r="I1655" s="13">
        <v>220846.25865999999</v>
      </c>
    </row>
    <row r="1656" spans="2:9" x14ac:dyDescent="0.2">
      <c r="B1656"/>
      <c r="C1656" s="2">
        <v>30</v>
      </c>
      <c r="D1656" s="5" t="s">
        <v>1310</v>
      </c>
      <c r="E1656" s="13">
        <v>30383</v>
      </c>
      <c r="F1656" s="13">
        <v>582511</v>
      </c>
      <c r="G1656" s="13">
        <v>612894</v>
      </c>
      <c r="H1656" s="13">
        <v>137639.94813999999</v>
      </c>
      <c r="I1656" s="13">
        <v>475254.05186000001</v>
      </c>
    </row>
    <row r="1657" spans="2:9" x14ac:dyDescent="0.2">
      <c r="B1657"/>
      <c r="C1657" s="2">
        <v>34</v>
      </c>
      <c r="D1657" s="5" t="s">
        <v>1269</v>
      </c>
      <c r="E1657" s="13">
        <v>10000</v>
      </c>
      <c r="F1657" s="13">
        <v>58000</v>
      </c>
      <c r="G1657" s="13">
        <v>68000</v>
      </c>
      <c r="H1657" s="13">
        <v>0</v>
      </c>
      <c r="I1657" s="13">
        <v>68000</v>
      </c>
    </row>
    <row r="1658" spans="2:9" x14ac:dyDescent="0.2">
      <c r="B1658"/>
      <c r="C1658" s="2">
        <v>45</v>
      </c>
      <c r="D1658" s="5" t="s">
        <v>1311</v>
      </c>
      <c r="E1658" s="13">
        <v>120185</v>
      </c>
      <c r="F1658" s="13">
        <v>178126</v>
      </c>
      <c r="G1658" s="13">
        <v>298311</v>
      </c>
      <c r="H1658" s="13">
        <v>49104.180540000001</v>
      </c>
      <c r="I1658" s="13">
        <v>249206.81946</v>
      </c>
    </row>
    <row r="1659" spans="2:9" x14ac:dyDescent="0.2">
      <c r="B1659"/>
      <c r="C1659" s="2">
        <v>60</v>
      </c>
      <c r="D1659" s="5" t="s">
        <v>1312</v>
      </c>
      <c r="E1659" s="13">
        <v>42502</v>
      </c>
      <c r="F1659" s="13">
        <v>63963</v>
      </c>
      <c r="G1659" s="13">
        <v>106465</v>
      </c>
      <c r="H1659" s="13">
        <v>1506</v>
      </c>
      <c r="I1659" s="13">
        <v>104959</v>
      </c>
    </row>
    <row r="1660" spans="2:9" x14ac:dyDescent="0.2">
      <c r="B1660"/>
      <c r="C1660" s="2">
        <v>71</v>
      </c>
      <c r="D1660" s="5" t="s">
        <v>1313</v>
      </c>
      <c r="E1660" s="13">
        <v>0</v>
      </c>
      <c r="F1660" s="13">
        <v>10000</v>
      </c>
      <c r="G1660" s="13">
        <v>10000</v>
      </c>
      <c r="H1660" s="13">
        <v>0</v>
      </c>
      <c r="I1660" s="13">
        <v>10000</v>
      </c>
    </row>
    <row r="1661" spans="2:9" ht="15" customHeight="1" x14ac:dyDescent="0.2">
      <c r="B1661"/>
      <c r="C1661" s="14">
        <f>SUBTOTAL(9,C1654:C1660)</f>
        <v>262</v>
      </c>
      <c r="D1661" s="15" t="s">
        <v>1314</v>
      </c>
      <c r="E1661" s="16">
        <f>SUBTOTAL(9,E1654:E1660)</f>
        <v>384624</v>
      </c>
      <c r="F1661" s="16">
        <f>SUBTOTAL(9,F1654:F1660)</f>
        <v>2709720</v>
      </c>
      <c r="G1661" s="16">
        <f>SUBTOTAL(9,G1654:G1660)</f>
        <v>3094344</v>
      </c>
      <c r="H1661" s="16">
        <f>SUBTOTAL(9,H1654:H1660)</f>
        <v>760565.34242999996</v>
      </c>
      <c r="I1661" s="16">
        <f>SUBTOTAL(9,I1654:I1660)</f>
        <v>2333778.6575700003</v>
      </c>
    </row>
    <row r="1662" spans="2:9" ht="15" customHeight="1" x14ac:dyDescent="0.25">
      <c r="B1662" s="10">
        <v>1361</v>
      </c>
      <c r="C1662" s="11"/>
      <c r="D1662" s="5" t="s">
        <v>1315</v>
      </c>
      <c r="E1662" s="12"/>
      <c r="F1662" s="1"/>
      <c r="H1662" s="1"/>
      <c r="I1662" s="1"/>
    </row>
    <row r="1663" spans="2:9" x14ac:dyDescent="0.2">
      <c r="B1663"/>
      <c r="C1663" s="2">
        <v>1</v>
      </c>
      <c r="D1663" s="5" t="s">
        <v>21</v>
      </c>
      <c r="E1663" s="13">
        <v>1409</v>
      </c>
      <c r="F1663" s="13">
        <v>45197</v>
      </c>
      <c r="G1663" s="13">
        <v>46606</v>
      </c>
      <c r="H1663" s="13">
        <v>9505.8029100000003</v>
      </c>
      <c r="I1663" s="13">
        <v>37100.197090000001</v>
      </c>
    </row>
    <row r="1664" spans="2:9" ht="15" customHeight="1" x14ac:dyDescent="0.2">
      <c r="B1664"/>
      <c r="C1664" s="14">
        <f>SUBTOTAL(9,C1663:C1663)</f>
        <v>1</v>
      </c>
      <c r="D1664" s="15" t="s">
        <v>1316</v>
      </c>
      <c r="E1664" s="16">
        <f>SUBTOTAL(9,E1663:E1663)</f>
        <v>1409</v>
      </c>
      <c r="F1664" s="16">
        <f>SUBTOTAL(9,F1663:F1663)</f>
        <v>45197</v>
      </c>
      <c r="G1664" s="16">
        <f>SUBTOTAL(9,G1663:G1663)</f>
        <v>46606</v>
      </c>
      <c r="H1664" s="16">
        <f>SUBTOTAL(9,H1663:H1663)</f>
        <v>9505.8029100000003</v>
      </c>
      <c r="I1664" s="16">
        <f>SUBTOTAL(9,I1663:I1663)</f>
        <v>37100.197090000001</v>
      </c>
    </row>
    <row r="1665" spans="2:9" ht="15" customHeight="1" x14ac:dyDescent="0.2">
      <c r="C1665" s="17">
        <f>SUBTOTAL(9,C1653:C1664)</f>
        <v>263</v>
      </c>
      <c r="D1665" s="18" t="s">
        <v>1317</v>
      </c>
      <c r="E1665" s="19">
        <f>SUBTOTAL(9,E1653:E1664)</f>
        <v>386033</v>
      </c>
      <c r="F1665" s="19">
        <f>SUBTOTAL(9,F1653:F1664)</f>
        <v>2754917</v>
      </c>
      <c r="G1665" s="19">
        <f>SUBTOTAL(9,G1653:G1664)</f>
        <v>3140950</v>
      </c>
      <c r="H1665" s="19">
        <f>SUBTOTAL(9,H1653:H1664)</f>
        <v>770071.14533999993</v>
      </c>
      <c r="I1665" s="19">
        <f>SUBTOTAL(9,I1653:I1664)</f>
        <v>2370878.8546600002</v>
      </c>
    </row>
    <row r="1666" spans="2:9" ht="27" customHeight="1" x14ac:dyDescent="0.25">
      <c r="B1666" s="1"/>
      <c r="C1666" s="2"/>
      <c r="D1666" s="9" t="s">
        <v>1318</v>
      </c>
      <c r="E1666" s="1"/>
      <c r="F1666" s="1"/>
      <c r="G1666" s="1"/>
      <c r="H1666" s="1"/>
      <c r="I1666" s="1"/>
    </row>
    <row r="1667" spans="2:9" ht="15" customHeight="1" x14ac:dyDescent="0.25">
      <c r="B1667" s="10">
        <v>1370</v>
      </c>
      <c r="C1667" s="11"/>
      <c r="D1667" s="5" t="s">
        <v>1319</v>
      </c>
      <c r="E1667" s="12"/>
      <c r="F1667" s="1"/>
      <c r="H1667" s="1"/>
      <c r="I1667" s="1"/>
    </row>
    <row r="1668" spans="2:9" x14ac:dyDescent="0.2">
      <c r="B1668"/>
      <c r="C1668" s="2">
        <v>70</v>
      </c>
      <c r="D1668" s="5" t="s">
        <v>1320</v>
      </c>
      <c r="E1668" s="13">
        <v>0</v>
      </c>
      <c r="F1668" s="13">
        <v>418000</v>
      </c>
      <c r="G1668" s="13">
        <v>418000</v>
      </c>
      <c r="H1668" s="13">
        <v>124200</v>
      </c>
      <c r="I1668" s="13">
        <v>293800</v>
      </c>
    </row>
    <row r="1669" spans="2:9" ht="15" customHeight="1" x14ac:dyDescent="0.2">
      <c r="B1669"/>
      <c r="C1669" s="14">
        <f>SUBTOTAL(9,C1668:C1668)</f>
        <v>70</v>
      </c>
      <c r="D1669" s="15" t="s">
        <v>1321</v>
      </c>
      <c r="E1669" s="16">
        <f>SUBTOTAL(9,E1668:E1668)</f>
        <v>0</v>
      </c>
      <c r="F1669" s="16">
        <f>SUBTOTAL(9,F1668:F1668)</f>
        <v>418000</v>
      </c>
      <c r="G1669" s="16">
        <f>SUBTOTAL(9,G1668:G1668)</f>
        <v>418000</v>
      </c>
      <c r="H1669" s="16">
        <f>SUBTOTAL(9,H1668:H1668)</f>
        <v>124200</v>
      </c>
      <c r="I1669" s="16">
        <f>SUBTOTAL(9,I1668:I1668)</f>
        <v>293800</v>
      </c>
    </row>
    <row r="1670" spans="2:9" ht="15" customHeight="1" x14ac:dyDescent="0.25">
      <c r="B1670" s="10">
        <v>1380</v>
      </c>
      <c r="C1670" s="11"/>
      <c r="D1670" s="5" t="s">
        <v>1322</v>
      </c>
      <c r="E1670" s="12"/>
      <c r="F1670" s="1"/>
      <c r="H1670" s="1"/>
      <c r="I1670" s="1"/>
    </row>
    <row r="1671" spans="2:9" x14ac:dyDescent="0.2">
      <c r="B1671"/>
      <c r="C1671" s="2">
        <v>1</v>
      </c>
      <c r="D1671" s="5" t="s">
        <v>21</v>
      </c>
      <c r="E1671" s="13">
        <v>0</v>
      </c>
      <c r="F1671" s="13">
        <v>162508</v>
      </c>
      <c r="G1671" s="13">
        <v>162508</v>
      </c>
      <c r="H1671" s="13">
        <v>57062.70854</v>
      </c>
      <c r="I1671" s="13">
        <v>105445.29145999999</v>
      </c>
    </row>
    <row r="1672" spans="2:9" x14ac:dyDescent="0.2">
      <c r="B1672"/>
      <c r="C1672" s="2">
        <v>45</v>
      </c>
      <c r="D1672" s="5" t="s">
        <v>31</v>
      </c>
      <c r="E1672" s="13">
        <v>0</v>
      </c>
      <c r="F1672" s="13">
        <v>10420</v>
      </c>
      <c r="G1672" s="13">
        <v>10420</v>
      </c>
      <c r="H1672" s="13">
        <v>541.26572999999996</v>
      </c>
      <c r="I1672" s="13">
        <v>9878.7342700000008</v>
      </c>
    </row>
    <row r="1673" spans="2:9" x14ac:dyDescent="0.2">
      <c r="B1673"/>
      <c r="C1673" s="2">
        <v>70</v>
      </c>
      <c r="D1673" s="5" t="s">
        <v>1323</v>
      </c>
      <c r="E1673" s="13">
        <v>0</v>
      </c>
      <c r="F1673" s="13">
        <v>75844</v>
      </c>
      <c r="G1673" s="13">
        <v>75844</v>
      </c>
      <c r="H1673" s="13">
        <v>0</v>
      </c>
      <c r="I1673" s="13">
        <v>75844</v>
      </c>
    </row>
    <row r="1674" spans="2:9" x14ac:dyDescent="0.2">
      <c r="B1674"/>
      <c r="C1674" s="2">
        <v>71</v>
      </c>
      <c r="D1674" s="5" t="s">
        <v>1324</v>
      </c>
      <c r="E1674" s="13">
        <v>7</v>
      </c>
      <c r="F1674" s="13">
        <v>110000</v>
      </c>
      <c r="G1674" s="13">
        <v>110007</v>
      </c>
      <c r="H1674" s="13">
        <v>206.83170000000001</v>
      </c>
      <c r="I1674" s="13">
        <v>109800.1683</v>
      </c>
    </row>
    <row r="1675" spans="2:9" ht="15" customHeight="1" x14ac:dyDescent="0.2">
      <c r="B1675"/>
      <c r="C1675" s="14">
        <f>SUBTOTAL(9,C1671:C1674)</f>
        <v>187</v>
      </c>
      <c r="D1675" s="15" t="s">
        <v>1325</v>
      </c>
      <c r="E1675" s="16">
        <f>SUBTOTAL(9,E1671:E1674)</f>
        <v>7</v>
      </c>
      <c r="F1675" s="16">
        <f>SUBTOTAL(9,F1671:F1674)</f>
        <v>358772</v>
      </c>
      <c r="G1675" s="16">
        <f>SUBTOTAL(9,G1671:G1674)</f>
        <v>358779</v>
      </c>
      <c r="H1675" s="16">
        <f>SUBTOTAL(9,H1671:H1674)</f>
        <v>57810.805970000001</v>
      </c>
      <c r="I1675" s="16">
        <f>SUBTOTAL(9,I1671:I1674)</f>
        <v>300968.19403000001</v>
      </c>
    </row>
    <row r="1676" spans="2:9" ht="15" customHeight="1" x14ac:dyDescent="0.2">
      <c r="C1676" s="17">
        <f>SUBTOTAL(9,C1667:C1675)</f>
        <v>257</v>
      </c>
      <c r="D1676" s="18" t="s">
        <v>1326</v>
      </c>
      <c r="E1676" s="19">
        <f>SUBTOTAL(9,E1667:E1675)</f>
        <v>7</v>
      </c>
      <c r="F1676" s="19">
        <f>SUBTOTAL(9,F1667:F1675)</f>
        <v>776772</v>
      </c>
      <c r="G1676" s="19">
        <f>SUBTOTAL(9,G1667:G1675)</f>
        <v>776779</v>
      </c>
      <c r="H1676" s="19">
        <f>SUBTOTAL(9,H1667:H1675)</f>
        <v>182010.80597000002</v>
      </c>
      <c r="I1676" s="19">
        <f>SUBTOTAL(9,I1667:I1675)</f>
        <v>594768.19403000001</v>
      </c>
    </row>
    <row r="1677" spans="2:9" ht="15" customHeight="1" x14ac:dyDescent="0.2">
      <c r="C1677" s="17">
        <f>SUBTOTAL(9,C1576:C1676)</f>
        <v>2292</v>
      </c>
      <c r="D1677" s="18" t="s">
        <v>1327</v>
      </c>
      <c r="E1677" s="19">
        <f>SUBTOTAL(9,E1576:E1676)</f>
        <v>1562891</v>
      </c>
      <c r="F1677" s="19">
        <f>SUBTOTAL(9,F1576:F1676)</f>
        <v>95265893</v>
      </c>
      <c r="G1677" s="19">
        <f>SUBTOTAL(9,G1576:G1676)</f>
        <v>96828784</v>
      </c>
      <c r="H1677" s="19">
        <f>SUBTOTAL(9,H1576:H1676)</f>
        <v>54130927.012190007</v>
      </c>
      <c r="I1677" s="19">
        <f>SUBTOTAL(9,I1576:I1676)</f>
        <v>42697856.987810008</v>
      </c>
    </row>
    <row r="1678" spans="2:9" x14ac:dyDescent="0.2">
      <c r="C1678" s="17"/>
      <c r="D1678" s="20"/>
      <c r="E1678" s="21"/>
      <c r="F1678" s="21"/>
      <c r="G1678" s="21"/>
      <c r="H1678" s="21"/>
      <c r="I1678" s="21"/>
    </row>
    <row r="1679" spans="2:9" ht="15" customHeight="1" x14ac:dyDescent="0.2">
      <c r="B1679" s="1"/>
      <c r="C1679" s="2"/>
      <c r="D1679" s="3" t="s">
        <v>1328</v>
      </c>
      <c r="E1679" s="1"/>
      <c r="F1679" s="1"/>
      <c r="G1679" s="1"/>
      <c r="H1679" s="1"/>
      <c r="I1679" s="1"/>
    </row>
    <row r="1680" spans="2:9" ht="27" customHeight="1" x14ac:dyDescent="0.25">
      <c r="B1680" s="1"/>
      <c r="C1680" s="2"/>
      <c r="D1680" s="9" t="s">
        <v>1329</v>
      </c>
      <c r="E1680" s="1"/>
      <c r="F1680" s="1"/>
      <c r="G1680" s="1"/>
      <c r="H1680" s="1"/>
      <c r="I1680" s="1"/>
    </row>
    <row r="1681" spans="2:9" ht="15" customHeight="1" x14ac:dyDescent="0.25">
      <c r="B1681" s="10">
        <v>1400</v>
      </c>
      <c r="C1681" s="11"/>
      <c r="D1681" s="5" t="s">
        <v>1330</v>
      </c>
      <c r="E1681" s="12"/>
      <c r="F1681" s="1"/>
      <c r="H1681" s="1"/>
      <c r="I1681" s="1"/>
    </row>
    <row r="1682" spans="2:9" x14ac:dyDescent="0.2">
      <c r="B1682"/>
      <c r="C1682" s="2">
        <v>1</v>
      </c>
      <c r="D1682" s="5" t="s">
        <v>21</v>
      </c>
      <c r="E1682" s="13">
        <v>6980</v>
      </c>
      <c r="F1682" s="13">
        <v>212966</v>
      </c>
      <c r="G1682" s="13">
        <v>219946</v>
      </c>
      <c r="H1682" s="13">
        <v>77700.595440000005</v>
      </c>
      <c r="I1682" s="13">
        <v>142245.40456</v>
      </c>
    </row>
    <row r="1683" spans="2:9" x14ac:dyDescent="0.2">
      <c r="B1683"/>
      <c r="C1683" s="2">
        <v>21</v>
      </c>
      <c r="D1683" s="5" t="s">
        <v>26</v>
      </c>
      <c r="E1683" s="13">
        <v>3570</v>
      </c>
      <c r="F1683" s="13">
        <v>72983</v>
      </c>
      <c r="G1683" s="13">
        <v>76553</v>
      </c>
      <c r="H1683" s="13">
        <v>3200.7114099999999</v>
      </c>
      <c r="I1683" s="13">
        <v>73352.288589999996</v>
      </c>
    </row>
    <row r="1684" spans="2:9" x14ac:dyDescent="0.2">
      <c r="B1684"/>
      <c r="C1684" s="2">
        <v>62</v>
      </c>
      <c r="D1684" s="5" t="s">
        <v>1331</v>
      </c>
      <c r="E1684" s="13">
        <v>0</v>
      </c>
      <c r="F1684" s="13">
        <v>2500</v>
      </c>
      <c r="G1684" s="13">
        <v>2500</v>
      </c>
      <c r="H1684" s="13">
        <v>2500</v>
      </c>
      <c r="I1684" s="13">
        <v>0</v>
      </c>
    </row>
    <row r="1685" spans="2:9" x14ac:dyDescent="0.2">
      <c r="B1685"/>
      <c r="C1685" s="2">
        <v>65</v>
      </c>
      <c r="D1685" s="5" t="s">
        <v>709</v>
      </c>
      <c r="E1685" s="13">
        <v>0</v>
      </c>
      <c r="F1685" s="13">
        <v>10000</v>
      </c>
      <c r="G1685" s="13">
        <v>10000</v>
      </c>
      <c r="H1685" s="13">
        <v>0</v>
      </c>
      <c r="I1685" s="13">
        <v>10000</v>
      </c>
    </row>
    <row r="1686" spans="2:9" x14ac:dyDescent="0.2">
      <c r="B1686"/>
      <c r="C1686" s="2">
        <v>70</v>
      </c>
      <c r="D1686" s="5" t="s">
        <v>1332</v>
      </c>
      <c r="E1686" s="13">
        <v>0</v>
      </c>
      <c r="F1686" s="13">
        <v>57705</v>
      </c>
      <c r="G1686" s="13">
        <v>57705</v>
      </c>
      <c r="H1686" s="13">
        <v>21994.45</v>
      </c>
      <c r="I1686" s="13">
        <v>35710.550000000003</v>
      </c>
    </row>
    <row r="1687" spans="2:9" x14ac:dyDescent="0.2">
      <c r="B1687"/>
      <c r="C1687" s="2">
        <v>71</v>
      </c>
      <c r="D1687" s="5" t="s">
        <v>711</v>
      </c>
      <c r="E1687" s="13">
        <v>0</v>
      </c>
      <c r="F1687" s="13">
        <v>42477</v>
      </c>
      <c r="G1687" s="13">
        <v>42477</v>
      </c>
      <c r="H1687" s="13">
        <v>10222.47428</v>
      </c>
      <c r="I1687" s="13">
        <v>32254.525720000001</v>
      </c>
    </row>
    <row r="1688" spans="2:9" x14ac:dyDescent="0.2">
      <c r="B1688"/>
      <c r="C1688" s="2">
        <v>74</v>
      </c>
      <c r="D1688" s="5" t="s">
        <v>1333</v>
      </c>
      <c r="E1688" s="13">
        <v>0</v>
      </c>
      <c r="F1688" s="13">
        <v>4000</v>
      </c>
      <c r="G1688" s="13">
        <v>4000</v>
      </c>
      <c r="H1688" s="13">
        <v>0</v>
      </c>
      <c r="I1688" s="13">
        <v>4000</v>
      </c>
    </row>
    <row r="1689" spans="2:9" x14ac:dyDescent="0.2">
      <c r="B1689"/>
      <c r="C1689" s="2">
        <v>76</v>
      </c>
      <c r="D1689" s="5" t="s">
        <v>1334</v>
      </c>
      <c r="E1689" s="13">
        <v>5403</v>
      </c>
      <c r="F1689" s="13">
        <v>30507</v>
      </c>
      <c r="G1689" s="13">
        <v>35910</v>
      </c>
      <c r="H1689" s="13">
        <v>6049.9360999999999</v>
      </c>
      <c r="I1689" s="13">
        <v>29860.063900000001</v>
      </c>
    </row>
    <row r="1690" spans="2:9" x14ac:dyDescent="0.2">
      <c r="B1690"/>
      <c r="C1690" s="2">
        <v>79</v>
      </c>
      <c r="D1690" s="5" t="s">
        <v>1335</v>
      </c>
      <c r="E1690" s="13">
        <v>0</v>
      </c>
      <c r="F1690" s="13">
        <v>16998</v>
      </c>
      <c r="G1690" s="13">
        <v>16998</v>
      </c>
      <c r="H1690" s="13">
        <v>297.5</v>
      </c>
      <c r="I1690" s="13">
        <v>16700.5</v>
      </c>
    </row>
    <row r="1691" spans="2:9" ht="15" customHeight="1" x14ac:dyDescent="0.2">
      <c r="B1691"/>
      <c r="C1691" s="14">
        <f>SUBTOTAL(9,C1682:C1690)</f>
        <v>519</v>
      </c>
      <c r="D1691" s="15" t="s">
        <v>1336</v>
      </c>
      <c r="E1691" s="16">
        <f>SUBTOTAL(9,E1682:E1690)</f>
        <v>15953</v>
      </c>
      <c r="F1691" s="16">
        <f>SUBTOTAL(9,F1682:F1690)</f>
        <v>450136</v>
      </c>
      <c r="G1691" s="16">
        <f>SUBTOTAL(9,G1682:G1690)</f>
        <v>466089</v>
      </c>
      <c r="H1691" s="16">
        <f>SUBTOTAL(9,H1682:H1690)</f>
        <v>121965.66723000001</v>
      </c>
      <c r="I1691" s="16">
        <f>SUBTOTAL(9,I1682:I1690)</f>
        <v>344123.33276999998</v>
      </c>
    </row>
    <row r="1692" spans="2:9" ht="15" customHeight="1" x14ac:dyDescent="0.25">
      <c r="B1692" s="10">
        <v>1406</v>
      </c>
      <c r="C1692" s="11"/>
      <c r="D1692" s="5" t="s">
        <v>1337</v>
      </c>
      <c r="E1692" s="12"/>
      <c r="F1692" s="1"/>
      <c r="H1692" s="1"/>
      <c r="I1692" s="1"/>
    </row>
    <row r="1693" spans="2:9" x14ac:dyDescent="0.2">
      <c r="B1693"/>
      <c r="C1693" s="2">
        <v>21</v>
      </c>
      <c r="D1693" s="5" t="s">
        <v>26</v>
      </c>
      <c r="E1693" s="13">
        <v>207</v>
      </c>
      <c r="F1693" s="13">
        <v>5107</v>
      </c>
      <c r="G1693" s="13">
        <v>5314</v>
      </c>
      <c r="H1693" s="13">
        <v>275.23676999999998</v>
      </c>
      <c r="I1693" s="13">
        <v>5038.7632299999996</v>
      </c>
    </row>
    <row r="1694" spans="2:9" ht="15" customHeight="1" x14ac:dyDescent="0.2">
      <c r="B1694"/>
      <c r="C1694" s="14">
        <f>SUBTOTAL(9,C1693:C1693)</f>
        <v>21</v>
      </c>
      <c r="D1694" s="15" t="s">
        <v>1338</v>
      </c>
      <c r="E1694" s="16">
        <f>SUBTOTAL(9,E1693:E1693)</f>
        <v>207</v>
      </c>
      <c r="F1694" s="16">
        <f>SUBTOTAL(9,F1693:F1693)</f>
        <v>5107</v>
      </c>
      <c r="G1694" s="16">
        <f>SUBTOTAL(9,G1693:G1693)</f>
        <v>5314</v>
      </c>
      <c r="H1694" s="16">
        <f>SUBTOTAL(9,H1693:H1693)</f>
        <v>275.23676999999998</v>
      </c>
      <c r="I1694" s="16">
        <f>SUBTOTAL(9,I1693:I1693)</f>
        <v>5038.7632299999996</v>
      </c>
    </row>
    <row r="1695" spans="2:9" ht="15" customHeight="1" x14ac:dyDescent="0.25">
      <c r="B1695" s="10">
        <v>1408</v>
      </c>
      <c r="C1695" s="11"/>
      <c r="D1695" s="5" t="s">
        <v>1339</v>
      </c>
      <c r="E1695" s="12"/>
      <c r="F1695" s="1"/>
      <c r="H1695" s="1"/>
      <c r="I1695" s="1"/>
    </row>
    <row r="1696" spans="2:9" x14ac:dyDescent="0.2">
      <c r="B1696"/>
      <c r="C1696" s="2">
        <v>1</v>
      </c>
      <c r="D1696" s="5" t="s">
        <v>21</v>
      </c>
      <c r="E1696" s="13">
        <v>215</v>
      </c>
      <c r="F1696" s="13">
        <v>14187</v>
      </c>
      <c r="G1696" s="13">
        <v>14402</v>
      </c>
      <c r="H1696" s="13">
        <v>2337.71828</v>
      </c>
      <c r="I1696" s="13">
        <v>12064.281720000001</v>
      </c>
    </row>
    <row r="1697" spans="2:9" ht="15" customHeight="1" x14ac:dyDescent="0.2">
      <c r="B1697"/>
      <c r="C1697" s="14">
        <f>SUBTOTAL(9,C1696:C1696)</f>
        <v>1</v>
      </c>
      <c r="D1697" s="15" t="s">
        <v>1340</v>
      </c>
      <c r="E1697" s="16">
        <f>SUBTOTAL(9,E1696:E1696)</f>
        <v>215</v>
      </c>
      <c r="F1697" s="16">
        <f>SUBTOTAL(9,F1696:F1696)</f>
        <v>14187</v>
      </c>
      <c r="G1697" s="16">
        <f>SUBTOTAL(9,G1696:G1696)</f>
        <v>14402</v>
      </c>
      <c r="H1697" s="16">
        <f>SUBTOTAL(9,H1696:H1696)</f>
        <v>2337.71828</v>
      </c>
      <c r="I1697" s="16">
        <f>SUBTOTAL(9,I1696:I1696)</f>
        <v>12064.281720000001</v>
      </c>
    </row>
    <row r="1698" spans="2:9" ht="15" customHeight="1" x14ac:dyDescent="0.25">
      <c r="B1698" s="10">
        <v>1409</v>
      </c>
      <c r="C1698" s="11"/>
      <c r="D1698" s="5" t="s">
        <v>1341</v>
      </c>
      <c r="E1698" s="12"/>
      <c r="F1698" s="1"/>
      <c r="H1698" s="1"/>
      <c r="I1698" s="1"/>
    </row>
    <row r="1699" spans="2:9" x14ac:dyDescent="0.2">
      <c r="B1699"/>
      <c r="C1699" s="2">
        <v>21</v>
      </c>
      <c r="D1699" s="5" t="s">
        <v>56</v>
      </c>
      <c r="E1699" s="13">
        <v>2574</v>
      </c>
      <c r="F1699" s="13">
        <v>27334</v>
      </c>
      <c r="G1699" s="13">
        <v>29908</v>
      </c>
      <c r="H1699" s="13">
        <v>5109.3209999999999</v>
      </c>
      <c r="I1699" s="13">
        <v>24798.679</v>
      </c>
    </row>
    <row r="1700" spans="2:9" ht="15" customHeight="1" x14ac:dyDescent="0.2">
      <c r="B1700"/>
      <c r="C1700" s="14">
        <f>SUBTOTAL(9,C1699:C1699)</f>
        <v>21</v>
      </c>
      <c r="D1700" s="15" t="s">
        <v>1342</v>
      </c>
      <c r="E1700" s="16">
        <f>SUBTOTAL(9,E1699:E1699)</f>
        <v>2574</v>
      </c>
      <c r="F1700" s="16">
        <f>SUBTOTAL(9,F1699:F1699)</f>
        <v>27334</v>
      </c>
      <c r="G1700" s="16">
        <f>SUBTOTAL(9,G1699:G1699)</f>
        <v>29908</v>
      </c>
      <c r="H1700" s="16">
        <f>SUBTOTAL(9,H1699:H1699)</f>
        <v>5109.3209999999999</v>
      </c>
      <c r="I1700" s="16">
        <f>SUBTOTAL(9,I1699:I1699)</f>
        <v>24798.679</v>
      </c>
    </row>
    <row r="1701" spans="2:9" ht="15" customHeight="1" x14ac:dyDescent="0.25">
      <c r="B1701" s="10">
        <v>1410</v>
      </c>
      <c r="C1701" s="11"/>
      <c r="D1701" s="5" t="s">
        <v>1343</v>
      </c>
      <c r="E1701" s="12"/>
      <c r="F1701" s="1"/>
      <c r="H1701" s="1"/>
      <c r="I1701" s="1"/>
    </row>
    <row r="1702" spans="2:9" x14ac:dyDescent="0.2">
      <c r="B1702"/>
      <c r="C1702" s="2">
        <v>21</v>
      </c>
      <c r="D1702" s="5" t="s">
        <v>1344</v>
      </c>
      <c r="E1702" s="13">
        <v>278</v>
      </c>
      <c r="F1702" s="13">
        <v>190444</v>
      </c>
      <c r="G1702" s="13">
        <v>190722</v>
      </c>
      <c r="H1702" s="13">
        <v>9075.9730199999995</v>
      </c>
      <c r="I1702" s="13">
        <v>181646.02698</v>
      </c>
    </row>
    <row r="1703" spans="2:9" x14ac:dyDescent="0.2">
      <c r="B1703"/>
      <c r="C1703" s="2">
        <v>50</v>
      </c>
      <c r="D1703" s="5" t="s">
        <v>1345</v>
      </c>
      <c r="E1703" s="13">
        <v>0</v>
      </c>
      <c r="F1703" s="13">
        <v>167484</v>
      </c>
      <c r="G1703" s="13">
        <v>167484</v>
      </c>
      <c r="H1703" s="13">
        <v>55882.334000000003</v>
      </c>
      <c r="I1703" s="13">
        <v>111601.666</v>
      </c>
    </row>
    <row r="1704" spans="2:9" x14ac:dyDescent="0.2">
      <c r="B1704"/>
      <c r="C1704" s="2">
        <v>51</v>
      </c>
      <c r="D1704" s="5" t="s">
        <v>1346</v>
      </c>
      <c r="E1704" s="13">
        <v>0</v>
      </c>
      <c r="F1704" s="13">
        <v>200375</v>
      </c>
      <c r="G1704" s="13">
        <v>200375</v>
      </c>
      <c r="H1704" s="13">
        <v>66192</v>
      </c>
      <c r="I1704" s="13">
        <v>134183</v>
      </c>
    </row>
    <row r="1705" spans="2:9" x14ac:dyDescent="0.2">
      <c r="B1705"/>
      <c r="C1705" s="2">
        <v>53</v>
      </c>
      <c r="D1705" s="5" t="s">
        <v>1347</v>
      </c>
      <c r="E1705" s="13">
        <v>0</v>
      </c>
      <c r="F1705" s="13">
        <v>6753</v>
      </c>
      <c r="G1705" s="13">
        <v>6753</v>
      </c>
      <c r="H1705" s="13">
        <v>2253.3339999999998</v>
      </c>
      <c r="I1705" s="13">
        <v>4499.6660000000002</v>
      </c>
    </row>
    <row r="1706" spans="2:9" x14ac:dyDescent="0.2">
      <c r="B1706"/>
      <c r="C1706" s="2">
        <v>54</v>
      </c>
      <c r="D1706" s="5" t="s">
        <v>1348</v>
      </c>
      <c r="E1706" s="13">
        <v>0</v>
      </c>
      <c r="F1706" s="13">
        <v>29820</v>
      </c>
      <c r="G1706" s="13">
        <v>29820</v>
      </c>
      <c r="H1706" s="13">
        <v>0</v>
      </c>
      <c r="I1706" s="13">
        <v>29820</v>
      </c>
    </row>
    <row r="1707" spans="2:9" x14ac:dyDescent="0.2">
      <c r="B1707"/>
      <c r="C1707" s="2">
        <v>70</v>
      </c>
      <c r="D1707" s="5" t="s">
        <v>710</v>
      </c>
      <c r="E1707" s="13">
        <v>0</v>
      </c>
      <c r="F1707" s="13">
        <v>40810</v>
      </c>
      <c r="G1707" s="13">
        <v>40810</v>
      </c>
      <c r="H1707" s="13">
        <v>16175</v>
      </c>
      <c r="I1707" s="13">
        <v>24635</v>
      </c>
    </row>
    <row r="1708" spans="2:9" x14ac:dyDescent="0.2">
      <c r="B1708"/>
      <c r="C1708" s="2">
        <v>72</v>
      </c>
      <c r="D1708" s="5" t="s">
        <v>1349</v>
      </c>
      <c r="E1708" s="13">
        <v>0</v>
      </c>
      <c r="F1708" s="13">
        <v>11900</v>
      </c>
      <c r="G1708" s="13">
        <v>11900</v>
      </c>
      <c r="H1708" s="13">
        <v>3966.6666799999998</v>
      </c>
      <c r="I1708" s="13">
        <v>7933.3333199999997</v>
      </c>
    </row>
    <row r="1709" spans="2:9" x14ac:dyDescent="0.2">
      <c r="B1709"/>
      <c r="C1709" s="2">
        <v>73</v>
      </c>
      <c r="D1709" s="5" t="s">
        <v>1350</v>
      </c>
      <c r="E1709" s="13">
        <v>0</v>
      </c>
      <c r="F1709" s="13">
        <v>12433</v>
      </c>
      <c r="G1709" s="13">
        <v>12433</v>
      </c>
      <c r="H1709" s="13">
        <v>1000</v>
      </c>
      <c r="I1709" s="13">
        <v>11433</v>
      </c>
    </row>
    <row r="1710" spans="2:9" ht="15" customHeight="1" x14ac:dyDescent="0.2">
      <c r="B1710"/>
      <c r="C1710" s="14">
        <f>SUBTOTAL(9,C1702:C1709)</f>
        <v>444</v>
      </c>
      <c r="D1710" s="15" t="s">
        <v>1351</v>
      </c>
      <c r="E1710" s="16">
        <f>SUBTOTAL(9,E1702:E1709)</f>
        <v>278</v>
      </c>
      <c r="F1710" s="16">
        <f>SUBTOTAL(9,F1702:F1709)</f>
        <v>660019</v>
      </c>
      <c r="G1710" s="16">
        <f>SUBTOTAL(9,G1702:G1709)</f>
        <v>660297</v>
      </c>
      <c r="H1710" s="16">
        <f>SUBTOTAL(9,H1702:H1709)</f>
        <v>154545.3077</v>
      </c>
      <c r="I1710" s="16">
        <f>SUBTOTAL(9,I1702:I1709)</f>
        <v>505751.6923</v>
      </c>
    </row>
    <row r="1711" spans="2:9" ht="15" customHeight="1" x14ac:dyDescent="0.2">
      <c r="C1711" s="17">
        <f>SUBTOTAL(9,C1681:C1710)</f>
        <v>1006</v>
      </c>
      <c r="D1711" s="18" t="s">
        <v>1352</v>
      </c>
      <c r="E1711" s="19">
        <f>SUBTOTAL(9,E1681:E1710)</f>
        <v>19227</v>
      </c>
      <c r="F1711" s="19">
        <f>SUBTOTAL(9,F1681:F1710)</f>
        <v>1156783</v>
      </c>
      <c r="G1711" s="19">
        <f>SUBTOTAL(9,G1681:G1710)</f>
        <v>1176010</v>
      </c>
      <c r="H1711" s="19">
        <f>SUBTOTAL(9,H1681:H1710)</f>
        <v>284233.25098000001</v>
      </c>
      <c r="I1711" s="19">
        <f>SUBTOTAL(9,I1681:I1710)</f>
        <v>891776.74901999987</v>
      </c>
    </row>
    <row r="1712" spans="2:9" ht="27" customHeight="1" x14ac:dyDescent="0.25">
      <c r="B1712" s="1"/>
      <c r="C1712" s="2"/>
      <c r="D1712" s="9" t="s">
        <v>1353</v>
      </c>
      <c r="E1712" s="1"/>
      <c r="F1712" s="1"/>
      <c r="G1712" s="1"/>
      <c r="H1712" s="1"/>
      <c r="I1712" s="1"/>
    </row>
    <row r="1713" spans="2:9" ht="15" customHeight="1" x14ac:dyDescent="0.25">
      <c r="B1713" s="10">
        <v>1420</v>
      </c>
      <c r="C1713" s="11"/>
      <c r="D1713" s="5" t="s">
        <v>1354</v>
      </c>
      <c r="E1713" s="12"/>
      <c r="F1713" s="1"/>
      <c r="H1713" s="1"/>
      <c r="I1713" s="1"/>
    </row>
    <row r="1714" spans="2:9" x14ac:dyDescent="0.2">
      <c r="B1714"/>
      <c r="C1714" s="2">
        <v>1</v>
      </c>
      <c r="D1714" s="5" t="s">
        <v>21</v>
      </c>
      <c r="E1714" s="13">
        <v>16412</v>
      </c>
      <c r="F1714" s="13">
        <v>586151</v>
      </c>
      <c r="G1714" s="13">
        <v>602563</v>
      </c>
      <c r="H1714" s="13">
        <v>220274.41458000001</v>
      </c>
      <c r="I1714" s="13">
        <v>382288.58542000002</v>
      </c>
    </row>
    <row r="1715" spans="2:9" x14ac:dyDescent="0.2">
      <c r="B1715"/>
      <c r="C1715" s="2">
        <v>21</v>
      </c>
      <c r="D1715" s="5" t="s">
        <v>26</v>
      </c>
      <c r="E1715" s="13">
        <v>6852</v>
      </c>
      <c r="F1715" s="13">
        <v>124941</v>
      </c>
      <c r="G1715" s="13">
        <v>131793</v>
      </c>
      <c r="H1715" s="13">
        <v>16010.9013</v>
      </c>
      <c r="I1715" s="13">
        <v>115782.0987</v>
      </c>
    </row>
    <row r="1716" spans="2:9" x14ac:dyDescent="0.2">
      <c r="B1716"/>
      <c r="C1716" s="2">
        <v>22</v>
      </c>
      <c r="D1716" s="5" t="s">
        <v>1355</v>
      </c>
      <c r="E1716" s="13">
        <v>9842</v>
      </c>
      <c r="F1716" s="13">
        <v>249740</v>
      </c>
      <c r="G1716" s="13">
        <v>259582</v>
      </c>
      <c r="H1716" s="13">
        <v>49564.057220000002</v>
      </c>
      <c r="I1716" s="13">
        <v>210017.94278000001</v>
      </c>
    </row>
    <row r="1717" spans="2:9" x14ac:dyDescent="0.2">
      <c r="B1717"/>
      <c r="C1717" s="2">
        <v>23</v>
      </c>
      <c r="D1717" s="5" t="s">
        <v>1356</v>
      </c>
      <c r="E1717" s="13">
        <v>0</v>
      </c>
      <c r="F1717" s="13">
        <v>86108</v>
      </c>
      <c r="G1717" s="13">
        <v>86108</v>
      </c>
      <c r="H1717" s="13">
        <v>9737.5743899999998</v>
      </c>
      <c r="I1717" s="13">
        <v>76370.425610000006</v>
      </c>
    </row>
    <row r="1718" spans="2:9" x14ac:dyDescent="0.2">
      <c r="B1718"/>
      <c r="C1718" s="2">
        <v>30</v>
      </c>
      <c r="D1718" s="5" t="s">
        <v>1357</v>
      </c>
      <c r="E1718" s="13">
        <v>30201</v>
      </c>
      <c r="F1718" s="13">
        <v>23817</v>
      </c>
      <c r="G1718" s="13">
        <v>54018</v>
      </c>
      <c r="H1718" s="13">
        <v>4625.9088000000002</v>
      </c>
      <c r="I1718" s="13">
        <v>49392.091200000003</v>
      </c>
    </row>
    <row r="1719" spans="2:9" x14ac:dyDescent="0.2">
      <c r="B1719"/>
      <c r="C1719" s="2">
        <v>31</v>
      </c>
      <c r="D1719" s="5" t="s">
        <v>1358</v>
      </c>
      <c r="E1719" s="13">
        <v>2096</v>
      </c>
      <c r="F1719" s="13">
        <v>46600</v>
      </c>
      <c r="G1719" s="13">
        <v>48696</v>
      </c>
      <c r="H1719" s="13">
        <v>-75.49297</v>
      </c>
      <c r="I1719" s="13">
        <v>48771.492969999999</v>
      </c>
    </row>
    <row r="1720" spans="2:9" x14ac:dyDescent="0.2">
      <c r="B1720"/>
      <c r="C1720" s="2">
        <v>32</v>
      </c>
      <c r="D1720" s="5" t="s">
        <v>1359</v>
      </c>
      <c r="E1720" s="13">
        <v>11578</v>
      </c>
      <c r="F1720" s="13">
        <v>0</v>
      </c>
      <c r="G1720" s="13">
        <v>11578</v>
      </c>
      <c r="H1720" s="13">
        <v>5586.0527499999998</v>
      </c>
      <c r="I1720" s="13">
        <v>5991.9472500000002</v>
      </c>
    </row>
    <row r="1721" spans="2:9" x14ac:dyDescent="0.2">
      <c r="B1721"/>
      <c r="C1721" s="2">
        <v>34</v>
      </c>
      <c r="D1721" s="5" t="s">
        <v>1360</v>
      </c>
      <c r="E1721" s="13">
        <v>105214</v>
      </c>
      <c r="F1721" s="13">
        <v>0</v>
      </c>
      <c r="G1721" s="13">
        <v>105214</v>
      </c>
      <c r="H1721" s="13">
        <v>6899.8398299999999</v>
      </c>
      <c r="I1721" s="13">
        <v>98314.160170000003</v>
      </c>
    </row>
    <row r="1722" spans="2:9" x14ac:dyDescent="0.2">
      <c r="B1722"/>
      <c r="C1722" s="2">
        <v>35</v>
      </c>
      <c r="D1722" s="5" t="s">
        <v>1361</v>
      </c>
      <c r="E1722" s="13">
        <v>32213</v>
      </c>
      <c r="F1722" s="13">
        <v>331112</v>
      </c>
      <c r="G1722" s="13">
        <v>363325</v>
      </c>
      <c r="H1722" s="13">
        <v>40492.408929999998</v>
      </c>
      <c r="I1722" s="13">
        <v>322832.59107000002</v>
      </c>
    </row>
    <row r="1723" spans="2:9" x14ac:dyDescent="0.2">
      <c r="B1723"/>
      <c r="C1723" s="2">
        <v>39</v>
      </c>
      <c r="D1723" s="5" t="s">
        <v>1362</v>
      </c>
      <c r="E1723" s="13">
        <v>22000</v>
      </c>
      <c r="F1723" s="13">
        <v>31649</v>
      </c>
      <c r="G1723" s="13">
        <v>53649</v>
      </c>
      <c r="H1723" s="13">
        <v>-1833.0314000000001</v>
      </c>
      <c r="I1723" s="13">
        <v>55482.0314</v>
      </c>
    </row>
    <row r="1724" spans="2:9" x14ac:dyDescent="0.2">
      <c r="B1724"/>
      <c r="C1724" s="2">
        <v>61</v>
      </c>
      <c r="D1724" s="5" t="s">
        <v>1363</v>
      </c>
      <c r="E1724" s="13">
        <v>0</v>
      </c>
      <c r="F1724" s="13">
        <v>2000</v>
      </c>
      <c r="G1724" s="13">
        <v>2000</v>
      </c>
      <c r="H1724" s="13">
        <v>0</v>
      </c>
      <c r="I1724" s="13">
        <v>2000</v>
      </c>
    </row>
    <row r="1725" spans="2:9" x14ac:dyDescent="0.2">
      <c r="B1725"/>
      <c r="C1725" s="2">
        <v>69</v>
      </c>
      <c r="D1725" s="5" t="s">
        <v>1364</v>
      </c>
      <c r="E1725" s="13">
        <v>17137</v>
      </c>
      <c r="F1725" s="13">
        <v>41120</v>
      </c>
      <c r="G1725" s="13">
        <v>58257</v>
      </c>
      <c r="H1725" s="13">
        <v>1056.9459999999999</v>
      </c>
      <c r="I1725" s="13">
        <v>57200.053999999996</v>
      </c>
    </row>
    <row r="1726" spans="2:9" x14ac:dyDescent="0.2">
      <c r="B1726"/>
      <c r="C1726" s="2">
        <v>70</v>
      </c>
      <c r="D1726" s="5" t="s">
        <v>1365</v>
      </c>
      <c r="E1726" s="13">
        <v>1997</v>
      </c>
      <c r="F1726" s="13">
        <v>22600</v>
      </c>
      <c r="G1726" s="13">
        <v>24597</v>
      </c>
      <c r="H1726" s="13">
        <v>4535.2719999999999</v>
      </c>
      <c r="I1726" s="13">
        <v>20061.727999999999</v>
      </c>
    </row>
    <row r="1727" spans="2:9" x14ac:dyDescent="0.2">
      <c r="B1727"/>
      <c r="C1727" s="2">
        <v>71</v>
      </c>
      <c r="D1727" s="5" t="s">
        <v>1366</v>
      </c>
      <c r="E1727" s="13">
        <v>0</v>
      </c>
      <c r="F1727" s="13">
        <v>10000</v>
      </c>
      <c r="G1727" s="13">
        <v>10000</v>
      </c>
      <c r="H1727" s="13">
        <v>0</v>
      </c>
      <c r="I1727" s="13">
        <v>10000</v>
      </c>
    </row>
    <row r="1728" spans="2:9" x14ac:dyDescent="0.2">
      <c r="B1728"/>
      <c r="C1728" s="2">
        <v>72</v>
      </c>
      <c r="D1728" s="5" t="s">
        <v>1367</v>
      </c>
      <c r="E1728" s="13">
        <v>0</v>
      </c>
      <c r="F1728" s="13">
        <v>150755</v>
      </c>
      <c r="G1728" s="13">
        <v>150755</v>
      </c>
      <c r="H1728" s="13">
        <v>3173.915</v>
      </c>
      <c r="I1728" s="13">
        <v>147581.08499999999</v>
      </c>
    </row>
    <row r="1729" spans="2:9" x14ac:dyDescent="0.2">
      <c r="B1729"/>
      <c r="C1729" s="2">
        <v>73</v>
      </c>
      <c r="D1729" s="5" t="s">
        <v>1368</v>
      </c>
      <c r="E1729" s="13">
        <v>6196</v>
      </c>
      <c r="F1729" s="13">
        <v>68077</v>
      </c>
      <c r="G1729" s="13">
        <v>74273</v>
      </c>
      <c r="H1729" s="13">
        <v>1232.2981500000001</v>
      </c>
      <c r="I1729" s="13">
        <v>73040.701849999998</v>
      </c>
    </row>
    <row r="1730" spans="2:9" x14ac:dyDescent="0.2">
      <c r="B1730"/>
      <c r="C1730" s="2">
        <v>74</v>
      </c>
      <c r="D1730" s="5" t="s">
        <v>1369</v>
      </c>
      <c r="E1730" s="13">
        <v>0</v>
      </c>
      <c r="F1730" s="13">
        <v>300000</v>
      </c>
      <c r="G1730" s="13">
        <v>300000</v>
      </c>
      <c r="H1730" s="13">
        <v>283224.57444</v>
      </c>
      <c r="I1730" s="13">
        <v>16775.42556</v>
      </c>
    </row>
    <row r="1731" spans="2:9" x14ac:dyDescent="0.2">
      <c r="B1731"/>
      <c r="C1731" s="2">
        <v>75</v>
      </c>
      <c r="D1731" s="5" t="s">
        <v>1370</v>
      </c>
      <c r="E1731" s="13">
        <v>0</v>
      </c>
      <c r="F1731" s="13">
        <v>420000</v>
      </c>
      <c r="G1731" s="13">
        <v>420000</v>
      </c>
      <c r="H1731" s="13">
        <v>179538.69699999999</v>
      </c>
      <c r="I1731" s="13">
        <v>240461.30300000001</v>
      </c>
    </row>
    <row r="1732" spans="2:9" x14ac:dyDescent="0.2">
      <c r="B1732"/>
      <c r="C1732" s="2">
        <v>76</v>
      </c>
      <c r="D1732" s="5" t="s">
        <v>1371</v>
      </c>
      <c r="E1732" s="13">
        <v>0</v>
      </c>
      <c r="F1732" s="13">
        <v>63000</v>
      </c>
      <c r="G1732" s="13">
        <v>63000</v>
      </c>
      <c r="H1732" s="13">
        <v>17872.196670000001</v>
      </c>
      <c r="I1732" s="13">
        <v>45127.803330000002</v>
      </c>
    </row>
    <row r="1733" spans="2:9" x14ac:dyDescent="0.2">
      <c r="B1733"/>
      <c r="C1733" s="2">
        <v>77</v>
      </c>
      <c r="D1733" s="5" t="s">
        <v>1372</v>
      </c>
      <c r="E1733" s="13">
        <v>325</v>
      </c>
      <c r="F1733" s="13">
        <v>8149</v>
      </c>
      <c r="G1733" s="13">
        <v>8474</v>
      </c>
      <c r="H1733" s="13">
        <v>4678.5</v>
      </c>
      <c r="I1733" s="13">
        <v>3795.5</v>
      </c>
    </row>
    <row r="1734" spans="2:9" x14ac:dyDescent="0.2">
      <c r="B1734"/>
      <c r="C1734" s="2">
        <v>78</v>
      </c>
      <c r="D1734" s="5" t="s">
        <v>1373</v>
      </c>
      <c r="E1734" s="13">
        <v>4873</v>
      </c>
      <c r="F1734" s="13">
        <v>147275</v>
      </c>
      <c r="G1734" s="13">
        <v>152148</v>
      </c>
      <c r="H1734" s="13">
        <v>122208</v>
      </c>
      <c r="I1734" s="13">
        <v>29940</v>
      </c>
    </row>
    <row r="1735" spans="2:9" x14ac:dyDescent="0.2">
      <c r="B1735"/>
      <c r="C1735" s="2">
        <v>79</v>
      </c>
      <c r="D1735" s="5" t="s">
        <v>1374</v>
      </c>
      <c r="E1735" s="13">
        <v>0</v>
      </c>
      <c r="F1735" s="13">
        <v>1306</v>
      </c>
      <c r="G1735" s="13">
        <v>1306</v>
      </c>
      <c r="H1735" s="13">
        <v>0</v>
      </c>
      <c r="I1735" s="13">
        <v>1306</v>
      </c>
    </row>
    <row r="1736" spans="2:9" ht="25.5" x14ac:dyDescent="0.2">
      <c r="B1736"/>
      <c r="C1736" s="2">
        <v>81</v>
      </c>
      <c r="D1736" s="5" t="s">
        <v>1375</v>
      </c>
      <c r="E1736" s="13">
        <v>1022</v>
      </c>
      <c r="F1736" s="13">
        <v>25521</v>
      </c>
      <c r="G1736" s="13">
        <v>26543</v>
      </c>
      <c r="H1736" s="13">
        <v>13826.966479999999</v>
      </c>
      <c r="I1736" s="13">
        <v>12716.033520000001</v>
      </c>
    </row>
    <row r="1737" spans="2:9" x14ac:dyDescent="0.2">
      <c r="B1737"/>
      <c r="C1737" s="2">
        <v>82</v>
      </c>
      <c r="D1737" s="5" t="s">
        <v>1376</v>
      </c>
      <c r="E1737" s="13">
        <v>11634</v>
      </c>
      <c r="F1737" s="13">
        <v>53439</v>
      </c>
      <c r="G1737" s="13">
        <v>65073</v>
      </c>
      <c r="H1737" s="13">
        <v>5064.2981</v>
      </c>
      <c r="I1737" s="13">
        <v>60008.7019</v>
      </c>
    </row>
    <row r="1738" spans="2:9" x14ac:dyDescent="0.2">
      <c r="B1738"/>
      <c r="C1738" s="2">
        <v>84</v>
      </c>
      <c r="D1738" s="5" t="s">
        <v>1377</v>
      </c>
      <c r="E1738" s="13">
        <v>0</v>
      </c>
      <c r="F1738" s="13">
        <v>1782</v>
      </c>
      <c r="G1738" s="13">
        <v>1782</v>
      </c>
      <c r="H1738" s="13">
        <v>329.93322999999998</v>
      </c>
      <c r="I1738" s="13">
        <v>1452.0667699999999</v>
      </c>
    </row>
    <row r="1739" spans="2:9" x14ac:dyDescent="0.2">
      <c r="B1739"/>
      <c r="C1739" s="2">
        <v>85</v>
      </c>
      <c r="D1739" s="5" t="s">
        <v>1378</v>
      </c>
      <c r="E1739" s="13">
        <v>2610</v>
      </c>
      <c r="F1739" s="13">
        <v>53720</v>
      </c>
      <c r="G1739" s="13">
        <v>56330</v>
      </c>
      <c r="H1739" s="13">
        <v>27547.424999999999</v>
      </c>
      <c r="I1739" s="13">
        <v>28782.575000000001</v>
      </c>
    </row>
    <row r="1740" spans="2:9" ht="15" customHeight="1" x14ac:dyDescent="0.2">
      <c r="B1740"/>
      <c r="C1740" s="14">
        <f>SUBTOTAL(9,C1714:C1739)</f>
        <v>1475</v>
      </c>
      <c r="D1740" s="15" t="s">
        <v>1379</v>
      </c>
      <c r="E1740" s="16">
        <f>SUBTOTAL(9,E1714:E1739)</f>
        <v>282202</v>
      </c>
      <c r="F1740" s="16">
        <f>SUBTOTAL(9,F1714:F1739)</f>
        <v>2848862</v>
      </c>
      <c r="G1740" s="16">
        <f>SUBTOTAL(9,G1714:G1739)</f>
        <v>3131064</v>
      </c>
      <c r="H1740" s="16">
        <f>SUBTOTAL(9,H1714:H1739)</f>
        <v>1015571.6554999998</v>
      </c>
      <c r="I1740" s="16">
        <f>SUBTOTAL(9,I1714:I1739)</f>
        <v>2115492.3445000001</v>
      </c>
    </row>
    <row r="1741" spans="2:9" ht="15" customHeight="1" x14ac:dyDescent="0.25">
      <c r="B1741" s="10">
        <v>1425</v>
      </c>
      <c r="C1741" s="11"/>
      <c r="D1741" s="5" t="s">
        <v>1380</v>
      </c>
      <c r="E1741" s="12"/>
      <c r="F1741" s="1"/>
      <c r="H1741" s="1"/>
      <c r="I1741" s="1"/>
    </row>
    <row r="1742" spans="2:9" x14ac:dyDescent="0.2">
      <c r="B1742"/>
      <c r="C1742" s="2">
        <v>1</v>
      </c>
      <c r="D1742" s="5" t="s">
        <v>21</v>
      </c>
      <c r="E1742" s="13">
        <v>717</v>
      </c>
      <c r="F1742" s="13">
        <v>12788</v>
      </c>
      <c r="G1742" s="13">
        <v>13505</v>
      </c>
      <c r="H1742" s="13">
        <v>1579.78367</v>
      </c>
      <c r="I1742" s="13">
        <v>11925.216329999999</v>
      </c>
    </row>
    <row r="1743" spans="2:9" x14ac:dyDescent="0.2">
      <c r="B1743"/>
      <c r="C1743" s="2">
        <v>21</v>
      </c>
      <c r="D1743" s="5" t="s">
        <v>26</v>
      </c>
      <c r="E1743" s="13">
        <v>1435</v>
      </c>
      <c r="F1743" s="13">
        <v>26041</v>
      </c>
      <c r="G1743" s="13">
        <v>27476</v>
      </c>
      <c r="H1743" s="13">
        <v>2247.6544699999999</v>
      </c>
      <c r="I1743" s="13">
        <v>25228.345529999999</v>
      </c>
    </row>
    <row r="1744" spans="2:9" x14ac:dyDescent="0.2">
      <c r="B1744"/>
      <c r="C1744" s="2">
        <v>70</v>
      </c>
      <c r="D1744" s="5" t="s">
        <v>1381</v>
      </c>
      <c r="E1744" s="13">
        <v>650</v>
      </c>
      <c r="F1744" s="13">
        <v>11000</v>
      </c>
      <c r="G1744" s="13">
        <v>11650</v>
      </c>
      <c r="H1744" s="13">
        <v>5234.7586000000001</v>
      </c>
      <c r="I1744" s="13">
        <v>6415.2413999999999</v>
      </c>
    </row>
    <row r="1745" spans="2:9" x14ac:dyDescent="0.2">
      <c r="B1745"/>
      <c r="C1745" s="2">
        <v>71</v>
      </c>
      <c r="D1745" s="5" t="s">
        <v>1382</v>
      </c>
      <c r="E1745" s="13">
        <v>9792</v>
      </c>
      <c r="F1745" s="13">
        <v>27600</v>
      </c>
      <c r="G1745" s="13">
        <v>37392</v>
      </c>
      <c r="H1745" s="13">
        <v>10024</v>
      </c>
      <c r="I1745" s="13">
        <v>27368</v>
      </c>
    </row>
    <row r="1746" spans="2:9" ht="15" customHeight="1" x14ac:dyDescent="0.2">
      <c r="B1746"/>
      <c r="C1746" s="14">
        <f>SUBTOTAL(9,C1742:C1745)</f>
        <v>163</v>
      </c>
      <c r="D1746" s="15" t="s">
        <v>1383</v>
      </c>
      <c r="E1746" s="16">
        <f>SUBTOTAL(9,E1742:E1745)</f>
        <v>12594</v>
      </c>
      <c r="F1746" s="16">
        <f>SUBTOTAL(9,F1742:F1745)</f>
        <v>77429</v>
      </c>
      <c r="G1746" s="16">
        <f>SUBTOTAL(9,G1742:G1745)</f>
        <v>90023</v>
      </c>
      <c r="H1746" s="16">
        <f>SUBTOTAL(9,H1742:H1745)</f>
        <v>19086.196739999999</v>
      </c>
      <c r="I1746" s="16">
        <f>SUBTOTAL(9,I1742:I1745)</f>
        <v>70936.803260000001</v>
      </c>
    </row>
    <row r="1747" spans="2:9" ht="15" customHeight="1" x14ac:dyDescent="0.2">
      <c r="C1747" s="17">
        <f>SUBTOTAL(9,C1713:C1746)</f>
        <v>1638</v>
      </c>
      <c r="D1747" s="18" t="s">
        <v>1384</v>
      </c>
      <c r="E1747" s="19">
        <f>SUBTOTAL(9,E1713:E1746)</f>
        <v>294796</v>
      </c>
      <c r="F1747" s="19">
        <f>SUBTOTAL(9,F1713:F1746)</f>
        <v>2926291</v>
      </c>
      <c r="G1747" s="19">
        <f>SUBTOTAL(9,G1713:G1746)</f>
        <v>3221087</v>
      </c>
      <c r="H1747" s="19">
        <f>SUBTOTAL(9,H1713:H1746)</f>
        <v>1034657.8522399997</v>
      </c>
      <c r="I1747" s="19">
        <f>SUBTOTAL(9,I1713:I1746)</f>
        <v>2186429.1477600005</v>
      </c>
    </row>
    <row r="1748" spans="2:9" ht="27" customHeight="1" x14ac:dyDescent="0.25">
      <c r="B1748" s="1"/>
      <c r="C1748" s="2"/>
      <c r="D1748" s="9" t="s">
        <v>1385</v>
      </c>
      <c r="E1748" s="1"/>
      <c r="F1748" s="1"/>
      <c r="G1748" s="1"/>
      <c r="H1748" s="1"/>
      <c r="I1748" s="1"/>
    </row>
    <row r="1749" spans="2:9" ht="15" customHeight="1" x14ac:dyDescent="0.25">
      <c r="B1749" s="10">
        <v>1429</v>
      </c>
      <c r="C1749" s="11"/>
      <c r="D1749" s="5" t="s">
        <v>1386</v>
      </c>
      <c r="E1749" s="12"/>
      <c r="F1749" s="1"/>
      <c r="H1749" s="1"/>
      <c r="I1749" s="1"/>
    </row>
    <row r="1750" spans="2:9" x14ac:dyDescent="0.2">
      <c r="B1750"/>
      <c r="C1750" s="2">
        <v>1</v>
      </c>
      <c r="D1750" s="5" t="s">
        <v>21</v>
      </c>
      <c r="E1750" s="13">
        <v>4127</v>
      </c>
      <c r="F1750" s="13">
        <v>130024</v>
      </c>
      <c r="G1750" s="13">
        <v>134151</v>
      </c>
      <c r="H1750" s="13">
        <v>47783.884480000001</v>
      </c>
      <c r="I1750" s="13">
        <v>86367.115520000007</v>
      </c>
    </row>
    <row r="1751" spans="2:9" x14ac:dyDescent="0.2">
      <c r="B1751"/>
      <c r="C1751" s="2">
        <v>21</v>
      </c>
      <c r="D1751" s="5" t="s">
        <v>26</v>
      </c>
      <c r="E1751" s="13">
        <v>0</v>
      </c>
      <c r="F1751" s="13">
        <v>67915</v>
      </c>
      <c r="G1751" s="13">
        <v>67915</v>
      </c>
      <c r="H1751" s="13">
        <v>10374.670389999999</v>
      </c>
      <c r="I1751" s="13">
        <v>57540.329610000001</v>
      </c>
    </row>
    <row r="1752" spans="2:9" x14ac:dyDescent="0.2">
      <c r="B1752"/>
      <c r="C1752" s="2">
        <v>50</v>
      </c>
      <c r="D1752" s="5" t="s">
        <v>1387</v>
      </c>
      <c r="E1752" s="13">
        <v>0</v>
      </c>
      <c r="F1752" s="13">
        <v>3396</v>
      </c>
      <c r="G1752" s="13">
        <v>3396</v>
      </c>
      <c r="H1752" s="13">
        <v>3396</v>
      </c>
      <c r="I1752" s="13">
        <v>0</v>
      </c>
    </row>
    <row r="1753" spans="2:9" x14ac:dyDescent="0.2">
      <c r="B1753"/>
      <c r="C1753" s="2">
        <v>60</v>
      </c>
      <c r="D1753" s="5" t="s">
        <v>1388</v>
      </c>
      <c r="E1753" s="13">
        <v>0</v>
      </c>
      <c r="F1753" s="13">
        <v>4000</v>
      </c>
      <c r="G1753" s="13">
        <v>4000</v>
      </c>
      <c r="H1753" s="13">
        <v>2800</v>
      </c>
      <c r="I1753" s="13">
        <v>1200</v>
      </c>
    </row>
    <row r="1754" spans="2:9" x14ac:dyDescent="0.2">
      <c r="B1754"/>
      <c r="C1754" s="2">
        <v>70</v>
      </c>
      <c r="D1754" s="5" t="s">
        <v>1389</v>
      </c>
      <c r="E1754" s="13">
        <v>4365</v>
      </c>
      <c r="F1754" s="13">
        <v>29605</v>
      </c>
      <c r="G1754" s="13">
        <v>33970</v>
      </c>
      <c r="H1754" s="13">
        <v>737.20249999999999</v>
      </c>
      <c r="I1754" s="13">
        <v>33232.797500000001</v>
      </c>
    </row>
    <row r="1755" spans="2:9" x14ac:dyDescent="0.2">
      <c r="B1755"/>
      <c r="C1755" s="2">
        <v>71</v>
      </c>
      <c r="D1755" s="5" t="s">
        <v>1390</v>
      </c>
      <c r="E1755" s="13">
        <v>16293</v>
      </c>
      <c r="F1755" s="13">
        <v>119354</v>
      </c>
      <c r="G1755" s="13">
        <v>135647</v>
      </c>
      <c r="H1755" s="13">
        <v>30798.427</v>
      </c>
      <c r="I1755" s="13">
        <v>104848.573</v>
      </c>
    </row>
    <row r="1756" spans="2:9" x14ac:dyDescent="0.2">
      <c r="B1756"/>
      <c r="C1756" s="2">
        <v>72</v>
      </c>
      <c r="D1756" s="5" t="s">
        <v>1391</v>
      </c>
      <c r="E1756" s="13">
        <v>3000</v>
      </c>
      <c r="F1756" s="13">
        <v>50432</v>
      </c>
      <c r="G1756" s="13">
        <v>53432</v>
      </c>
      <c r="H1756" s="13">
        <v>38394.966</v>
      </c>
      <c r="I1756" s="13">
        <v>15037.034</v>
      </c>
    </row>
    <row r="1757" spans="2:9" x14ac:dyDescent="0.2">
      <c r="B1757"/>
      <c r="C1757" s="2">
        <v>73</v>
      </c>
      <c r="D1757" s="5" t="s">
        <v>1392</v>
      </c>
      <c r="E1757" s="13">
        <v>13406</v>
      </c>
      <c r="F1757" s="13">
        <v>44997</v>
      </c>
      <c r="G1757" s="13">
        <v>58403</v>
      </c>
      <c r="H1757" s="13">
        <v>4625.9588800000001</v>
      </c>
      <c r="I1757" s="13">
        <v>53777.041120000002</v>
      </c>
    </row>
    <row r="1758" spans="2:9" x14ac:dyDescent="0.2">
      <c r="B1758"/>
      <c r="C1758" s="2">
        <v>74</v>
      </c>
      <c r="D1758" s="5" t="s">
        <v>1393</v>
      </c>
      <c r="E1758" s="13">
        <v>1704</v>
      </c>
      <c r="F1758" s="13">
        <v>60479</v>
      </c>
      <c r="G1758" s="13">
        <v>62183</v>
      </c>
      <c r="H1758" s="13">
        <v>10787.046</v>
      </c>
      <c r="I1758" s="13">
        <v>51395.953999999998</v>
      </c>
    </row>
    <row r="1759" spans="2:9" x14ac:dyDescent="0.2">
      <c r="B1759"/>
      <c r="C1759" s="2">
        <v>75</v>
      </c>
      <c r="D1759" s="5" t="s">
        <v>1394</v>
      </c>
      <c r="E1759" s="13">
        <v>0</v>
      </c>
      <c r="F1759" s="13">
        <v>7576</v>
      </c>
      <c r="G1759" s="13">
        <v>7576</v>
      </c>
      <c r="H1759" s="13">
        <v>4000</v>
      </c>
      <c r="I1759" s="13">
        <v>3576</v>
      </c>
    </row>
    <row r="1760" spans="2:9" x14ac:dyDescent="0.2">
      <c r="B1760"/>
      <c r="C1760" s="2">
        <v>77</v>
      </c>
      <c r="D1760" s="5" t="s">
        <v>1395</v>
      </c>
      <c r="E1760" s="13">
        <v>446</v>
      </c>
      <c r="F1760" s="13">
        <v>7964</v>
      </c>
      <c r="G1760" s="13">
        <v>8410</v>
      </c>
      <c r="H1760" s="13">
        <v>2754.17398</v>
      </c>
      <c r="I1760" s="13">
        <v>5655.8260200000004</v>
      </c>
    </row>
    <row r="1761" spans="2:9" x14ac:dyDescent="0.2">
      <c r="B1761"/>
      <c r="C1761" s="2">
        <v>79</v>
      </c>
      <c r="D1761" s="5" t="s">
        <v>1396</v>
      </c>
      <c r="E1761" s="13">
        <v>3554</v>
      </c>
      <c r="F1761" s="13">
        <v>38227</v>
      </c>
      <c r="G1761" s="13">
        <v>41781</v>
      </c>
      <c r="H1761" s="13">
        <v>0</v>
      </c>
      <c r="I1761" s="13">
        <v>41781</v>
      </c>
    </row>
    <row r="1762" spans="2:9" ht="15" customHeight="1" x14ac:dyDescent="0.2">
      <c r="B1762"/>
      <c r="C1762" s="14">
        <f>SUBTOTAL(9,C1750:C1761)</f>
        <v>723</v>
      </c>
      <c r="D1762" s="15" t="s">
        <v>1397</v>
      </c>
      <c r="E1762" s="16">
        <f>SUBTOTAL(9,E1750:E1761)</f>
        <v>46895</v>
      </c>
      <c r="F1762" s="16">
        <f>SUBTOTAL(9,F1750:F1761)</f>
        <v>563969</v>
      </c>
      <c r="G1762" s="16">
        <f>SUBTOTAL(9,G1750:G1761)</f>
        <v>610864</v>
      </c>
      <c r="H1762" s="16">
        <f>SUBTOTAL(9,H1750:H1761)</f>
        <v>156452.32922999997</v>
      </c>
      <c r="I1762" s="16">
        <f>SUBTOTAL(9,I1750:I1761)</f>
        <v>454411.67076999991</v>
      </c>
    </row>
    <row r="1763" spans="2:9" ht="15" customHeight="1" x14ac:dyDescent="0.25">
      <c r="B1763" s="10">
        <v>1432</v>
      </c>
      <c r="C1763" s="11"/>
      <c r="D1763" s="5" t="s">
        <v>1398</v>
      </c>
      <c r="E1763" s="12"/>
      <c r="F1763" s="1"/>
      <c r="H1763" s="1"/>
      <c r="I1763" s="1"/>
    </row>
    <row r="1764" spans="2:9" x14ac:dyDescent="0.2">
      <c r="B1764"/>
      <c r="C1764" s="2">
        <v>50</v>
      </c>
      <c r="D1764" s="5" t="s">
        <v>1399</v>
      </c>
      <c r="E1764" s="13">
        <v>0</v>
      </c>
      <c r="F1764" s="13">
        <v>75444</v>
      </c>
      <c r="G1764" s="13">
        <v>75444</v>
      </c>
      <c r="H1764" s="13">
        <v>75444</v>
      </c>
      <c r="I1764" s="13">
        <v>0</v>
      </c>
    </row>
    <row r="1765" spans="2:9" ht="15" customHeight="1" x14ac:dyDescent="0.2">
      <c r="B1765"/>
      <c r="C1765" s="14">
        <f>SUBTOTAL(9,C1764:C1764)</f>
        <v>50</v>
      </c>
      <c r="D1765" s="15" t="s">
        <v>1400</v>
      </c>
      <c r="E1765" s="16">
        <f>SUBTOTAL(9,E1764:E1764)</f>
        <v>0</v>
      </c>
      <c r="F1765" s="16">
        <f>SUBTOTAL(9,F1764:F1764)</f>
        <v>75444</v>
      </c>
      <c r="G1765" s="16">
        <f>SUBTOTAL(9,G1764:G1764)</f>
        <v>75444</v>
      </c>
      <c r="H1765" s="16">
        <f>SUBTOTAL(9,H1764:H1764)</f>
        <v>75444</v>
      </c>
      <c r="I1765" s="16">
        <f>SUBTOTAL(9,I1764:I1764)</f>
        <v>0</v>
      </c>
    </row>
    <row r="1766" spans="2:9" ht="15" customHeight="1" x14ac:dyDescent="0.2">
      <c r="C1766" s="17">
        <f>SUBTOTAL(9,C1749:C1765)</f>
        <v>773</v>
      </c>
      <c r="D1766" s="18" t="s">
        <v>1401</v>
      </c>
      <c r="E1766" s="19">
        <f>SUBTOTAL(9,E1749:E1765)</f>
        <v>46895</v>
      </c>
      <c r="F1766" s="19">
        <f>SUBTOTAL(9,F1749:F1765)</f>
        <v>639413</v>
      </c>
      <c r="G1766" s="19">
        <f>SUBTOTAL(9,G1749:G1765)</f>
        <v>686308</v>
      </c>
      <c r="H1766" s="19">
        <f>SUBTOTAL(9,H1749:H1765)</f>
        <v>231896.32922999997</v>
      </c>
      <c r="I1766" s="19">
        <f>SUBTOTAL(9,I1749:I1765)</f>
        <v>454411.67076999991</v>
      </c>
    </row>
    <row r="1767" spans="2:9" ht="27" customHeight="1" x14ac:dyDescent="0.25">
      <c r="B1767" s="1"/>
      <c r="C1767" s="2"/>
      <c r="D1767" s="9" t="s">
        <v>1402</v>
      </c>
      <c r="E1767" s="1"/>
      <c r="F1767" s="1"/>
      <c r="G1767" s="1"/>
      <c r="H1767" s="1"/>
      <c r="I1767" s="1"/>
    </row>
    <row r="1768" spans="2:9" ht="15" customHeight="1" x14ac:dyDescent="0.25">
      <c r="B1768" s="10">
        <v>1471</v>
      </c>
      <c r="C1768" s="11"/>
      <c r="D1768" s="5" t="s">
        <v>1403</v>
      </c>
      <c r="E1768" s="12"/>
      <c r="F1768" s="1"/>
      <c r="H1768" s="1"/>
      <c r="I1768" s="1"/>
    </row>
    <row r="1769" spans="2:9" x14ac:dyDescent="0.2">
      <c r="B1769"/>
      <c r="C1769" s="2">
        <v>1</v>
      </c>
      <c r="D1769" s="5" t="s">
        <v>21</v>
      </c>
      <c r="E1769" s="13">
        <v>6623</v>
      </c>
      <c r="F1769" s="13">
        <v>213666</v>
      </c>
      <c r="G1769" s="13">
        <v>220289</v>
      </c>
      <c r="H1769" s="13">
        <v>63804.810160000001</v>
      </c>
      <c r="I1769" s="13">
        <v>156484.18984000001</v>
      </c>
    </row>
    <row r="1770" spans="2:9" x14ac:dyDescent="0.2">
      <c r="B1770"/>
      <c r="C1770" s="2">
        <v>21</v>
      </c>
      <c r="D1770" s="5" t="s">
        <v>56</v>
      </c>
      <c r="E1770" s="13">
        <v>0</v>
      </c>
      <c r="F1770" s="13">
        <v>66090</v>
      </c>
      <c r="G1770" s="13">
        <v>66090</v>
      </c>
      <c r="H1770" s="13">
        <v>34248.265890000002</v>
      </c>
      <c r="I1770" s="13">
        <v>31841.734110000001</v>
      </c>
    </row>
    <row r="1771" spans="2:9" x14ac:dyDescent="0.2">
      <c r="B1771"/>
      <c r="C1771" s="2">
        <v>50</v>
      </c>
      <c r="D1771" s="5" t="s">
        <v>1404</v>
      </c>
      <c r="E1771" s="13">
        <v>0</v>
      </c>
      <c r="F1771" s="13">
        <v>496</v>
      </c>
      <c r="G1771" s="13">
        <v>496</v>
      </c>
      <c r="H1771" s="13">
        <v>0</v>
      </c>
      <c r="I1771" s="13">
        <v>496</v>
      </c>
    </row>
    <row r="1772" spans="2:9" ht="15" customHeight="1" x14ac:dyDescent="0.2">
      <c r="B1772"/>
      <c r="C1772" s="14">
        <f>SUBTOTAL(9,C1769:C1771)</f>
        <v>72</v>
      </c>
      <c r="D1772" s="15" t="s">
        <v>1405</v>
      </c>
      <c r="E1772" s="16">
        <f>SUBTOTAL(9,E1769:E1771)</f>
        <v>6623</v>
      </c>
      <c r="F1772" s="16">
        <f>SUBTOTAL(9,F1769:F1771)</f>
        <v>280252</v>
      </c>
      <c r="G1772" s="16">
        <f>SUBTOTAL(9,G1769:G1771)</f>
        <v>286875</v>
      </c>
      <c r="H1772" s="16">
        <f>SUBTOTAL(9,H1769:H1771)</f>
        <v>98053.076050000003</v>
      </c>
      <c r="I1772" s="16">
        <f>SUBTOTAL(9,I1769:I1771)</f>
        <v>188821.92395</v>
      </c>
    </row>
    <row r="1773" spans="2:9" ht="15" customHeight="1" x14ac:dyDescent="0.25">
      <c r="B1773" s="10">
        <v>1472</v>
      </c>
      <c r="C1773" s="11"/>
      <c r="D1773" s="5" t="s">
        <v>1406</v>
      </c>
      <c r="E1773" s="12"/>
      <c r="F1773" s="1"/>
      <c r="H1773" s="1"/>
      <c r="I1773" s="1"/>
    </row>
    <row r="1774" spans="2:9" x14ac:dyDescent="0.2">
      <c r="B1774"/>
      <c r="C1774" s="2">
        <v>50</v>
      </c>
      <c r="D1774" s="5" t="s">
        <v>1407</v>
      </c>
      <c r="E1774" s="13">
        <v>0</v>
      </c>
      <c r="F1774" s="13">
        <v>14638</v>
      </c>
      <c r="G1774" s="13">
        <v>14638</v>
      </c>
      <c r="H1774" s="13">
        <v>2678.69767</v>
      </c>
      <c r="I1774" s="13">
        <v>11959.30233</v>
      </c>
    </row>
    <row r="1775" spans="2:9" ht="15" customHeight="1" x14ac:dyDescent="0.2">
      <c r="B1775"/>
      <c r="C1775" s="14">
        <f>SUBTOTAL(9,C1774:C1774)</f>
        <v>50</v>
      </c>
      <c r="D1775" s="15" t="s">
        <v>1408</v>
      </c>
      <c r="E1775" s="16">
        <f>SUBTOTAL(9,E1774:E1774)</f>
        <v>0</v>
      </c>
      <c r="F1775" s="16">
        <f>SUBTOTAL(9,F1774:F1774)</f>
        <v>14638</v>
      </c>
      <c r="G1775" s="16">
        <f>SUBTOTAL(9,G1774:G1774)</f>
        <v>14638</v>
      </c>
      <c r="H1775" s="16">
        <f>SUBTOTAL(9,H1774:H1774)</f>
        <v>2678.69767</v>
      </c>
      <c r="I1775" s="16">
        <f>SUBTOTAL(9,I1774:I1774)</f>
        <v>11959.30233</v>
      </c>
    </row>
    <row r="1776" spans="2:9" ht="15" customHeight="1" x14ac:dyDescent="0.25">
      <c r="B1776" s="10">
        <v>1474</v>
      </c>
      <c r="C1776" s="11"/>
      <c r="D1776" s="5" t="s">
        <v>1409</v>
      </c>
      <c r="E1776" s="12"/>
      <c r="F1776" s="1"/>
      <c r="H1776" s="1"/>
      <c r="I1776" s="1"/>
    </row>
    <row r="1777" spans="2:9" x14ac:dyDescent="0.2">
      <c r="B1777"/>
      <c r="C1777" s="2">
        <v>50</v>
      </c>
      <c r="D1777" s="5" t="s">
        <v>1410</v>
      </c>
      <c r="E1777" s="13">
        <v>141</v>
      </c>
      <c r="F1777" s="13">
        <v>24153</v>
      </c>
      <c r="G1777" s="13">
        <v>24294</v>
      </c>
      <c r="H1777" s="13">
        <v>148.465</v>
      </c>
      <c r="I1777" s="13">
        <v>24145.535</v>
      </c>
    </row>
    <row r="1778" spans="2:9" x14ac:dyDescent="0.2">
      <c r="B1778"/>
      <c r="C1778" s="2">
        <v>70</v>
      </c>
      <c r="D1778" s="5" t="s">
        <v>1411</v>
      </c>
      <c r="E1778" s="13">
        <v>0</v>
      </c>
      <c r="F1778" s="13">
        <v>28000</v>
      </c>
      <c r="G1778" s="13">
        <v>28000</v>
      </c>
      <c r="H1778" s="13">
        <v>4500</v>
      </c>
      <c r="I1778" s="13">
        <v>23500</v>
      </c>
    </row>
    <row r="1779" spans="2:9" ht="15" customHeight="1" x14ac:dyDescent="0.2">
      <c r="B1779"/>
      <c r="C1779" s="14">
        <f>SUBTOTAL(9,C1777:C1778)</f>
        <v>120</v>
      </c>
      <c r="D1779" s="15" t="s">
        <v>1412</v>
      </c>
      <c r="E1779" s="16">
        <f>SUBTOTAL(9,E1777:E1778)</f>
        <v>141</v>
      </c>
      <c r="F1779" s="16">
        <f>SUBTOTAL(9,F1777:F1778)</f>
        <v>52153</v>
      </c>
      <c r="G1779" s="16">
        <f>SUBTOTAL(9,G1777:G1778)</f>
        <v>52294</v>
      </c>
      <c r="H1779" s="16">
        <f>SUBTOTAL(9,H1777:H1778)</f>
        <v>4648.4650000000001</v>
      </c>
      <c r="I1779" s="16">
        <f>SUBTOTAL(9,I1777:I1778)</f>
        <v>47645.535000000003</v>
      </c>
    </row>
    <row r="1780" spans="2:9" ht="15" customHeight="1" x14ac:dyDescent="0.2">
      <c r="C1780" s="17">
        <f>SUBTOTAL(9,C1768:C1779)</f>
        <v>242</v>
      </c>
      <c r="D1780" s="18" t="s">
        <v>1413</v>
      </c>
      <c r="E1780" s="19">
        <f>SUBTOTAL(9,E1768:E1779)</f>
        <v>6764</v>
      </c>
      <c r="F1780" s="19">
        <f>SUBTOTAL(9,F1768:F1779)</f>
        <v>347043</v>
      </c>
      <c r="G1780" s="19">
        <f>SUBTOTAL(9,G1768:G1779)</f>
        <v>353807</v>
      </c>
      <c r="H1780" s="19">
        <f>SUBTOTAL(9,H1768:H1779)</f>
        <v>105380.23871999999</v>
      </c>
      <c r="I1780" s="19">
        <f>SUBTOTAL(9,I1768:I1779)</f>
        <v>248426.76128000001</v>
      </c>
    </row>
    <row r="1781" spans="2:9" ht="27" customHeight="1" x14ac:dyDescent="0.25">
      <c r="B1781" s="1"/>
      <c r="C1781" s="2"/>
      <c r="D1781" s="9" t="s">
        <v>1414</v>
      </c>
      <c r="E1781" s="1"/>
      <c r="F1781" s="1"/>
      <c r="G1781" s="1"/>
      <c r="H1781" s="1"/>
      <c r="I1781" s="1"/>
    </row>
    <row r="1782" spans="2:9" ht="15" customHeight="1" x14ac:dyDescent="0.25">
      <c r="B1782" s="10">
        <v>1481</v>
      </c>
      <c r="C1782" s="11"/>
      <c r="D1782" s="5" t="s">
        <v>1415</v>
      </c>
      <c r="E1782" s="12"/>
      <c r="F1782" s="1"/>
      <c r="H1782" s="1"/>
      <c r="I1782" s="1"/>
    </row>
    <row r="1783" spans="2:9" x14ac:dyDescent="0.2">
      <c r="B1783"/>
      <c r="C1783" s="2">
        <v>1</v>
      </c>
      <c r="D1783" s="5" t="s">
        <v>1047</v>
      </c>
      <c r="E1783" s="13">
        <v>12380</v>
      </c>
      <c r="F1783" s="13">
        <v>8737</v>
      </c>
      <c r="G1783" s="13">
        <v>21117</v>
      </c>
      <c r="H1783" s="13">
        <v>923.80181000000005</v>
      </c>
      <c r="I1783" s="13">
        <v>20193.198189999999</v>
      </c>
    </row>
    <row r="1784" spans="2:9" x14ac:dyDescent="0.2">
      <c r="B1784"/>
      <c r="C1784" s="2">
        <v>22</v>
      </c>
      <c r="D1784" s="5" t="s">
        <v>1416</v>
      </c>
      <c r="E1784" s="13">
        <v>138560</v>
      </c>
      <c r="F1784" s="13">
        <v>0</v>
      </c>
      <c r="G1784" s="13">
        <v>138560</v>
      </c>
      <c r="H1784" s="13">
        <v>10279.636780000001</v>
      </c>
      <c r="I1784" s="13">
        <v>128280.36322</v>
      </c>
    </row>
    <row r="1785" spans="2:9" x14ac:dyDescent="0.2">
      <c r="B1785"/>
      <c r="C1785" s="2">
        <v>23</v>
      </c>
      <c r="D1785" s="5" t="s">
        <v>1417</v>
      </c>
      <c r="E1785" s="13">
        <v>1500</v>
      </c>
      <c r="F1785" s="13">
        <v>1500</v>
      </c>
      <c r="G1785" s="13">
        <v>3000</v>
      </c>
      <c r="H1785" s="13">
        <v>0</v>
      </c>
      <c r="I1785" s="13">
        <v>3000</v>
      </c>
    </row>
    <row r="1786" spans="2:9" ht="15" customHeight="1" x14ac:dyDescent="0.2">
      <c r="B1786"/>
      <c r="C1786" s="14">
        <f>SUBTOTAL(9,C1783:C1785)</f>
        <v>46</v>
      </c>
      <c r="D1786" s="15" t="s">
        <v>1418</v>
      </c>
      <c r="E1786" s="16">
        <f>SUBTOTAL(9,E1783:E1785)</f>
        <v>152440</v>
      </c>
      <c r="F1786" s="16">
        <f>SUBTOTAL(9,F1783:F1785)</f>
        <v>10237</v>
      </c>
      <c r="G1786" s="16">
        <f>SUBTOTAL(9,G1783:G1785)</f>
        <v>162677</v>
      </c>
      <c r="H1786" s="16">
        <f>SUBTOTAL(9,H1783:H1785)</f>
        <v>11203.438590000002</v>
      </c>
      <c r="I1786" s="16">
        <f>SUBTOTAL(9,I1783:I1785)</f>
        <v>151473.56140999999</v>
      </c>
    </row>
    <row r="1787" spans="2:9" ht="15" customHeight="1" x14ac:dyDescent="0.25">
      <c r="B1787" s="10">
        <v>1482</v>
      </c>
      <c r="C1787" s="11"/>
      <c r="D1787" s="5" t="s">
        <v>1419</v>
      </c>
      <c r="E1787" s="12"/>
      <c r="F1787" s="1"/>
      <c r="H1787" s="1"/>
      <c r="I1787" s="1"/>
    </row>
    <row r="1788" spans="2:9" x14ac:dyDescent="0.2">
      <c r="B1788"/>
      <c r="C1788" s="2">
        <v>1</v>
      </c>
      <c r="D1788" s="5" t="s">
        <v>21</v>
      </c>
      <c r="E1788" s="13">
        <v>3643</v>
      </c>
      <c r="F1788" s="13">
        <v>82614</v>
      </c>
      <c r="G1788" s="13">
        <v>86257</v>
      </c>
      <c r="H1788" s="13">
        <v>18511.470590000001</v>
      </c>
      <c r="I1788" s="13">
        <v>67745.529410000003</v>
      </c>
    </row>
    <row r="1789" spans="2:9" x14ac:dyDescent="0.2">
      <c r="B1789"/>
      <c r="C1789" s="2">
        <v>73</v>
      </c>
      <c r="D1789" s="5" t="s">
        <v>1420</v>
      </c>
      <c r="E1789" s="13">
        <v>22899</v>
      </c>
      <c r="F1789" s="13">
        <v>2909998</v>
      </c>
      <c r="G1789" s="13">
        <v>2932897</v>
      </c>
      <c r="H1789" s="13">
        <v>353002.74547999998</v>
      </c>
      <c r="I1789" s="13">
        <v>2579894.25452</v>
      </c>
    </row>
    <row r="1790" spans="2:9" ht="15" customHeight="1" x14ac:dyDescent="0.2">
      <c r="B1790"/>
      <c r="C1790" s="14">
        <f>SUBTOTAL(9,C1788:C1789)</f>
        <v>74</v>
      </c>
      <c r="D1790" s="15" t="s">
        <v>1421</v>
      </c>
      <c r="E1790" s="16">
        <f>SUBTOTAL(9,E1788:E1789)</f>
        <v>26542</v>
      </c>
      <c r="F1790" s="16">
        <f>SUBTOTAL(9,F1788:F1789)</f>
        <v>2992612</v>
      </c>
      <c r="G1790" s="16">
        <f>SUBTOTAL(9,G1788:G1789)</f>
        <v>3019154</v>
      </c>
      <c r="H1790" s="16">
        <f>SUBTOTAL(9,H1788:H1789)</f>
        <v>371514.21606999997</v>
      </c>
      <c r="I1790" s="16">
        <f>SUBTOTAL(9,I1788:I1789)</f>
        <v>2647639.7839299999</v>
      </c>
    </row>
    <row r="1791" spans="2:9" ht="15" customHeight="1" x14ac:dyDescent="0.2">
      <c r="C1791" s="17">
        <f>SUBTOTAL(9,C1782:C1790)</f>
        <v>120</v>
      </c>
      <c r="D1791" s="18" t="s">
        <v>1422</v>
      </c>
      <c r="E1791" s="19">
        <f>SUBTOTAL(9,E1782:E1790)</f>
        <v>178982</v>
      </c>
      <c r="F1791" s="19">
        <f>SUBTOTAL(9,F1782:F1790)</f>
        <v>3002849</v>
      </c>
      <c r="G1791" s="19">
        <f>SUBTOTAL(9,G1782:G1790)</f>
        <v>3181831</v>
      </c>
      <c r="H1791" s="19">
        <f>SUBTOTAL(9,H1782:H1790)</f>
        <v>382717.65466</v>
      </c>
      <c r="I1791" s="19">
        <f>SUBTOTAL(9,I1782:I1790)</f>
        <v>2799113.34534</v>
      </c>
    </row>
    <row r="1792" spans="2:9" ht="15" customHeight="1" x14ac:dyDescent="0.2">
      <c r="C1792" s="17">
        <f>SUBTOTAL(9,C1680:C1791)</f>
        <v>3779</v>
      </c>
      <c r="D1792" s="18" t="s">
        <v>1423</v>
      </c>
      <c r="E1792" s="19">
        <f>SUBTOTAL(9,E1680:E1791)</f>
        <v>546664</v>
      </c>
      <c r="F1792" s="19">
        <f>SUBTOTAL(9,F1680:F1791)</f>
        <v>8072379</v>
      </c>
      <c r="G1792" s="19">
        <f>SUBTOTAL(9,G1680:G1791)</f>
        <v>8619043</v>
      </c>
      <c r="H1792" s="19">
        <f>SUBTOTAL(9,H1680:H1791)</f>
        <v>2038885.3258300005</v>
      </c>
      <c r="I1792" s="19">
        <f>SUBTOTAL(9,I1680:I1791)</f>
        <v>6580157.6741700005</v>
      </c>
    </row>
    <row r="1793" spans="2:9" x14ac:dyDescent="0.2">
      <c r="C1793" s="17"/>
      <c r="D1793" s="20"/>
      <c r="E1793" s="21"/>
      <c r="F1793" s="21"/>
      <c r="G1793" s="21"/>
      <c r="H1793" s="21"/>
      <c r="I1793" s="21"/>
    </row>
    <row r="1794" spans="2:9" ht="15" customHeight="1" x14ac:dyDescent="0.2">
      <c r="B1794" s="1"/>
      <c r="C1794" s="2"/>
      <c r="D1794" s="3" t="s">
        <v>1424</v>
      </c>
      <c r="E1794" s="1"/>
      <c r="F1794" s="1"/>
      <c r="G1794" s="1"/>
      <c r="H1794" s="1"/>
      <c r="I1794" s="1"/>
    </row>
    <row r="1795" spans="2:9" ht="27" customHeight="1" x14ac:dyDescent="0.25">
      <c r="B1795" s="1"/>
      <c r="C1795" s="2"/>
      <c r="D1795" s="9" t="s">
        <v>1425</v>
      </c>
      <c r="E1795" s="1"/>
      <c r="F1795" s="1"/>
      <c r="G1795" s="1"/>
      <c r="H1795" s="1"/>
      <c r="I1795" s="1"/>
    </row>
    <row r="1796" spans="2:9" ht="15" customHeight="1" x14ac:dyDescent="0.25">
      <c r="B1796" s="10">
        <v>1600</v>
      </c>
      <c r="C1796" s="11"/>
      <c r="D1796" s="5" t="s">
        <v>1426</v>
      </c>
      <c r="E1796" s="12"/>
      <c r="F1796" s="1"/>
      <c r="H1796" s="1"/>
      <c r="I1796" s="1"/>
    </row>
    <row r="1797" spans="2:9" x14ac:dyDescent="0.2">
      <c r="B1797"/>
      <c r="C1797" s="2">
        <v>1</v>
      </c>
      <c r="D1797" s="5" t="s">
        <v>21</v>
      </c>
      <c r="E1797" s="13">
        <v>11775</v>
      </c>
      <c r="F1797" s="13">
        <v>321084</v>
      </c>
      <c r="G1797" s="13">
        <v>332859</v>
      </c>
      <c r="H1797" s="13">
        <v>108291.19063</v>
      </c>
      <c r="I1797" s="13">
        <v>224567.80937</v>
      </c>
    </row>
    <row r="1798" spans="2:9" x14ac:dyDescent="0.2">
      <c r="B1798"/>
      <c r="C1798" s="2">
        <v>21</v>
      </c>
      <c r="D1798" s="5" t="s">
        <v>56</v>
      </c>
      <c r="E1798" s="13">
        <v>17238</v>
      </c>
      <c r="F1798" s="13">
        <v>51545</v>
      </c>
      <c r="G1798" s="13">
        <v>68783</v>
      </c>
      <c r="H1798" s="13">
        <v>8501.53658</v>
      </c>
      <c r="I1798" s="13">
        <v>60281.46342</v>
      </c>
    </row>
    <row r="1799" spans="2:9" x14ac:dyDescent="0.2">
      <c r="B1799"/>
      <c r="C1799" s="2">
        <v>70</v>
      </c>
      <c r="D1799" s="5" t="s">
        <v>1427</v>
      </c>
      <c r="E1799" s="13">
        <v>0</v>
      </c>
      <c r="F1799" s="13">
        <v>13000</v>
      </c>
      <c r="G1799" s="13">
        <v>13000</v>
      </c>
      <c r="H1799" s="13">
        <v>0</v>
      </c>
      <c r="I1799" s="13">
        <v>13000</v>
      </c>
    </row>
    <row r="1800" spans="2:9" ht="15" customHeight="1" x14ac:dyDescent="0.2">
      <c r="B1800"/>
      <c r="C1800" s="14">
        <f>SUBTOTAL(9,C1797:C1799)</f>
        <v>92</v>
      </c>
      <c r="D1800" s="15" t="s">
        <v>1428</v>
      </c>
      <c r="E1800" s="16">
        <f>SUBTOTAL(9,E1797:E1799)</f>
        <v>29013</v>
      </c>
      <c r="F1800" s="16">
        <f>SUBTOTAL(9,F1797:F1799)</f>
        <v>385629</v>
      </c>
      <c r="G1800" s="16">
        <f>SUBTOTAL(9,G1797:G1799)</f>
        <v>414642</v>
      </c>
      <c r="H1800" s="16">
        <f>SUBTOTAL(9,H1797:H1799)</f>
        <v>116792.72721</v>
      </c>
      <c r="I1800" s="16">
        <f>SUBTOTAL(9,I1797:I1799)</f>
        <v>297849.27279000002</v>
      </c>
    </row>
    <row r="1801" spans="2:9" ht="15" customHeight="1" x14ac:dyDescent="0.25">
      <c r="B1801" s="10">
        <v>1602</v>
      </c>
      <c r="C1801" s="11"/>
      <c r="D1801" s="5" t="s">
        <v>1429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21</v>
      </c>
      <c r="E1802" s="13">
        <v>11204</v>
      </c>
      <c r="F1802" s="13">
        <v>328172</v>
      </c>
      <c r="G1802" s="13">
        <v>339376</v>
      </c>
      <c r="H1802" s="13">
        <v>108112.12062</v>
      </c>
      <c r="I1802" s="13">
        <v>231263.87938</v>
      </c>
    </row>
    <row r="1803" spans="2:9" x14ac:dyDescent="0.2">
      <c r="B1803"/>
      <c r="C1803" s="2">
        <v>45</v>
      </c>
      <c r="D1803" s="5" t="s">
        <v>31</v>
      </c>
      <c r="E1803" s="13">
        <v>4916</v>
      </c>
      <c r="F1803" s="13">
        <v>10200</v>
      </c>
      <c r="G1803" s="13">
        <v>15116</v>
      </c>
      <c r="H1803" s="13">
        <v>3591.6440299999999</v>
      </c>
      <c r="I1803" s="13">
        <v>11524.355970000001</v>
      </c>
    </row>
    <row r="1804" spans="2:9" ht="15" customHeight="1" x14ac:dyDescent="0.2">
      <c r="B1804"/>
      <c r="C1804" s="14">
        <f>SUBTOTAL(9,C1802:C1803)</f>
        <v>46</v>
      </c>
      <c r="D1804" s="15" t="s">
        <v>1430</v>
      </c>
      <c r="E1804" s="16">
        <f>SUBTOTAL(9,E1802:E1803)</f>
        <v>16120</v>
      </c>
      <c r="F1804" s="16">
        <f>SUBTOTAL(9,F1802:F1803)</f>
        <v>338372</v>
      </c>
      <c r="G1804" s="16">
        <f>SUBTOTAL(9,G1802:G1803)</f>
        <v>354492</v>
      </c>
      <c r="H1804" s="16">
        <f>SUBTOTAL(9,H1802:H1803)</f>
        <v>111703.76465</v>
      </c>
      <c r="I1804" s="16">
        <f>SUBTOTAL(9,I1802:I1803)</f>
        <v>242788.23535</v>
      </c>
    </row>
    <row r="1805" spans="2:9" ht="15" customHeight="1" x14ac:dyDescent="0.25">
      <c r="B1805" s="10">
        <v>1605</v>
      </c>
      <c r="C1805" s="11"/>
      <c r="D1805" s="5" t="s">
        <v>1431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21</v>
      </c>
      <c r="E1806" s="13">
        <v>9328</v>
      </c>
      <c r="F1806" s="13">
        <v>336254</v>
      </c>
      <c r="G1806" s="13">
        <v>345582</v>
      </c>
      <c r="H1806" s="13">
        <v>119061.87555</v>
      </c>
      <c r="I1806" s="13">
        <v>226520.12445</v>
      </c>
    </row>
    <row r="1807" spans="2:9" x14ac:dyDescent="0.2">
      <c r="B1807"/>
      <c r="C1807" s="2">
        <v>21</v>
      </c>
      <c r="D1807" s="5" t="s">
        <v>56</v>
      </c>
      <c r="E1807" s="13">
        <v>1686</v>
      </c>
      <c r="F1807" s="13">
        <v>0</v>
      </c>
      <c r="G1807" s="13">
        <v>1686</v>
      </c>
      <c r="H1807" s="13">
        <v>232.75344000000001</v>
      </c>
      <c r="I1807" s="13">
        <v>1453.24656</v>
      </c>
    </row>
    <row r="1808" spans="2:9" x14ac:dyDescent="0.2">
      <c r="B1808"/>
      <c r="C1808" s="2">
        <v>45</v>
      </c>
      <c r="D1808" s="5" t="s">
        <v>31</v>
      </c>
      <c r="E1808" s="13">
        <v>8995</v>
      </c>
      <c r="F1808" s="13">
        <v>15900</v>
      </c>
      <c r="G1808" s="13">
        <v>24895</v>
      </c>
      <c r="H1808" s="13">
        <v>2543.0203000000001</v>
      </c>
      <c r="I1808" s="13">
        <v>22351.9797</v>
      </c>
    </row>
    <row r="1809" spans="2:9" ht="15" customHeight="1" x14ac:dyDescent="0.2">
      <c r="B1809"/>
      <c r="C1809" s="14">
        <f>SUBTOTAL(9,C1806:C1808)</f>
        <v>67</v>
      </c>
      <c r="D1809" s="15" t="s">
        <v>1432</v>
      </c>
      <c r="E1809" s="16">
        <f>SUBTOTAL(9,E1806:E1808)</f>
        <v>20009</v>
      </c>
      <c r="F1809" s="16">
        <f>SUBTOTAL(9,F1806:F1808)</f>
        <v>352154</v>
      </c>
      <c r="G1809" s="16">
        <f>SUBTOTAL(9,G1806:G1808)</f>
        <v>372163</v>
      </c>
      <c r="H1809" s="16">
        <f>SUBTOTAL(9,H1806:H1808)</f>
        <v>121837.64929</v>
      </c>
      <c r="I1809" s="16">
        <f>SUBTOTAL(9,I1806:I1808)</f>
        <v>250325.35071</v>
      </c>
    </row>
    <row r="1810" spans="2:9" ht="15" customHeight="1" x14ac:dyDescent="0.25">
      <c r="B1810" s="10">
        <v>1608</v>
      </c>
      <c r="C1810" s="11"/>
      <c r="D1810" s="5" t="s">
        <v>1433</v>
      </c>
      <c r="E1810" s="12"/>
      <c r="F1810" s="1"/>
      <c r="H1810" s="1"/>
      <c r="I1810" s="1"/>
    </row>
    <row r="1811" spans="2:9" x14ac:dyDescent="0.2">
      <c r="B1811"/>
      <c r="C1811" s="2">
        <v>21</v>
      </c>
      <c r="D1811" s="5" t="s">
        <v>56</v>
      </c>
      <c r="E1811" s="13">
        <v>3514</v>
      </c>
      <c r="F1811" s="13">
        <v>17383</v>
      </c>
      <c r="G1811" s="13">
        <v>20897</v>
      </c>
      <c r="H1811" s="13">
        <v>20.50151</v>
      </c>
      <c r="I1811" s="13">
        <v>20876.498490000002</v>
      </c>
    </row>
    <row r="1812" spans="2:9" ht="15" customHeight="1" x14ac:dyDescent="0.2">
      <c r="B1812"/>
      <c r="C1812" s="14">
        <f>SUBTOTAL(9,C1811:C1811)</f>
        <v>21</v>
      </c>
      <c r="D1812" s="15" t="s">
        <v>1434</v>
      </c>
      <c r="E1812" s="16">
        <f>SUBTOTAL(9,E1811:E1811)</f>
        <v>3514</v>
      </c>
      <c r="F1812" s="16">
        <f>SUBTOTAL(9,F1811:F1811)</f>
        <v>17383</v>
      </c>
      <c r="G1812" s="16">
        <f>SUBTOTAL(9,G1811:G1811)</f>
        <v>20897</v>
      </c>
      <c r="H1812" s="16">
        <f>SUBTOTAL(9,H1811:H1811)</f>
        <v>20.50151</v>
      </c>
      <c r="I1812" s="16">
        <f>SUBTOTAL(9,I1811:I1811)</f>
        <v>20876.498490000002</v>
      </c>
    </row>
    <row r="1813" spans="2:9" ht="15" customHeight="1" x14ac:dyDescent="0.2">
      <c r="C1813" s="17">
        <f>SUBTOTAL(9,C1796:C1812)</f>
        <v>226</v>
      </c>
      <c r="D1813" s="18" t="s">
        <v>1435</v>
      </c>
      <c r="E1813" s="19">
        <f>SUBTOTAL(9,E1796:E1812)</f>
        <v>68656</v>
      </c>
      <c r="F1813" s="19">
        <f>SUBTOTAL(9,F1796:F1812)</f>
        <v>1093538</v>
      </c>
      <c r="G1813" s="19">
        <f>SUBTOTAL(9,G1796:G1812)</f>
        <v>1162194</v>
      </c>
      <c r="H1813" s="19">
        <f>SUBTOTAL(9,H1796:H1812)</f>
        <v>350354.6426599999</v>
      </c>
      <c r="I1813" s="19">
        <f>SUBTOTAL(9,I1796:I1812)</f>
        <v>811839.3573400001</v>
      </c>
    </row>
    <row r="1814" spans="2:9" ht="27" customHeight="1" x14ac:dyDescent="0.25">
      <c r="B1814" s="1"/>
      <c r="C1814" s="2"/>
      <c r="D1814" s="9" t="s">
        <v>1436</v>
      </c>
      <c r="E1814" s="1"/>
      <c r="F1814" s="1"/>
      <c r="G1814" s="1"/>
      <c r="H1814" s="1"/>
      <c r="I1814" s="1"/>
    </row>
    <row r="1815" spans="2:9" ht="15" customHeight="1" x14ac:dyDescent="0.25">
      <c r="B1815" s="10">
        <v>1610</v>
      </c>
      <c r="C1815" s="11"/>
      <c r="D1815" s="5" t="s">
        <v>1437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21</v>
      </c>
      <c r="E1816" s="13">
        <v>41092</v>
      </c>
      <c r="F1816" s="13">
        <v>1542392</v>
      </c>
      <c r="G1816" s="13">
        <v>1583484</v>
      </c>
      <c r="H1816" s="13">
        <v>492902.60505999997</v>
      </c>
      <c r="I1816" s="13">
        <v>1090581.39494</v>
      </c>
    </row>
    <row r="1817" spans="2:9" x14ac:dyDescent="0.2">
      <c r="B1817"/>
      <c r="C1817" s="2">
        <v>45</v>
      </c>
      <c r="D1817" s="5" t="s">
        <v>31</v>
      </c>
      <c r="E1817" s="13">
        <v>54155</v>
      </c>
      <c r="F1817" s="13">
        <v>41000</v>
      </c>
      <c r="G1817" s="13">
        <v>95155</v>
      </c>
      <c r="H1817" s="13">
        <v>9589.3454700000002</v>
      </c>
      <c r="I1817" s="13">
        <v>85565.65453</v>
      </c>
    </row>
    <row r="1818" spans="2:9" ht="15" customHeight="1" x14ac:dyDescent="0.2">
      <c r="B1818"/>
      <c r="C1818" s="14">
        <f>SUBTOTAL(9,C1816:C1817)</f>
        <v>46</v>
      </c>
      <c r="D1818" s="15" t="s">
        <v>1438</v>
      </c>
      <c r="E1818" s="16">
        <f>SUBTOTAL(9,E1816:E1817)</f>
        <v>95247</v>
      </c>
      <c r="F1818" s="16">
        <f>SUBTOTAL(9,F1816:F1817)</f>
        <v>1583392</v>
      </c>
      <c r="G1818" s="16">
        <f>SUBTOTAL(9,G1816:G1817)</f>
        <v>1678639</v>
      </c>
      <c r="H1818" s="16">
        <f>SUBTOTAL(9,H1816:H1817)</f>
        <v>502491.95052999997</v>
      </c>
      <c r="I1818" s="16">
        <f>SUBTOTAL(9,I1816:I1817)</f>
        <v>1176147.04947</v>
      </c>
    </row>
    <row r="1819" spans="2:9" ht="15" customHeight="1" x14ac:dyDescent="0.25">
      <c r="B1819" s="10">
        <v>1618</v>
      </c>
      <c r="C1819" s="11"/>
      <c r="D1819" s="5" t="s">
        <v>1439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21</v>
      </c>
      <c r="E1820" s="13">
        <v>206820</v>
      </c>
      <c r="F1820" s="13">
        <v>4872776</v>
      </c>
      <c r="G1820" s="13">
        <v>5079596</v>
      </c>
      <c r="H1820" s="13">
        <v>1638300.4659800001</v>
      </c>
      <c r="I1820" s="13">
        <v>3441295.5340200001</v>
      </c>
    </row>
    <row r="1821" spans="2:9" x14ac:dyDescent="0.2">
      <c r="B1821"/>
      <c r="C1821" s="2">
        <v>21</v>
      </c>
      <c r="D1821" s="5" t="s">
        <v>26</v>
      </c>
      <c r="E1821" s="13">
        <v>5368</v>
      </c>
      <c r="F1821" s="13">
        <v>157700</v>
      </c>
      <c r="G1821" s="13">
        <v>163068</v>
      </c>
      <c r="H1821" s="13">
        <v>53566.596720000001</v>
      </c>
      <c r="I1821" s="13">
        <v>109501.40328</v>
      </c>
    </row>
    <row r="1822" spans="2:9" x14ac:dyDescent="0.2">
      <c r="B1822"/>
      <c r="C1822" s="2">
        <v>22</v>
      </c>
      <c r="D1822" s="5" t="s">
        <v>1440</v>
      </c>
      <c r="E1822" s="13">
        <v>207304</v>
      </c>
      <c r="F1822" s="13">
        <v>323600</v>
      </c>
      <c r="G1822" s="13">
        <v>530904</v>
      </c>
      <c r="H1822" s="13">
        <v>121335.10155000001</v>
      </c>
      <c r="I1822" s="13">
        <v>409568.89844999998</v>
      </c>
    </row>
    <row r="1823" spans="2:9" x14ac:dyDescent="0.2">
      <c r="B1823"/>
      <c r="C1823" s="2">
        <v>45</v>
      </c>
      <c r="D1823" s="5" t="s">
        <v>31</v>
      </c>
      <c r="E1823" s="13">
        <v>14510</v>
      </c>
      <c r="F1823" s="13">
        <v>104600</v>
      </c>
      <c r="G1823" s="13">
        <v>119110</v>
      </c>
      <c r="H1823" s="13">
        <v>26963.708750000002</v>
      </c>
      <c r="I1823" s="13">
        <v>92146.291249999995</v>
      </c>
    </row>
    <row r="1824" spans="2:9" x14ac:dyDescent="0.2">
      <c r="B1824"/>
      <c r="C1824" s="2">
        <v>70</v>
      </c>
      <c r="D1824" s="5" t="s">
        <v>265</v>
      </c>
      <c r="E1824" s="13">
        <v>0</v>
      </c>
      <c r="F1824" s="13">
        <v>3100</v>
      </c>
      <c r="G1824" s="13">
        <v>3100</v>
      </c>
      <c r="H1824" s="13">
        <v>0</v>
      </c>
      <c r="I1824" s="13">
        <v>3100</v>
      </c>
    </row>
    <row r="1825" spans="2:9" ht="15" customHeight="1" x14ac:dyDescent="0.2">
      <c r="B1825"/>
      <c r="C1825" s="14">
        <f>SUBTOTAL(9,C1820:C1824)</f>
        <v>159</v>
      </c>
      <c r="D1825" s="15" t="s">
        <v>1441</v>
      </c>
      <c r="E1825" s="16">
        <f>SUBTOTAL(9,E1820:E1824)</f>
        <v>434002</v>
      </c>
      <c r="F1825" s="16">
        <f>SUBTOTAL(9,F1820:F1824)</f>
        <v>5461776</v>
      </c>
      <c r="G1825" s="16">
        <f>SUBTOTAL(9,G1820:G1824)</f>
        <v>5895778</v>
      </c>
      <c r="H1825" s="16">
        <f>SUBTOTAL(9,H1820:H1824)</f>
        <v>1840165.8730000001</v>
      </c>
      <c r="I1825" s="16">
        <f>SUBTOTAL(9,I1820:I1824)</f>
        <v>4055612.1270000003</v>
      </c>
    </row>
    <row r="1826" spans="2:9" ht="15" customHeight="1" x14ac:dyDescent="0.2">
      <c r="C1826" s="17">
        <f>SUBTOTAL(9,C1815:C1825)</f>
        <v>205</v>
      </c>
      <c r="D1826" s="18" t="s">
        <v>1442</v>
      </c>
      <c r="E1826" s="19">
        <f>SUBTOTAL(9,E1815:E1825)</f>
        <v>529249</v>
      </c>
      <c r="F1826" s="19">
        <f>SUBTOTAL(9,F1815:F1825)</f>
        <v>7045168</v>
      </c>
      <c r="G1826" s="19">
        <f>SUBTOTAL(9,G1815:G1825)</f>
        <v>7574417</v>
      </c>
      <c r="H1826" s="19">
        <f>SUBTOTAL(9,H1815:H1825)</f>
        <v>2342657.8235299997</v>
      </c>
      <c r="I1826" s="19">
        <f>SUBTOTAL(9,I1815:I1825)</f>
        <v>5231759.1764700003</v>
      </c>
    </row>
    <row r="1827" spans="2:9" ht="27" customHeight="1" x14ac:dyDescent="0.25">
      <c r="B1827" s="1"/>
      <c r="C1827" s="2"/>
      <c r="D1827" s="9" t="s">
        <v>1443</v>
      </c>
      <c r="E1827" s="1"/>
      <c r="F1827" s="1"/>
      <c r="G1827" s="1"/>
      <c r="H1827" s="1"/>
      <c r="I1827" s="1"/>
    </row>
    <row r="1828" spans="2:9" ht="15" customHeight="1" x14ac:dyDescent="0.25">
      <c r="B1828" s="10">
        <v>1620</v>
      </c>
      <c r="C1828" s="11"/>
      <c r="D1828" s="5" t="s">
        <v>1444</v>
      </c>
      <c r="E1828" s="12"/>
      <c r="F1828" s="1"/>
      <c r="H1828" s="1"/>
      <c r="I1828" s="1"/>
    </row>
    <row r="1829" spans="2:9" x14ac:dyDescent="0.2">
      <c r="B1829"/>
      <c r="C1829" s="2">
        <v>1</v>
      </c>
      <c r="D1829" s="5" t="s">
        <v>21</v>
      </c>
      <c r="E1829" s="13">
        <v>24795</v>
      </c>
      <c r="F1829" s="13">
        <v>522975</v>
      </c>
      <c r="G1829" s="13">
        <v>547770</v>
      </c>
      <c r="H1829" s="13">
        <v>164621.60735999999</v>
      </c>
      <c r="I1829" s="13">
        <v>383148.39263999998</v>
      </c>
    </row>
    <row r="1830" spans="2:9" x14ac:dyDescent="0.2">
      <c r="B1830"/>
      <c r="C1830" s="2">
        <v>21</v>
      </c>
      <c r="D1830" s="5" t="s">
        <v>56</v>
      </c>
      <c r="E1830" s="13">
        <v>55272</v>
      </c>
      <c r="F1830" s="13">
        <v>210692</v>
      </c>
      <c r="G1830" s="13">
        <v>265964</v>
      </c>
      <c r="H1830" s="13">
        <v>72080.098119999995</v>
      </c>
      <c r="I1830" s="13">
        <v>193883.90187999999</v>
      </c>
    </row>
    <row r="1831" spans="2:9" x14ac:dyDescent="0.2">
      <c r="B1831"/>
      <c r="C1831" s="2">
        <v>45</v>
      </c>
      <c r="D1831" s="5" t="s">
        <v>31</v>
      </c>
      <c r="E1831" s="13">
        <v>5428</v>
      </c>
      <c r="F1831" s="13">
        <v>8600</v>
      </c>
      <c r="G1831" s="13">
        <v>14028</v>
      </c>
      <c r="H1831" s="13">
        <v>394.85399999999998</v>
      </c>
      <c r="I1831" s="13">
        <v>13633.146000000001</v>
      </c>
    </row>
    <row r="1832" spans="2:9" ht="15" customHeight="1" x14ac:dyDescent="0.2">
      <c r="B1832"/>
      <c r="C1832" s="14">
        <f>SUBTOTAL(9,C1829:C1831)</f>
        <v>67</v>
      </c>
      <c r="D1832" s="15" t="s">
        <v>1445</v>
      </c>
      <c r="E1832" s="16">
        <f>SUBTOTAL(9,E1829:E1831)</f>
        <v>85495</v>
      </c>
      <c r="F1832" s="16">
        <f>SUBTOTAL(9,F1829:F1831)</f>
        <v>742267</v>
      </c>
      <c r="G1832" s="16">
        <f>SUBTOTAL(9,G1829:G1831)</f>
        <v>827762</v>
      </c>
      <c r="H1832" s="16">
        <f>SUBTOTAL(9,H1829:H1831)</f>
        <v>237096.55948</v>
      </c>
      <c r="I1832" s="16">
        <f>SUBTOTAL(9,I1829:I1831)</f>
        <v>590665.44051999995</v>
      </c>
    </row>
    <row r="1833" spans="2:9" ht="15" customHeight="1" x14ac:dyDescent="0.2">
      <c r="C1833" s="17">
        <f>SUBTOTAL(9,C1828:C1832)</f>
        <v>67</v>
      </c>
      <c r="D1833" s="18" t="s">
        <v>1446</v>
      </c>
      <c r="E1833" s="19">
        <f>SUBTOTAL(9,E1828:E1832)</f>
        <v>85495</v>
      </c>
      <c r="F1833" s="19">
        <f>SUBTOTAL(9,F1828:F1832)</f>
        <v>742267</v>
      </c>
      <c r="G1833" s="19">
        <f>SUBTOTAL(9,G1828:G1832)</f>
        <v>827762</v>
      </c>
      <c r="H1833" s="19">
        <f>SUBTOTAL(9,H1828:H1832)</f>
        <v>237096.55948</v>
      </c>
      <c r="I1833" s="19">
        <f>SUBTOTAL(9,I1828:I1832)</f>
        <v>590665.44051999995</v>
      </c>
    </row>
    <row r="1834" spans="2:9" ht="27" customHeight="1" x14ac:dyDescent="0.25">
      <c r="B1834" s="1"/>
      <c r="C1834" s="2"/>
      <c r="D1834" s="9" t="s">
        <v>1447</v>
      </c>
      <c r="E1834" s="1"/>
      <c r="F1834" s="1"/>
      <c r="G1834" s="1"/>
      <c r="H1834" s="1"/>
      <c r="I1834" s="1"/>
    </row>
    <row r="1835" spans="2:9" ht="15" customHeight="1" x14ac:dyDescent="0.25">
      <c r="B1835" s="10">
        <v>1632</v>
      </c>
      <c r="C1835" s="11"/>
      <c r="D1835" s="5" t="s">
        <v>1448</v>
      </c>
      <c r="E1835" s="12"/>
      <c r="F1835" s="1"/>
      <c r="H1835" s="1"/>
      <c r="I1835" s="1"/>
    </row>
    <row r="1836" spans="2:9" x14ac:dyDescent="0.2">
      <c r="B1836"/>
      <c r="C1836" s="2">
        <v>61</v>
      </c>
      <c r="D1836" s="5" t="s">
        <v>1449</v>
      </c>
      <c r="E1836" s="13">
        <v>0</v>
      </c>
      <c r="F1836" s="13">
        <v>20200000</v>
      </c>
      <c r="G1836" s="13">
        <v>20200000</v>
      </c>
      <c r="H1836" s="13">
        <v>6887347.1840000004</v>
      </c>
      <c r="I1836" s="13">
        <v>13312652.816</v>
      </c>
    </row>
    <row r="1837" spans="2:9" x14ac:dyDescent="0.2">
      <c r="B1837"/>
      <c r="C1837" s="2">
        <v>72</v>
      </c>
      <c r="D1837" s="5" t="s">
        <v>1450</v>
      </c>
      <c r="E1837" s="13">
        <v>0</v>
      </c>
      <c r="F1837" s="13">
        <v>1820000</v>
      </c>
      <c r="G1837" s="13">
        <v>1820000</v>
      </c>
      <c r="H1837" s="13">
        <v>917632.98100000003</v>
      </c>
      <c r="I1837" s="13">
        <v>902367.01899999997</v>
      </c>
    </row>
    <row r="1838" spans="2:9" ht="15" customHeight="1" x14ac:dyDescent="0.2">
      <c r="B1838"/>
      <c r="C1838" s="14">
        <f>SUBTOTAL(9,C1836:C1837)</f>
        <v>133</v>
      </c>
      <c r="D1838" s="15" t="s">
        <v>1451</v>
      </c>
      <c r="E1838" s="16">
        <f>SUBTOTAL(9,E1836:E1837)</f>
        <v>0</v>
      </c>
      <c r="F1838" s="16">
        <f>SUBTOTAL(9,F1836:F1837)</f>
        <v>22020000</v>
      </c>
      <c r="G1838" s="16">
        <f>SUBTOTAL(9,G1836:G1837)</f>
        <v>22020000</v>
      </c>
      <c r="H1838" s="16">
        <f>SUBTOTAL(9,H1836:H1837)</f>
        <v>7804980.165</v>
      </c>
      <c r="I1838" s="16">
        <f>SUBTOTAL(9,I1836:I1837)</f>
        <v>14215019.834999999</v>
      </c>
    </row>
    <row r="1839" spans="2:9" ht="15" customHeight="1" x14ac:dyDescent="0.25">
      <c r="B1839" s="10">
        <v>1633</v>
      </c>
      <c r="C1839" s="11"/>
      <c r="D1839" s="5" t="s">
        <v>1452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738</v>
      </c>
      <c r="E1840" s="13">
        <v>0</v>
      </c>
      <c r="F1840" s="13">
        <v>5150000</v>
      </c>
      <c r="G1840" s="13">
        <v>5150000</v>
      </c>
      <c r="H1840" s="13">
        <v>1328765.72572</v>
      </c>
      <c r="I1840" s="13">
        <v>3821234.27428</v>
      </c>
    </row>
    <row r="1841" spans="2:9" ht="15" customHeight="1" x14ac:dyDescent="0.2">
      <c r="B1841"/>
      <c r="C1841" s="14">
        <f>SUBTOTAL(9,C1840:C1840)</f>
        <v>1</v>
      </c>
      <c r="D1841" s="15" t="s">
        <v>1453</v>
      </c>
      <c r="E1841" s="16">
        <f>SUBTOTAL(9,E1840:E1840)</f>
        <v>0</v>
      </c>
      <c r="F1841" s="16">
        <f>SUBTOTAL(9,F1840:F1840)</f>
        <v>5150000</v>
      </c>
      <c r="G1841" s="16">
        <f>SUBTOTAL(9,G1840:G1840)</f>
        <v>5150000</v>
      </c>
      <c r="H1841" s="16">
        <f>SUBTOTAL(9,H1840:H1840)</f>
        <v>1328765.72572</v>
      </c>
      <c r="I1841" s="16">
        <f>SUBTOTAL(9,I1840:I1840)</f>
        <v>3821234.27428</v>
      </c>
    </row>
    <row r="1842" spans="2:9" ht="15" customHeight="1" x14ac:dyDescent="0.2">
      <c r="C1842" s="17">
        <f>SUBTOTAL(9,C1835:C1841)</f>
        <v>134</v>
      </c>
      <c r="D1842" s="18" t="s">
        <v>1454</v>
      </c>
      <c r="E1842" s="19">
        <f>SUBTOTAL(9,E1835:E1841)</f>
        <v>0</v>
      </c>
      <c r="F1842" s="19">
        <f>SUBTOTAL(9,F1835:F1841)</f>
        <v>27170000</v>
      </c>
      <c r="G1842" s="19">
        <f>SUBTOTAL(9,G1835:G1841)</f>
        <v>27170000</v>
      </c>
      <c r="H1842" s="19">
        <f>SUBTOTAL(9,H1835:H1841)</f>
        <v>9133745.8907200005</v>
      </c>
      <c r="I1842" s="19">
        <f>SUBTOTAL(9,I1835:I1841)</f>
        <v>18036254.109279998</v>
      </c>
    </row>
    <row r="1843" spans="2:9" ht="27" customHeight="1" x14ac:dyDescent="0.25">
      <c r="B1843" s="1"/>
      <c r="C1843" s="2"/>
      <c r="D1843" s="9" t="s">
        <v>1455</v>
      </c>
      <c r="E1843" s="1"/>
      <c r="F1843" s="1"/>
      <c r="G1843" s="1"/>
      <c r="H1843" s="1"/>
      <c r="I1843" s="1"/>
    </row>
    <row r="1844" spans="2:9" ht="15" customHeight="1" x14ac:dyDescent="0.25">
      <c r="B1844" s="10">
        <v>1650</v>
      </c>
      <c r="C1844" s="11"/>
      <c r="D1844" s="5" t="s">
        <v>1456</v>
      </c>
      <c r="E1844" s="12"/>
      <c r="F1844" s="1"/>
      <c r="H1844" s="1"/>
      <c r="I1844" s="1"/>
    </row>
    <row r="1845" spans="2:9" x14ac:dyDescent="0.2">
      <c r="B1845"/>
      <c r="C1845" s="2">
        <v>1</v>
      </c>
      <c r="D1845" s="5" t="s">
        <v>21</v>
      </c>
      <c r="E1845" s="13">
        <v>1650</v>
      </c>
      <c r="F1845" s="13">
        <v>40367</v>
      </c>
      <c r="G1845" s="13">
        <v>42017</v>
      </c>
      <c r="H1845" s="13">
        <v>9555.9744499999997</v>
      </c>
      <c r="I1845" s="13">
        <v>32461.025549999998</v>
      </c>
    </row>
    <row r="1846" spans="2:9" x14ac:dyDescent="0.2">
      <c r="B1846"/>
      <c r="C1846" s="2">
        <v>89</v>
      </c>
      <c r="D1846" s="5" t="s">
        <v>1457</v>
      </c>
      <c r="E1846" s="13">
        <v>0</v>
      </c>
      <c r="F1846" s="13">
        <v>12872000</v>
      </c>
      <c r="G1846" s="13">
        <v>12872000</v>
      </c>
      <c r="H1846" s="13">
        <v>226336.56192000001</v>
      </c>
      <c r="I1846" s="13">
        <v>12645663.43808</v>
      </c>
    </row>
    <row r="1847" spans="2:9" ht="15" customHeight="1" x14ac:dyDescent="0.2">
      <c r="B1847"/>
      <c r="C1847" s="14">
        <f>SUBTOTAL(9,C1845:C1846)</f>
        <v>90</v>
      </c>
      <c r="D1847" s="15" t="s">
        <v>1458</v>
      </c>
      <c r="E1847" s="16">
        <f>SUBTOTAL(9,E1845:E1846)</f>
        <v>1650</v>
      </c>
      <c r="F1847" s="16">
        <f>SUBTOTAL(9,F1845:F1846)</f>
        <v>12912367</v>
      </c>
      <c r="G1847" s="16">
        <f>SUBTOTAL(9,G1845:G1846)</f>
        <v>12914017</v>
      </c>
      <c r="H1847" s="16">
        <f>SUBTOTAL(9,H1845:H1846)</f>
        <v>235892.53637000002</v>
      </c>
      <c r="I1847" s="16">
        <f>SUBTOTAL(9,I1845:I1846)</f>
        <v>12678124.46363</v>
      </c>
    </row>
    <row r="1848" spans="2:9" ht="15" customHeight="1" x14ac:dyDescent="0.25">
      <c r="B1848" s="10">
        <v>1651</v>
      </c>
      <c r="C1848" s="11"/>
      <c r="D1848" s="5" t="s">
        <v>1459</v>
      </c>
      <c r="E1848" s="12"/>
      <c r="F1848" s="1"/>
      <c r="H1848" s="1"/>
      <c r="I1848" s="1"/>
    </row>
    <row r="1849" spans="2:9" x14ac:dyDescent="0.2">
      <c r="B1849"/>
      <c r="C1849" s="2">
        <v>98</v>
      </c>
      <c r="D1849" s="5" t="s">
        <v>1460</v>
      </c>
      <c r="E1849" s="13">
        <v>0</v>
      </c>
      <c r="F1849" s="13">
        <v>61419000</v>
      </c>
      <c r="G1849" s="13">
        <v>61419000</v>
      </c>
      <c r="H1849" s="13">
        <v>0</v>
      </c>
      <c r="I1849" s="13">
        <v>61419000</v>
      </c>
    </row>
    <row r="1850" spans="2:9" ht="15" customHeight="1" x14ac:dyDescent="0.2">
      <c r="B1850"/>
      <c r="C1850" s="14">
        <f>SUBTOTAL(9,C1849:C1849)</f>
        <v>98</v>
      </c>
      <c r="D1850" s="15" t="s">
        <v>1461</v>
      </c>
      <c r="E1850" s="16">
        <f>SUBTOTAL(9,E1849:E1849)</f>
        <v>0</v>
      </c>
      <c r="F1850" s="16">
        <f>SUBTOTAL(9,F1849:F1849)</f>
        <v>61419000</v>
      </c>
      <c r="G1850" s="16">
        <f>SUBTOTAL(9,G1849:G1849)</f>
        <v>61419000</v>
      </c>
      <c r="H1850" s="16">
        <f>SUBTOTAL(9,H1849:H1849)</f>
        <v>0</v>
      </c>
      <c r="I1850" s="16">
        <f>SUBTOTAL(9,I1849:I1849)</f>
        <v>61419000</v>
      </c>
    </row>
    <row r="1851" spans="2:9" ht="15" customHeight="1" x14ac:dyDescent="0.2">
      <c r="C1851" s="17">
        <f>SUBTOTAL(9,C1844:C1850)</f>
        <v>188</v>
      </c>
      <c r="D1851" s="18" t="s">
        <v>1462</v>
      </c>
      <c r="E1851" s="19">
        <f>SUBTOTAL(9,E1844:E1850)</f>
        <v>1650</v>
      </c>
      <c r="F1851" s="19">
        <f>SUBTOTAL(9,F1844:F1850)</f>
        <v>74331367</v>
      </c>
      <c r="G1851" s="19">
        <f>SUBTOTAL(9,G1844:G1850)</f>
        <v>74333017</v>
      </c>
      <c r="H1851" s="19">
        <f>SUBTOTAL(9,H1844:H1850)</f>
        <v>235892.53637000002</v>
      </c>
      <c r="I1851" s="19">
        <f>SUBTOTAL(9,I1844:I1850)</f>
        <v>74097124.463630006</v>
      </c>
    </row>
    <row r="1852" spans="2:9" ht="27" customHeight="1" x14ac:dyDescent="0.25">
      <c r="B1852" s="1"/>
      <c r="C1852" s="2"/>
      <c r="D1852" s="9" t="s">
        <v>1463</v>
      </c>
      <c r="E1852" s="1"/>
      <c r="F1852" s="1"/>
      <c r="G1852" s="1"/>
      <c r="H1852" s="1"/>
      <c r="I1852" s="1"/>
    </row>
    <row r="1853" spans="2:9" ht="15" customHeight="1" x14ac:dyDescent="0.25">
      <c r="B1853" s="10">
        <v>1670</v>
      </c>
      <c r="C1853" s="11"/>
      <c r="D1853" s="5" t="s">
        <v>1464</v>
      </c>
      <c r="E1853" s="12"/>
      <c r="F1853" s="1"/>
      <c r="H1853" s="1"/>
      <c r="I1853" s="1"/>
    </row>
    <row r="1854" spans="2:9" x14ac:dyDescent="0.2">
      <c r="B1854"/>
      <c r="C1854" s="2">
        <v>50</v>
      </c>
      <c r="D1854" s="5" t="s">
        <v>1465</v>
      </c>
      <c r="E1854" s="13">
        <v>0</v>
      </c>
      <c r="F1854" s="13">
        <v>20000</v>
      </c>
      <c r="G1854" s="13">
        <v>20000</v>
      </c>
      <c r="H1854" s="13">
        <v>0</v>
      </c>
      <c r="I1854" s="13">
        <v>20000</v>
      </c>
    </row>
    <row r="1855" spans="2:9" ht="15" customHeight="1" x14ac:dyDescent="0.2">
      <c r="B1855"/>
      <c r="C1855" s="14">
        <f>SUBTOTAL(9,C1854:C1854)</f>
        <v>50</v>
      </c>
      <c r="D1855" s="15" t="s">
        <v>1466</v>
      </c>
      <c r="E1855" s="16">
        <f>SUBTOTAL(9,E1854:E1854)</f>
        <v>0</v>
      </c>
      <c r="F1855" s="16">
        <f>SUBTOTAL(9,F1854:F1854)</f>
        <v>20000</v>
      </c>
      <c r="G1855" s="16">
        <f>SUBTOTAL(9,G1854:G1854)</f>
        <v>20000</v>
      </c>
      <c r="H1855" s="16">
        <f>SUBTOTAL(9,H1854:H1854)</f>
        <v>0</v>
      </c>
      <c r="I1855" s="16">
        <f>SUBTOTAL(9,I1854:I1854)</f>
        <v>20000</v>
      </c>
    </row>
    <row r="1856" spans="2:9" ht="15" customHeight="1" x14ac:dyDescent="0.2">
      <c r="C1856" s="17">
        <f>SUBTOTAL(9,C1853:C1855)</f>
        <v>50</v>
      </c>
      <c r="D1856" s="18" t="s">
        <v>1467</v>
      </c>
      <c r="E1856" s="19">
        <f>SUBTOTAL(9,E1853:E1855)</f>
        <v>0</v>
      </c>
      <c r="F1856" s="19">
        <f>SUBTOTAL(9,F1853:F1855)</f>
        <v>20000</v>
      </c>
      <c r="G1856" s="19">
        <f>SUBTOTAL(9,G1853:G1855)</f>
        <v>20000</v>
      </c>
      <c r="H1856" s="19">
        <f>SUBTOTAL(9,H1853:H1855)</f>
        <v>0</v>
      </c>
      <c r="I1856" s="19">
        <f>SUBTOTAL(9,I1853:I1855)</f>
        <v>20000</v>
      </c>
    </row>
    <row r="1857" spans="2:9" ht="15" customHeight="1" x14ac:dyDescent="0.2">
      <c r="C1857" s="17">
        <f>SUBTOTAL(9,C1795:C1856)</f>
        <v>870</v>
      </c>
      <c r="D1857" s="18" t="s">
        <v>1468</v>
      </c>
      <c r="E1857" s="19">
        <f>SUBTOTAL(9,E1795:E1856)</f>
        <v>685050</v>
      </c>
      <c r="F1857" s="19">
        <f>SUBTOTAL(9,F1795:F1856)</f>
        <v>110402340</v>
      </c>
      <c r="G1857" s="19">
        <f>SUBTOTAL(9,G1795:G1856)</f>
        <v>111087390</v>
      </c>
      <c r="H1857" s="19">
        <f>SUBTOTAL(9,H1795:H1856)</f>
        <v>12299747.45276</v>
      </c>
      <c r="I1857" s="19">
        <f>SUBTOTAL(9,I1795:I1856)</f>
        <v>98787642.547240004</v>
      </c>
    </row>
    <row r="1858" spans="2:9" x14ac:dyDescent="0.2">
      <c r="C1858" s="17"/>
      <c r="D1858" s="20"/>
      <c r="E1858" s="21"/>
      <c r="F1858" s="21"/>
      <c r="G1858" s="21"/>
      <c r="H1858" s="21"/>
      <c r="I1858" s="21"/>
    </row>
    <row r="1859" spans="2:9" ht="15" customHeight="1" x14ac:dyDescent="0.2">
      <c r="B1859" s="1"/>
      <c r="C1859" s="2"/>
      <c r="D1859" s="3" t="s">
        <v>1469</v>
      </c>
      <c r="E1859" s="1"/>
      <c r="F1859" s="1"/>
      <c r="G1859" s="1"/>
      <c r="H1859" s="1"/>
      <c r="I1859" s="1"/>
    </row>
    <row r="1860" spans="2:9" ht="27" customHeight="1" x14ac:dyDescent="0.25">
      <c r="B1860" s="1"/>
      <c r="C1860" s="2"/>
      <c r="D1860" s="9" t="s">
        <v>9</v>
      </c>
      <c r="E1860" s="1"/>
      <c r="F1860" s="1"/>
      <c r="G1860" s="1"/>
      <c r="H1860" s="1"/>
      <c r="I1860" s="1"/>
    </row>
    <row r="1861" spans="2:9" ht="15" customHeight="1" x14ac:dyDescent="0.25">
      <c r="B1861" s="10">
        <v>1700</v>
      </c>
      <c r="C1861" s="11"/>
      <c r="D1861" s="5" t="s">
        <v>1470</v>
      </c>
      <c r="E1861" s="12"/>
      <c r="F1861" s="1"/>
      <c r="H1861" s="1"/>
      <c r="I1861" s="1"/>
    </row>
    <row r="1862" spans="2:9" x14ac:dyDescent="0.2">
      <c r="B1862"/>
      <c r="C1862" s="2">
        <v>1</v>
      </c>
      <c r="D1862" s="5" t="s">
        <v>21</v>
      </c>
      <c r="E1862" s="13">
        <v>1478</v>
      </c>
      <c r="F1862" s="13">
        <v>371412</v>
      </c>
      <c r="G1862" s="13">
        <v>372890</v>
      </c>
      <c r="H1862" s="13">
        <v>151022.69274999999</v>
      </c>
      <c r="I1862" s="13">
        <v>221867.30725000001</v>
      </c>
    </row>
    <row r="1863" spans="2:9" x14ac:dyDescent="0.2">
      <c r="B1863"/>
      <c r="C1863" s="2">
        <v>73</v>
      </c>
      <c r="D1863" s="5" t="s">
        <v>1471</v>
      </c>
      <c r="E1863" s="13">
        <v>5028</v>
      </c>
      <c r="F1863" s="13">
        <v>32679</v>
      </c>
      <c r="G1863" s="13">
        <v>37707</v>
      </c>
      <c r="H1863" s="13">
        <v>6807.6180000000004</v>
      </c>
      <c r="I1863" s="13">
        <v>30899.382000000001</v>
      </c>
    </row>
    <row r="1864" spans="2:9" ht="15" customHeight="1" x14ac:dyDescent="0.2">
      <c r="B1864"/>
      <c r="C1864" s="14">
        <f>SUBTOTAL(9,C1862:C1863)</f>
        <v>74</v>
      </c>
      <c r="D1864" s="15" t="s">
        <v>1472</v>
      </c>
      <c r="E1864" s="16">
        <f>SUBTOTAL(9,E1862:E1863)</f>
        <v>6506</v>
      </c>
      <c r="F1864" s="16">
        <f>SUBTOTAL(9,F1862:F1863)</f>
        <v>404091</v>
      </c>
      <c r="G1864" s="16">
        <f>SUBTOTAL(9,G1862:G1863)</f>
        <v>410597</v>
      </c>
      <c r="H1864" s="16">
        <f>SUBTOTAL(9,H1862:H1863)</f>
        <v>157830.31074999998</v>
      </c>
      <c r="I1864" s="16">
        <f>SUBTOTAL(9,I1862:I1863)</f>
        <v>252766.68925000002</v>
      </c>
    </row>
    <row r="1865" spans="2:9" ht="15" customHeight="1" x14ac:dyDescent="0.25">
      <c r="B1865" s="10">
        <v>1710</v>
      </c>
      <c r="C1865" s="11"/>
      <c r="D1865" s="5" t="s">
        <v>1473</v>
      </c>
      <c r="E1865" s="12"/>
      <c r="F1865" s="1"/>
      <c r="H1865" s="1"/>
      <c r="I1865" s="1"/>
    </row>
    <row r="1866" spans="2:9" x14ac:dyDescent="0.2">
      <c r="B1866"/>
      <c r="C1866" s="2">
        <v>1</v>
      </c>
      <c r="D1866" s="5" t="s">
        <v>1047</v>
      </c>
      <c r="E1866" s="13">
        <v>148</v>
      </c>
      <c r="F1866" s="13">
        <v>3317685</v>
      </c>
      <c r="G1866" s="13">
        <v>3317833</v>
      </c>
      <c r="H1866" s="13">
        <v>1014682.60516</v>
      </c>
      <c r="I1866" s="13">
        <v>2303150.3948400002</v>
      </c>
    </row>
    <row r="1867" spans="2:9" x14ac:dyDescent="0.2">
      <c r="B1867"/>
      <c r="C1867" s="2">
        <v>46</v>
      </c>
      <c r="D1867" s="5" t="s">
        <v>1474</v>
      </c>
      <c r="E1867" s="13">
        <v>19585</v>
      </c>
      <c r="F1867" s="13">
        <v>104274</v>
      </c>
      <c r="G1867" s="13">
        <v>123859</v>
      </c>
      <c r="H1867" s="13">
        <v>14811.66282</v>
      </c>
      <c r="I1867" s="13">
        <v>109047.33718</v>
      </c>
    </row>
    <row r="1868" spans="2:9" x14ac:dyDescent="0.2">
      <c r="B1868"/>
      <c r="C1868" s="2">
        <v>47</v>
      </c>
      <c r="D1868" s="5" t="s">
        <v>1475</v>
      </c>
      <c r="E1868" s="13">
        <v>0</v>
      </c>
      <c r="F1868" s="13">
        <v>1541795</v>
      </c>
      <c r="G1868" s="13">
        <v>1541795</v>
      </c>
      <c r="H1868" s="13">
        <v>456732.25808</v>
      </c>
      <c r="I1868" s="13">
        <v>1085062.7419199999</v>
      </c>
    </row>
    <row r="1869" spans="2:9" ht="15" customHeight="1" x14ac:dyDescent="0.2">
      <c r="B1869"/>
      <c r="C1869" s="14">
        <f>SUBTOTAL(9,C1866:C1868)</f>
        <v>94</v>
      </c>
      <c r="D1869" s="15" t="s">
        <v>1476</v>
      </c>
      <c r="E1869" s="16">
        <f>SUBTOTAL(9,E1866:E1868)</f>
        <v>19733</v>
      </c>
      <c r="F1869" s="16">
        <f>SUBTOTAL(9,F1866:F1868)</f>
        <v>4963754</v>
      </c>
      <c r="G1869" s="16">
        <f>SUBTOTAL(9,G1866:G1868)</f>
        <v>4983487</v>
      </c>
      <c r="H1869" s="16">
        <f>SUBTOTAL(9,H1866:H1868)</f>
        <v>1486226.5260600001</v>
      </c>
      <c r="I1869" s="16">
        <f>SUBTOTAL(9,I1866:I1868)</f>
        <v>3497260.4739399999</v>
      </c>
    </row>
    <row r="1870" spans="2:9" ht="15" customHeight="1" x14ac:dyDescent="0.25">
      <c r="B1870" s="10">
        <v>1716</v>
      </c>
      <c r="C1870" s="11"/>
      <c r="D1870" s="5" t="s">
        <v>1477</v>
      </c>
      <c r="E1870" s="12"/>
      <c r="F1870" s="1"/>
      <c r="H1870" s="1"/>
      <c r="I1870" s="1"/>
    </row>
    <row r="1871" spans="2:9" x14ac:dyDescent="0.2">
      <c r="B1871"/>
      <c r="C1871" s="2">
        <v>51</v>
      </c>
      <c r="D1871" s="5" t="s">
        <v>1478</v>
      </c>
      <c r="E1871" s="13">
        <v>0</v>
      </c>
      <c r="F1871" s="13">
        <v>186117</v>
      </c>
      <c r="G1871" s="13">
        <v>186117</v>
      </c>
      <c r="H1871" s="13">
        <v>46529.25</v>
      </c>
      <c r="I1871" s="13">
        <v>139587.75</v>
      </c>
    </row>
    <row r="1872" spans="2:9" ht="15" customHeight="1" x14ac:dyDescent="0.2">
      <c r="B1872"/>
      <c r="C1872" s="14">
        <f>SUBTOTAL(9,C1871:C1871)</f>
        <v>51</v>
      </c>
      <c r="D1872" s="15" t="s">
        <v>1479</v>
      </c>
      <c r="E1872" s="16">
        <f>SUBTOTAL(9,E1871:E1871)</f>
        <v>0</v>
      </c>
      <c r="F1872" s="16">
        <f>SUBTOTAL(9,F1871:F1871)</f>
        <v>186117</v>
      </c>
      <c r="G1872" s="16">
        <f>SUBTOTAL(9,G1871:G1871)</f>
        <v>186117</v>
      </c>
      <c r="H1872" s="16">
        <f>SUBTOTAL(9,H1871:H1871)</f>
        <v>46529.25</v>
      </c>
      <c r="I1872" s="16">
        <f>SUBTOTAL(9,I1871:I1871)</f>
        <v>139587.75</v>
      </c>
    </row>
    <row r="1873" spans="2:9" ht="15" customHeight="1" x14ac:dyDescent="0.25">
      <c r="B1873" s="10">
        <v>1719</v>
      </c>
      <c r="C1873" s="11"/>
      <c r="D1873" s="5" t="s">
        <v>1480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21</v>
      </c>
      <c r="E1874" s="13">
        <v>8299</v>
      </c>
      <c r="F1874" s="13">
        <v>263853</v>
      </c>
      <c r="G1874" s="13">
        <v>272152</v>
      </c>
      <c r="H1874" s="13">
        <v>84720.789839999998</v>
      </c>
      <c r="I1874" s="13">
        <v>187431.21015999999</v>
      </c>
    </row>
    <row r="1875" spans="2:9" x14ac:dyDescent="0.2">
      <c r="B1875"/>
      <c r="C1875" s="2">
        <v>21</v>
      </c>
      <c r="D1875" s="5" t="s">
        <v>1481</v>
      </c>
      <c r="E1875" s="13">
        <v>18344</v>
      </c>
      <c r="F1875" s="13">
        <v>206600</v>
      </c>
      <c r="G1875" s="13">
        <v>224944</v>
      </c>
      <c r="H1875" s="13">
        <v>54477.876349999999</v>
      </c>
      <c r="I1875" s="13">
        <v>170466.12364999999</v>
      </c>
    </row>
    <row r="1876" spans="2:9" x14ac:dyDescent="0.2">
      <c r="B1876"/>
      <c r="C1876" s="2">
        <v>43</v>
      </c>
      <c r="D1876" s="5" t="s">
        <v>1482</v>
      </c>
      <c r="E1876" s="13">
        <v>5644</v>
      </c>
      <c r="F1876" s="13">
        <v>14829</v>
      </c>
      <c r="G1876" s="13">
        <v>20473</v>
      </c>
      <c r="H1876" s="13">
        <v>1159.24</v>
      </c>
      <c r="I1876" s="13">
        <v>19313.759999999998</v>
      </c>
    </row>
    <row r="1877" spans="2:9" x14ac:dyDescent="0.2">
      <c r="B1877"/>
      <c r="C1877" s="2">
        <v>71</v>
      </c>
      <c r="D1877" s="5" t="s">
        <v>1483</v>
      </c>
      <c r="E1877" s="13">
        <v>4339</v>
      </c>
      <c r="F1877" s="13">
        <v>56637</v>
      </c>
      <c r="G1877" s="13">
        <v>60976</v>
      </c>
      <c r="H1877" s="13">
        <v>39384.611239999998</v>
      </c>
      <c r="I1877" s="13">
        <v>21591.388760000002</v>
      </c>
    </row>
    <row r="1878" spans="2:9" x14ac:dyDescent="0.2">
      <c r="B1878"/>
      <c r="C1878" s="2">
        <v>78</v>
      </c>
      <c r="D1878" s="5" t="s">
        <v>1484</v>
      </c>
      <c r="E1878" s="13">
        <v>0</v>
      </c>
      <c r="F1878" s="13">
        <v>260000</v>
      </c>
      <c r="G1878" s="13">
        <v>260000</v>
      </c>
      <c r="H1878" s="13">
        <v>112545.28572</v>
      </c>
      <c r="I1878" s="13">
        <v>147454.71427999999</v>
      </c>
    </row>
    <row r="1879" spans="2:9" ht="15" customHeight="1" x14ac:dyDescent="0.2">
      <c r="B1879"/>
      <c r="C1879" s="14">
        <f>SUBTOTAL(9,C1874:C1878)</f>
        <v>214</v>
      </c>
      <c r="D1879" s="15" t="s">
        <v>1485</v>
      </c>
      <c r="E1879" s="16">
        <f>SUBTOTAL(9,E1874:E1878)</f>
        <v>36626</v>
      </c>
      <c r="F1879" s="16">
        <f>SUBTOTAL(9,F1874:F1878)</f>
        <v>801919</v>
      </c>
      <c r="G1879" s="16">
        <f>SUBTOTAL(9,G1874:G1878)</f>
        <v>838545</v>
      </c>
      <c r="H1879" s="16">
        <f>SUBTOTAL(9,H1874:H1878)</f>
        <v>292287.80314999999</v>
      </c>
      <c r="I1879" s="16">
        <f>SUBTOTAL(9,I1874:I1878)</f>
        <v>546257.19684999995</v>
      </c>
    </row>
    <row r="1880" spans="2:9" ht="15" customHeight="1" x14ac:dyDescent="0.25">
      <c r="B1880" s="10">
        <v>1720</v>
      </c>
      <c r="C1880" s="11"/>
      <c r="D1880" s="5" t="s">
        <v>1486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21</v>
      </c>
      <c r="E1881" s="13">
        <v>0</v>
      </c>
      <c r="F1881" s="13">
        <v>3821908</v>
      </c>
      <c r="G1881" s="13">
        <v>3821908</v>
      </c>
      <c r="H1881" s="13">
        <v>1364256.7956099999</v>
      </c>
      <c r="I1881" s="13">
        <v>2457651.2043900001</v>
      </c>
    </row>
    <row r="1882" spans="2:9" ht="15" customHeight="1" x14ac:dyDescent="0.2">
      <c r="B1882"/>
      <c r="C1882" s="14">
        <f>SUBTOTAL(9,C1881:C1881)</f>
        <v>1</v>
      </c>
      <c r="D1882" s="15" t="s">
        <v>1487</v>
      </c>
      <c r="E1882" s="16">
        <f>SUBTOTAL(9,E1881:E1881)</f>
        <v>0</v>
      </c>
      <c r="F1882" s="16">
        <f>SUBTOTAL(9,F1881:F1881)</f>
        <v>3821908</v>
      </c>
      <c r="G1882" s="16">
        <f>SUBTOTAL(9,G1881:G1881)</f>
        <v>3821908</v>
      </c>
      <c r="H1882" s="16">
        <f>SUBTOTAL(9,H1881:H1881)</f>
        <v>1364256.7956099999</v>
      </c>
      <c r="I1882" s="16">
        <f>SUBTOTAL(9,I1881:I1881)</f>
        <v>2457651.2043900001</v>
      </c>
    </row>
    <row r="1883" spans="2:9" ht="15" customHeight="1" x14ac:dyDescent="0.25">
      <c r="B1883" s="10">
        <v>1721</v>
      </c>
      <c r="C1883" s="11"/>
      <c r="D1883" s="5" t="s">
        <v>1488</v>
      </c>
      <c r="E1883" s="12"/>
      <c r="F1883" s="1"/>
      <c r="H1883" s="1"/>
      <c r="I1883" s="1"/>
    </row>
    <row r="1884" spans="2:9" x14ac:dyDescent="0.2">
      <c r="B1884"/>
      <c r="C1884" s="2">
        <v>1</v>
      </c>
      <c r="D1884" s="5" t="s">
        <v>21</v>
      </c>
      <c r="E1884" s="13">
        <v>0</v>
      </c>
      <c r="F1884" s="13">
        <v>34050</v>
      </c>
      <c r="G1884" s="13">
        <v>34050</v>
      </c>
      <c r="H1884" s="13">
        <v>12471.96213</v>
      </c>
      <c r="I1884" s="13">
        <v>21578.03787</v>
      </c>
    </row>
    <row r="1885" spans="2:9" ht="15" customHeight="1" x14ac:dyDescent="0.2">
      <c r="B1885"/>
      <c r="C1885" s="14">
        <f>SUBTOTAL(9,C1884:C1884)</f>
        <v>1</v>
      </c>
      <c r="D1885" s="15" t="s">
        <v>1489</v>
      </c>
      <c r="E1885" s="16">
        <f>SUBTOTAL(9,E1884:E1884)</f>
        <v>0</v>
      </c>
      <c r="F1885" s="16">
        <f>SUBTOTAL(9,F1884:F1884)</f>
        <v>34050</v>
      </c>
      <c r="G1885" s="16">
        <f>SUBTOTAL(9,G1884:G1884)</f>
        <v>34050</v>
      </c>
      <c r="H1885" s="16">
        <f>SUBTOTAL(9,H1884:H1884)</f>
        <v>12471.96213</v>
      </c>
      <c r="I1885" s="16">
        <f>SUBTOTAL(9,I1884:I1884)</f>
        <v>21578.03787</v>
      </c>
    </row>
    <row r="1886" spans="2:9" ht="15" customHeight="1" x14ac:dyDescent="0.25">
      <c r="B1886" s="10">
        <v>1723</v>
      </c>
      <c r="C1886" s="11"/>
      <c r="D1886" s="5" t="s">
        <v>1490</v>
      </c>
      <c r="E1886" s="12"/>
      <c r="F1886" s="1"/>
      <c r="H1886" s="1"/>
      <c r="I1886" s="1"/>
    </row>
    <row r="1887" spans="2:9" x14ac:dyDescent="0.2">
      <c r="B1887"/>
      <c r="C1887" s="2">
        <v>1</v>
      </c>
      <c r="D1887" s="5" t="s">
        <v>21</v>
      </c>
      <c r="E1887" s="13">
        <v>4704</v>
      </c>
      <c r="F1887" s="13">
        <v>204437</v>
      </c>
      <c r="G1887" s="13">
        <v>209141</v>
      </c>
      <c r="H1887" s="13">
        <v>65774.372010000006</v>
      </c>
      <c r="I1887" s="13">
        <v>143366.62799000001</v>
      </c>
    </row>
    <row r="1888" spans="2:9" ht="15" customHeight="1" x14ac:dyDescent="0.2">
      <c r="B1888"/>
      <c r="C1888" s="14">
        <f>SUBTOTAL(9,C1887:C1887)</f>
        <v>1</v>
      </c>
      <c r="D1888" s="15" t="s">
        <v>1491</v>
      </c>
      <c r="E1888" s="16">
        <f>SUBTOTAL(9,E1887:E1887)</f>
        <v>4704</v>
      </c>
      <c r="F1888" s="16">
        <f>SUBTOTAL(9,F1887:F1887)</f>
        <v>204437</v>
      </c>
      <c r="G1888" s="16">
        <f>SUBTOTAL(9,G1887:G1887)</f>
        <v>209141</v>
      </c>
      <c r="H1888" s="16">
        <f>SUBTOTAL(9,H1887:H1887)</f>
        <v>65774.372010000006</v>
      </c>
      <c r="I1888" s="16">
        <f>SUBTOTAL(9,I1887:I1887)</f>
        <v>143366.62799000001</v>
      </c>
    </row>
    <row r="1889" spans="2:9" ht="15" customHeight="1" x14ac:dyDescent="0.25">
      <c r="B1889" s="10">
        <v>1725</v>
      </c>
      <c r="C1889" s="11"/>
      <c r="D1889" s="5" t="s">
        <v>1492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21</v>
      </c>
      <c r="E1890" s="13">
        <v>20208</v>
      </c>
      <c r="F1890" s="13">
        <v>2095299</v>
      </c>
      <c r="G1890" s="13">
        <v>2115507</v>
      </c>
      <c r="H1890" s="13">
        <v>584573.16064000002</v>
      </c>
      <c r="I1890" s="13">
        <v>1530933.8393600001</v>
      </c>
    </row>
    <row r="1891" spans="2:9" x14ac:dyDescent="0.2">
      <c r="B1891"/>
      <c r="C1891" s="2">
        <v>70</v>
      </c>
      <c r="D1891" s="5" t="s">
        <v>1493</v>
      </c>
      <c r="E1891" s="13">
        <v>0</v>
      </c>
      <c r="F1891" s="13">
        <v>8974</v>
      </c>
      <c r="G1891" s="13">
        <v>8974</v>
      </c>
      <c r="H1891" s="13">
        <v>0</v>
      </c>
      <c r="I1891" s="13">
        <v>8974</v>
      </c>
    </row>
    <row r="1892" spans="2:9" x14ac:dyDescent="0.2">
      <c r="B1892"/>
      <c r="C1892" s="2">
        <v>71</v>
      </c>
      <c r="D1892" s="5" t="s">
        <v>1483</v>
      </c>
      <c r="E1892" s="13">
        <v>0</v>
      </c>
      <c r="F1892" s="13">
        <v>18950</v>
      </c>
      <c r="G1892" s="13">
        <v>18950</v>
      </c>
      <c r="H1892" s="13">
        <v>13709.605</v>
      </c>
      <c r="I1892" s="13">
        <v>5240.3950000000004</v>
      </c>
    </row>
    <row r="1893" spans="2:9" ht="15" customHeight="1" x14ac:dyDescent="0.2">
      <c r="B1893"/>
      <c r="C1893" s="14">
        <f>SUBTOTAL(9,C1890:C1892)</f>
        <v>142</v>
      </c>
      <c r="D1893" s="15" t="s">
        <v>1494</v>
      </c>
      <c r="E1893" s="16">
        <f>SUBTOTAL(9,E1890:E1892)</f>
        <v>20208</v>
      </c>
      <c r="F1893" s="16">
        <f>SUBTOTAL(9,F1890:F1892)</f>
        <v>2123223</v>
      </c>
      <c r="G1893" s="16">
        <f>SUBTOTAL(9,G1890:G1892)</f>
        <v>2143431</v>
      </c>
      <c r="H1893" s="16">
        <f>SUBTOTAL(9,H1890:H1892)</f>
        <v>598282.76564</v>
      </c>
      <c r="I1893" s="16">
        <f>SUBTOTAL(9,I1890:I1892)</f>
        <v>1545148.2343600001</v>
      </c>
    </row>
    <row r="1894" spans="2:9" ht="15" customHeight="1" x14ac:dyDescent="0.25">
      <c r="B1894" s="10">
        <v>1731</v>
      </c>
      <c r="C1894" s="11"/>
      <c r="D1894" s="5" t="s">
        <v>1495</v>
      </c>
      <c r="E1894" s="12"/>
      <c r="F1894" s="1"/>
      <c r="H1894" s="1"/>
      <c r="I1894" s="1"/>
    </row>
    <row r="1895" spans="2:9" x14ac:dyDescent="0.2">
      <c r="B1895"/>
      <c r="C1895" s="2">
        <v>1</v>
      </c>
      <c r="D1895" s="5" t="s">
        <v>21</v>
      </c>
      <c r="E1895" s="13">
        <v>15741</v>
      </c>
      <c r="F1895" s="13">
        <v>5226167</v>
      </c>
      <c r="G1895" s="13">
        <v>5241908</v>
      </c>
      <c r="H1895" s="13">
        <v>1971891.9771199999</v>
      </c>
      <c r="I1895" s="13">
        <v>3270016.0228800001</v>
      </c>
    </row>
    <row r="1896" spans="2:9" ht="15" customHeight="1" x14ac:dyDescent="0.2">
      <c r="B1896"/>
      <c r="C1896" s="14">
        <f>SUBTOTAL(9,C1895:C1895)</f>
        <v>1</v>
      </c>
      <c r="D1896" s="15" t="s">
        <v>1496</v>
      </c>
      <c r="E1896" s="16">
        <f>SUBTOTAL(9,E1895:E1895)</f>
        <v>15741</v>
      </c>
      <c r="F1896" s="16">
        <f>SUBTOTAL(9,F1895:F1895)</f>
        <v>5226167</v>
      </c>
      <c r="G1896" s="16">
        <f>SUBTOTAL(9,G1895:G1895)</f>
        <v>5241908</v>
      </c>
      <c r="H1896" s="16">
        <f>SUBTOTAL(9,H1895:H1895)</f>
        <v>1971891.9771199999</v>
      </c>
      <c r="I1896" s="16">
        <f>SUBTOTAL(9,I1895:I1895)</f>
        <v>3270016.0228800001</v>
      </c>
    </row>
    <row r="1897" spans="2:9" ht="15" customHeight="1" x14ac:dyDescent="0.25">
      <c r="B1897" s="10">
        <v>1732</v>
      </c>
      <c r="C1897" s="11"/>
      <c r="D1897" s="5" t="s">
        <v>1497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21</v>
      </c>
      <c r="E1898" s="13">
        <v>3593</v>
      </c>
      <c r="F1898" s="13">
        <v>3452649</v>
      </c>
      <c r="G1898" s="13">
        <v>3456242</v>
      </c>
      <c r="H1898" s="13">
        <v>1072135.24229</v>
      </c>
      <c r="I1898" s="13">
        <v>2384106.75771</v>
      </c>
    </row>
    <row r="1899" spans="2:9" ht="15" customHeight="1" x14ac:dyDescent="0.2">
      <c r="B1899"/>
      <c r="C1899" s="14">
        <f>SUBTOTAL(9,C1898:C1898)</f>
        <v>1</v>
      </c>
      <c r="D1899" s="15" t="s">
        <v>1498</v>
      </c>
      <c r="E1899" s="16">
        <f>SUBTOTAL(9,E1898:E1898)</f>
        <v>3593</v>
      </c>
      <c r="F1899" s="16">
        <f>SUBTOTAL(9,F1898:F1898)</f>
        <v>3452649</v>
      </c>
      <c r="G1899" s="16">
        <f>SUBTOTAL(9,G1898:G1898)</f>
        <v>3456242</v>
      </c>
      <c r="H1899" s="16">
        <f>SUBTOTAL(9,H1898:H1898)</f>
        <v>1072135.24229</v>
      </c>
      <c r="I1899" s="16">
        <f>SUBTOTAL(9,I1898:I1898)</f>
        <v>2384106.75771</v>
      </c>
    </row>
    <row r="1900" spans="2:9" ht="15" customHeight="1" x14ac:dyDescent="0.25">
      <c r="B1900" s="10">
        <v>1733</v>
      </c>
      <c r="C1900" s="11"/>
      <c r="D1900" s="5" t="s">
        <v>1499</v>
      </c>
      <c r="E1900" s="12"/>
      <c r="F1900" s="1"/>
      <c r="H1900" s="1"/>
      <c r="I1900" s="1"/>
    </row>
    <row r="1901" spans="2:9" x14ac:dyDescent="0.2">
      <c r="B1901"/>
      <c r="C1901" s="2">
        <v>1</v>
      </c>
      <c r="D1901" s="5" t="s">
        <v>21</v>
      </c>
      <c r="E1901" s="13">
        <v>1640</v>
      </c>
      <c r="F1901" s="13">
        <v>4573004</v>
      </c>
      <c r="G1901" s="13">
        <v>4574644</v>
      </c>
      <c r="H1901" s="13">
        <v>1677043.9797199999</v>
      </c>
      <c r="I1901" s="13">
        <v>2897600.0202799998</v>
      </c>
    </row>
    <row r="1902" spans="2:9" ht="15" customHeight="1" x14ac:dyDescent="0.2">
      <c r="B1902"/>
      <c r="C1902" s="14">
        <f>SUBTOTAL(9,C1901:C1901)</f>
        <v>1</v>
      </c>
      <c r="D1902" s="15" t="s">
        <v>1500</v>
      </c>
      <c r="E1902" s="16">
        <f>SUBTOTAL(9,E1901:E1901)</f>
        <v>1640</v>
      </c>
      <c r="F1902" s="16">
        <f>SUBTOTAL(9,F1901:F1901)</f>
        <v>4573004</v>
      </c>
      <c r="G1902" s="16">
        <f>SUBTOTAL(9,G1901:G1901)</f>
        <v>4574644</v>
      </c>
      <c r="H1902" s="16">
        <f>SUBTOTAL(9,H1901:H1901)</f>
        <v>1677043.9797199999</v>
      </c>
      <c r="I1902" s="16">
        <f>SUBTOTAL(9,I1901:I1901)</f>
        <v>2897600.0202799998</v>
      </c>
    </row>
    <row r="1903" spans="2:9" ht="15" customHeight="1" x14ac:dyDescent="0.25">
      <c r="B1903" s="10">
        <v>1734</v>
      </c>
      <c r="C1903" s="11"/>
      <c r="D1903" s="5" t="s">
        <v>1501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21</v>
      </c>
      <c r="E1904" s="13">
        <v>0</v>
      </c>
      <c r="F1904" s="13">
        <v>1214133</v>
      </c>
      <c r="G1904" s="13">
        <v>1214133</v>
      </c>
      <c r="H1904" s="13">
        <v>371973.60905000003</v>
      </c>
      <c r="I1904" s="13">
        <v>842159.39095000003</v>
      </c>
    </row>
    <row r="1905" spans="2:9" ht="15" customHeight="1" x14ac:dyDescent="0.2">
      <c r="B1905"/>
      <c r="C1905" s="14">
        <f>SUBTOTAL(9,C1904:C1904)</f>
        <v>1</v>
      </c>
      <c r="D1905" s="15" t="s">
        <v>1502</v>
      </c>
      <c r="E1905" s="16">
        <f>SUBTOTAL(9,E1904:E1904)</f>
        <v>0</v>
      </c>
      <c r="F1905" s="16">
        <f>SUBTOTAL(9,F1904:F1904)</f>
        <v>1214133</v>
      </c>
      <c r="G1905" s="16">
        <f>SUBTOTAL(9,G1904:G1904)</f>
        <v>1214133</v>
      </c>
      <c r="H1905" s="16">
        <f>SUBTOTAL(9,H1904:H1904)</f>
        <v>371973.60905000003</v>
      </c>
      <c r="I1905" s="16">
        <f>SUBTOTAL(9,I1904:I1904)</f>
        <v>842159.39095000003</v>
      </c>
    </row>
    <row r="1906" spans="2:9" ht="15" customHeight="1" x14ac:dyDescent="0.25">
      <c r="B1906" s="10">
        <v>1735</v>
      </c>
      <c r="C1906" s="11"/>
      <c r="D1906" s="5" t="s">
        <v>1503</v>
      </c>
      <c r="E1906" s="12"/>
      <c r="F1906" s="1"/>
      <c r="H1906" s="1"/>
      <c r="I1906" s="1"/>
    </row>
    <row r="1907" spans="2:9" x14ac:dyDescent="0.2">
      <c r="B1907"/>
      <c r="C1907" s="2">
        <v>21</v>
      </c>
      <c r="D1907" s="5" t="s">
        <v>26</v>
      </c>
      <c r="E1907" s="13">
        <v>0</v>
      </c>
      <c r="F1907" s="13">
        <v>1222912</v>
      </c>
      <c r="G1907" s="13">
        <v>1222912</v>
      </c>
      <c r="H1907" s="13">
        <v>401888.73212</v>
      </c>
      <c r="I1907" s="13">
        <v>821023.26788000006</v>
      </c>
    </row>
    <row r="1908" spans="2:9" ht="15" customHeight="1" x14ac:dyDescent="0.2">
      <c r="B1908"/>
      <c r="C1908" s="14">
        <f>SUBTOTAL(9,C1907:C1907)</f>
        <v>21</v>
      </c>
      <c r="D1908" s="15" t="s">
        <v>1504</v>
      </c>
      <c r="E1908" s="16">
        <f>SUBTOTAL(9,E1907:E1907)</f>
        <v>0</v>
      </c>
      <c r="F1908" s="16">
        <f>SUBTOTAL(9,F1907:F1907)</f>
        <v>1222912</v>
      </c>
      <c r="G1908" s="16">
        <f>SUBTOTAL(9,G1907:G1907)</f>
        <v>1222912</v>
      </c>
      <c r="H1908" s="16">
        <f>SUBTOTAL(9,H1907:H1907)</f>
        <v>401888.73212</v>
      </c>
      <c r="I1908" s="16">
        <f>SUBTOTAL(9,I1907:I1907)</f>
        <v>821023.26788000006</v>
      </c>
    </row>
    <row r="1909" spans="2:9" ht="15" customHeight="1" x14ac:dyDescent="0.25">
      <c r="B1909" s="10">
        <v>1740</v>
      </c>
      <c r="C1909" s="11"/>
      <c r="D1909" s="5" t="s">
        <v>1505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21</v>
      </c>
      <c r="E1910" s="13">
        <v>1925</v>
      </c>
      <c r="F1910" s="13">
        <v>1937193</v>
      </c>
      <c r="G1910" s="13">
        <v>1939118</v>
      </c>
      <c r="H1910" s="13">
        <v>9768.7149599999993</v>
      </c>
      <c r="I1910" s="13">
        <v>1929349.28504</v>
      </c>
    </row>
    <row r="1911" spans="2:9" ht="15" customHeight="1" x14ac:dyDescent="0.2">
      <c r="B1911"/>
      <c r="C1911" s="14">
        <f>SUBTOTAL(9,C1910:C1910)</f>
        <v>1</v>
      </c>
      <c r="D1911" s="15" t="s">
        <v>1506</v>
      </c>
      <c r="E1911" s="16">
        <f>SUBTOTAL(9,E1910:E1910)</f>
        <v>1925</v>
      </c>
      <c r="F1911" s="16">
        <f>SUBTOTAL(9,F1910:F1910)</f>
        <v>1937193</v>
      </c>
      <c r="G1911" s="16">
        <f>SUBTOTAL(9,G1910:G1910)</f>
        <v>1939118</v>
      </c>
      <c r="H1911" s="16">
        <f>SUBTOTAL(9,H1910:H1910)</f>
        <v>9768.7149599999993</v>
      </c>
      <c r="I1911" s="16">
        <f>SUBTOTAL(9,I1910:I1910)</f>
        <v>1929349.28504</v>
      </c>
    </row>
    <row r="1912" spans="2:9" ht="15" customHeight="1" x14ac:dyDescent="0.25">
      <c r="B1912" s="10">
        <v>1760</v>
      </c>
      <c r="C1912" s="11"/>
      <c r="D1912" s="5" t="s">
        <v>1507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1508</v>
      </c>
      <c r="E1913" s="13">
        <v>10415</v>
      </c>
      <c r="F1913" s="13">
        <v>983759</v>
      </c>
      <c r="G1913" s="13">
        <v>994174</v>
      </c>
      <c r="H1913" s="13">
        <v>425274.49384000001</v>
      </c>
      <c r="I1913" s="13">
        <v>568899.50615999999</v>
      </c>
    </row>
    <row r="1914" spans="2:9" x14ac:dyDescent="0.2">
      <c r="B1914"/>
      <c r="C1914" s="2">
        <v>44</v>
      </c>
      <c r="D1914" s="5" t="s">
        <v>1509</v>
      </c>
      <c r="E1914" s="13">
        <v>98</v>
      </c>
      <c r="F1914" s="13">
        <v>66533</v>
      </c>
      <c r="G1914" s="13">
        <v>66631</v>
      </c>
      <c r="H1914" s="13">
        <v>7695.5400799999998</v>
      </c>
      <c r="I1914" s="13">
        <v>58935.459920000001</v>
      </c>
    </row>
    <row r="1915" spans="2:9" x14ac:dyDescent="0.2">
      <c r="B1915"/>
      <c r="C1915" s="2">
        <v>45</v>
      </c>
      <c r="D1915" s="5" t="s">
        <v>1510</v>
      </c>
      <c r="E1915" s="13">
        <v>1450391</v>
      </c>
      <c r="F1915" s="13">
        <v>5904332</v>
      </c>
      <c r="G1915" s="13">
        <v>7354723</v>
      </c>
      <c r="H1915" s="13">
        <v>1185568.97648</v>
      </c>
      <c r="I1915" s="13">
        <v>6169154.0235200003</v>
      </c>
    </row>
    <row r="1916" spans="2:9" x14ac:dyDescent="0.2">
      <c r="B1916"/>
      <c r="C1916" s="2">
        <v>48</v>
      </c>
      <c r="D1916" s="5" t="s">
        <v>1511</v>
      </c>
      <c r="E1916" s="13">
        <v>4102</v>
      </c>
      <c r="F1916" s="13">
        <v>80764</v>
      </c>
      <c r="G1916" s="13">
        <v>84866</v>
      </c>
      <c r="H1916" s="13">
        <v>2088.5765299999998</v>
      </c>
      <c r="I1916" s="13">
        <v>82777.423469999994</v>
      </c>
    </row>
    <row r="1917" spans="2:9" ht="25.5" x14ac:dyDescent="0.2">
      <c r="B1917"/>
      <c r="C1917" s="2">
        <v>75</v>
      </c>
      <c r="D1917" s="5" t="s">
        <v>1512</v>
      </c>
      <c r="E1917" s="13">
        <v>0</v>
      </c>
      <c r="F1917" s="13">
        <v>87907</v>
      </c>
      <c r="G1917" s="13">
        <v>87907</v>
      </c>
      <c r="H1917" s="13">
        <v>5705.69607</v>
      </c>
      <c r="I1917" s="13">
        <v>82201.303929999995</v>
      </c>
    </row>
    <row r="1918" spans="2:9" ht="15" customHeight="1" x14ac:dyDescent="0.2">
      <c r="B1918"/>
      <c r="C1918" s="14">
        <f>SUBTOTAL(9,C1913:C1917)</f>
        <v>213</v>
      </c>
      <c r="D1918" s="15" t="s">
        <v>1513</v>
      </c>
      <c r="E1918" s="16">
        <f>SUBTOTAL(9,E1913:E1917)</f>
        <v>1465006</v>
      </c>
      <c r="F1918" s="16">
        <f>SUBTOTAL(9,F1913:F1917)</f>
        <v>7123295</v>
      </c>
      <c r="G1918" s="16">
        <f>SUBTOTAL(9,G1913:G1917)</f>
        <v>8588301</v>
      </c>
      <c r="H1918" s="16">
        <f>SUBTOTAL(9,H1913:H1917)</f>
        <v>1626333.2830000001</v>
      </c>
      <c r="I1918" s="16">
        <f>SUBTOTAL(9,I1913:I1917)</f>
        <v>6961967.7170000002</v>
      </c>
    </row>
    <row r="1919" spans="2:9" ht="15" customHeight="1" x14ac:dyDescent="0.25">
      <c r="B1919" s="10">
        <v>1761</v>
      </c>
      <c r="C1919" s="11"/>
      <c r="D1919" s="5" t="s">
        <v>1514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3">
        <v>64</v>
      </c>
      <c r="F1920" s="13">
        <v>115862</v>
      </c>
      <c r="G1920" s="13">
        <v>115926</v>
      </c>
      <c r="H1920" s="13">
        <v>39801.389080000001</v>
      </c>
      <c r="I1920" s="13">
        <v>76124.610920000006</v>
      </c>
    </row>
    <row r="1921" spans="2:9" x14ac:dyDescent="0.2">
      <c r="B1921"/>
      <c r="C1921" s="2">
        <v>45</v>
      </c>
      <c r="D1921" s="5" t="s">
        <v>31</v>
      </c>
      <c r="E1921" s="13">
        <v>850101</v>
      </c>
      <c r="F1921" s="13">
        <v>3054857</v>
      </c>
      <c r="G1921" s="13">
        <v>3904958</v>
      </c>
      <c r="H1921" s="13">
        <v>555018.26601999998</v>
      </c>
      <c r="I1921" s="13">
        <v>3349939.73398</v>
      </c>
    </row>
    <row r="1922" spans="2:9" x14ac:dyDescent="0.2">
      <c r="B1922"/>
      <c r="C1922" s="2">
        <v>47</v>
      </c>
      <c r="D1922" s="5" t="s">
        <v>1475</v>
      </c>
      <c r="E1922" s="13">
        <v>0</v>
      </c>
      <c r="F1922" s="13">
        <v>716975</v>
      </c>
      <c r="G1922" s="13">
        <v>716975</v>
      </c>
      <c r="H1922" s="13">
        <v>155478.30155</v>
      </c>
      <c r="I1922" s="13">
        <v>561496.69845000003</v>
      </c>
    </row>
    <row r="1923" spans="2:9" ht="15" customHeight="1" x14ac:dyDescent="0.2">
      <c r="B1923"/>
      <c r="C1923" s="14">
        <f>SUBTOTAL(9,C1920:C1922)</f>
        <v>93</v>
      </c>
      <c r="D1923" s="15" t="s">
        <v>1515</v>
      </c>
      <c r="E1923" s="16">
        <f>SUBTOTAL(9,E1920:E1922)</f>
        <v>850165</v>
      </c>
      <c r="F1923" s="16">
        <f>SUBTOTAL(9,F1920:F1922)</f>
        <v>3887694</v>
      </c>
      <c r="G1923" s="16">
        <f>SUBTOTAL(9,G1920:G1922)</f>
        <v>4737859</v>
      </c>
      <c r="H1923" s="16">
        <f>SUBTOTAL(9,H1920:H1922)</f>
        <v>750297.95664999995</v>
      </c>
      <c r="I1923" s="16">
        <f>SUBTOTAL(9,I1920:I1922)</f>
        <v>3987561.0433499999</v>
      </c>
    </row>
    <row r="1924" spans="2:9" ht="15" customHeight="1" x14ac:dyDescent="0.25">
      <c r="B1924" s="10">
        <v>1790</v>
      </c>
      <c r="C1924" s="11"/>
      <c r="D1924" s="5" t="s">
        <v>1516</v>
      </c>
      <c r="E1924" s="12"/>
      <c r="F1924" s="1"/>
      <c r="H1924" s="1"/>
      <c r="I1924" s="1"/>
    </row>
    <row r="1925" spans="2:9" x14ac:dyDescent="0.2">
      <c r="B1925"/>
      <c r="C1925" s="2">
        <v>1</v>
      </c>
      <c r="D1925" s="5" t="s">
        <v>21</v>
      </c>
      <c r="E1925" s="13">
        <v>4979</v>
      </c>
      <c r="F1925" s="13">
        <v>1034780</v>
      </c>
      <c r="G1925" s="13">
        <v>1039759</v>
      </c>
      <c r="H1925" s="13">
        <v>318602.38380000001</v>
      </c>
      <c r="I1925" s="13">
        <v>721156.61620000005</v>
      </c>
    </row>
    <row r="1926" spans="2:9" ht="15" customHeight="1" x14ac:dyDescent="0.2">
      <c r="B1926"/>
      <c r="C1926" s="14">
        <f>SUBTOTAL(9,C1925:C1925)</f>
        <v>1</v>
      </c>
      <c r="D1926" s="15" t="s">
        <v>1517</v>
      </c>
      <c r="E1926" s="16">
        <f>SUBTOTAL(9,E1925:E1925)</f>
        <v>4979</v>
      </c>
      <c r="F1926" s="16">
        <f>SUBTOTAL(9,F1925:F1925)</f>
        <v>1034780</v>
      </c>
      <c r="G1926" s="16">
        <f>SUBTOTAL(9,G1925:G1925)</f>
        <v>1039759</v>
      </c>
      <c r="H1926" s="16">
        <f>SUBTOTAL(9,H1925:H1925)</f>
        <v>318602.38380000001</v>
      </c>
      <c r="I1926" s="16">
        <f>SUBTOTAL(9,I1925:I1925)</f>
        <v>721156.61620000005</v>
      </c>
    </row>
    <row r="1927" spans="2:9" ht="15" customHeight="1" x14ac:dyDescent="0.25">
      <c r="B1927" s="10">
        <v>1791</v>
      </c>
      <c r="C1927" s="11"/>
      <c r="D1927" s="5" t="s">
        <v>506</v>
      </c>
      <c r="E1927" s="12"/>
      <c r="F1927" s="1"/>
      <c r="H1927" s="1"/>
      <c r="I1927" s="1"/>
    </row>
    <row r="1928" spans="2:9" x14ac:dyDescent="0.2">
      <c r="B1928"/>
      <c r="C1928" s="2">
        <v>1</v>
      </c>
      <c r="D1928" s="5" t="s">
        <v>21</v>
      </c>
      <c r="E1928" s="13">
        <v>0</v>
      </c>
      <c r="F1928" s="13">
        <v>737888</v>
      </c>
      <c r="G1928" s="13">
        <v>737888</v>
      </c>
      <c r="H1928" s="13">
        <v>210093.54736999999</v>
      </c>
      <c r="I1928" s="13">
        <v>527794.45262999996</v>
      </c>
    </row>
    <row r="1929" spans="2:9" ht="15" customHeight="1" x14ac:dyDescent="0.2">
      <c r="B1929"/>
      <c r="C1929" s="14">
        <f>SUBTOTAL(9,C1928:C1928)</f>
        <v>1</v>
      </c>
      <c r="D1929" s="15" t="s">
        <v>1518</v>
      </c>
      <c r="E1929" s="16">
        <f>SUBTOTAL(9,E1928:E1928)</f>
        <v>0</v>
      </c>
      <c r="F1929" s="16">
        <f>SUBTOTAL(9,F1928:F1928)</f>
        <v>737888</v>
      </c>
      <c r="G1929" s="16">
        <f>SUBTOTAL(9,G1928:G1928)</f>
        <v>737888</v>
      </c>
      <c r="H1929" s="16">
        <f>SUBTOTAL(9,H1928:H1928)</f>
        <v>210093.54736999999</v>
      </c>
      <c r="I1929" s="16">
        <f>SUBTOTAL(9,I1928:I1928)</f>
        <v>527794.45262999996</v>
      </c>
    </row>
    <row r="1930" spans="2:9" ht="15" customHeight="1" x14ac:dyDescent="0.25">
      <c r="B1930" s="10">
        <v>1792</v>
      </c>
      <c r="C1930" s="11"/>
      <c r="D1930" s="5" t="s">
        <v>1519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21</v>
      </c>
      <c r="E1931" s="13">
        <v>1046</v>
      </c>
      <c r="F1931" s="13">
        <v>570367</v>
      </c>
      <c r="G1931" s="13">
        <v>571413</v>
      </c>
      <c r="H1931" s="13">
        <v>147500.2268</v>
      </c>
      <c r="I1931" s="13">
        <v>423912.7732</v>
      </c>
    </row>
    <row r="1932" spans="2:9" ht="15" customHeight="1" x14ac:dyDescent="0.2">
      <c r="B1932"/>
      <c r="C1932" s="14">
        <f>SUBTOTAL(9,C1931:C1931)</f>
        <v>1</v>
      </c>
      <c r="D1932" s="15" t="s">
        <v>1520</v>
      </c>
      <c r="E1932" s="16">
        <f>SUBTOTAL(9,E1931:E1931)</f>
        <v>1046</v>
      </c>
      <c r="F1932" s="16">
        <f>SUBTOTAL(9,F1931:F1931)</f>
        <v>570367</v>
      </c>
      <c r="G1932" s="16">
        <f>SUBTOTAL(9,G1931:G1931)</f>
        <v>571413</v>
      </c>
      <c r="H1932" s="16">
        <f>SUBTOTAL(9,H1931:H1931)</f>
        <v>147500.2268</v>
      </c>
      <c r="I1932" s="16">
        <f>SUBTOTAL(9,I1931:I1931)</f>
        <v>423912.7732</v>
      </c>
    </row>
    <row r="1933" spans="2:9" ht="15" customHeight="1" x14ac:dyDescent="0.25">
      <c r="B1933" s="10">
        <v>1795</v>
      </c>
      <c r="C1933" s="11"/>
      <c r="D1933" s="5" t="s">
        <v>1521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21</v>
      </c>
      <c r="E1934" s="13">
        <v>1875</v>
      </c>
      <c r="F1934" s="13">
        <v>265793</v>
      </c>
      <c r="G1934" s="13">
        <v>267668</v>
      </c>
      <c r="H1934" s="13">
        <v>94032.390109999993</v>
      </c>
      <c r="I1934" s="13">
        <v>173635.60988999999</v>
      </c>
    </row>
    <row r="1935" spans="2:9" x14ac:dyDescent="0.2">
      <c r="B1935"/>
      <c r="C1935" s="2">
        <v>72</v>
      </c>
      <c r="D1935" s="5" t="s">
        <v>1522</v>
      </c>
      <c r="E1935" s="13">
        <v>0</v>
      </c>
      <c r="F1935" s="13">
        <v>2492</v>
      </c>
      <c r="G1935" s="13">
        <v>2492</v>
      </c>
      <c r="H1935" s="13">
        <v>2492</v>
      </c>
      <c r="I1935" s="13">
        <v>0</v>
      </c>
    </row>
    <row r="1936" spans="2:9" ht="15" customHeight="1" x14ac:dyDescent="0.2">
      <c r="B1936"/>
      <c r="C1936" s="14">
        <f>SUBTOTAL(9,C1934:C1935)</f>
        <v>73</v>
      </c>
      <c r="D1936" s="15" t="s">
        <v>1523</v>
      </c>
      <c r="E1936" s="16">
        <f>SUBTOTAL(9,E1934:E1935)</f>
        <v>1875</v>
      </c>
      <c r="F1936" s="16">
        <f>SUBTOTAL(9,F1934:F1935)</f>
        <v>268285</v>
      </c>
      <c r="G1936" s="16">
        <f>SUBTOTAL(9,G1934:G1935)</f>
        <v>270160</v>
      </c>
      <c r="H1936" s="16">
        <f>SUBTOTAL(9,H1934:H1935)</f>
        <v>96524.390109999993</v>
      </c>
      <c r="I1936" s="16">
        <f>SUBTOTAL(9,I1934:I1935)</f>
        <v>173635.60988999999</v>
      </c>
    </row>
    <row r="1937" spans="2:9" ht="15" customHeight="1" x14ac:dyDescent="0.2">
      <c r="C1937" s="17">
        <f>SUBTOTAL(9,C1860:C1936)</f>
        <v>986</v>
      </c>
      <c r="D1937" s="18" t="s">
        <v>1524</v>
      </c>
      <c r="E1937" s="19">
        <f>SUBTOTAL(9,E1860:E1936)</f>
        <v>2433747</v>
      </c>
      <c r="F1937" s="19">
        <f>SUBTOTAL(9,F1860:F1936)</f>
        <v>43787866</v>
      </c>
      <c r="G1937" s="19">
        <f>SUBTOTAL(9,G1860:G1936)</f>
        <v>46221613</v>
      </c>
      <c r="H1937" s="19">
        <f>SUBTOTAL(9,H1860:H1936)</f>
        <v>12677713.828339998</v>
      </c>
      <c r="I1937" s="19">
        <f>SUBTOTAL(9,I1860:I1936)</f>
        <v>33543899.171659999</v>
      </c>
    </row>
    <row r="1938" spans="2:9" x14ac:dyDescent="0.2">
      <c r="C1938" s="17"/>
      <c r="D1938" s="20"/>
      <c r="E1938" s="21"/>
      <c r="F1938" s="21"/>
      <c r="G1938" s="21"/>
      <c r="H1938" s="21"/>
      <c r="I1938" s="21"/>
    </row>
    <row r="1939" spans="2:9" ht="15" customHeight="1" x14ac:dyDescent="0.2">
      <c r="B1939" s="1"/>
      <c r="C1939" s="2"/>
      <c r="D1939" s="3" t="s">
        <v>1525</v>
      </c>
      <c r="E1939" s="1"/>
      <c r="F1939" s="1"/>
      <c r="G1939" s="1"/>
      <c r="H1939" s="1"/>
      <c r="I1939" s="1"/>
    </row>
    <row r="1940" spans="2:9" ht="27" customHeight="1" x14ac:dyDescent="0.25">
      <c r="B1940" s="1"/>
      <c r="C1940" s="2"/>
      <c r="D1940" s="9" t="s">
        <v>179</v>
      </c>
      <c r="E1940" s="1"/>
      <c r="F1940" s="1"/>
      <c r="G1940" s="1"/>
      <c r="H1940" s="1"/>
      <c r="I1940" s="1"/>
    </row>
    <row r="1941" spans="2:9" ht="15" customHeight="1" x14ac:dyDescent="0.25">
      <c r="B1941" s="10">
        <v>1800</v>
      </c>
      <c r="C1941" s="11"/>
      <c r="D1941" s="5" t="s">
        <v>1526</v>
      </c>
      <c r="E1941" s="12"/>
      <c r="F1941" s="1"/>
      <c r="H1941" s="1"/>
      <c r="I1941" s="1"/>
    </row>
    <row r="1942" spans="2:9" x14ac:dyDescent="0.2">
      <c r="B1942"/>
      <c r="C1942" s="2">
        <v>1</v>
      </c>
      <c r="D1942" s="5" t="s">
        <v>21</v>
      </c>
      <c r="E1942" s="13">
        <v>8346</v>
      </c>
      <c r="F1942" s="13">
        <v>165674</v>
      </c>
      <c r="G1942" s="13">
        <v>174020</v>
      </c>
      <c r="H1942" s="13">
        <v>56219.058040000004</v>
      </c>
      <c r="I1942" s="13">
        <v>117800.94196</v>
      </c>
    </row>
    <row r="1943" spans="2:9" x14ac:dyDescent="0.2">
      <c r="B1943"/>
      <c r="C1943" s="2">
        <v>21</v>
      </c>
      <c r="D1943" s="5" t="s">
        <v>1527</v>
      </c>
      <c r="E1943" s="13">
        <v>28600</v>
      </c>
      <c r="F1943" s="13">
        <v>25469</v>
      </c>
      <c r="G1943" s="13">
        <v>54069</v>
      </c>
      <c r="H1943" s="13">
        <v>10033.174639999999</v>
      </c>
      <c r="I1943" s="13">
        <v>44035.825360000003</v>
      </c>
    </row>
    <row r="1944" spans="2:9" x14ac:dyDescent="0.2">
      <c r="B1944"/>
      <c r="C1944" s="2">
        <v>50</v>
      </c>
      <c r="D1944" s="5" t="s">
        <v>1528</v>
      </c>
      <c r="E1944" s="13">
        <v>0</v>
      </c>
      <c r="F1944" s="13">
        <v>1000</v>
      </c>
      <c r="G1944" s="13">
        <v>1000</v>
      </c>
      <c r="H1944" s="13">
        <v>500</v>
      </c>
      <c r="I1944" s="13">
        <v>500</v>
      </c>
    </row>
    <row r="1945" spans="2:9" x14ac:dyDescent="0.2">
      <c r="B1945"/>
      <c r="C1945" s="2">
        <v>70</v>
      </c>
      <c r="D1945" s="5" t="s">
        <v>1529</v>
      </c>
      <c r="E1945" s="13">
        <v>1914</v>
      </c>
      <c r="F1945" s="13">
        <v>1550</v>
      </c>
      <c r="G1945" s="13">
        <v>3464</v>
      </c>
      <c r="H1945" s="13">
        <v>0</v>
      </c>
      <c r="I1945" s="13">
        <v>3464</v>
      </c>
    </row>
    <row r="1946" spans="2:9" x14ac:dyDescent="0.2">
      <c r="B1946"/>
      <c r="C1946" s="2">
        <v>71</v>
      </c>
      <c r="D1946" s="5" t="s">
        <v>1530</v>
      </c>
      <c r="E1946" s="13">
        <v>0</v>
      </c>
      <c r="F1946" s="13">
        <v>12400</v>
      </c>
      <c r="G1946" s="13">
        <v>12400</v>
      </c>
      <c r="H1946" s="13">
        <v>6200</v>
      </c>
      <c r="I1946" s="13">
        <v>6200</v>
      </c>
    </row>
    <row r="1947" spans="2:9" x14ac:dyDescent="0.2">
      <c r="B1947"/>
      <c r="C1947" s="2">
        <v>72</v>
      </c>
      <c r="D1947" s="5" t="s">
        <v>1531</v>
      </c>
      <c r="E1947" s="13">
        <v>0</v>
      </c>
      <c r="F1947" s="13">
        <v>2000</v>
      </c>
      <c r="G1947" s="13">
        <v>2000</v>
      </c>
      <c r="H1947" s="13">
        <v>1000</v>
      </c>
      <c r="I1947" s="13">
        <v>1000</v>
      </c>
    </row>
    <row r="1948" spans="2:9" ht="15" customHeight="1" x14ac:dyDescent="0.2">
      <c r="B1948"/>
      <c r="C1948" s="14">
        <f>SUBTOTAL(9,C1942:C1947)</f>
        <v>285</v>
      </c>
      <c r="D1948" s="15" t="s">
        <v>1532</v>
      </c>
      <c r="E1948" s="16">
        <f>SUBTOTAL(9,E1942:E1947)</f>
        <v>38860</v>
      </c>
      <c r="F1948" s="16">
        <f>SUBTOTAL(9,F1942:F1947)</f>
        <v>208093</v>
      </c>
      <c r="G1948" s="16">
        <f>SUBTOTAL(9,G1942:G1947)</f>
        <v>246953</v>
      </c>
      <c r="H1948" s="16">
        <f>SUBTOTAL(9,H1942:H1947)</f>
        <v>73952.232680000001</v>
      </c>
      <c r="I1948" s="16">
        <f>SUBTOTAL(9,I1942:I1947)</f>
        <v>173000.76731999998</v>
      </c>
    </row>
    <row r="1949" spans="2:9" ht="15" customHeight="1" x14ac:dyDescent="0.2">
      <c r="C1949" s="17">
        <f>SUBTOTAL(9,C1941:C1948)</f>
        <v>285</v>
      </c>
      <c r="D1949" s="18" t="s">
        <v>182</v>
      </c>
      <c r="E1949" s="19">
        <f>SUBTOTAL(9,E1941:E1948)</f>
        <v>38860</v>
      </c>
      <c r="F1949" s="19">
        <f>SUBTOTAL(9,F1941:F1948)</f>
        <v>208093</v>
      </c>
      <c r="G1949" s="19">
        <f>SUBTOTAL(9,G1941:G1948)</f>
        <v>246953</v>
      </c>
      <c r="H1949" s="19">
        <f>SUBTOTAL(9,H1941:H1948)</f>
        <v>73952.232680000001</v>
      </c>
      <c r="I1949" s="19">
        <f>SUBTOTAL(9,I1941:I1948)</f>
        <v>173000.76731999998</v>
      </c>
    </row>
    <row r="1950" spans="2:9" ht="27" customHeight="1" x14ac:dyDescent="0.25">
      <c r="B1950" s="1"/>
      <c r="C1950" s="2"/>
      <c r="D1950" s="9" t="s">
        <v>1533</v>
      </c>
      <c r="E1950" s="1"/>
      <c r="F1950" s="1"/>
      <c r="G1950" s="1"/>
      <c r="H1950" s="1"/>
      <c r="I1950" s="1"/>
    </row>
    <row r="1951" spans="2:9" ht="15" customHeight="1" x14ac:dyDescent="0.25">
      <c r="B1951" s="10">
        <v>1810</v>
      </c>
      <c r="C1951" s="11"/>
      <c r="D1951" s="5" t="s">
        <v>1534</v>
      </c>
      <c r="E1951" s="12"/>
      <c r="F1951" s="1"/>
      <c r="H1951" s="1"/>
      <c r="I1951" s="1"/>
    </row>
    <row r="1952" spans="2:9" x14ac:dyDescent="0.2">
      <c r="B1952"/>
      <c r="C1952" s="2">
        <v>1</v>
      </c>
      <c r="D1952" s="5" t="s">
        <v>21</v>
      </c>
      <c r="E1952" s="13">
        <v>8916</v>
      </c>
      <c r="F1952" s="13">
        <v>256647</v>
      </c>
      <c r="G1952" s="13">
        <v>265563</v>
      </c>
      <c r="H1952" s="13">
        <v>86442.434710000001</v>
      </c>
      <c r="I1952" s="13">
        <v>179120.56529</v>
      </c>
    </row>
    <row r="1953" spans="2:9" x14ac:dyDescent="0.2">
      <c r="B1953"/>
      <c r="C1953" s="2">
        <v>21</v>
      </c>
      <c r="D1953" s="5" t="s">
        <v>56</v>
      </c>
      <c r="E1953" s="13">
        <v>18151</v>
      </c>
      <c r="F1953" s="13">
        <v>133450</v>
      </c>
      <c r="G1953" s="13">
        <v>151601</v>
      </c>
      <c r="H1953" s="13">
        <v>13659.528319999999</v>
      </c>
      <c r="I1953" s="13">
        <v>137941.47167999999</v>
      </c>
    </row>
    <row r="1954" spans="2:9" x14ac:dyDescent="0.2">
      <c r="B1954"/>
      <c r="C1954" s="2">
        <v>45</v>
      </c>
      <c r="D1954" s="5" t="s">
        <v>31</v>
      </c>
      <c r="E1954" s="13">
        <v>0</v>
      </c>
      <c r="F1954" s="13">
        <v>3000</v>
      </c>
      <c r="G1954" s="13">
        <v>3000</v>
      </c>
      <c r="H1954" s="13">
        <v>228.50360000000001</v>
      </c>
      <c r="I1954" s="13">
        <v>2771.4964</v>
      </c>
    </row>
    <row r="1955" spans="2:9" ht="15" customHeight="1" x14ac:dyDescent="0.2">
      <c r="B1955"/>
      <c r="C1955" s="14">
        <f>SUBTOTAL(9,C1952:C1954)</f>
        <v>67</v>
      </c>
      <c r="D1955" s="15" t="s">
        <v>1535</v>
      </c>
      <c r="E1955" s="16">
        <f>SUBTOTAL(9,E1952:E1954)</f>
        <v>27067</v>
      </c>
      <c r="F1955" s="16">
        <f>SUBTOTAL(9,F1952:F1954)</f>
        <v>393097</v>
      </c>
      <c r="G1955" s="16">
        <f>SUBTOTAL(9,G1952:G1954)</f>
        <v>420164</v>
      </c>
      <c r="H1955" s="16">
        <f>SUBTOTAL(9,H1952:H1954)</f>
        <v>100330.46663</v>
      </c>
      <c r="I1955" s="16">
        <f>SUBTOTAL(9,I1952:I1954)</f>
        <v>319833.53337000002</v>
      </c>
    </row>
    <row r="1956" spans="2:9" ht="15" customHeight="1" x14ac:dyDescent="0.25">
      <c r="B1956" s="10">
        <v>1815</v>
      </c>
      <c r="C1956" s="11"/>
      <c r="D1956" s="5" t="s">
        <v>1536</v>
      </c>
      <c r="E1956" s="12"/>
      <c r="F1956" s="1"/>
      <c r="H1956" s="1"/>
      <c r="I1956" s="1"/>
    </row>
    <row r="1957" spans="2:9" x14ac:dyDescent="0.2">
      <c r="B1957"/>
      <c r="C1957" s="2">
        <v>70</v>
      </c>
      <c r="D1957" s="5" t="s">
        <v>179</v>
      </c>
      <c r="E1957" s="13">
        <v>0</v>
      </c>
      <c r="F1957" s="13">
        <v>321689</v>
      </c>
      <c r="G1957" s="13">
        <v>321689</v>
      </c>
      <c r="H1957" s="13">
        <v>80422.25</v>
      </c>
      <c r="I1957" s="13">
        <v>241266.75</v>
      </c>
    </row>
    <row r="1958" spans="2:9" x14ac:dyDescent="0.2">
      <c r="B1958"/>
      <c r="C1958" s="2">
        <v>72</v>
      </c>
      <c r="D1958" s="5" t="s">
        <v>1537</v>
      </c>
      <c r="E1958" s="13">
        <v>0</v>
      </c>
      <c r="F1958" s="13">
        <v>3500</v>
      </c>
      <c r="G1958" s="13">
        <v>3500</v>
      </c>
      <c r="H1958" s="13">
        <v>0</v>
      </c>
      <c r="I1958" s="13">
        <v>3500</v>
      </c>
    </row>
    <row r="1959" spans="2:9" x14ac:dyDescent="0.2">
      <c r="B1959"/>
      <c r="C1959" s="2">
        <v>73</v>
      </c>
      <c r="D1959" s="5" t="s">
        <v>1538</v>
      </c>
      <c r="E1959" s="13">
        <v>2000</v>
      </c>
      <c r="F1959" s="13">
        <v>26000</v>
      </c>
      <c r="G1959" s="13">
        <v>28000</v>
      </c>
      <c r="H1959" s="13">
        <v>6500</v>
      </c>
      <c r="I1959" s="13">
        <v>21500</v>
      </c>
    </row>
    <row r="1960" spans="2:9" ht="15" customHeight="1" x14ac:dyDescent="0.2">
      <c r="B1960"/>
      <c r="C1960" s="14">
        <f>SUBTOTAL(9,C1957:C1959)</f>
        <v>215</v>
      </c>
      <c r="D1960" s="15" t="s">
        <v>1539</v>
      </c>
      <c r="E1960" s="16">
        <f>SUBTOTAL(9,E1957:E1959)</f>
        <v>2000</v>
      </c>
      <c r="F1960" s="16">
        <f>SUBTOTAL(9,F1957:F1959)</f>
        <v>351189</v>
      </c>
      <c r="G1960" s="16">
        <f>SUBTOTAL(9,G1957:G1959)</f>
        <v>353189</v>
      </c>
      <c r="H1960" s="16">
        <f>SUBTOTAL(9,H1957:H1959)</f>
        <v>86922.25</v>
      </c>
      <c r="I1960" s="16">
        <f>SUBTOTAL(9,I1957:I1959)</f>
        <v>266266.75</v>
      </c>
    </row>
    <row r="1961" spans="2:9" ht="15" customHeight="1" x14ac:dyDescent="0.2">
      <c r="C1961" s="17">
        <f>SUBTOTAL(9,C1951:C1960)</f>
        <v>282</v>
      </c>
      <c r="D1961" s="18" t="s">
        <v>1540</v>
      </c>
      <c r="E1961" s="19">
        <f>SUBTOTAL(9,E1951:E1960)</f>
        <v>29067</v>
      </c>
      <c r="F1961" s="19">
        <f>SUBTOTAL(9,F1951:F1960)</f>
        <v>744286</v>
      </c>
      <c r="G1961" s="19">
        <f>SUBTOTAL(9,G1951:G1960)</f>
        <v>773353</v>
      </c>
      <c r="H1961" s="19">
        <f>SUBTOTAL(9,H1951:H1960)</f>
        <v>187252.71662999998</v>
      </c>
      <c r="I1961" s="19">
        <f>SUBTOTAL(9,I1951:I1960)</f>
        <v>586100.28337000008</v>
      </c>
    </row>
    <row r="1962" spans="2:9" ht="27" customHeight="1" x14ac:dyDescent="0.25">
      <c r="B1962" s="1"/>
      <c r="C1962" s="2"/>
      <c r="D1962" s="9" t="s">
        <v>1541</v>
      </c>
      <c r="E1962" s="1"/>
      <c r="F1962" s="1"/>
      <c r="G1962" s="1"/>
      <c r="H1962" s="1"/>
      <c r="I1962" s="1"/>
    </row>
    <row r="1963" spans="2:9" ht="15" customHeight="1" x14ac:dyDescent="0.25">
      <c r="B1963" s="10">
        <v>1820</v>
      </c>
      <c r="C1963" s="11"/>
      <c r="D1963" s="5" t="s">
        <v>1542</v>
      </c>
      <c r="E1963" s="12"/>
      <c r="F1963" s="1"/>
      <c r="H1963" s="1"/>
      <c r="I1963" s="1"/>
    </row>
    <row r="1964" spans="2:9" x14ac:dyDescent="0.2">
      <c r="B1964"/>
      <c r="C1964" s="2">
        <v>1</v>
      </c>
      <c r="D1964" s="5" t="s">
        <v>21</v>
      </c>
      <c r="E1964" s="13">
        <v>9289</v>
      </c>
      <c r="F1964" s="13">
        <v>488515</v>
      </c>
      <c r="G1964" s="13">
        <v>497804</v>
      </c>
      <c r="H1964" s="13">
        <v>161281.87332000001</v>
      </c>
      <c r="I1964" s="13">
        <v>336522.12667999999</v>
      </c>
    </row>
    <row r="1965" spans="2:9" x14ac:dyDescent="0.2">
      <c r="B1965"/>
      <c r="C1965" s="2">
        <v>21</v>
      </c>
      <c r="D1965" s="5" t="s">
        <v>56</v>
      </c>
      <c r="E1965" s="13">
        <v>5052</v>
      </c>
      <c r="F1965" s="13">
        <v>74824</v>
      </c>
      <c r="G1965" s="13">
        <v>79876</v>
      </c>
      <c r="H1965" s="13">
        <v>33174.55186</v>
      </c>
      <c r="I1965" s="13">
        <v>46701.44814</v>
      </c>
    </row>
    <row r="1966" spans="2:9" x14ac:dyDescent="0.2">
      <c r="B1966"/>
      <c r="C1966" s="2">
        <v>22</v>
      </c>
      <c r="D1966" s="5" t="s">
        <v>1543</v>
      </c>
      <c r="E1966" s="13">
        <v>0</v>
      </c>
      <c r="F1966" s="13">
        <v>367404</v>
      </c>
      <c r="G1966" s="13">
        <v>367404</v>
      </c>
      <c r="H1966" s="13">
        <v>84689.013930000001</v>
      </c>
      <c r="I1966" s="13">
        <v>282714.98606999998</v>
      </c>
    </row>
    <row r="1967" spans="2:9" x14ac:dyDescent="0.2">
      <c r="B1967"/>
      <c r="C1967" s="2">
        <v>45</v>
      </c>
      <c r="D1967" s="5" t="s">
        <v>31</v>
      </c>
      <c r="E1967" s="13">
        <v>749</v>
      </c>
      <c r="F1967" s="13">
        <v>4900</v>
      </c>
      <c r="G1967" s="13">
        <v>5649</v>
      </c>
      <c r="H1967" s="13">
        <v>2088.4708099999998</v>
      </c>
      <c r="I1967" s="13">
        <v>3560.5291900000002</v>
      </c>
    </row>
    <row r="1968" spans="2:9" x14ac:dyDescent="0.2">
      <c r="B1968"/>
      <c r="C1968" s="2">
        <v>60</v>
      </c>
      <c r="D1968" s="5" t="s">
        <v>1544</v>
      </c>
      <c r="E1968" s="13">
        <v>2654</v>
      </c>
      <c r="F1968" s="13">
        <v>15000</v>
      </c>
      <c r="G1968" s="13">
        <v>17654</v>
      </c>
      <c r="H1968" s="13">
        <v>8853.7965999999997</v>
      </c>
      <c r="I1968" s="13">
        <v>8800.2034000000003</v>
      </c>
    </row>
    <row r="1969" spans="2:9" x14ac:dyDescent="0.2">
      <c r="B1969"/>
      <c r="C1969" s="2">
        <v>72</v>
      </c>
      <c r="D1969" s="5" t="s">
        <v>1545</v>
      </c>
      <c r="E1969" s="13">
        <v>0</v>
      </c>
      <c r="F1969" s="13">
        <v>2000</v>
      </c>
      <c r="G1969" s="13">
        <v>2000</v>
      </c>
      <c r="H1969" s="13">
        <v>2365.8470000000002</v>
      </c>
      <c r="I1969" s="13">
        <v>-365.84699999999998</v>
      </c>
    </row>
    <row r="1970" spans="2:9" x14ac:dyDescent="0.2">
      <c r="B1970"/>
      <c r="C1970" s="2">
        <v>73</v>
      </c>
      <c r="D1970" s="5" t="s">
        <v>1546</v>
      </c>
      <c r="E1970" s="13">
        <v>0</v>
      </c>
      <c r="F1970" s="13">
        <v>40000</v>
      </c>
      <c r="G1970" s="13">
        <v>40000</v>
      </c>
      <c r="H1970" s="13">
        <v>10000</v>
      </c>
      <c r="I1970" s="13">
        <v>30000</v>
      </c>
    </row>
    <row r="1971" spans="2:9" x14ac:dyDescent="0.2">
      <c r="B1971"/>
      <c r="C1971" s="2">
        <v>74</v>
      </c>
      <c r="D1971" s="5" t="s">
        <v>1547</v>
      </c>
      <c r="E1971" s="13">
        <v>4705</v>
      </c>
      <c r="F1971" s="13">
        <v>10600</v>
      </c>
      <c r="G1971" s="13">
        <v>15305</v>
      </c>
      <c r="H1971" s="13">
        <v>3438.6579999999999</v>
      </c>
      <c r="I1971" s="13">
        <v>11866.342000000001</v>
      </c>
    </row>
    <row r="1972" spans="2:9" ht="15" customHeight="1" x14ac:dyDescent="0.2">
      <c r="B1972"/>
      <c r="C1972" s="14">
        <f>SUBTOTAL(9,C1964:C1971)</f>
        <v>368</v>
      </c>
      <c r="D1972" s="15" t="s">
        <v>1548</v>
      </c>
      <c r="E1972" s="16">
        <f>SUBTOTAL(9,E1964:E1971)</f>
        <v>22449</v>
      </c>
      <c r="F1972" s="16">
        <f>SUBTOTAL(9,F1964:F1971)</f>
        <v>1003243</v>
      </c>
      <c r="G1972" s="16">
        <f>SUBTOTAL(9,G1964:G1971)</f>
        <v>1025692</v>
      </c>
      <c r="H1972" s="16">
        <f>SUBTOTAL(9,H1964:H1971)</f>
        <v>305892.21152000007</v>
      </c>
      <c r="I1972" s="16">
        <f>SUBTOTAL(9,I1964:I1971)</f>
        <v>719799.78847999999</v>
      </c>
    </row>
    <row r="1973" spans="2:9" ht="15" customHeight="1" x14ac:dyDescent="0.25">
      <c r="B1973" s="10">
        <v>1825</v>
      </c>
      <c r="C1973" s="11"/>
      <c r="D1973" s="5" t="s">
        <v>1549</v>
      </c>
      <c r="E1973" s="12"/>
      <c r="F1973" s="1"/>
      <c r="H1973" s="1"/>
      <c r="I1973" s="1"/>
    </row>
    <row r="1974" spans="2:9" x14ac:dyDescent="0.2">
      <c r="B1974"/>
      <c r="C1974" s="2">
        <v>50</v>
      </c>
      <c r="D1974" s="5" t="s">
        <v>1550</v>
      </c>
      <c r="E1974" s="13">
        <v>140716</v>
      </c>
      <c r="F1974" s="13">
        <v>1496000</v>
      </c>
      <c r="G1974" s="13">
        <v>1636716</v>
      </c>
      <c r="H1974" s="13">
        <v>1636925.6705499999</v>
      </c>
      <c r="I1974" s="13">
        <v>-209.67054999999999</v>
      </c>
    </row>
    <row r="1975" spans="2:9" x14ac:dyDescent="0.2">
      <c r="B1975"/>
      <c r="C1975" s="2">
        <v>95</v>
      </c>
      <c r="D1975" s="5" t="s">
        <v>1551</v>
      </c>
      <c r="E1975" s="13">
        <v>0</v>
      </c>
      <c r="F1975" s="13">
        <v>9250000</v>
      </c>
      <c r="G1975" s="13">
        <v>9250000</v>
      </c>
      <c r="H1975" s="13">
        <v>9250000</v>
      </c>
      <c r="I1975" s="13">
        <v>0</v>
      </c>
    </row>
    <row r="1976" spans="2:9" ht="15" customHeight="1" x14ac:dyDescent="0.2">
      <c r="B1976"/>
      <c r="C1976" s="14">
        <f>SUBTOTAL(9,C1974:C1975)</f>
        <v>145</v>
      </c>
      <c r="D1976" s="15" t="s">
        <v>1552</v>
      </c>
      <c r="E1976" s="16">
        <f>SUBTOTAL(9,E1974:E1975)</f>
        <v>140716</v>
      </c>
      <c r="F1976" s="16">
        <f>SUBTOTAL(9,F1974:F1975)</f>
        <v>10746000</v>
      </c>
      <c r="G1976" s="16">
        <f>SUBTOTAL(9,G1974:G1975)</f>
        <v>10886716</v>
      </c>
      <c r="H1976" s="16">
        <f>SUBTOTAL(9,H1974:H1975)</f>
        <v>10886925.67055</v>
      </c>
      <c r="I1976" s="16">
        <f>SUBTOTAL(9,I1974:I1975)</f>
        <v>-209.67054999999999</v>
      </c>
    </row>
    <row r="1977" spans="2:9" ht="15" customHeight="1" x14ac:dyDescent="0.2">
      <c r="C1977" s="17">
        <f>SUBTOTAL(9,C1963:C1976)</f>
        <v>513</v>
      </c>
      <c r="D1977" s="18" t="s">
        <v>1553</v>
      </c>
      <c r="E1977" s="19">
        <f>SUBTOTAL(9,E1963:E1976)</f>
        <v>163165</v>
      </c>
      <c r="F1977" s="19">
        <f>SUBTOTAL(9,F1963:F1976)</f>
        <v>11749243</v>
      </c>
      <c r="G1977" s="19">
        <f>SUBTOTAL(9,G1963:G1976)</f>
        <v>11912408</v>
      </c>
      <c r="H1977" s="19">
        <f>SUBTOTAL(9,H1963:H1976)</f>
        <v>11192817.882069999</v>
      </c>
      <c r="I1977" s="19">
        <f>SUBTOTAL(9,I1963:I1976)</f>
        <v>719590.11792999995</v>
      </c>
    </row>
    <row r="1978" spans="2:9" ht="27" customHeight="1" x14ac:dyDescent="0.25">
      <c r="B1978" s="1"/>
      <c r="C1978" s="2"/>
      <c r="D1978" s="9" t="s">
        <v>1554</v>
      </c>
      <c r="E1978" s="1"/>
      <c r="F1978" s="1"/>
      <c r="G1978" s="1"/>
      <c r="H1978" s="1"/>
      <c r="I1978" s="1"/>
    </row>
    <row r="1979" spans="2:9" ht="15" customHeight="1" x14ac:dyDescent="0.25">
      <c r="B1979" s="10">
        <v>1830</v>
      </c>
      <c r="C1979" s="11"/>
      <c r="D1979" s="5" t="s">
        <v>1555</v>
      </c>
      <c r="E1979" s="12"/>
      <c r="F1979" s="1"/>
      <c r="H1979" s="1"/>
      <c r="I1979" s="1"/>
    </row>
    <row r="1980" spans="2:9" x14ac:dyDescent="0.2">
      <c r="B1980"/>
      <c r="C1980" s="2">
        <v>22</v>
      </c>
      <c r="D1980" s="5" t="s">
        <v>1556</v>
      </c>
      <c r="E1980" s="13">
        <v>0</v>
      </c>
      <c r="F1980" s="13">
        <v>22376</v>
      </c>
      <c r="G1980" s="13">
        <v>22376</v>
      </c>
      <c r="H1980" s="13">
        <v>6063.4770500000004</v>
      </c>
      <c r="I1980" s="13">
        <v>16312.52295</v>
      </c>
    </row>
    <row r="1981" spans="2:9" x14ac:dyDescent="0.2">
      <c r="B1981"/>
      <c r="C1981" s="2">
        <v>50</v>
      </c>
      <c r="D1981" s="5" t="s">
        <v>1557</v>
      </c>
      <c r="E1981" s="13">
        <v>0</v>
      </c>
      <c r="F1981" s="13">
        <v>694326</v>
      </c>
      <c r="G1981" s="13">
        <v>694326</v>
      </c>
      <c r="H1981" s="13">
        <v>231442</v>
      </c>
      <c r="I1981" s="13">
        <v>462884</v>
      </c>
    </row>
    <row r="1982" spans="2:9" x14ac:dyDescent="0.2">
      <c r="B1982"/>
      <c r="C1982" s="2">
        <v>70</v>
      </c>
      <c r="D1982" s="5" t="s">
        <v>1558</v>
      </c>
      <c r="E1982" s="13">
        <v>861</v>
      </c>
      <c r="F1982" s="13">
        <v>30400</v>
      </c>
      <c r="G1982" s="13">
        <v>31261</v>
      </c>
      <c r="H1982" s="13">
        <v>10343.025</v>
      </c>
      <c r="I1982" s="13">
        <v>20917.974999999999</v>
      </c>
    </row>
    <row r="1983" spans="2:9" x14ac:dyDescent="0.2">
      <c r="B1983"/>
      <c r="C1983" s="2">
        <v>71</v>
      </c>
      <c r="D1983" s="5" t="s">
        <v>1559</v>
      </c>
      <c r="E1983" s="13">
        <v>0</v>
      </c>
      <c r="F1983" s="13">
        <v>4000</v>
      </c>
      <c r="G1983" s="13">
        <v>4000</v>
      </c>
      <c r="H1983" s="13">
        <v>400</v>
      </c>
      <c r="I1983" s="13">
        <v>3600</v>
      </c>
    </row>
    <row r="1984" spans="2:9" x14ac:dyDescent="0.2">
      <c r="B1984"/>
      <c r="C1984" s="2">
        <v>72</v>
      </c>
      <c r="D1984" s="5" t="s">
        <v>1560</v>
      </c>
      <c r="E1984" s="13">
        <v>0</v>
      </c>
      <c r="F1984" s="13">
        <v>17000</v>
      </c>
      <c r="G1984" s="13">
        <v>17000</v>
      </c>
      <c r="H1984" s="13">
        <v>8500</v>
      </c>
      <c r="I1984" s="13">
        <v>8500</v>
      </c>
    </row>
    <row r="1985" spans="2:9" x14ac:dyDescent="0.2">
      <c r="B1985"/>
      <c r="C1985" s="2">
        <v>73</v>
      </c>
      <c r="D1985" s="5" t="s">
        <v>1561</v>
      </c>
      <c r="E1985" s="13">
        <v>0</v>
      </c>
      <c r="F1985" s="13">
        <v>4000</v>
      </c>
      <c r="G1985" s="13">
        <v>4000</v>
      </c>
      <c r="H1985" s="13">
        <v>2000</v>
      </c>
      <c r="I1985" s="13">
        <v>2000</v>
      </c>
    </row>
    <row r="1986" spans="2:9" ht="15" customHeight="1" x14ac:dyDescent="0.2">
      <c r="B1986"/>
      <c r="C1986" s="14">
        <f>SUBTOTAL(9,C1980:C1985)</f>
        <v>358</v>
      </c>
      <c r="D1986" s="15" t="s">
        <v>1562</v>
      </c>
      <c r="E1986" s="16">
        <f>SUBTOTAL(9,E1980:E1985)</f>
        <v>861</v>
      </c>
      <c r="F1986" s="16">
        <f>SUBTOTAL(9,F1980:F1985)</f>
        <v>772102</v>
      </c>
      <c r="G1986" s="16">
        <f>SUBTOTAL(9,G1980:G1985)</f>
        <v>772963</v>
      </c>
      <c r="H1986" s="16">
        <f>SUBTOTAL(9,H1980:H1985)</f>
        <v>258748.50204999998</v>
      </c>
      <c r="I1986" s="16">
        <f>SUBTOTAL(9,I1980:I1985)</f>
        <v>514214.49794999999</v>
      </c>
    </row>
    <row r="1987" spans="2:9" ht="15" customHeight="1" x14ac:dyDescent="0.25">
      <c r="B1987" s="10">
        <v>1832</v>
      </c>
      <c r="C1987" s="11"/>
      <c r="D1987" s="5" t="s">
        <v>1563</v>
      </c>
      <c r="E1987" s="12"/>
      <c r="F1987" s="1"/>
      <c r="H1987" s="1"/>
      <c r="I1987" s="1"/>
    </row>
    <row r="1988" spans="2:9" x14ac:dyDescent="0.2">
      <c r="B1988"/>
      <c r="C1988" s="2">
        <v>70</v>
      </c>
      <c r="D1988" s="5" t="s">
        <v>1564</v>
      </c>
      <c r="E1988" s="13">
        <v>200</v>
      </c>
      <c r="F1988" s="13">
        <v>0</v>
      </c>
      <c r="G1988" s="13">
        <v>200</v>
      </c>
      <c r="H1988" s="13">
        <v>200</v>
      </c>
      <c r="I1988" s="13">
        <v>0</v>
      </c>
    </row>
    <row r="1989" spans="2:9" ht="15" customHeight="1" x14ac:dyDescent="0.2">
      <c r="B1989"/>
      <c r="C1989" s="14">
        <f>SUBTOTAL(9,C1988:C1988)</f>
        <v>70</v>
      </c>
      <c r="D1989" s="15" t="s">
        <v>1565</v>
      </c>
      <c r="E1989" s="16">
        <f>SUBTOTAL(9,E1988:E1988)</f>
        <v>200</v>
      </c>
      <c r="F1989" s="16">
        <f>SUBTOTAL(9,F1988:F1988)</f>
        <v>0</v>
      </c>
      <c r="G1989" s="16">
        <f>SUBTOTAL(9,G1988:G1988)</f>
        <v>200</v>
      </c>
      <c r="H1989" s="16">
        <f>SUBTOTAL(9,H1988:H1988)</f>
        <v>200</v>
      </c>
      <c r="I1989" s="16">
        <f>SUBTOTAL(9,I1988:I1988)</f>
        <v>0</v>
      </c>
    </row>
    <row r="1990" spans="2:9" ht="15" customHeight="1" x14ac:dyDescent="0.2">
      <c r="C1990" s="17">
        <f>SUBTOTAL(9,C1979:C1989)</f>
        <v>428</v>
      </c>
      <c r="D1990" s="18" t="s">
        <v>1566</v>
      </c>
      <c r="E1990" s="19">
        <f>SUBTOTAL(9,E1979:E1989)</f>
        <v>1061</v>
      </c>
      <c r="F1990" s="19">
        <f>SUBTOTAL(9,F1979:F1989)</f>
        <v>772102</v>
      </c>
      <c r="G1990" s="19">
        <f>SUBTOTAL(9,G1979:G1989)</f>
        <v>773163</v>
      </c>
      <c r="H1990" s="19">
        <f>SUBTOTAL(9,H1979:H1989)</f>
        <v>258948.50204999998</v>
      </c>
      <c r="I1990" s="19">
        <f>SUBTOTAL(9,I1979:I1989)</f>
        <v>514214.49794999999</v>
      </c>
    </row>
    <row r="1991" spans="2:9" ht="27" customHeight="1" x14ac:dyDescent="0.25">
      <c r="B1991" s="1"/>
      <c r="C1991" s="2"/>
      <c r="D1991" s="9" t="s">
        <v>1567</v>
      </c>
      <c r="E1991" s="1"/>
      <c r="F1991" s="1"/>
      <c r="G1991" s="1"/>
      <c r="H1991" s="1"/>
      <c r="I1991" s="1"/>
    </row>
    <row r="1992" spans="2:9" ht="15" customHeight="1" x14ac:dyDescent="0.25">
      <c r="B1992" s="10">
        <v>1840</v>
      </c>
      <c r="C1992" s="11"/>
      <c r="D1992" s="5" t="s">
        <v>1568</v>
      </c>
      <c r="E1992" s="12"/>
      <c r="F1992" s="1"/>
      <c r="H1992" s="1"/>
      <c r="I1992" s="1"/>
    </row>
    <row r="1993" spans="2:9" x14ac:dyDescent="0.2">
      <c r="B1993"/>
      <c r="C1993" s="2">
        <v>21</v>
      </c>
      <c r="D1993" s="5" t="s">
        <v>56</v>
      </c>
      <c r="E1993" s="13">
        <v>11609</v>
      </c>
      <c r="F1993" s="13">
        <v>4985</v>
      </c>
      <c r="G1993" s="13">
        <v>16594</v>
      </c>
      <c r="H1993" s="13">
        <v>165.73759999999999</v>
      </c>
      <c r="I1993" s="13">
        <v>16428.2624</v>
      </c>
    </row>
    <row r="1994" spans="2:9" x14ac:dyDescent="0.2">
      <c r="B1994"/>
      <c r="C1994" s="2">
        <v>50</v>
      </c>
      <c r="D1994" s="5" t="s">
        <v>1569</v>
      </c>
      <c r="E1994" s="13">
        <v>0</v>
      </c>
      <c r="F1994" s="13">
        <v>199800</v>
      </c>
      <c r="G1994" s="13">
        <v>199800</v>
      </c>
      <c r="H1994" s="13">
        <v>129933.334</v>
      </c>
      <c r="I1994" s="13">
        <v>69866.665999999997</v>
      </c>
    </row>
    <row r="1995" spans="2:9" x14ac:dyDescent="0.2">
      <c r="B1995"/>
      <c r="C1995" s="2">
        <v>70</v>
      </c>
      <c r="D1995" s="5" t="s">
        <v>1570</v>
      </c>
      <c r="E1995" s="13">
        <v>59750</v>
      </c>
      <c r="F1995" s="13">
        <v>112846</v>
      </c>
      <c r="G1995" s="13">
        <v>172596</v>
      </c>
      <c r="H1995" s="13">
        <v>28211.5</v>
      </c>
      <c r="I1995" s="13">
        <v>144384.5</v>
      </c>
    </row>
    <row r="1996" spans="2:9" x14ac:dyDescent="0.2">
      <c r="B1996"/>
      <c r="C1996" s="2">
        <v>71</v>
      </c>
      <c r="D1996" s="5" t="s">
        <v>1571</v>
      </c>
      <c r="E1996" s="13">
        <v>0</v>
      </c>
      <c r="F1996" s="13">
        <v>1747000</v>
      </c>
      <c r="G1996" s="13">
        <v>1747000</v>
      </c>
      <c r="H1996" s="13">
        <v>693718.74985999998</v>
      </c>
      <c r="I1996" s="13">
        <v>1053281.2501399999</v>
      </c>
    </row>
    <row r="1997" spans="2:9" x14ac:dyDescent="0.2">
      <c r="B1997"/>
      <c r="C1997" s="2">
        <v>72</v>
      </c>
      <c r="D1997" s="5" t="s">
        <v>1572</v>
      </c>
      <c r="E1997" s="13">
        <v>85100</v>
      </c>
      <c r="F1997" s="13">
        <v>37000</v>
      </c>
      <c r="G1997" s="13">
        <v>122100</v>
      </c>
      <c r="H1997" s="13">
        <v>0</v>
      </c>
      <c r="I1997" s="13">
        <v>122100</v>
      </c>
    </row>
    <row r="1998" spans="2:9" x14ac:dyDescent="0.2">
      <c r="B1998"/>
      <c r="C1998" s="2">
        <v>74</v>
      </c>
      <c r="D1998" s="5" t="s">
        <v>1573</v>
      </c>
      <c r="E1998" s="13">
        <v>5000</v>
      </c>
      <c r="F1998" s="13">
        <v>0</v>
      </c>
      <c r="G1998" s="13">
        <v>5000</v>
      </c>
      <c r="H1998" s="13">
        <v>0</v>
      </c>
      <c r="I1998" s="13">
        <v>5000</v>
      </c>
    </row>
    <row r="1999" spans="2:9" x14ac:dyDescent="0.2">
      <c r="B1999"/>
      <c r="C1999" s="2">
        <v>75</v>
      </c>
      <c r="D1999" s="5" t="s">
        <v>1574</v>
      </c>
      <c r="E1999" s="13">
        <v>3820</v>
      </c>
      <c r="F1999" s="13">
        <v>1000</v>
      </c>
      <c r="G1999" s="13">
        <v>4820</v>
      </c>
      <c r="H1999" s="13">
        <v>0</v>
      </c>
      <c r="I1999" s="13">
        <v>4820</v>
      </c>
    </row>
    <row r="2000" spans="2:9" ht="15" customHeight="1" x14ac:dyDescent="0.2">
      <c r="B2000"/>
      <c r="C2000" s="14">
        <f>SUBTOTAL(9,C1993:C1999)</f>
        <v>433</v>
      </c>
      <c r="D2000" s="15" t="s">
        <v>1575</v>
      </c>
      <c r="E2000" s="16">
        <f>SUBTOTAL(9,E1993:E1999)</f>
        <v>165279</v>
      </c>
      <c r="F2000" s="16">
        <f>SUBTOTAL(9,F1993:F1999)</f>
        <v>2102631</v>
      </c>
      <c r="G2000" s="16">
        <f>SUBTOTAL(9,G1993:G1999)</f>
        <v>2267910</v>
      </c>
      <c r="H2000" s="16">
        <f>SUBTOTAL(9,H1993:H1999)</f>
        <v>852029.32146000001</v>
      </c>
      <c r="I2000" s="16">
        <f>SUBTOTAL(9,I1993:I1999)</f>
        <v>1415880.67854</v>
      </c>
    </row>
    <row r="2001" spans="2:9" ht="15" customHeight="1" x14ac:dyDescent="0.2">
      <c r="C2001" s="17">
        <f>SUBTOTAL(9,C1992:C2000)</f>
        <v>433</v>
      </c>
      <c r="D2001" s="18" t="s">
        <v>1576</v>
      </c>
      <c r="E2001" s="19">
        <f>SUBTOTAL(9,E1992:E2000)</f>
        <v>165279</v>
      </c>
      <c r="F2001" s="19">
        <f>SUBTOTAL(9,F1992:F2000)</f>
        <v>2102631</v>
      </c>
      <c r="G2001" s="19">
        <f>SUBTOTAL(9,G1992:G2000)</f>
        <v>2267910</v>
      </c>
      <c r="H2001" s="19">
        <f>SUBTOTAL(9,H1992:H2000)</f>
        <v>852029.32146000001</v>
      </c>
      <c r="I2001" s="19">
        <f>SUBTOTAL(9,I1992:I2000)</f>
        <v>1415880.67854</v>
      </c>
    </row>
    <row r="2002" spans="2:9" ht="15" customHeight="1" x14ac:dyDescent="0.2">
      <c r="C2002" s="17">
        <f>SUBTOTAL(9,C1940:C2001)</f>
        <v>1941</v>
      </c>
      <c r="D2002" s="18" t="s">
        <v>1577</v>
      </c>
      <c r="E2002" s="19">
        <f>SUBTOTAL(9,E1940:E2001)</f>
        <v>397432</v>
      </c>
      <c r="F2002" s="19">
        <f>SUBTOTAL(9,F1940:F2001)</f>
        <v>15576355</v>
      </c>
      <c r="G2002" s="19">
        <f>SUBTOTAL(9,G1940:G2001)</f>
        <v>15973787</v>
      </c>
      <c r="H2002" s="19">
        <f>SUBTOTAL(9,H1940:H2001)</f>
        <v>12565000.654890003</v>
      </c>
      <c r="I2002" s="19">
        <f>SUBTOTAL(9,I1940:I2001)</f>
        <v>3408786.3451099992</v>
      </c>
    </row>
    <row r="2003" spans="2:9" x14ac:dyDescent="0.2">
      <c r="C2003" s="17"/>
      <c r="D2003" s="20"/>
      <c r="E2003" s="21"/>
      <c r="F2003" s="21"/>
      <c r="G2003" s="21"/>
      <c r="H2003" s="21"/>
      <c r="I2003" s="21"/>
    </row>
    <row r="2004" spans="2:9" ht="15" customHeight="1" x14ac:dyDescent="0.2">
      <c r="B2004" s="1"/>
      <c r="C2004" s="2"/>
      <c r="D2004" s="3" t="s">
        <v>1578</v>
      </c>
      <c r="E2004" s="1"/>
      <c r="F2004" s="1"/>
      <c r="G2004" s="1"/>
      <c r="H2004" s="1"/>
      <c r="I2004" s="1"/>
    </row>
    <row r="2005" spans="2:9" ht="27" customHeight="1" x14ac:dyDescent="0.25">
      <c r="B2005" s="1"/>
      <c r="C2005" s="2"/>
      <c r="D2005" s="9" t="s">
        <v>9</v>
      </c>
      <c r="E2005" s="1"/>
      <c r="F2005" s="1"/>
      <c r="G2005" s="1"/>
      <c r="H2005" s="1"/>
      <c r="I2005" s="1"/>
    </row>
    <row r="2006" spans="2:9" ht="15" customHeight="1" x14ac:dyDescent="0.25">
      <c r="B2006" s="10">
        <v>2309</v>
      </c>
      <c r="C2006" s="11"/>
      <c r="D2006" s="5" t="s">
        <v>1579</v>
      </c>
      <c r="E2006" s="12"/>
      <c r="F2006" s="1"/>
      <c r="H2006" s="1"/>
      <c r="I2006" s="1"/>
    </row>
    <row r="2007" spans="2:9" x14ac:dyDescent="0.2">
      <c r="B2007"/>
      <c r="C2007" s="2">
        <v>1</v>
      </c>
      <c r="D2007" s="5" t="s">
        <v>21</v>
      </c>
      <c r="E2007" s="13">
        <v>0</v>
      </c>
      <c r="F2007" s="13">
        <v>10458033</v>
      </c>
      <c r="G2007" s="13">
        <v>10458033</v>
      </c>
      <c r="H2007" s="13">
        <v>0</v>
      </c>
      <c r="I2007" s="13">
        <v>10458033</v>
      </c>
    </row>
    <row r="2008" spans="2:9" ht="15" customHeight="1" x14ac:dyDescent="0.2">
      <c r="B2008"/>
      <c r="C2008" s="14">
        <f>SUBTOTAL(9,C2007:C2007)</f>
        <v>1</v>
      </c>
      <c r="D2008" s="15" t="s">
        <v>1580</v>
      </c>
      <c r="E2008" s="16">
        <f>SUBTOTAL(9,E2007:E2007)</f>
        <v>0</v>
      </c>
      <c r="F2008" s="16">
        <f>SUBTOTAL(9,F2007:F2007)</f>
        <v>10458033</v>
      </c>
      <c r="G2008" s="16">
        <f>SUBTOTAL(9,G2007:G2007)</f>
        <v>10458033</v>
      </c>
      <c r="H2008" s="16">
        <f>SUBTOTAL(9,H2007:H2007)</f>
        <v>0</v>
      </c>
      <c r="I2008" s="16">
        <f>SUBTOTAL(9,I2007:I2007)</f>
        <v>10458033</v>
      </c>
    </row>
    <row r="2009" spans="2:9" ht="15" customHeight="1" x14ac:dyDescent="0.2">
      <c r="C2009" s="17">
        <f>SUBTOTAL(9,C2005:C2008)</f>
        <v>1</v>
      </c>
      <c r="D2009" s="18" t="s">
        <v>1581</v>
      </c>
      <c r="E2009" s="19">
        <f>SUBTOTAL(9,E2005:E2008)</f>
        <v>0</v>
      </c>
      <c r="F2009" s="19">
        <f>SUBTOTAL(9,F2005:F2008)</f>
        <v>10458033</v>
      </c>
      <c r="G2009" s="19">
        <f>SUBTOTAL(9,G2005:G2008)</f>
        <v>10458033</v>
      </c>
      <c r="H2009" s="19">
        <f>SUBTOTAL(9,H2005:H2008)</f>
        <v>0</v>
      </c>
      <c r="I2009" s="19">
        <f>SUBTOTAL(9,I2005:I2008)</f>
        <v>10458033</v>
      </c>
    </row>
    <row r="2010" spans="2:9" x14ac:dyDescent="0.2">
      <c r="C2010" s="17"/>
      <c r="D2010" s="20"/>
      <c r="E2010" s="21"/>
      <c r="F2010" s="21"/>
      <c r="G2010" s="21"/>
      <c r="H2010" s="21"/>
      <c r="I2010" s="21"/>
    </row>
    <row r="2011" spans="2:9" ht="15" customHeight="1" x14ac:dyDescent="0.2">
      <c r="B2011" s="1"/>
      <c r="C2011" s="2"/>
      <c r="D2011" s="3" t="s">
        <v>1582</v>
      </c>
      <c r="E2011" s="1"/>
      <c r="F2011" s="1"/>
      <c r="G2011" s="1"/>
      <c r="H2011" s="1"/>
      <c r="I2011" s="1"/>
    </row>
    <row r="2012" spans="2:9" ht="27" customHeight="1" x14ac:dyDescent="0.25">
      <c r="B2012" s="1"/>
      <c r="C2012" s="2"/>
      <c r="D2012" s="9" t="s">
        <v>9</v>
      </c>
      <c r="E2012" s="1"/>
      <c r="F2012" s="1"/>
      <c r="G2012" s="1"/>
      <c r="H2012" s="1"/>
      <c r="I2012" s="1"/>
    </row>
    <row r="2013" spans="2:9" ht="15" customHeight="1" x14ac:dyDescent="0.25">
      <c r="B2013" s="10">
        <v>2410</v>
      </c>
      <c r="C2013" s="11"/>
      <c r="D2013" s="5" t="s">
        <v>1583</v>
      </c>
      <c r="E2013" s="12"/>
      <c r="F2013" s="1"/>
      <c r="H2013" s="1"/>
      <c r="I2013" s="1"/>
    </row>
    <row r="2014" spans="2:9" x14ac:dyDescent="0.2">
      <c r="B2014"/>
      <c r="C2014" s="2">
        <v>1</v>
      </c>
      <c r="D2014" s="5" t="s">
        <v>1309</v>
      </c>
      <c r="E2014" s="13">
        <v>10554</v>
      </c>
      <c r="F2014" s="13">
        <v>367647</v>
      </c>
      <c r="G2014" s="13">
        <v>378201</v>
      </c>
      <c r="H2014" s="13">
        <v>110867.42505999999</v>
      </c>
      <c r="I2014" s="13">
        <v>267333.57494000002</v>
      </c>
    </row>
    <row r="2015" spans="2:9" x14ac:dyDescent="0.2">
      <c r="B2015"/>
      <c r="C2015" s="2">
        <v>45</v>
      </c>
      <c r="D2015" s="5" t="s">
        <v>31</v>
      </c>
      <c r="E2015" s="13">
        <v>8862</v>
      </c>
      <c r="F2015" s="13">
        <v>16994</v>
      </c>
      <c r="G2015" s="13">
        <v>25856</v>
      </c>
      <c r="H2015" s="13">
        <v>6393.4234800000004</v>
      </c>
      <c r="I2015" s="13">
        <v>19462.576519999999</v>
      </c>
    </row>
    <row r="2016" spans="2:9" x14ac:dyDescent="0.2">
      <c r="B2016"/>
      <c r="C2016" s="2">
        <v>50</v>
      </c>
      <c r="D2016" s="5" t="s">
        <v>1584</v>
      </c>
      <c r="E2016" s="13">
        <v>0</v>
      </c>
      <c r="F2016" s="13">
        <v>5850065</v>
      </c>
      <c r="G2016" s="13">
        <v>5850065</v>
      </c>
      <c r="H2016" s="13">
        <v>2925033</v>
      </c>
      <c r="I2016" s="13">
        <v>2925032</v>
      </c>
    </row>
    <row r="2017" spans="2:9" x14ac:dyDescent="0.2">
      <c r="B2017"/>
      <c r="C2017" s="2">
        <v>70</v>
      </c>
      <c r="D2017" s="5" t="s">
        <v>1585</v>
      </c>
      <c r="E2017" s="13">
        <v>0</v>
      </c>
      <c r="F2017" s="13">
        <v>2825532</v>
      </c>
      <c r="G2017" s="13">
        <v>2825532</v>
      </c>
      <c r="H2017" s="13">
        <v>1224121.3124800001</v>
      </c>
      <c r="I2017" s="13">
        <v>1601410.6875199999</v>
      </c>
    </row>
    <row r="2018" spans="2:9" x14ac:dyDescent="0.2">
      <c r="B2018"/>
      <c r="C2018" s="2">
        <v>71</v>
      </c>
      <c r="D2018" s="5" t="s">
        <v>1586</v>
      </c>
      <c r="E2018" s="13">
        <v>0</v>
      </c>
      <c r="F2018" s="13">
        <v>796858</v>
      </c>
      <c r="G2018" s="13">
        <v>796858</v>
      </c>
      <c r="H2018" s="13">
        <v>86442.816789999997</v>
      </c>
      <c r="I2018" s="13">
        <v>710415.18321000005</v>
      </c>
    </row>
    <row r="2019" spans="2:9" x14ac:dyDescent="0.2">
      <c r="B2019"/>
      <c r="C2019" s="2">
        <v>72</v>
      </c>
      <c r="D2019" s="5" t="s">
        <v>1587</v>
      </c>
      <c r="E2019" s="13">
        <v>0</v>
      </c>
      <c r="F2019" s="13">
        <v>894282</v>
      </c>
      <c r="G2019" s="13">
        <v>894282</v>
      </c>
      <c r="H2019" s="13">
        <v>382663.35879999999</v>
      </c>
      <c r="I2019" s="13">
        <v>511618.64120000001</v>
      </c>
    </row>
    <row r="2020" spans="2:9" x14ac:dyDescent="0.2">
      <c r="B2020"/>
      <c r="C2020" s="2">
        <v>73</v>
      </c>
      <c r="D2020" s="5" t="s">
        <v>1588</v>
      </c>
      <c r="E2020" s="13">
        <v>0</v>
      </c>
      <c r="F2020" s="13">
        <v>508050</v>
      </c>
      <c r="G2020" s="13">
        <v>508050</v>
      </c>
      <c r="H2020" s="13">
        <v>88307.774869999994</v>
      </c>
      <c r="I2020" s="13">
        <v>419742.22512999998</v>
      </c>
    </row>
    <row r="2021" spans="2:9" x14ac:dyDescent="0.2">
      <c r="B2021"/>
      <c r="C2021" s="2">
        <v>74</v>
      </c>
      <c r="D2021" s="5" t="s">
        <v>1589</v>
      </c>
      <c r="E2021" s="13">
        <v>0</v>
      </c>
      <c r="F2021" s="13">
        <v>304700</v>
      </c>
      <c r="G2021" s="13">
        <v>304700</v>
      </c>
      <c r="H2021" s="13">
        <v>125441.00526999999</v>
      </c>
      <c r="I2021" s="13">
        <v>179258.99473000001</v>
      </c>
    </row>
    <row r="2022" spans="2:9" x14ac:dyDescent="0.2">
      <c r="B2022"/>
      <c r="C2022" s="2">
        <v>76</v>
      </c>
      <c r="D2022" s="5" t="s">
        <v>1590</v>
      </c>
      <c r="E2022" s="13">
        <v>0</v>
      </c>
      <c r="F2022" s="13">
        <v>9570</v>
      </c>
      <c r="G2022" s="13">
        <v>9570</v>
      </c>
      <c r="H2022" s="13">
        <v>704.52</v>
      </c>
      <c r="I2022" s="13">
        <v>8865.48</v>
      </c>
    </row>
    <row r="2023" spans="2:9" x14ac:dyDescent="0.2">
      <c r="B2023"/>
      <c r="C2023" s="2">
        <v>90</v>
      </c>
      <c r="D2023" s="5" t="s">
        <v>1591</v>
      </c>
      <c r="E2023" s="13">
        <v>0</v>
      </c>
      <c r="F2023" s="13">
        <v>23583114</v>
      </c>
      <c r="G2023" s="13">
        <v>23583114</v>
      </c>
      <c r="H2023" s="13">
        <v>8590373.1775899995</v>
      </c>
      <c r="I2023" s="13">
        <v>14992740.82241</v>
      </c>
    </row>
    <row r="2024" spans="2:9" ht="15" customHeight="1" x14ac:dyDescent="0.2">
      <c r="B2024"/>
      <c r="C2024" s="14">
        <f>SUBTOTAL(9,C2014:C2023)</f>
        <v>622</v>
      </c>
      <c r="D2024" s="15" t="s">
        <v>1592</v>
      </c>
      <c r="E2024" s="16">
        <f>SUBTOTAL(9,E2014:E2023)</f>
        <v>19416</v>
      </c>
      <c r="F2024" s="16">
        <f>SUBTOTAL(9,F2014:F2023)</f>
        <v>35156812</v>
      </c>
      <c r="G2024" s="16">
        <f>SUBTOTAL(9,G2014:G2023)</f>
        <v>35176228</v>
      </c>
      <c r="H2024" s="16">
        <f>SUBTOTAL(9,H2014:H2023)</f>
        <v>13540347.814339999</v>
      </c>
      <c r="I2024" s="16">
        <f>SUBTOTAL(9,I2014:I2023)</f>
        <v>21635880.185660001</v>
      </c>
    </row>
    <row r="2025" spans="2:9" ht="15" customHeight="1" x14ac:dyDescent="0.25">
      <c r="B2025" s="10">
        <v>2412</v>
      </c>
      <c r="C2025" s="11"/>
      <c r="D2025" s="5" t="s">
        <v>1593</v>
      </c>
      <c r="E2025" s="12"/>
      <c r="F2025" s="1"/>
      <c r="H2025" s="1"/>
      <c r="I2025" s="1"/>
    </row>
    <row r="2026" spans="2:9" x14ac:dyDescent="0.2">
      <c r="B2026"/>
      <c r="C2026" s="2">
        <v>1</v>
      </c>
      <c r="D2026" s="5" t="s">
        <v>21</v>
      </c>
      <c r="E2026" s="13">
        <v>215</v>
      </c>
      <c r="F2026" s="13">
        <v>342265</v>
      </c>
      <c r="G2026" s="13">
        <v>342480</v>
      </c>
      <c r="H2026" s="13">
        <v>129616.05164000001</v>
      </c>
      <c r="I2026" s="13">
        <v>212863.94836000001</v>
      </c>
    </row>
    <row r="2027" spans="2:9" x14ac:dyDescent="0.2">
      <c r="B2027"/>
      <c r="C2027" s="2">
        <v>21</v>
      </c>
      <c r="D2027" s="5" t="s">
        <v>26</v>
      </c>
      <c r="E2027" s="13">
        <v>655</v>
      </c>
      <c r="F2027" s="13">
        <v>13287</v>
      </c>
      <c r="G2027" s="13">
        <v>13942</v>
      </c>
      <c r="H2027" s="13">
        <v>0</v>
      </c>
      <c r="I2027" s="13">
        <v>13942</v>
      </c>
    </row>
    <row r="2028" spans="2:9" x14ac:dyDescent="0.2">
      <c r="B2028"/>
      <c r="C2028" s="2">
        <v>45</v>
      </c>
      <c r="D2028" s="5" t="s">
        <v>31</v>
      </c>
      <c r="E2028" s="13">
        <v>0</v>
      </c>
      <c r="F2028" s="13">
        <v>34100</v>
      </c>
      <c r="G2028" s="13">
        <v>34100</v>
      </c>
      <c r="H2028" s="13">
        <v>11449.960010000001</v>
      </c>
      <c r="I2028" s="13">
        <v>22650.039990000001</v>
      </c>
    </row>
    <row r="2029" spans="2:9" x14ac:dyDescent="0.2">
      <c r="B2029"/>
      <c r="C2029" s="2">
        <v>71</v>
      </c>
      <c r="D2029" s="5" t="s">
        <v>1594</v>
      </c>
      <c r="E2029" s="13">
        <v>0</v>
      </c>
      <c r="F2029" s="13">
        <v>21000</v>
      </c>
      <c r="G2029" s="13">
        <v>21000</v>
      </c>
      <c r="H2029" s="13">
        <v>7884.3364300000003</v>
      </c>
      <c r="I2029" s="13">
        <v>13115.663570000001</v>
      </c>
    </row>
    <row r="2030" spans="2:9" x14ac:dyDescent="0.2">
      <c r="B2030"/>
      <c r="C2030" s="2">
        <v>72</v>
      </c>
      <c r="D2030" s="5" t="s">
        <v>1595</v>
      </c>
      <c r="E2030" s="13">
        <v>0</v>
      </c>
      <c r="F2030" s="13">
        <v>9000</v>
      </c>
      <c r="G2030" s="13">
        <v>9000</v>
      </c>
      <c r="H2030" s="13">
        <v>3296.5198</v>
      </c>
      <c r="I2030" s="13">
        <v>5703.4802</v>
      </c>
    </row>
    <row r="2031" spans="2:9" x14ac:dyDescent="0.2">
      <c r="B2031"/>
      <c r="C2031" s="2">
        <v>90</v>
      </c>
      <c r="D2031" s="5" t="s">
        <v>1596</v>
      </c>
      <c r="E2031" s="13">
        <v>0</v>
      </c>
      <c r="F2031" s="13">
        <v>18216000</v>
      </c>
      <c r="G2031" s="13">
        <v>18216000</v>
      </c>
      <c r="H2031" s="13">
        <v>6880643.9248599997</v>
      </c>
      <c r="I2031" s="13">
        <v>11335356.075139999</v>
      </c>
    </row>
    <row r="2032" spans="2:9" ht="15" customHeight="1" x14ac:dyDescent="0.2">
      <c r="B2032"/>
      <c r="C2032" s="14">
        <f>SUBTOTAL(9,C2026:C2031)</f>
        <v>300</v>
      </c>
      <c r="D2032" s="15" t="s">
        <v>1597</v>
      </c>
      <c r="E2032" s="16">
        <f>SUBTOTAL(9,E2026:E2031)</f>
        <v>870</v>
      </c>
      <c r="F2032" s="16">
        <f>SUBTOTAL(9,F2026:F2031)</f>
        <v>18635652</v>
      </c>
      <c r="G2032" s="16">
        <f>SUBTOTAL(9,G2026:G2031)</f>
        <v>18636522</v>
      </c>
      <c r="H2032" s="16">
        <f>SUBTOTAL(9,H2026:H2031)</f>
        <v>7032890.7927399995</v>
      </c>
      <c r="I2032" s="16">
        <f>SUBTOTAL(9,I2026:I2031)</f>
        <v>11603631.20726</v>
      </c>
    </row>
    <row r="2033" spans="2:9" ht="15" customHeight="1" x14ac:dyDescent="0.25">
      <c r="B2033" s="10">
        <v>2421</v>
      </c>
      <c r="C2033" s="11"/>
      <c r="D2033" s="5" t="s">
        <v>1598</v>
      </c>
      <c r="E2033" s="12"/>
      <c r="F2033" s="1"/>
      <c r="H2033" s="1"/>
      <c r="I2033" s="1"/>
    </row>
    <row r="2034" spans="2:9" x14ac:dyDescent="0.2">
      <c r="B2034"/>
      <c r="C2034" s="2">
        <v>50</v>
      </c>
      <c r="D2034" s="5" t="s">
        <v>1599</v>
      </c>
      <c r="E2034" s="13">
        <v>0</v>
      </c>
      <c r="F2034" s="13">
        <v>345100</v>
      </c>
      <c r="G2034" s="13">
        <v>345100</v>
      </c>
      <c r="H2034" s="13">
        <v>345100</v>
      </c>
      <c r="I2034" s="13">
        <v>0</v>
      </c>
    </row>
    <row r="2035" spans="2:9" x14ac:dyDescent="0.2">
      <c r="B2035"/>
      <c r="C2035" s="2">
        <v>51</v>
      </c>
      <c r="D2035" s="5" t="s">
        <v>1600</v>
      </c>
      <c r="E2035" s="13">
        <v>0</v>
      </c>
      <c r="F2035" s="13">
        <v>89250</v>
      </c>
      <c r="G2035" s="13">
        <v>89250</v>
      </c>
      <c r="H2035" s="13">
        <v>0</v>
      </c>
      <c r="I2035" s="13">
        <v>89250</v>
      </c>
    </row>
    <row r="2036" spans="2:9" x14ac:dyDescent="0.2">
      <c r="B2036"/>
      <c r="C2036" s="2">
        <v>53</v>
      </c>
      <c r="D2036" s="5" t="s">
        <v>1601</v>
      </c>
      <c r="E2036" s="13">
        <v>0</v>
      </c>
      <c r="F2036" s="13">
        <v>45000</v>
      </c>
      <c r="G2036" s="13">
        <v>45000</v>
      </c>
      <c r="H2036" s="13">
        <v>0</v>
      </c>
      <c r="I2036" s="13">
        <v>45000</v>
      </c>
    </row>
    <row r="2037" spans="2:9" x14ac:dyDescent="0.2">
      <c r="B2037"/>
      <c r="C2037" s="2">
        <v>70</v>
      </c>
      <c r="D2037" s="5" t="s">
        <v>1602</v>
      </c>
      <c r="E2037" s="13">
        <v>0</v>
      </c>
      <c r="F2037" s="13">
        <v>165048</v>
      </c>
      <c r="G2037" s="13">
        <v>165048</v>
      </c>
      <c r="H2037" s="13">
        <v>55016</v>
      </c>
      <c r="I2037" s="13">
        <v>110032</v>
      </c>
    </row>
    <row r="2038" spans="2:9" x14ac:dyDescent="0.2">
      <c r="B2038"/>
      <c r="C2038" s="2">
        <v>71</v>
      </c>
      <c r="D2038" s="5" t="s">
        <v>1603</v>
      </c>
      <c r="E2038" s="13">
        <v>102963</v>
      </c>
      <c r="F2038" s="13">
        <v>89000</v>
      </c>
      <c r="G2038" s="13">
        <v>191963</v>
      </c>
      <c r="H2038" s="13">
        <v>33834.003230000002</v>
      </c>
      <c r="I2038" s="13">
        <v>158128.99677</v>
      </c>
    </row>
    <row r="2039" spans="2:9" x14ac:dyDescent="0.2">
      <c r="B2039"/>
      <c r="C2039" s="2">
        <v>72</v>
      </c>
      <c r="D2039" s="5" t="s">
        <v>1604</v>
      </c>
      <c r="E2039" s="13">
        <v>423864</v>
      </c>
      <c r="F2039" s="13">
        <v>291100</v>
      </c>
      <c r="G2039" s="13">
        <v>714964</v>
      </c>
      <c r="H2039" s="13">
        <v>103915.51328</v>
      </c>
      <c r="I2039" s="13">
        <v>611048.48672000004</v>
      </c>
    </row>
    <row r="2040" spans="2:9" x14ac:dyDescent="0.2">
      <c r="B2040"/>
      <c r="C2040" s="2">
        <v>73</v>
      </c>
      <c r="D2040" s="5" t="s">
        <v>1605</v>
      </c>
      <c r="E2040" s="13">
        <v>5200</v>
      </c>
      <c r="F2040" s="13">
        <v>0</v>
      </c>
      <c r="G2040" s="13">
        <v>5200</v>
      </c>
      <c r="H2040" s="13">
        <v>739.6</v>
      </c>
      <c r="I2040" s="13">
        <v>4460.3999999999996</v>
      </c>
    </row>
    <row r="2041" spans="2:9" x14ac:dyDescent="0.2">
      <c r="B2041"/>
      <c r="C2041" s="2">
        <v>74</v>
      </c>
      <c r="D2041" s="5" t="s">
        <v>1606</v>
      </c>
      <c r="E2041" s="13">
        <v>0</v>
      </c>
      <c r="F2041" s="13">
        <v>475200</v>
      </c>
      <c r="G2041" s="13">
        <v>475200</v>
      </c>
      <c r="H2041" s="13">
        <v>180</v>
      </c>
      <c r="I2041" s="13">
        <v>475020</v>
      </c>
    </row>
    <row r="2042" spans="2:9" x14ac:dyDescent="0.2">
      <c r="B2042"/>
      <c r="C2042" s="2">
        <v>75</v>
      </c>
      <c r="D2042" s="5" t="s">
        <v>1607</v>
      </c>
      <c r="E2042" s="13">
        <v>62000</v>
      </c>
      <c r="F2042" s="13">
        <v>0</v>
      </c>
      <c r="G2042" s="13">
        <v>62000</v>
      </c>
      <c r="H2042" s="13">
        <v>12502.86571</v>
      </c>
      <c r="I2042" s="13">
        <v>49497.134290000002</v>
      </c>
    </row>
    <row r="2043" spans="2:9" x14ac:dyDescent="0.2">
      <c r="B2043"/>
      <c r="C2043" s="2">
        <v>76</v>
      </c>
      <c r="D2043" s="5" t="s">
        <v>1608</v>
      </c>
      <c r="E2043" s="13">
        <v>433700</v>
      </c>
      <c r="F2043" s="13">
        <v>330000</v>
      </c>
      <c r="G2043" s="13">
        <v>763700</v>
      </c>
      <c r="H2043" s="13">
        <v>76384.70912</v>
      </c>
      <c r="I2043" s="13">
        <v>687315.29087999999</v>
      </c>
    </row>
    <row r="2044" spans="2:9" x14ac:dyDescent="0.2">
      <c r="B2044"/>
      <c r="C2044" s="2">
        <v>78</v>
      </c>
      <c r="D2044" s="5" t="s">
        <v>1609</v>
      </c>
      <c r="E2044" s="13">
        <v>0</v>
      </c>
      <c r="F2044" s="13">
        <v>4300</v>
      </c>
      <c r="G2044" s="13">
        <v>4300</v>
      </c>
      <c r="H2044" s="13">
        <v>0</v>
      </c>
      <c r="I2044" s="13">
        <v>4300</v>
      </c>
    </row>
    <row r="2045" spans="2:9" x14ac:dyDescent="0.2">
      <c r="B2045"/>
      <c r="C2045" s="2">
        <v>90</v>
      </c>
      <c r="D2045" s="5" t="s">
        <v>1610</v>
      </c>
      <c r="E2045" s="13">
        <v>0</v>
      </c>
      <c r="F2045" s="13">
        <v>41100000</v>
      </c>
      <c r="G2045" s="13">
        <v>41100000</v>
      </c>
      <c r="H2045" s="13">
        <v>15700000</v>
      </c>
      <c r="I2045" s="13">
        <v>25400000</v>
      </c>
    </row>
    <row r="2046" spans="2:9" x14ac:dyDescent="0.2">
      <c r="B2046"/>
      <c r="C2046" s="2">
        <v>95</v>
      </c>
      <c r="D2046" s="5" t="s">
        <v>1611</v>
      </c>
      <c r="E2046" s="13">
        <v>0</v>
      </c>
      <c r="F2046" s="13">
        <v>255000</v>
      </c>
      <c r="G2046" s="13">
        <v>255000</v>
      </c>
      <c r="H2046" s="13">
        <v>0</v>
      </c>
      <c r="I2046" s="13">
        <v>255000</v>
      </c>
    </row>
    <row r="2047" spans="2:9" ht="15" customHeight="1" x14ac:dyDescent="0.2">
      <c r="B2047"/>
      <c r="C2047" s="14">
        <f>SUBTOTAL(9,C2034:C2046)</f>
        <v>928</v>
      </c>
      <c r="D2047" s="15" t="s">
        <v>1612</v>
      </c>
      <c r="E2047" s="16">
        <f>SUBTOTAL(9,E2034:E2046)</f>
        <v>1027727</v>
      </c>
      <c r="F2047" s="16">
        <f>SUBTOTAL(9,F2034:F2046)</f>
        <v>43188998</v>
      </c>
      <c r="G2047" s="16">
        <f>SUBTOTAL(9,G2034:G2046)</f>
        <v>44216725</v>
      </c>
      <c r="H2047" s="16">
        <f>SUBTOTAL(9,H2034:H2046)</f>
        <v>16327672.691339999</v>
      </c>
      <c r="I2047" s="16">
        <f>SUBTOTAL(9,I2034:I2046)</f>
        <v>27889052.308660001</v>
      </c>
    </row>
    <row r="2048" spans="2:9" ht="15" customHeight="1" x14ac:dyDescent="0.25">
      <c r="B2048" s="10">
        <v>2426</v>
      </c>
      <c r="C2048" s="11"/>
      <c r="D2048" s="5" t="s">
        <v>1613</v>
      </c>
      <c r="E2048" s="12"/>
      <c r="F2048" s="1"/>
      <c r="H2048" s="1"/>
      <c r="I2048" s="1"/>
    </row>
    <row r="2049" spans="2:9" x14ac:dyDescent="0.2">
      <c r="B2049"/>
      <c r="C2049" s="2">
        <v>70</v>
      </c>
      <c r="D2049" s="5" t="s">
        <v>265</v>
      </c>
      <c r="E2049" s="13">
        <v>0</v>
      </c>
      <c r="F2049" s="13">
        <v>53945</v>
      </c>
      <c r="G2049" s="13">
        <v>53945</v>
      </c>
      <c r="H2049" s="13">
        <v>26972.5</v>
      </c>
      <c r="I2049" s="13">
        <v>26972.5</v>
      </c>
    </row>
    <row r="2050" spans="2:9" x14ac:dyDescent="0.2">
      <c r="B2050"/>
      <c r="C2050" s="2">
        <v>90</v>
      </c>
      <c r="D2050" s="5" t="s">
        <v>1614</v>
      </c>
      <c r="E2050" s="13">
        <v>0</v>
      </c>
      <c r="F2050" s="13">
        <v>165000</v>
      </c>
      <c r="G2050" s="13">
        <v>165000</v>
      </c>
      <c r="H2050" s="13">
        <v>0</v>
      </c>
      <c r="I2050" s="13">
        <v>165000</v>
      </c>
    </row>
    <row r="2051" spans="2:9" ht="15" customHeight="1" x14ac:dyDescent="0.2">
      <c r="B2051"/>
      <c r="C2051" s="14">
        <f>SUBTOTAL(9,C2049:C2050)</f>
        <v>160</v>
      </c>
      <c r="D2051" s="15" t="s">
        <v>1615</v>
      </c>
      <c r="E2051" s="16">
        <f>SUBTOTAL(9,E2049:E2050)</f>
        <v>0</v>
      </c>
      <c r="F2051" s="16">
        <f>SUBTOTAL(9,F2049:F2050)</f>
        <v>218945</v>
      </c>
      <c r="G2051" s="16">
        <f>SUBTOTAL(9,G2049:G2050)</f>
        <v>218945</v>
      </c>
      <c r="H2051" s="16">
        <f>SUBTOTAL(9,H2049:H2050)</f>
        <v>26972.5</v>
      </c>
      <c r="I2051" s="16">
        <f>SUBTOTAL(9,I2049:I2050)</f>
        <v>191972.5</v>
      </c>
    </row>
    <row r="2052" spans="2:9" ht="15" customHeight="1" x14ac:dyDescent="0.25">
      <c r="B2052" s="10">
        <v>2427</v>
      </c>
      <c r="C2052" s="11"/>
      <c r="D2052" s="5" t="s">
        <v>1616</v>
      </c>
      <c r="E2052" s="12"/>
      <c r="F2052" s="1"/>
      <c r="H2052" s="1"/>
      <c r="I2052" s="1"/>
    </row>
    <row r="2053" spans="2:9" x14ac:dyDescent="0.2">
      <c r="B2053"/>
      <c r="C2053" s="2">
        <v>90</v>
      </c>
      <c r="D2053" s="5" t="s">
        <v>1617</v>
      </c>
      <c r="E2053" s="13">
        <v>0</v>
      </c>
      <c r="F2053" s="13">
        <v>1000000</v>
      </c>
      <c r="G2053" s="13">
        <v>1000000</v>
      </c>
      <c r="H2053" s="13">
        <v>0</v>
      </c>
      <c r="I2053" s="13">
        <v>1000000</v>
      </c>
    </row>
    <row r="2054" spans="2:9" ht="15" customHeight="1" x14ac:dyDescent="0.2">
      <c r="B2054"/>
      <c r="C2054" s="14">
        <f>SUBTOTAL(9,C2053:C2053)</f>
        <v>90</v>
      </c>
      <c r="D2054" s="15" t="s">
        <v>1618</v>
      </c>
      <c r="E2054" s="16">
        <f>SUBTOTAL(9,E2053:E2053)</f>
        <v>0</v>
      </c>
      <c r="F2054" s="16">
        <f>SUBTOTAL(9,F2053:F2053)</f>
        <v>1000000</v>
      </c>
      <c r="G2054" s="16">
        <f>SUBTOTAL(9,G2053:G2053)</f>
        <v>1000000</v>
      </c>
      <c r="H2054" s="16">
        <f>SUBTOTAL(9,H2053:H2053)</f>
        <v>0</v>
      </c>
      <c r="I2054" s="16">
        <f>SUBTOTAL(9,I2053:I2053)</f>
        <v>1000000</v>
      </c>
    </row>
    <row r="2055" spans="2:9" ht="15" customHeight="1" x14ac:dyDescent="0.25">
      <c r="B2055" s="10">
        <v>2429</v>
      </c>
      <c r="C2055" s="11"/>
      <c r="D2055" s="5" t="s">
        <v>1619</v>
      </c>
      <c r="E2055" s="12"/>
      <c r="F2055" s="1"/>
      <c r="H2055" s="1"/>
      <c r="I2055" s="1"/>
    </row>
    <row r="2056" spans="2:9" x14ac:dyDescent="0.2">
      <c r="B2056"/>
      <c r="C2056" s="2">
        <v>70</v>
      </c>
      <c r="D2056" s="5" t="s">
        <v>265</v>
      </c>
      <c r="E2056" s="13">
        <v>0</v>
      </c>
      <c r="F2056" s="13">
        <v>106895</v>
      </c>
      <c r="G2056" s="13">
        <v>106895</v>
      </c>
      <c r="H2056" s="13">
        <v>53447.5</v>
      </c>
      <c r="I2056" s="13">
        <v>53447.5</v>
      </c>
    </row>
    <row r="2057" spans="2:9" x14ac:dyDescent="0.2">
      <c r="B2057"/>
      <c r="C2057" s="2">
        <v>71</v>
      </c>
      <c r="D2057" s="5" t="s">
        <v>1620</v>
      </c>
      <c r="E2057" s="13">
        <v>0</v>
      </c>
      <c r="F2057" s="13">
        <v>200</v>
      </c>
      <c r="G2057" s="13">
        <v>200</v>
      </c>
      <c r="H2057" s="13">
        <v>0</v>
      </c>
      <c r="I2057" s="13">
        <v>200</v>
      </c>
    </row>
    <row r="2058" spans="2:9" x14ac:dyDescent="0.2">
      <c r="B2058"/>
      <c r="C2058" s="2">
        <v>89</v>
      </c>
      <c r="D2058" s="5" t="s">
        <v>1621</v>
      </c>
      <c r="E2058" s="13">
        <v>0</v>
      </c>
      <c r="F2058" s="13">
        <v>0</v>
      </c>
      <c r="G2058" s="13">
        <v>0</v>
      </c>
      <c r="H2058" s="13">
        <v>1150.6637000000001</v>
      </c>
      <c r="I2058" s="13">
        <v>-1150.6637000000001</v>
      </c>
    </row>
    <row r="2059" spans="2:9" x14ac:dyDescent="0.2">
      <c r="B2059"/>
      <c r="C2059" s="2">
        <v>90</v>
      </c>
      <c r="D2059" s="5" t="s">
        <v>1622</v>
      </c>
      <c r="E2059" s="13">
        <v>0</v>
      </c>
      <c r="F2059" s="13">
        <v>20000000</v>
      </c>
      <c r="G2059" s="13">
        <v>20000000</v>
      </c>
      <c r="H2059" s="13">
        <v>7847733.21961</v>
      </c>
      <c r="I2059" s="13">
        <v>12152266.78039</v>
      </c>
    </row>
    <row r="2060" spans="2:9" ht="15" customHeight="1" x14ac:dyDescent="0.2">
      <c r="B2060"/>
      <c r="C2060" s="14">
        <f>SUBTOTAL(9,C2056:C2059)</f>
        <v>320</v>
      </c>
      <c r="D2060" s="15" t="s">
        <v>1623</v>
      </c>
      <c r="E2060" s="16">
        <f>SUBTOTAL(9,E2056:E2059)</f>
        <v>0</v>
      </c>
      <c r="F2060" s="16">
        <f>SUBTOTAL(9,F2056:F2059)</f>
        <v>20107095</v>
      </c>
      <c r="G2060" s="16">
        <f>SUBTOTAL(9,G2056:G2059)</f>
        <v>20107095</v>
      </c>
      <c r="H2060" s="16">
        <f>SUBTOTAL(9,H2056:H2059)</f>
        <v>7902331.3833100004</v>
      </c>
      <c r="I2060" s="16">
        <f>SUBTOTAL(9,I2056:I2059)</f>
        <v>12204763.616690001</v>
      </c>
    </row>
    <row r="2061" spans="2:9" ht="15" customHeight="1" x14ac:dyDescent="0.2">
      <c r="C2061" s="17">
        <f>SUBTOTAL(9,C2012:C2060)</f>
        <v>2420</v>
      </c>
      <c r="D2061" s="18" t="s">
        <v>1624</v>
      </c>
      <c r="E2061" s="19">
        <f>SUBTOTAL(9,E2012:E2060)</f>
        <v>1048013</v>
      </c>
      <c r="F2061" s="19">
        <f>SUBTOTAL(9,F2012:F2060)</f>
        <v>118307502</v>
      </c>
      <c r="G2061" s="19">
        <f>SUBTOTAL(9,G2012:G2060)</f>
        <v>119355515</v>
      </c>
      <c r="H2061" s="19">
        <f>SUBTOTAL(9,H2012:H2060)</f>
        <v>44830215.181730002</v>
      </c>
      <c r="I2061" s="19">
        <f>SUBTOTAL(9,I2012:I2060)</f>
        <v>74525299.818270013</v>
      </c>
    </row>
    <row r="2062" spans="2:9" x14ac:dyDescent="0.2">
      <c r="C2062" s="17"/>
      <c r="D2062" s="20"/>
      <c r="E2062" s="21"/>
      <c r="F2062" s="21"/>
      <c r="G2062" s="21"/>
      <c r="H2062" s="21"/>
      <c r="I2062" s="21"/>
    </row>
    <row r="2063" spans="2:9" ht="15" customHeight="1" x14ac:dyDescent="0.2">
      <c r="B2063" s="1"/>
      <c r="C2063" s="2"/>
      <c r="D2063" s="3" t="s">
        <v>1625</v>
      </c>
      <c r="E2063" s="1"/>
      <c r="F2063" s="1"/>
      <c r="G2063" s="1"/>
      <c r="H2063" s="1"/>
      <c r="I2063" s="1"/>
    </row>
    <row r="2064" spans="2:9" ht="27" customHeight="1" x14ac:dyDescent="0.25">
      <c r="B2064" s="1"/>
      <c r="C2064" s="2"/>
      <c r="D2064" s="9" t="s">
        <v>9</v>
      </c>
      <c r="E2064" s="1"/>
      <c r="F2064" s="1"/>
      <c r="G2064" s="1"/>
      <c r="H2064" s="1"/>
      <c r="I2064" s="1"/>
    </row>
    <row r="2065" spans="2:9" ht="15" customHeight="1" x14ac:dyDescent="0.25">
      <c r="B2065" s="10">
        <v>2440</v>
      </c>
      <c r="C2065" s="11"/>
      <c r="D2065" s="5" t="s">
        <v>1626</v>
      </c>
      <c r="E2065" s="12"/>
      <c r="F2065" s="1"/>
      <c r="H2065" s="1"/>
      <c r="I2065" s="1"/>
    </row>
    <row r="2066" spans="2:9" x14ac:dyDescent="0.2">
      <c r="B2066"/>
      <c r="C2066" s="2">
        <v>30</v>
      </c>
      <c r="D2066" s="5" t="s">
        <v>1627</v>
      </c>
      <c r="E2066" s="13">
        <v>0</v>
      </c>
      <c r="F2066" s="13">
        <v>38000000</v>
      </c>
      <c r="G2066" s="13">
        <v>38000000</v>
      </c>
      <c r="H2066" s="13">
        <v>9704660.2202700004</v>
      </c>
      <c r="I2066" s="13">
        <v>28295339.77973</v>
      </c>
    </row>
    <row r="2067" spans="2:9" ht="15" customHeight="1" x14ac:dyDescent="0.2">
      <c r="B2067"/>
      <c r="C2067" s="14">
        <f>SUBTOTAL(9,C2066:C2066)</f>
        <v>30</v>
      </c>
      <c r="D2067" s="15" t="s">
        <v>1628</v>
      </c>
      <c r="E2067" s="16">
        <f>SUBTOTAL(9,E2066:E2066)</f>
        <v>0</v>
      </c>
      <c r="F2067" s="16">
        <f>SUBTOTAL(9,F2066:F2066)</f>
        <v>38000000</v>
      </c>
      <c r="G2067" s="16">
        <f>SUBTOTAL(9,G2066:G2066)</f>
        <v>38000000</v>
      </c>
      <c r="H2067" s="16">
        <f>SUBTOTAL(9,H2066:H2066)</f>
        <v>9704660.2202700004</v>
      </c>
      <c r="I2067" s="16">
        <f>SUBTOTAL(9,I2066:I2066)</f>
        <v>28295339.77973</v>
      </c>
    </row>
    <row r="2068" spans="2:9" ht="15" customHeight="1" x14ac:dyDescent="0.25">
      <c r="B2068" s="10">
        <v>2442</v>
      </c>
      <c r="C2068" s="11"/>
      <c r="D2068" s="5" t="s">
        <v>1629</v>
      </c>
      <c r="E2068" s="12"/>
      <c r="F2068" s="1"/>
      <c r="H2068" s="1"/>
      <c r="I2068" s="1"/>
    </row>
    <row r="2069" spans="2:9" x14ac:dyDescent="0.2">
      <c r="B2069"/>
      <c r="C2069" s="2">
        <v>21</v>
      </c>
      <c r="D2069" s="5" t="s">
        <v>56</v>
      </c>
      <c r="E2069" s="13">
        <v>100</v>
      </c>
      <c r="F2069" s="13">
        <v>0</v>
      </c>
      <c r="G2069" s="13">
        <v>100</v>
      </c>
      <c r="H2069" s="13">
        <v>0</v>
      </c>
      <c r="I2069" s="13">
        <v>100</v>
      </c>
    </row>
    <row r="2070" spans="2:9" ht="15" customHeight="1" x14ac:dyDescent="0.2">
      <c r="B2070"/>
      <c r="C2070" s="14">
        <f>SUBTOTAL(9,C2069:C2069)</f>
        <v>21</v>
      </c>
      <c r="D2070" s="15" t="s">
        <v>1630</v>
      </c>
      <c r="E2070" s="16">
        <f>SUBTOTAL(9,E2069:E2069)</f>
        <v>100</v>
      </c>
      <c r="F2070" s="16">
        <f>SUBTOTAL(9,F2069:F2069)</f>
        <v>0</v>
      </c>
      <c r="G2070" s="16">
        <f>SUBTOTAL(9,G2069:G2069)</f>
        <v>100</v>
      </c>
      <c r="H2070" s="16">
        <f>SUBTOTAL(9,H2069:H2069)</f>
        <v>0</v>
      </c>
      <c r="I2070" s="16">
        <f>SUBTOTAL(9,I2069:I2069)</f>
        <v>100</v>
      </c>
    </row>
    <row r="2071" spans="2:9" ht="15" customHeight="1" x14ac:dyDescent="0.2">
      <c r="C2071" s="17">
        <f>SUBTOTAL(9,C2064:C2070)</f>
        <v>51</v>
      </c>
      <c r="D2071" s="18" t="s">
        <v>1631</v>
      </c>
      <c r="E2071" s="19">
        <f>SUBTOTAL(9,E2064:E2070)</f>
        <v>100</v>
      </c>
      <c r="F2071" s="19">
        <f>SUBTOTAL(9,F2064:F2070)</f>
        <v>38000000</v>
      </c>
      <c r="G2071" s="19">
        <f>SUBTOTAL(9,G2064:G2070)</f>
        <v>38000100</v>
      </c>
      <c r="H2071" s="19">
        <f>SUBTOTAL(9,H2064:H2070)</f>
        <v>9704660.2202700004</v>
      </c>
      <c r="I2071" s="19">
        <f>SUBTOTAL(9,I2064:I2070)</f>
        <v>28295439.77973</v>
      </c>
    </row>
    <row r="2072" spans="2:9" x14ac:dyDescent="0.2">
      <c r="C2072" s="17"/>
      <c r="D2072" s="20"/>
      <c r="E2072" s="21"/>
      <c r="F2072" s="21"/>
      <c r="G2072" s="21"/>
      <c r="H2072" s="21"/>
      <c r="I2072" s="21"/>
    </row>
    <row r="2073" spans="2:9" ht="15" customHeight="1" x14ac:dyDescent="0.2">
      <c r="B2073" s="1"/>
      <c r="C2073" s="2"/>
      <c r="D2073" s="3" t="s">
        <v>1632</v>
      </c>
      <c r="E2073" s="1"/>
      <c r="F2073" s="1"/>
      <c r="G2073" s="1"/>
      <c r="H2073" s="1"/>
      <c r="I2073" s="1"/>
    </row>
    <row r="2074" spans="2:9" ht="27" customHeight="1" x14ac:dyDescent="0.25">
      <c r="B2074" s="1"/>
      <c r="C2074" s="2"/>
      <c r="D2074" s="9" t="s">
        <v>9</v>
      </c>
      <c r="E2074" s="1"/>
      <c r="F2074" s="1"/>
      <c r="G2074" s="1"/>
      <c r="H2074" s="1"/>
      <c r="I2074" s="1"/>
    </row>
    <row r="2075" spans="2:9" ht="15" customHeight="1" x14ac:dyDescent="0.25">
      <c r="B2075" s="10">
        <v>2445</v>
      </c>
      <c r="C2075" s="11"/>
      <c r="D2075" s="5" t="s">
        <v>1633</v>
      </c>
      <c r="E2075" s="12"/>
      <c r="F2075" s="1"/>
      <c r="H2075" s="1"/>
      <c r="I2075" s="1"/>
    </row>
    <row r="2076" spans="2:9" x14ac:dyDescent="0.2">
      <c r="B2076"/>
      <c r="C2076" s="2">
        <v>24</v>
      </c>
      <c r="D2076" s="5" t="s">
        <v>1634</v>
      </c>
      <c r="E2076" s="13">
        <f>SUBTOTAL(9,E2077:E2082)</f>
        <v>0</v>
      </c>
      <c r="F2076" s="13">
        <f t="shared" ref="F2076:I2076" si="0">SUBTOTAL(9,F2077:F2082)</f>
        <v>-762093</v>
      </c>
      <c r="G2076" s="13">
        <f t="shared" si="0"/>
        <v>-762093</v>
      </c>
      <c r="H2076" s="13">
        <f t="shared" si="0"/>
        <v>-1176153.1233999997</v>
      </c>
      <c r="I2076" s="13">
        <f t="shared" si="0"/>
        <v>414060.12339999992</v>
      </c>
    </row>
    <row r="2077" spans="2:9" x14ac:dyDescent="0.2">
      <c r="B2077"/>
      <c r="C2077" s="2"/>
      <c r="D2077" s="5" t="s">
        <v>1635</v>
      </c>
      <c r="E2077" s="13">
        <v>0</v>
      </c>
      <c r="F2077" s="13">
        <v>-4281421</v>
      </c>
      <c r="G2077" s="13">
        <v>-4281421</v>
      </c>
      <c r="H2077" s="13">
        <v>-2112350.6028499999</v>
      </c>
      <c r="I2077" s="13">
        <v>-2169070.3971500001</v>
      </c>
    </row>
    <row r="2078" spans="2:9" x14ac:dyDescent="0.2">
      <c r="B2078"/>
      <c r="C2078" s="2"/>
      <c r="D2078" s="5" t="s">
        <v>1636</v>
      </c>
      <c r="E2078" s="13">
        <v>0</v>
      </c>
      <c r="F2078" s="13">
        <v>1660044</v>
      </c>
      <c r="G2078" s="13">
        <v>1660044</v>
      </c>
      <c r="H2078" s="13">
        <v>557330.53887000005</v>
      </c>
      <c r="I2078" s="13">
        <v>1102713.46113</v>
      </c>
    </row>
    <row r="2079" spans="2:9" x14ac:dyDescent="0.2">
      <c r="B2079"/>
      <c r="C2079" s="2"/>
      <c r="D2079" s="5" t="s">
        <v>1637</v>
      </c>
      <c r="E2079" s="13">
        <v>0</v>
      </c>
      <c r="F2079" s="13">
        <v>839000</v>
      </c>
      <c r="G2079" s="13">
        <v>839000</v>
      </c>
      <c r="H2079" s="13">
        <v>379726.13439999998</v>
      </c>
      <c r="I2079" s="13">
        <v>459273.86560000002</v>
      </c>
    </row>
    <row r="2080" spans="2:9" x14ac:dyDescent="0.2">
      <c r="B2080"/>
      <c r="C2080" s="2"/>
      <c r="D2080" s="5" t="s">
        <v>1638</v>
      </c>
      <c r="E2080" s="13">
        <v>0</v>
      </c>
      <c r="F2080" s="13">
        <v>69700</v>
      </c>
      <c r="G2080" s="13">
        <v>69700</v>
      </c>
      <c r="H2080" s="13">
        <v>-859.19381999999996</v>
      </c>
      <c r="I2080" s="13">
        <v>70559.19382</v>
      </c>
    </row>
    <row r="2081" spans="2:9" x14ac:dyDescent="0.2">
      <c r="B2081"/>
      <c r="C2081" s="2"/>
      <c r="D2081" s="5" t="s">
        <v>1639</v>
      </c>
      <c r="E2081" s="13">
        <v>0</v>
      </c>
      <c r="F2081" s="13">
        <v>1029976</v>
      </c>
      <c r="G2081" s="13">
        <v>1029976</v>
      </c>
      <c r="H2081" s="13">
        <v>0</v>
      </c>
      <c r="I2081" s="13">
        <v>1029976</v>
      </c>
    </row>
    <row r="2082" spans="2:9" x14ac:dyDescent="0.2">
      <c r="B2082"/>
      <c r="C2082" s="2"/>
      <c r="D2082" s="5" t="s">
        <v>1640</v>
      </c>
      <c r="E2082" s="13">
        <v>0</v>
      </c>
      <c r="F2082" s="13">
        <v>-79392</v>
      </c>
      <c r="G2082" s="13">
        <v>-79392</v>
      </c>
      <c r="H2082" s="13">
        <v>0</v>
      </c>
      <c r="I2082" s="13">
        <v>-79392</v>
      </c>
    </row>
    <row r="2083" spans="2:9" x14ac:dyDescent="0.2">
      <c r="B2083"/>
      <c r="C2083" s="2">
        <v>30</v>
      </c>
      <c r="D2083" s="5" t="s">
        <v>595</v>
      </c>
      <c r="E2083" s="13">
        <v>0</v>
      </c>
      <c r="F2083" s="13">
        <v>155400</v>
      </c>
      <c r="G2083" s="13">
        <v>155400</v>
      </c>
      <c r="H2083" s="13">
        <v>49596.406389999996</v>
      </c>
      <c r="I2083" s="13">
        <v>105803.59361</v>
      </c>
    </row>
    <row r="2084" spans="2:9" x14ac:dyDescent="0.2">
      <c r="B2084"/>
      <c r="C2084" s="2">
        <v>31</v>
      </c>
      <c r="D2084" s="5" t="s">
        <v>1641</v>
      </c>
      <c r="E2084" s="13">
        <v>0</v>
      </c>
      <c r="F2084" s="13">
        <v>49000</v>
      </c>
      <c r="G2084" s="13">
        <v>49000</v>
      </c>
      <c r="H2084" s="13">
        <v>900.64872000000003</v>
      </c>
      <c r="I2084" s="13">
        <v>48099.351280000003</v>
      </c>
    </row>
    <row r="2085" spans="2:9" x14ac:dyDescent="0.2">
      <c r="B2085"/>
      <c r="C2085" s="2">
        <v>32</v>
      </c>
      <c r="D2085" s="5" t="s">
        <v>1642</v>
      </c>
      <c r="E2085" s="13">
        <v>0</v>
      </c>
      <c r="F2085" s="13">
        <v>199100</v>
      </c>
      <c r="G2085" s="13">
        <v>199100</v>
      </c>
      <c r="H2085" s="13">
        <v>12966.98648</v>
      </c>
      <c r="I2085" s="13">
        <v>186133.01352000001</v>
      </c>
    </row>
    <row r="2086" spans="2:9" x14ac:dyDescent="0.2">
      <c r="B2086"/>
      <c r="C2086" s="2">
        <v>33</v>
      </c>
      <c r="D2086" s="5" t="s">
        <v>1643</v>
      </c>
      <c r="E2086" s="13">
        <v>0</v>
      </c>
      <c r="F2086" s="13">
        <v>1447600</v>
      </c>
      <c r="G2086" s="13">
        <v>1447600</v>
      </c>
      <c r="H2086" s="13">
        <v>384875.13562999998</v>
      </c>
      <c r="I2086" s="13">
        <v>1062724.8643700001</v>
      </c>
    </row>
    <row r="2087" spans="2:9" x14ac:dyDescent="0.2">
      <c r="B2087"/>
      <c r="C2087" s="2">
        <v>34</v>
      </c>
      <c r="D2087" s="5" t="s">
        <v>1644</v>
      </c>
      <c r="E2087" s="13">
        <v>67472</v>
      </c>
      <c r="F2087" s="13">
        <v>450000</v>
      </c>
      <c r="G2087" s="13">
        <v>517472</v>
      </c>
      <c r="H2087" s="13">
        <v>262359.9178</v>
      </c>
      <c r="I2087" s="13">
        <v>255112.0822</v>
      </c>
    </row>
    <row r="2088" spans="2:9" x14ac:dyDescent="0.2">
      <c r="B2088"/>
      <c r="C2088" s="2">
        <v>45</v>
      </c>
      <c r="D2088" s="5" t="s">
        <v>31</v>
      </c>
      <c r="E2088" s="13">
        <v>89890</v>
      </c>
      <c r="F2088" s="13">
        <v>206000</v>
      </c>
      <c r="G2088" s="13">
        <v>295890</v>
      </c>
      <c r="H2088" s="13">
        <v>32945.87788</v>
      </c>
      <c r="I2088" s="13">
        <v>262944.12212000001</v>
      </c>
    </row>
    <row r="2089" spans="2:9" x14ac:dyDescent="0.2">
      <c r="B2089"/>
      <c r="C2089" s="2">
        <v>49</v>
      </c>
      <c r="D2089" s="5" t="s">
        <v>1645</v>
      </c>
      <c r="E2089" s="13">
        <v>0</v>
      </c>
      <c r="F2089" s="13">
        <v>72000</v>
      </c>
      <c r="G2089" s="13">
        <v>72000</v>
      </c>
      <c r="H2089" s="13">
        <v>4867.5047000000004</v>
      </c>
      <c r="I2089" s="13">
        <v>67132.495299999995</v>
      </c>
    </row>
    <row r="2090" spans="2:9" ht="15" customHeight="1" x14ac:dyDescent="0.2">
      <c r="B2090"/>
      <c r="C2090" s="14">
        <f>SUBTOTAL(9,C2076:C2089)</f>
        <v>278</v>
      </c>
      <c r="D2090" s="15" t="s">
        <v>1646</v>
      </c>
      <c r="E2090" s="16">
        <f>SUBTOTAL(9,E2076:E2089)</f>
        <v>157362</v>
      </c>
      <c r="F2090" s="16">
        <f>SUBTOTAL(9,F2076:F2089)</f>
        <v>1817007</v>
      </c>
      <c r="G2090" s="16">
        <f>SUBTOTAL(9,G2076:G2089)</f>
        <v>1974369</v>
      </c>
      <c r="H2090" s="16">
        <f>SUBTOTAL(9,H2076:H2089)</f>
        <v>-427640.6458</v>
      </c>
      <c r="I2090" s="16">
        <f>SUBTOTAL(9,I2076:I2089)</f>
        <v>2402009.6458000001</v>
      </c>
    </row>
    <row r="2091" spans="2:9" ht="15" customHeight="1" x14ac:dyDescent="0.25">
      <c r="B2091" s="10">
        <v>2460</v>
      </c>
      <c r="C2091" s="11"/>
      <c r="D2091" s="5" t="s">
        <v>1647</v>
      </c>
      <c r="E2091" s="12"/>
      <c r="F2091" s="1"/>
      <c r="H2091" s="1"/>
      <c r="I2091" s="1"/>
    </row>
    <row r="2092" spans="2:9" x14ac:dyDescent="0.2">
      <c r="B2092"/>
      <c r="C2092" s="2">
        <v>24</v>
      </c>
      <c r="D2092" s="5" t="s">
        <v>1634</v>
      </c>
      <c r="E2092" s="13">
        <f>SUBTOTAL(9,E2093:E2094)</f>
        <v>0</v>
      </c>
      <c r="F2092" s="13">
        <f t="shared" ref="F2092:I2092" si="1">SUBTOTAL(9,F2093:F2094)</f>
        <v>0</v>
      </c>
      <c r="G2092" s="13">
        <f t="shared" si="1"/>
        <v>0</v>
      </c>
      <c r="H2092" s="13">
        <f t="shared" si="1"/>
        <v>0</v>
      </c>
      <c r="I2092" s="13">
        <f t="shared" si="1"/>
        <v>0</v>
      </c>
    </row>
    <row r="2093" spans="2:9" x14ac:dyDescent="0.2">
      <c r="B2093"/>
      <c r="C2093" s="2"/>
      <c r="D2093" s="5" t="s">
        <v>1635</v>
      </c>
      <c r="E2093" s="13">
        <v>0</v>
      </c>
      <c r="F2093" s="13">
        <v>-160000</v>
      </c>
      <c r="G2093" s="13">
        <v>-160000</v>
      </c>
      <c r="H2093" s="13">
        <v>-44035.603519999997</v>
      </c>
      <c r="I2093" s="13">
        <v>-115964.39648</v>
      </c>
    </row>
    <row r="2094" spans="2:9" x14ac:dyDescent="0.2">
      <c r="B2094"/>
      <c r="C2094" s="2"/>
      <c r="D2094" s="5" t="s">
        <v>1636</v>
      </c>
      <c r="E2094" s="13">
        <v>0</v>
      </c>
      <c r="F2094" s="13">
        <v>160000</v>
      </c>
      <c r="G2094" s="13">
        <v>160000</v>
      </c>
      <c r="H2094" s="13">
        <v>44035.603519999997</v>
      </c>
      <c r="I2094" s="13">
        <v>115964.39648</v>
      </c>
    </row>
    <row r="2095" spans="2:9" ht="15" customHeight="1" x14ac:dyDescent="0.2">
      <c r="B2095"/>
      <c r="C2095" s="14">
        <f>SUBTOTAL(9,C2092:C2094)</f>
        <v>24</v>
      </c>
      <c r="D2095" s="15" t="s">
        <v>1648</v>
      </c>
      <c r="E2095" s="16">
        <f>SUBTOTAL(9,E2092:E2094)</f>
        <v>0</v>
      </c>
      <c r="F2095" s="16">
        <f>SUBTOTAL(9,F2092:F2094)</f>
        <v>0</v>
      </c>
      <c r="G2095" s="16">
        <f>SUBTOTAL(9,G2092:G2094)</f>
        <v>0</v>
      </c>
      <c r="H2095" s="16">
        <f>SUBTOTAL(9,H2092:H2094)</f>
        <v>0</v>
      </c>
      <c r="I2095" s="16">
        <f>SUBTOTAL(9,I2092:I2094)</f>
        <v>0</v>
      </c>
    </row>
    <row r="2096" spans="2:9" ht="15" customHeight="1" x14ac:dyDescent="0.25">
      <c r="B2096" s="10">
        <v>2465</v>
      </c>
      <c r="C2096" s="11"/>
      <c r="D2096" s="5" t="s">
        <v>1649</v>
      </c>
      <c r="E2096" s="12"/>
      <c r="F2096" s="1"/>
      <c r="H2096" s="1"/>
      <c r="I2096" s="1"/>
    </row>
    <row r="2097" spans="2:9" x14ac:dyDescent="0.2">
      <c r="B2097"/>
      <c r="C2097" s="2">
        <v>24</v>
      </c>
      <c r="D2097" s="5" t="s">
        <v>1634</v>
      </c>
      <c r="E2097" s="13">
        <f>SUBTOTAL(9,E2098:E2101)</f>
        <v>0</v>
      </c>
      <c r="F2097" s="13">
        <f t="shared" ref="F2097:I2097" si="2">SUBTOTAL(9,F2098:F2101)</f>
        <v>0</v>
      </c>
      <c r="G2097" s="13">
        <f t="shared" si="2"/>
        <v>0</v>
      </c>
      <c r="H2097" s="13">
        <f t="shared" si="2"/>
        <v>52850.275770000022</v>
      </c>
      <c r="I2097" s="13">
        <f t="shared" si="2"/>
        <v>-52850.275769999964</v>
      </c>
    </row>
    <row r="2098" spans="2:9" x14ac:dyDescent="0.2">
      <c r="B2098"/>
      <c r="C2098" s="2"/>
      <c r="D2098" s="5" t="s">
        <v>1635</v>
      </c>
      <c r="E2098" s="13">
        <v>0</v>
      </c>
      <c r="F2098" s="13">
        <v>-1066600</v>
      </c>
      <c r="G2098" s="13">
        <v>-1066600</v>
      </c>
      <c r="H2098" s="13">
        <v>-323490.09062999999</v>
      </c>
      <c r="I2098" s="13">
        <v>-743109.90937000001</v>
      </c>
    </row>
    <row r="2099" spans="2:9" x14ac:dyDescent="0.2">
      <c r="B2099"/>
      <c r="C2099" s="2"/>
      <c r="D2099" s="5" t="s">
        <v>1636</v>
      </c>
      <c r="E2099" s="13">
        <v>0</v>
      </c>
      <c r="F2099" s="13">
        <v>1047127</v>
      </c>
      <c r="G2099" s="13">
        <v>1047127</v>
      </c>
      <c r="H2099" s="13">
        <v>371922.96428000001</v>
      </c>
      <c r="I2099" s="13">
        <v>675204.03572000004</v>
      </c>
    </row>
    <row r="2100" spans="2:9" x14ac:dyDescent="0.2">
      <c r="B2100"/>
      <c r="C2100" s="2"/>
      <c r="D2100" s="5" t="s">
        <v>1637</v>
      </c>
      <c r="E2100" s="13">
        <v>0</v>
      </c>
      <c r="F2100" s="13">
        <v>17080</v>
      </c>
      <c r="G2100" s="13">
        <v>17080</v>
      </c>
      <c r="H2100" s="13">
        <v>4679.33356</v>
      </c>
      <c r="I2100" s="13">
        <v>12400.666440000001</v>
      </c>
    </row>
    <row r="2101" spans="2:9" x14ac:dyDescent="0.2">
      <c r="B2101"/>
      <c r="C2101" s="2"/>
      <c r="D2101" s="5" t="s">
        <v>1638</v>
      </c>
      <c r="E2101" s="13">
        <v>0</v>
      </c>
      <c r="F2101" s="13">
        <v>2393</v>
      </c>
      <c r="G2101" s="13">
        <v>2393</v>
      </c>
      <c r="H2101" s="13">
        <v>-261.93144000000001</v>
      </c>
      <c r="I2101" s="13">
        <v>2654.9314399999998</v>
      </c>
    </row>
    <row r="2102" spans="2:9" x14ac:dyDescent="0.2">
      <c r="B2102"/>
      <c r="C2102" s="2">
        <v>45</v>
      </c>
      <c r="D2102" s="5" t="s">
        <v>31</v>
      </c>
      <c r="E2102" s="13">
        <v>0</v>
      </c>
      <c r="F2102" s="13">
        <v>25700</v>
      </c>
      <c r="G2102" s="13">
        <v>25700</v>
      </c>
      <c r="H2102" s="13">
        <v>9320.4097999999994</v>
      </c>
      <c r="I2102" s="13">
        <v>16379.590200000001</v>
      </c>
    </row>
    <row r="2103" spans="2:9" ht="15" customHeight="1" x14ac:dyDescent="0.2">
      <c r="B2103"/>
      <c r="C2103" s="14">
        <f>SUBTOTAL(9,C2097:C2102)</f>
        <v>69</v>
      </c>
      <c r="D2103" s="15" t="s">
        <v>1650</v>
      </c>
      <c r="E2103" s="16">
        <f>SUBTOTAL(9,E2097:E2102)</f>
        <v>0</v>
      </c>
      <c r="F2103" s="16">
        <f>SUBTOTAL(9,F2097:F2102)</f>
        <v>25700</v>
      </c>
      <c r="G2103" s="16">
        <f>SUBTOTAL(9,G2097:G2102)</f>
        <v>25700</v>
      </c>
      <c r="H2103" s="16">
        <f>SUBTOTAL(9,H2097:H2102)</f>
        <v>62170.685570000023</v>
      </c>
      <c r="I2103" s="16">
        <f>SUBTOTAL(9,I2097:I2102)</f>
        <v>-36470.685569999965</v>
      </c>
    </row>
    <row r="2104" spans="2:9" ht="15" customHeight="1" x14ac:dyDescent="0.25">
      <c r="B2104" s="10">
        <v>2470</v>
      </c>
      <c r="C2104" s="11"/>
      <c r="D2104" s="5" t="s">
        <v>1651</v>
      </c>
      <c r="E2104" s="12"/>
      <c r="F2104" s="1"/>
      <c r="H2104" s="1"/>
      <c r="I2104" s="1"/>
    </row>
    <row r="2105" spans="2:9" x14ac:dyDescent="0.2">
      <c r="B2105"/>
      <c r="C2105" s="2">
        <v>24</v>
      </c>
      <c r="D2105" s="5" t="s">
        <v>1634</v>
      </c>
      <c r="E2105" s="13">
        <f>SUBTOTAL(9,E2106:E2110)</f>
        <v>0</v>
      </c>
      <c r="F2105" s="13">
        <f t="shared" ref="F2105:I2105" si="3">SUBTOTAL(9,F2106:F2110)</f>
        <v>-17769</v>
      </c>
      <c r="G2105" s="13">
        <f t="shared" si="3"/>
        <v>-17769</v>
      </c>
      <c r="H2105" s="13">
        <f t="shared" si="3"/>
        <v>-8096.1118899999792</v>
      </c>
      <c r="I2105" s="13">
        <f t="shared" si="3"/>
        <v>-9672.8881099999689</v>
      </c>
    </row>
    <row r="2106" spans="2:9" x14ac:dyDescent="0.2">
      <c r="B2106"/>
      <c r="C2106" s="2"/>
      <c r="D2106" s="5" t="s">
        <v>1635</v>
      </c>
      <c r="E2106" s="13">
        <v>0</v>
      </c>
      <c r="F2106" s="13">
        <v>-650685</v>
      </c>
      <c r="G2106" s="13">
        <v>-650685</v>
      </c>
      <c r="H2106" s="13">
        <v>-208780.30656999999</v>
      </c>
      <c r="I2106" s="13">
        <v>-441904.69342999998</v>
      </c>
    </row>
    <row r="2107" spans="2:9" x14ac:dyDescent="0.2">
      <c r="B2107"/>
      <c r="C2107" s="2"/>
      <c r="D2107" s="5" t="s">
        <v>1636</v>
      </c>
      <c r="E2107" s="13">
        <v>0</v>
      </c>
      <c r="F2107" s="13">
        <v>479804</v>
      </c>
      <c r="G2107" s="13">
        <v>479804</v>
      </c>
      <c r="H2107" s="13">
        <v>156162.05999000001</v>
      </c>
      <c r="I2107" s="13">
        <v>323641.94001000002</v>
      </c>
    </row>
    <row r="2108" spans="2:9" x14ac:dyDescent="0.2">
      <c r="B2108"/>
      <c r="C2108" s="2"/>
      <c r="D2108" s="5" t="s">
        <v>1637</v>
      </c>
      <c r="E2108" s="13">
        <v>0</v>
      </c>
      <c r="F2108" s="13">
        <v>121547</v>
      </c>
      <c r="G2108" s="13">
        <v>121547</v>
      </c>
      <c r="H2108" s="13">
        <v>38742.201959999999</v>
      </c>
      <c r="I2108" s="13">
        <v>82804.798039999994</v>
      </c>
    </row>
    <row r="2109" spans="2:9" x14ac:dyDescent="0.2">
      <c r="B2109"/>
      <c r="C2109" s="2"/>
      <c r="D2109" s="5" t="s">
        <v>1638</v>
      </c>
      <c r="E2109" s="13">
        <v>0</v>
      </c>
      <c r="F2109" s="13">
        <v>13495</v>
      </c>
      <c r="G2109" s="13">
        <v>13495</v>
      </c>
      <c r="H2109" s="13">
        <v>-243.39527000000001</v>
      </c>
      <c r="I2109" s="13">
        <v>13738.395270000001</v>
      </c>
    </row>
    <row r="2110" spans="2:9" x14ac:dyDescent="0.2">
      <c r="B2110"/>
      <c r="C2110" s="2"/>
      <c r="D2110" s="5" t="s">
        <v>1639</v>
      </c>
      <c r="E2110" s="13">
        <v>0</v>
      </c>
      <c r="F2110" s="13">
        <v>18070</v>
      </c>
      <c r="G2110" s="13">
        <v>18070</v>
      </c>
      <c r="H2110" s="13">
        <v>6023.3280000000004</v>
      </c>
      <c r="I2110" s="13">
        <v>12046.672</v>
      </c>
    </row>
    <row r="2111" spans="2:9" x14ac:dyDescent="0.2">
      <c r="B2111"/>
      <c r="C2111" s="2">
        <v>45</v>
      </c>
      <c r="D2111" s="5" t="s">
        <v>31</v>
      </c>
      <c r="E2111" s="13">
        <v>12157</v>
      </c>
      <c r="F2111" s="13">
        <v>31360</v>
      </c>
      <c r="G2111" s="13">
        <v>43517</v>
      </c>
      <c r="H2111" s="13">
        <v>17265.547320000001</v>
      </c>
      <c r="I2111" s="13">
        <v>26251.452679999999</v>
      </c>
    </row>
    <row r="2112" spans="2:9" ht="15" customHeight="1" x14ac:dyDescent="0.2">
      <c r="B2112"/>
      <c r="C2112" s="14">
        <f>SUBTOTAL(9,C2105:C2111)</f>
        <v>69</v>
      </c>
      <c r="D2112" s="15" t="s">
        <v>1652</v>
      </c>
      <c r="E2112" s="16">
        <f>SUBTOTAL(9,E2105:E2111)</f>
        <v>12157</v>
      </c>
      <c r="F2112" s="16">
        <f>SUBTOTAL(9,F2105:F2111)</f>
        <v>13591</v>
      </c>
      <c r="G2112" s="16">
        <f>SUBTOTAL(9,G2105:G2111)</f>
        <v>25748</v>
      </c>
      <c r="H2112" s="16">
        <f>SUBTOTAL(9,H2105:H2111)</f>
        <v>9169.4354300000232</v>
      </c>
      <c r="I2112" s="16">
        <f>SUBTOTAL(9,I2105:I2111)</f>
        <v>16578.564570000031</v>
      </c>
    </row>
    <row r="2113" spans="2:9" ht="15" customHeight="1" x14ac:dyDescent="0.25">
      <c r="B2113" s="10">
        <v>2490</v>
      </c>
      <c r="C2113" s="11"/>
      <c r="D2113" s="5" t="s">
        <v>1653</v>
      </c>
      <c r="E2113" s="12"/>
      <c r="F2113" s="1"/>
      <c r="H2113" s="1"/>
      <c r="I2113" s="1"/>
    </row>
    <row r="2114" spans="2:9" x14ac:dyDescent="0.2">
      <c r="B2114"/>
      <c r="C2114" s="2">
        <v>24</v>
      </c>
      <c r="D2114" s="5" t="s">
        <v>1634</v>
      </c>
      <c r="E2114" s="13">
        <f>SUBTOTAL(9,E2115:E2118)</f>
        <v>0</v>
      </c>
      <c r="F2114" s="13">
        <f t="shared" ref="F2114:I2114" si="4">SUBTOTAL(9,F2115:F2118)</f>
        <v>0</v>
      </c>
      <c r="G2114" s="13">
        <f t="shared" si="4"/>
        <v>0</v>
      </c>
      <c r="H2114" s="13">
        <f t="shared" si="4"/>
        <v>-2848.4092799999994</v>
      </c>
      <c r="I2114" s="13">
        <f t="shared" si="4"/>
        <v>2848.4092799999962</v>
      </c>
    </row>
    <row r="2115" spans="2:9" x14ac:dyDescent="0.2">
      <c r="B2115"/>
      <c r="C2115" s="2"/>
      <c r="D2115" s="5" t="s">
        <v>1635</v>
      </c>
      <c r="E2115" s="13">
        <v>0</v>
      </c>
      <c r="F2115" s="13">
        <v>-67000</v>
      </c>
      <c r="G2115" s="13">
        <v>-67000</v>
      </c>
      <c r="H2115" s="13">
        <v>-28584.437519999999</v>
      </c>
      <c r="I2115" s="13">
        <v>-38415.562480000001</v>
      </c>
    </row>
    <row r="2116" spans="2:9" x14ac:dyDescent="0.2">
      <c r="B2116"/>
      <c r="C2116" s="2"/>
      <c r="D2116" s="5" t="s">
        <v>1636</v>
      </c>
      <c r="E2116" s="13">
        <v>0</v>
      </c>
      <c r="F2116" s="13">
        <v>61300</v>
      </c>
      <c r="G2116" s="13">
        <v>61300</v>
      </c>
      <c r="H2116" s="13">
        <v>24269.80819</v>
      </c>
      <c r="I2116" s="13">
        <v>37030.191809999997</v>
      </c>
    </row>
    <row r="2117" spans="2:9" x14ac:dyDescent="0.2">
      <c r="B2117"/>
      <c r="C2117" s="2"/>
      <c r="D2117" s="5" t="s">
        <v>1637</v>
      </c>
      <c r="E2117" s="13">
        <v>0</v>
      </c>
      <c r="F2117" s="13">
        <v>5000</v>
      </c>
      <c r="G2117" s="13">
        <v>5000</v>
      </c>
      <c r="H2117" s="13">
        <v>1408.1990499999999</v>
      </c>
      <c r="I2117" s="13">
        <v>3591.8009499999998</v>
      </c>
    </row>
    <row r="2118" spans="2:9" x14ac:dyDescent="0.2">
      <c r="B2118"/>
      <c r="C2118" s="2"/>
      <c r="D2118" s="5" t="s">
        <v>1638</v>
      </c>
      <c r="E2118" s="13">
        <v>0</v>
      </c>
      <c r="F2118" s="13">
        <v>700</v>
      </c>
      <c r="G2118" s="13">
        <v>700</v>
      </c>
      <c r="H2118" s="13">
        <v>58.021000000000001</v>
      </c>
      <c r="I2118" s="13">
        <v>641.97900000000004</v>
      </c>
    </row>
    <row r="2119" spans="2:9" x14ac:dyDescent="0.2">
      <c r="B2119"/>
      <c r="C2119" s="2">
        <v>45</v>
      </c>
      <c r="D2119" s="5" t="s">
        <v>31</v>
      </c>
      <c r="E2119" s="13">
        <v>2047</v>
      </c>
      <c r="F2119" s="13">
        <v>4000</v>
      </c>
      <c r="G2119" s="13">
        <v>6047</v>
      </c>
      <c r="H2119" s="13">
        <v>1101.34401</v>
      </c>
      <c r="I2119" s="13">
        <v>4945.6559900000002</v>
      </c>
    </row>
    <row r="2120" spans="2:9" ht="15" customHeight="1" x14ac:dyDescent="0.2">
      <c r="B2120"/>
      <c r="C2120" s="14">
        <f>SUBTOTAL(9,C2114:C2119)</f>
        <v>69</v>
      </c>
      <c r="D2120" s="15" t="s">
        <v>1654</v>
      </c>
      <c r="E2120" s="16">
        <f>SUBTOTAL(9,E2114:E2119)</f>
        <v>2047</v>
      </c>
      <c r="F2120" s="16">
        <f>SUBTOTAL(9,F2114:F2119)</f>
        <v>4000</v>
      </c>
      <c r="G2120" s="16">
        <f>SUBTOTAL(9,G2114:G2119)</f>
        <v>6047</v>
      </c>
      <c r="H2120" s="16">
        <f>SUBTOTAL(9,H2114:H2119)</f>
        <v>-1747.0652699999994</v>
      </c>
      <c r="I2120" s="16">
        <f>SUBTOTAL(9,I2114:I2119)</f>
        <v>7794.0652699999964</v>
      </c>
    </row>
    <row r="2121" spans="2:9" ht="15" customHeight="1" x14ac:dyDescent="0.2">
      <c r="C2121" s="17">
        <f>SUBTOTAL(9,C2074:C2120)</f>
        <v>509</v>
      </c>
      <c r="D2121" s="18" t="s">
        <v>1655</v>
      </c>
      <c r="E2121" s="19">
        <f>SUBTOTAL(9,E2074:E2120)</f>
        <v>171566</v>
      </c>
      <c r="F2121" s="19">
        <f>SUBTOTAL(9,F2074:F2120)</f>
        <v>1860298</v>
      </c>
      <c r="G2121" s="19">
        <f>SUBTOTAL(9,G2074:G2120)</f>
        <v>2031864</v>
      </c>
      <c r="H2121" s="19">
        <f>SUBTOTAL(9,H2074:H2120)</f>
        <v>-358047.59006999998</v>
      </c>
      <c r="I2121" s="19">
        <f>SUBTOTAL(9,I2074:I2120)</f>
        <v>2389911.5900699999</v>
      </c>
    </row>
    <row r="2122" spans="2:9" x14ac:dyDescent="0.2">
      <c r="C2122" s="17"/>
      <c r="D2122" s="20"/>
      <c r="E2122" s="21"/>
      <c r="F2122" s="21"/>
      <c r="G2122" s="21"/>
      <c r="H2122" s="21"/>
      <c r="I2122" s="21"/>
    </row>
    <row r="2123" spans="2:9" ht="15" customHeight="1" x14ac:dyDescent="0.2">
      <c r="B2123" s="1"/>
      <c r="C2123" s="2"/>
      <c r="D2123" s="3" t="s">
        <v>1656</v>
      </c>
      <c r="E2123" s="1"/>
      <c r="F2123" s="1"/>
      <c r="G2123" s="1"/>
      <c r="H2123" s="1"/>
      <c r="I2123" s="1"/>
    </row>
    <row r="2124" spans="2:9" ht="27" customHeight="1" x14ac:dyDescent="0.25">
      <c r="B2124" s="1"/>
      <c r="C2124" s="2"/>
      <c r="D2124" s="9" t="s">
        <v>1657</v>
      </c>
      <c r="E2124" s="1"/>
      <c r="F2124" s="1"/>
      <c r="G2124" s="1"/>
      <c r="H2124" s="1"/>
      <c r="I2124" s="1"/>
    </row>
    <row r="2125" spans="2:9" ht="15" customHeight="1" x14ac:dyDescent="0.25">
      <c r="B2125" s="10">
        <v>2530</v>
      </c>
      <c r="C2125" s="11"/>
      <c r="D2125" s="5" t="s">
        <v>1658</v>
      </c>
      <c r="E2125" s="12"/>
      <c r="F2125" s="1"/>
      <c r="H2125" s="1"/>
      <c r="I2125" s="1"/>
    </row>
    <row r="2126" spans="2:9" x14ac:dyDescent="0.2">
      <c r="B2126"/>
      <c r="C2126" s="2">
        <v>70</v>
      </c>
      <c r="D2126" s="5" t="s">
        <v>1659</v>
      </c>
      <c r="E2126" s="13">
        <v>0</v>
      </c>
      <c r="F2126" s="13">
        <v>18093000</v>
      </c>
      <c r="G2126" s="13">
        <v>18093000</v>
      </c>
      <c r="H2126" s="13">
        <v>4979859.7551499996</v>
      </c>
      <c r="I2126" s="13">
        <v>13113140.24485</v>
      </c>
    </row>
    <row r="2127" spans="2:9" x14ac:dyDescent="0.2">
      <c r="B2127"/>
      <c r="C2127" s="2">
        <v>71</v>
      </c>
      <c r="D2127" s="5" t="s">
        <v>1660</v>
      </c>
      <c r="E2127" s="13">
        <v>0</v>
      </c>
      <c r="F2127" s="13">
        <v>449700</v>
      </c>
      <c r="G2127" s="13">
        <v>449700</v>
      </c>
      <c r="H2127" s="13">
        <v>150680.37899999999</v>
      </c>
      <c r="I2127" s="13">
        <v>299019.62099999998</v>
      </c>
    </row>
    <row r="2128" spans="2:9" x14ac:dyDescent="0.2">
      <c r="B2128"/>
      <c r="C2128" s="2">
        <v>72</v>
      </c>
      <c r="D2128" s="5" t="s">
        <v>1661</v>
      </c>
      <c r="E2128" s="13">
        <v>0</v>
      </c>
      <c r="F2128" s="13">
        <v>465000</v>
      </c>
      <c r="G2128" s="13">
        <v>465000</v>
      </c>
      <c r="H2128" s="13">
        <v>168.68100000000001</v>
      </c>
      <c r="I2128" s="13">
        <v>464831.31900000002</v>
      </c>
    </row>
    <row r="2129" spans="2:9" x14ac:dyDescent="0.2">
      <c r="B2129"/>
      <c r="C2129" s="2">
        <v>73</v>
      </c>
      <c r="D2129" s="5" t="s">
        <v>1662</v>
      </c>
      <c r="E2129" s="13">
        <v>0</v>
      </c>
      <c r="F2129" s="13">
        <v>55000</v>
      </c>
      <c r="G2129" s="13">
        <v>55000</v>
      </c>
      <c r="H2129" s="13">
        <v>17242.437000000002</v>
      </c>
      <c r="I2129" s="13">
        <v>37757.563000000002</v>
      </c>
    </row>
    <row r="2130" spans="2:9" ht="15" customHeight="1" x14ac:dyDescent="0.2">
      <c r="B2130"/>
      <c r="C2130" s="14">
        <f>SUBTOTAL(9,C2126:C2129)</f>
        <v>286</v>
      </c>
      <c r="D2130" s="15" t="s">
        <v>1663</v>
      </c>
      <c r="E2130" s="16">
        <f>SUBTOTAL(9,E2126:E2129)</f>
        <v>0</v>
      </c>
      <c r="F2130" s="16">
        <f>SUBTOTAL(9,F2126:F2129)</f>
        <v>19062700</v>
      </c>
      <c r="G2130" s="16">
        <f>SUBTOTAL(9,G2126:G2129)</f>
        <v>19062700</v>
      </c>
      <c r="H2130" s="16">
        <f>SUBTOTAL(9,H2126:H2129)</f>
        <v>5147951.2521499991</v>
      </c>
      <c r="I2130" s="16">
        <f>SUBTOTAL(9,I2126:I2129)</f>
        <v>13914748.747849999</v>
      </c>
    </row>
    <row r="2131" spans="2:9" ht="15" customHeight="1" x14ac:dyDescent="0.2">
      <c r="C2131" s="17">
        <f>SUBTOTAL(9,C2125:C2130)</f>
        <v>286</v>
      </c>
      <c r="D2131" s="18" t="s">
        <v>1664</v>
      </c>
      <c r="E2131" s="19">
        <f>SUBTOTAL(9,E2125:E2130)</f>
        <v>0</v>
      </c>
      <c r="F2131" s="19">
        <f>SUBTOTAL(9,F2125:F2130)</f>
        <v>19062700</v>
      </c>
      <c r="G2131" s="19">
        <f>SUBTOTAL(9,G2125:G2130)</f>
        <v>19062700</v>
      </c>
      <c r="H2131" s="19">
        <f>SUBTOTAL(9,H2125:H2130)</f>
        <v>5147951.2521499991</v>
      </c>
      <c r="I2131" s="19">
        <f>SUBTOTAL(9,I2125:I2130)</f>
        <v>13914748.747849999</v>
      </c>
    </row>
    <row r="2132" spans="2:9" ht="27" customHeight="1" x14ac:dyDescent="0.25">
      <c r="B2132" s="1"/>
      <c r="C2132" s="2"/>
      <c r="D2132" s="9" t="s">
        <v>1665</v>
      </c>
      <c r="E2132" s="1"/>
      <c r="F2132" s="1"/>
      <c r="G2132" s="1"/>
      <c r="H2132" s="1"/>
      <c r="I2132" s="1"/>
    </row>
    <row r="2133" spans="2:9" ht="15" customHeight="1" x14ac:dyDescent="0.25">
      <c r="B2133" s="10">
        <v>2540</v>
      </c>
      <c r="C2133" s="11"/>
      <c r="D2133" s="5" t="s">
        <v>1666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802</v>
      </c>
      <c r="E2134" s="13">
        <v>0</v>
      </c>
      <c r="F2134" s="13">
        <v>90000</v>
      </c>
      <c r="G2134" s="13">
        <v>90000</v>
      </c>
      <c r="H2134" s="13">
        <v>40000</v>
      </c>
      <c r="I2134" s="13">
        <v>50000</v>
      </c>
    </row>
    <row r="2135" spans="2:9" ht="15" customHeight="1" x14ac:dyDescent="0.2">
      <c r="B2135"/>
      <c r="C2135" s="14">
        <f>SUBTOTAL(9,C2134:C2134)</f>
        <v>70</v>
      </c>
      <c r="D2135" s="15" t="s">
        <v>1667</v>
      </c>
      <c r="E2135" s="16">
        <f>SUBTOTAL(9,E2134:E2134)</f>
        <v>0</v>
      </c>
      <c r="F2135" s="16">
        <f>SUBTOTAL(9,F2134:F2134)</f>
        <v>90000</v>
      </c>
      <c r="G2135" s="16">
        <f>SUBTOTAL(9,G2134:G2134)</f>
        <v>90000</v>
      </c>
      <c r="H2135" s="16">
        <f>SUBTOTAL(9,H2134:H2134)</f>
        <v>40000</v>
      </c>
      <c r="I2135" s="16">
        <f>SUBTOTAL(9,I2134:I2134)</f>
        <v>50000</v>
      </c>
    </row>
    <row r="2136" spans="2:9" ht="15" customHeight="1" x14ac:dyDescent="0.25">
      <c r="B2136" s="10">
        <v>2541</v>
      </c>
      <c r="C2136" s="11"/>
      <c r="D2136" s="5" t="s">
        <v>1668</v>
      </c>
      <c r="E2136" s="12"/>
      <c r="F2136" s="1"/>
      <c r="H2136" s="1"/>
      <c r="I2136" s="1"/>
    </row>
    <row r="2137" spans="2:9" x14ac:dyDescent="0.2">
      <c r="B2137"/>
      <c r="C2137" s="2">
        <v>70</v>
      </c>
      <c r="D2137" s="5" t="s">
        <v>1669</v>
      </c>
      <c r="E2137" s="13">
        <v>0</v>
      </c>
      <c r="F2137" s="13">
        <v>12400000</v>
      </c>
      <c r="G2137" s="13">
        <v>12400000</v>
      </c>
      <c r="H2137" s="13">
        <v>5028176.2220000001</v>
      </c>
      <c r="I2137" s="13">
        <v>7371823.7779999999</v>
      </c>
    </row>
    <row r="2138" spans="2:9" ht="15" customHeight="1" x14ac:dyDescent="0.2">
      <c r="B2138"/>
      <c r="C2138" s="14">
        <f>SUBTOTAL(9,C2137:C2137)</f>
        <v>70</v>
      </c>
      <c r="D2138" s="15" t="s">
        <v>1670</v>
      </c>
      <c r="E2138" s="16">
        <f>SUBTOTAL(9,E2137:E2137)</f>
        <v>0</v>
      </c>
      <c r="F2138" s="16">
        <f>SUBTOTAL(9,F2137:F2137)</f>
        <v>12400000</v>
      </c>
      <c r="G2138" s="16">
        <f>SUBTOTAL(9,G2137:G2137)</f>
        <v>12400000</v>
      </c>
      <c r="H2138" s="16">
        <f>SUBTOTAL(9,H2137:H2137)</f>
        <v>5028176.2220000001</v>
      </c>
      <c r="I2138" s="16">
        <f>SUBTOTAL(9,I2137:I2137)</f>
        <v>7371823.7779999999</v>
      </c>
    </row>
    <row r="2139" spans="2:9" ht="15" customHeight="1" x14ac:dyDescent="0.25">
      <c r="B2139" s="10">
        <v>2542</v>
      </c>
      <c r="C2139" s="11"/>
      <c r="D2139" s="5" t="s">
        <v>1671</v>
      </c>
      <c r="E2139" s="12"/>
      <c r="F2139" s="1"/>
      <c r="H2139" s="1"/>
      <c r="I2139" s="1"/>
    </row>
    <row r="2140" spans="2:9" x14ac:dyDescent="0.2">
      <c r="B2140"/>
      <c r="C2140" s="2">
        <v>70</v>
      </c>
      <c r="D2140" s="5" t="s">
        <v>1672</v>
      </c>
      <c r="E2140" s="13">
        <v>0</v>
      </c>
      <c r="F2140" s="13">
        <v>710000</v>
      </c>
      <c r="G2140" s="13">
        <v>710000</v>
      </c>
      <c r="H2140" s="13">
        <v>265904.83785000001</v>
      </c>
      <c r="I2140" s="13">
        <v>444095.16214999999</v>
      </c>
    </row>
    <row r="2141" spans="2:9" ht="15" customHeight="1" x14ac:dyDescent="0.2">
      <c r="B2141"/>
      <c r="C2141" s="14">
        <f>SUBTOTAL(9,C2140:C2140)</f>
        <v>70</v>
      </c>
      <c r="D2141" s="15" t="s">
        <v>1673</v>
      </c>
      <c r="E2141" s="16">
        <f>SUBTOTAL(9,E2140:E2140)</f>
        <v>0</v>
      </c>
      <c r="F2141" s="16">
        <f>SUBTOTAL(9,F2140:F2140)</f>
        <v>710000</v>
      </c>
      <c r="G2141" s="16">
        <f>SUBTOTAL(9,G2140:G2140)</f>
        <v>710000</v>
      </c>
      <c r="H2141" s="16">
        <f>SUBTOTAL(9,H2140:H2140)</f>
        <v>265904.83785000001</v>
      </c>
      <c r="I2141" s="16">
        <f>SUBTOTAL(9,I2140:I2140)</f>
        <v>444095.16214999999</v>
      </c>
    </row>
    <row r="2142" spans="2:9" ht="15" customHeight="1" x14ac:dyDescent="0.2">
      <c r="C2142" s="17">
        <f>SUBTOTAL(9,C2133:C2141)</f>
        <v>210</v>
      </c>
      <c r="D2142" s="18" t="s">
        <v>1674</v>
      </c>
      <c r="E2142" s="19">
        <f>SUBTOTAL(9,E2133:E2141)</f>
        <v>0</v>
      </c>
      <c r="F2142" s="19">
        <f>SUBTOTAL(9,F2133:F2141)</f>
        <v>13200000</v>
      </c>
      <c r="G2142" s="19">
        <f>SUBTOTAL(9,G2133:G2141)</f>
        <v>13200000</v>
      </c>
      <c r="H2142" s="19">
        <f>SUBTOTAL(9,H2133:H2141)</f>
        <v>5334081.0598499998</v>
      </c>
      <c r="I2142" s="19">
        <f>SUBTOTAL(9,I2133:I2141)</f>
        <v>7865918.9401500002</v>
      </c>
    </row>
    <row r="2143" spans="2:9" ht="27" customHeight="1" x14ac:dyDescent="0.25">
      <c r="B2143" s="1"/>
      <c r="C2143" s="2"/>
      <c r="D2143" s="9" t="s">
        <v>1675</v>
      </c>
      <c r="E2143" s="1"/>
      <c r="F2143" s="1"/>
      <c r="G2143" s="1"/>
      <c r="H2143" s="1"/>
      <c r="I2143" s="1"/>
    </row>
    <row r="2144" spans="2:9" ht="15" customHeight="1" x14ac:dyDescent="0.25">
      <c r="B2144" s="10">
        <v>2620</v>
      </c>
      <c r="C2144" s="11"/>
      <c r="D2144" s="5" t="s">
        <v>1676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1677</v>
      </c>
      <c r="E2145" s="13">
        <v>0</v>
      </c>
      <c r="F2145" s="13">
        <v>2460000</v>
      </c>
      <c r="G2145" s="13">
        <v>2460000</v>
      </c>
      <c r="H2145" s="13">
        <v>838870.13899999997</v>
      </c>
      <c r="I2145" s="13">
        <v>1621129.861</v>
      </c>
    </row>
    <row r="2146" spans="2:9" x14ac:dyDescent="0.2">
      <c r="B2146"/>
      <c r="C2146" s="2">
        <v>72</v>
      </c>
      <c r="D2146" s="5" t="s">
        <v>1678</v>
      </c>
      <c r="E2146" s="13">
        <v>0</v>
      </c>
      <c r="F2146" s="13">
        <v>357300</v>
      </c>
      <c r="G2146" s="13">
        <v>357300</v>
      </c>
      <c r="H2146" s="13">
        <v>143431.853</v>
      </c>
      <c r="I2146" s="13">
        <v>213868.147</v>
      </c>
    </row>
    <row r="2147" spans="2:9" x14ac:dyDescent="0.2">
      <c r="B2147"/>
      <c r="C2147" s="2">
        <v>73</v>
      </c>
      <c r="D2147" s="5" t="s">
        <v>1679</v>
      </c>
      <c r="E2147" s="13">
        <v>0</v>
      </c>
      <c r="F2147" s="13">
        <v>52680</v>
      </c>
      <c r="G2147" s="13">
        <v>52680</v>
      </c>
      <c r="H2147" s="13">
        <v>14705.023999999999</v>
      </c>
      <c r="I2147" s="13">
        <v>37974.976000000002</v>
      </c>
    </row>
    <row r="2148" spans="2:9" x14ac:dyDescent="0.2">
      <c r="B2148"/>
      <c r="C2148" s="2">
        <v>75</v>
      </c>
      <c r="D2148" s="5" t="s">
        <v>1680</v>
      </c>
      <c r="E2148" s="13">
        <v>0</v>
      </c>
      <c r="F2148" s="13">
        <v>300</v>
      </c>
      <c r="G2148" s="13">
        <v>300</v>
      </c>
      <c r="H2148" s="13">
        <v>107.77800000000001</v>
      </c>
      <c r="I2148" s="13">
        <v>192.22200000000001</v>
      </c>
    </row>
    <row r="2149" spans="2:9" x14ac:dyDescent="0.2">
      <c r="B2149"/>
      <c r="C2149" s="2">
        <v>76</v>
      </c>
      <c r="D2149" s="5" t="s">
        <v>1681</v>
      </c>
      <c r="E2149" s="13">
        <v>0</v>
      </c>
      <c r="F2149" s="13">
        <v>750000</v>
      </c>
      <c r="G2149" s="13">
        <v>750000</v>
      </c>
      <c r="H2149" s="13">
        <v>264272.74842000002</v>
      </c>
      <c r="I2149" s="13">
        <v>485727.25157999998</v>
      </c>
    </row>
    <row r="2150" spans="2:9" ht="15" customHeight="1" x14ac:dyDescent="0.2">
      <c r="B2150"/>
      <c r="C2150" s="14">
        <f>SUBTOTAL(9,C2145:C2149)</f>
        <v>366</v>
      </c>
      <c r="D2150" s="15" t="s">
        <v>1682</v>
      </c>
      <c r="E2150" s="16">
        <f>SUBTOTAL(9,E2145:E2149)</f>
        <v>0</v>
      </c>
      <c r="F2150" s="16">
        <f>SUBTOTAL(9,F2145:F2149)</f>
        <v>3620280</v>
      </c>
      <c r="G2150" s="16">
        <f>SUBTOTAL(9,G2145:G2149)</f>
        <v>3620280</v>
      </c>
      <c r="H2150" s="16">
        <f>SUBTOTAL(9,H2145:H2149)</f>
        <v>1261387.5424200001</v>
      </c>
      <c r="I2150" s="16">
        <f>SUBTOTAL(9,I2145:I2149)</f>
        <v>2358892.4575800002</v>
      </c>
    </row>
    <row r="2151" spans="2:9" ht="15" customHeight="1" x14ac:dyDescent="0.25">
      <c r="B2151" s="10">
        <v>2650</v>
      </c>
      <c r="C2151" s="11"/>
      <c r="D2151" s="5" t="s">
        <v>1683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1684</v>
      </c>
      <c r="E2152" s="13">
        <v>0</v>
      </c>
      <c r="F2152" s="13">
        <v>35190000</v>
      </c>
      <c r="G2152" s="13">
        <v>35190000</v>
      </c>
      <c r="H2152" s="13">
        <v>10601707.67546</v>
      </c>
      <c r="I2152" s="13">
        <v>24588292.32454</v>
      </c>
    </row>
    <row r="2153" spans="2:9" x14ac:dyDescent="0.2">
      <c r="B2153"/>
      <c r="C2153" s="2">
        <v>71</v>
      </c>
      <c r="D2153" s="5" t="s">
        <v>1685</v>
      </c>
      <c r="E2153" s="13">
        <v>0</v>
      </c>
      <c r="F2153" s="13">
        <v>1640000</v>
      </c>
      <c r="G2153" s="13">
        <v>1640000</v>
      </c>
      <c r="H2153" s="13">
        <v>507188.08007000003</v>
      </c>
      <c r="I2153" s="13">
        <v>1132811.9199300001</v>
      </c>
    </row>
    <row r="2154" spans="2:9" x14ac:dyDescent="0.2">
      <c r="B2154"/>
      <c r="C2154" s="2">
        <v>72</v>
      </c>
      <c r="D2154" s="5" t="s">
        <v>1686</v>
      </c>
      <c r="E2154" s="13">
        <v>0</v>
      </c>
      <c r="F2154" s="13">
        <v>554100</v>
      </c>
      <c r="G2154" s="13">
        <v>554100</v>
      </c>
      <c r="H2154" s="13">
        <v>144035.31807000001</v>
      </c>
      <c r="I2154" s="13">
        <v>410064.68193000002</v>
      </c>
    </row>
    <row r="2155" spans="2:9" x14ac:dyDescent="0.2">
      <c r="B2155"/>
      <c r="C2155" s="2">
        <v>73</v>
      </c>
      <c r="D2155" s="5" t="s">
        <v>1687</v>
      </c>
      <c r="E2155" s="13">
        <v>116663</v>
      </c>
      <c r="F2155" s="13">
        <v>310720</v>
      </c>
      <c r="G2155" s="13">
        <v>427383</v>
      </c>
      <c r="H2155" s="13">
        <v>109150.18411</v>
      </c>
      <c r="I2155" s="13">
        <v>318232.81589000003</v>
      </c>
    </row>
    <row r="2156" spans="2:9" x14ac:dyDescent="0.2">
      <c r="B2156"/>
      <c r="C2156" s="2">
        <v>75</v>
      </c>
      <c r="D2156" s="5" t="s">
        <v>1688</v>
      </c>
      <c r="E2156" s="13">
        <v>0</v>
      </c>
      <c r="F2156" s="13">
        <v>1980000</v>
      </c>
      <c r="G2156" s="13">
        <v>1980000</v>
      </c>
      <c r="H2156" s="13">
        <v>62289.960800000001</v>
      </c>
      <c r="I2156" s="13">
        <v>1917710.0392</v>
      </c>
    </row>
    <row r="2157" spans="2:9" ht="15" customHeight="1" x14ac:dyDescent="0.2">
      <c r="B2157"/>
      <c r="C2157" s="14">
        <f>SUBTOTAL(9,C2152:C2156)</f>
        <v>361</v>
      </c>
      <c r="D2157" s="15" t="s">
        <v>1689</v>
      </c>
      <c r="E2157" s="16">
        <f>SUBTOTAL(9,E2152:E2156)</f>
        <v>116663</v>
      </c>
      <c r="F2157" s="16">
        <f>SUBTOTAL(9,F2152:F2156)</f>
        <v>39674820</v>
      </c>
      <c r="G2157" s="16">
        <f>SUBTOTAL(9,G2152:G2156)</f>
        <v>39791483</v>
      </c>
      <c r="H2157" s="16">
        <f>SUBTOTAL(9,H2152:H2156)</f>
        <v>11424371.21851</v>
      </c>
      <c r="I2157" s="16">
        <f>SUBTOTAL(9,I2152:I2156)</f>
        <v>28367111.781490002</v>
      </c>
    </row>
    <row r="2158" spans="2:9" ht="15" customHeight="1" x14ac:dyDescent="0.25">
      <c r="B2158" s="10">
        <v>2651</v>
      </c>
      <c r="C2158" s="11"/>
      <c r="D2158" s="5" t="s">
        <v>1690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1691</v>
      </c>
      <c r="E2159" s="13">
        <v>0</v>
      </c>
      <c r="F2159" s="13">
        <v>33387300</v>
      </c>
      <c r="G2159" s="13">
        <v>33387300</v>
      </c>
      <c r="H2159" s="13">
        <v>11301121.039039999</v>
      </c>
      <c r="I2159" s="13">
        <v>22086178.960960001</v>
      </c>
    </row>
    <row r="2160" spans="2:9" x14ac:dyDescent="0.2">
      <c r="B2160"/>
      <c r="C2160" s="2">
        <v>71</v>
      </c>
      <c r="D2160" s="5" t="s">
        <v>1692</v>
      </c>
      <c r="E2160" s="13">
        <v>0</v>
      </c>
      <c r="F2160" s="13">
        <v>322500</v>
      </c>
      <c r="G2160" s="13">
        <v>322500</v>
      </c>
      <c r="H2160" s="13">
        <v>119433.99065000001</v>
      </c>
      <c r="I2160" s="13">
        <v>203066.00935000001</v>
      </c>
    </row>
    <row r="2161" spans="2:9" x14ac:dyDescent="0.2">
      <c r="B2161"/>
      <c r="C2161" s="2">
        <v>72</v>
      </c>
      <c r="D2161" s="5" t="s">
        <v>1693</v>
      </c>
      <c r="E2161" s="13">
        <v>0</v>
      </c>
      <c r="F2161" s="13">
        <v>400500</v>
      </c>
      <c r="G2161" s="13">
        <v>400500</v>
      </c>
      <c r="H2161" s="13">
        <v>117698.33946</v>
      </c>
      <c r="I2161" s="13">
        <v>282801.66054000001</v>
      </c>
    </row>
    <row r="2162" spans="2:9" ht="15" customHeight="1" x14ac:dyDescent="0.2">
      <c r="B2162"/>
      <c r="C2162" s="14">
        <f>SUBTOTAL(9,C2159:C2161)</f>
        <v>213</v>
      </c>
      <c r="D2162" s="15" t="s">
        <v>1694</v>
      </c>
      <c r="E2162" s="16">
        <f>SUBTOTAL(9,E2159:E2161)</f>
        <v>0</v>
      </c>
      <c r="F2162" s="16">
        <f>SUBTOTAL(9,F2159:F2161)</f>
        <v>34110300</v>
      </c>
      <c r="G2162" s="16">
        <f>SUBTOTAL(9,G2159:G2161)</f>
        <v>34110300</v>
      </c>
      <c r="H2162" s="16">
        <f>SUBTOTAL(9,H2159:H2161)</f>
        <v>11538253.36915</v>
      </c>
      <c r="I2162" s="16">
        <f>SUBTOTAL(9,I2159:I2161)</f>
        <v>22572046.630850002</v>
      </c>
    </row>
    <row r="2163" spans="2:9" ht="15" customHeight="1" x14ac:dyDescent="0.25">
      <c r="B2163" s="10">
        <v>2655</v>
      </c>
      <c r="C2163" s="11"/>
      <c r="D2163" s="5" t="s">
        <v>1695</v>
      </c>
      <c r="E2163" s="12"/>
      <c r="F2163" s="1"/>
      <c r="H2163" s="1"/>
      <c r="I2163" s="1"/>
    </row>
    <row r="2164" spans="2:9" x14ac:dyDescent="0.2">
      <c r="B2164"/>
      <c r="C2164" s="2">
        <v>70</v>
      </c>
      <c r="D2164" s="5" t="s">
        <v>1696</v>
      </c>
      <c r="E2164" s="13">
        <v>0</v>
      </c>
      <c r="F2164" s="13">
        <v>78020000</v>
      </c>
      <c r="G2164" s="13">
        <v>78020000</v>
      </c>
      <c r="H2164" s="13">
        <v>25114669.850000001</v>
      </c>
      <c r="I2164" s="13">
        <v>52905330.149999999</v>
      </c>
    </row>
    <row r="2165" spans="2:9" x14ac:dyDescent="0.2">
      <c r="B2165"/>
      <c r="C2165" s="2">
        <v>75</v>
      </c>
      <c r="D2165" s="5" t="s">
        <v>1697</v>
      </c>
      <c r="E2165" s="13">
        <v>0</v>
      </c>
      <c r="F2165" s="13">
        <v>115000</v>
      </c>
      <c r="G2165" s="13">
        <v>115000</v>
      </c>
      <c r="H2165" s="13">
        <v>30908.205999999998</v>
      </c>
      <c r="I2165" s="13">
        <v>84091.793999999994</v>
      </c>
    </row>
    <row r="2166" spans="2:9" x14ac:dyDescent="0.2">
      <c r="B2166"/>
      <c r="C2166" s="2">
        <v>76</v>
      </c>
      <c r="D2166" s="5" t="s">
        <v>1698</v>
      </c>
      <c r="E2166" s="13">
        <v>0</v>
      </c>
      <c r="F2166" s="13">
        <v>59000</v>
      </c>
      <c r="G2166" s="13">
        <v>59000</v>
      </c>
      <c r="H2166" s="13">
        <v>16847.021000000001</v>
      </c>
      <c r="I2166" s="13">
        <v>42152.978999999999</v>
      </c>
    </row>
    <row r="2167" spans="2:9" ht="15" customHeight="1" x14ac:dyDescent="0.2">
      <c r="B2167"/>
      <c r="C2167" s="14">
        <f>SUBTOTAL(9,C2164:C2166)</f>
        <v>221</v>
      </c>
      <c r="D2167" s="15" t="s">
        <v>1699</v>
      </c>
      <c r="E2167" s="16">
        <f>SUBTOTAL(9,E2164:E2166)</f>
        <v>0</v>
      </c>
      <c r="F2167" s="16">
        <f>SUBTOTAL(9,F2164:F2166)</f>
        <v>78194000</v>
      </c>
      <c r="G2167" s="16">
        <f>SUBTOTAL(9,G2164:G2166)</f>
        <v>78194000</v>
      </c>
      <c r="H2167" s="16">
        <f>SUBTOTAL(9,H2164:H2166)</f>
        <v>25162425.077000003</v>
      </c>
      <c r="I2167" s="16">
        <f>SUBTOTAL(9,I2164:I2166)</f>
        <v>53031574.923</v>
      </c>
    </row>
    <row r="2168" spans="2:9" ht="15" customHeight="1" x14ac:dyDescent="0.25">
      <c r="B2168" s="10">
        <v>2661</v>
      </c>
      <c r="C2168" s="11"/>
      <c r="D2168" s="5" t="s">
        <v>1700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1701</v>
      </c>
      <c r="E2169" s="13">
        <v>0</v>
      </c>
      <c r="F2169" s="13">
        <v>1810000</v>
      </c>
      <c r="G2169" s="13">
        <v>1810000</v>
      </c>
      <c r="H2169" s="13">
        <v>604927.88500000001</v>
      </c>
      <c r="I2169" s="13">
        <v>1205072.115</v>
      </c>
    </row>
    <row r="2170" spans="2:9" x14ac:dyDescent="0.2">
      <c r="B2170"/>
      <c r="C2170" s="2">
        <v>71</v>
      </c>
      <c r="D2170" s="5" t="s">
        <v>1702</v>
      </c>
      <c r="E2170" s="13">
        <v>0</v>
      </c>
      <c r="F2170" s="13">
        <v>1670000</v>
      </c>
      <c r="G2170" s="13">
        <v>1670000</v>
      </c>
      <c r="H2170" s="13">
        <v>550572.79200000002</v>
      </c>
      <c r="I2170" s="13">
        <v>1119427.2080000001</v>
      </c>
    </row>
    <row r="2171" spans="2:9" x14ac:dyDescent="0.2">
      <c r="B2171"/>
      <c r="C2171" s="2">
        <v>73</v>
      </c>
      <c r="D2171" s="5" t="s">
        <v>1703</v>
      </c>
      <c r="E2171" s="13">
        <v>0</v>
      </c>
      <c r="F2171" s="13">
        <v>122500</v>
      </c>
      <c r="G2171" s="13">
        <v>122500</v>
      </c>
      <c r="H2171" s="13">
        <v>45289.574560000001</v>
      </c>
      <c r="I2171" s="13">
        <v>77210.425440000006</v>
      </c>
    </row>
    <row r="2172" spans="2:9" x14ac:dyDescent="0.2">
      <c r="B2172"/>
      <c r="C2172" s="2">
        <v>74</v>
      </c>
      <c r="D2172" s="5" t="s">
        <v>1704</v>
      </c>
      <c r="E2172" s="13">
        <v>0</v>
      </c>
      <c r="F2172" s="13">
        <v>740000</v>
      </c>
      <c r="G2172" s="13">
        <v>740000</v>
      </c>
      <c r="H2172" s="13">
        <v>227822.94928</v>
      </c>
      <c r="I2172" s="13">
        <v>512177.05072</v>
      </c>
    </row>
    <row r="2173" spans="2:9" x14ac:dyDescent="0.2">
      <c r="B2173"/>
      <c r="C2173" s="2">
        <v>75</v>
      </c>
      <c r="D2173" s="5" t="s">
        <v>1705</v>
      </c>
      <c r="E2173" s="13">
        <v>0</v>
      </c>
      <c r="F2173" s="13">
        <v>2799700</v>
      </c>
      <c r="G2173" s="13">
        <v>2799700</v>
      </c>
      <c r="H2173" s="13">
        <v>869682.50213000004</v>
      </c>
      <c r="I2173" s="13">
        <v>1930017.4978700001</v>
      </c>
    </row>
    <row r="2174" spans="2:9" x14ac:dyDescent="0.2">
      <c r="B2174"/>
      <c r="C2174" s="2">
        <v>76</v>
      </c>
      <c r="D2174" s="5" t="s">
        <v>1706</v>
      </c>
      <c r="E2174" s="13">
        <v>0</v>
      </c>
      <c r="F2174" s="13">
        <v>256000</v>
      </c>
      <c r="G2174" s="13">
        <v>256000</v>
      </c>
      <c r="H2174" s="13">
        <v>77377.159880000007</v>
      </c>
      <c r="I2174" s="13">
        <v>178622.84012000001</v>
      </c>
    </row>
    <row r="2175" spans="2:9" x14ac:dyDescent="0.2">
      <c r="B2175"/>
      <c r="C2175" s="2">
        <v>77</v>
      </c>
      <c r="D2175" s="5" t="s">
        <v>1707</v>
      </c>
      <c r="E2175" s="13">
        <v>0</v>
      </c>
      <c r="F2175" s="13">
        <v>1278670</v>
      </c>
      <c r="G2175" s="13">
        <v>1278670</v>
      </c>
      <c r="H2175" s="13">
        <v>428333.19686000003</v>
      </c>
      <c r="I2175" s="13">
        <v>850336.80313999997</v>
      </c>
    </row>
    <row r="2176" spans="2:9" x14ac:dyDescent="0.2">
      <c r="B2176"/>
      <c r="C2176" s="2">
        <v>78</v>
      </c>
      <c r="D2176" s="5" t="s">
        <v>1708</v>
      </c>
      <c r="E2176" s="13">
        <v>0</v>
      </c>
      <c r="F2176" s="13">
        <v>540700</v>
      </c>
      <c r="G2176" s="13">
        <v>540700</v>
      </c>
      <c r="H2176" s="13">
        <v>189180.81492999999</v>
      </c>
      <c r="I2176" s="13">
        <v>351519.18507000001</v>
      </c>
    </row>
    <row r="2177" spans="2:9" x14ac:dyDescent="0.2">
      <c r="B2177"/>
      <c r="C2177" s="2">
        <v>79</v>
      </c>
      <c r="D2177" s="5" t="s">
        <v>1709</v>
      </c>
      <c r="E2177" s="13">
        <v>51855</v>
      </c>
      <c r="F2177" s="13">
        <v>56815</v>
      </c>
      <c r="G2177" s="13">
        <v>108670</v>
      </c>
      <c r="H2177" s="13">
        <v>7853.8644800000002</v>
      </c>
      <c r="I2177" s="13">
        <v>100816.13552</v>
      </c>
    </row>
    <row r="2178" spans="2:9" ht="15" customHeight="1" x14ac:dyDescent="0.2">
      <c r="B2178"/>
      <c r="C2178" s="14">
        <f>SUBTOTAL(9,C2169:C2177)</f>
        <v>673</v>
      </c>
      <c r="D2178" s="15" t="s">
        <v>1710</v>
      </c>
      <c r="E2178" s="16">
        <f>SUBTOTAL(9,E2169:E2177)</f>
        <v>51855</v>
      </c>
      <c r="F2178" s="16">
        <f>SUBTOTAL(9,F2169:F2177)</f>
        <v>9274385</v>
      </c>
      <c r="G2178" s="16">
        <f>SUBTOTAL(9,G2169:G2177)</f>
        <v>9326240</v>
      </c>
      <c r="H2178" s="16">
        <f>SUBTOTAL(9,H2169:H2177)</f>
        <v>3001040.7391200005</v>
      </c>
      <c r="I2178" s="16">
        <f>SUBTOTAL(9,I2169:I2177)</f>
        <v>6325199.26088</v>
      </c>
    </row>
    <row r="2179" spans="2:9" ht="15" customHeight="1" x14ac:dyDescent="0.25">
      <c r="B2179" s="10">
        <v>2670</v>
      </c>
      <c r="C2179" s="11"/>
      <c r="D2179" s="5" t="s">
        <v>1711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1712</v>
      </c>
      <c r="E2180" s="13">
        <v>0</v>
      </c>
      <c r="F2180" s="13">
        <v>63160000</v>
      </c>
      <c r="G2180" s="13">
        <v>63160000</v>
      </c>
      <c r="H2180" s="13">
        <v>20771494.638999999</v>
      </c>
      <c r="I2180" s="13">
        <v>42388505.361000001</v>
      </c>
    </row>
    <row r="2181" spans="2:9" x14ac:dyDescent="0.2">
      <c r="B2181"/>
      <c r="C2181" s="2">
        <v>71</v>
      </c>
      <c r="D2181" s="5" t="s">
        <v>1713</v>
      </c>
      <c r="E2181" s="13">
        <v>0</v>
      </c>
      <c r="F2181" s="13">
        <v>121570000</v>
      </c>
      <c r="G2181" s="13">
        <v>121570000</v>
      </c>
      <c r="H2181" s="13">
        <v>39422914.827</v>
      </c>
      <c r="I2181" s="13">
        <v>82147085.172999993</v>
      </c>
    </row>
    <row r="2182" spans="2:9" x14ac:dyDescent="0.2">
      <c r="B2182"/>
      <c r="C2182" s="2">
        <v>72</v>
      </c>
      <c r="D2182" s="5" t="s">
        <v>1714</v>
      </c>
      <c r="E2182" s="13">
        <v>0</v>
      </c>
      <c r="F2182" s="13">
        <v>5000</v>
      </c>
      <c r="G2182" s="13">
        <v>5000</v>
      </c>
      <c r="H2182" s="13">
        <v>1993.9369999999999</v>
      </c>
      <c r="I2182" s="13">
        <v>3006.0630000000001</v>
      </c>
    </row>
    <row r="2183" spans="2:9" x14ac:dyDescent="0.2">
      <c r="B2183"/>
      <c r="C2183" s="2">
        <v>73</v>
      </c>
      <c r="D2183" s="5" t="s">
        <v>1715</v>
      </c>
      <c r="E2183" s="13">
        <v>0</v>
      </c>
      <c r="F2183" s="13">
        <v>5440000</v>
      </c>
      <c r="G2183" s="13">
        <v>5440000</v>
      </c>
      <c r="H2183" s="13">
        <v>1905636.828</v>
      </c>
      <c r="I2183" s="13">
        <v>3534363.1719999998</v>
      </c>
    </row>
    <row r="2184" spans="2:9" ht="15" customHeight="1" x14ac:dyDescent="0.2">
      <c r="B2184"/>
      <c r="C2184" s="14">
        <f>SUBTOTAL(9,C2180:C2183)</f>
        <v>286</v>
      </c>
      <c r="D2184" s="15" t="s">
        <v>1716</v>
      </c>
      <c r="E2184" s="16">
        <f>SUBTOTAL(9,E2180:E2183)</f>
        <v>0</v>
      </c>
      <c r="F2184" s="16">
        <f>SUBTOTAL(9,F2180:F2183)</f>
        <v>190175000</v>
      </c>
      <c r="G2184" s="16">
        <f>SUBTOTAL(9,G2180:G2183)</f>
        <v>190175000</v>
      </c>
      <c r="H2184" s="16">
        <f>SUBTOTAL(9,H2180:H2183)</f>
        <v>62102040.230999999</v>
      </c>
      <c r="I2184" s="16">
        <f>SUBTOTAL(9,I2180:I2183)</f>
        <v>128072959.76899999</v>
      </c>
    </row>
    <row r="2185" spans="2:9" ht="15" customHeight="1" x14ac:dyDescent="0.25">
      <c r="B2185" s="10">
        <v>2680</v>
      </c>
      <c r="C2185" s="11"/>
      <c r="D2185" s="5" t="s">
        <v>1717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1712</v>
      </c>
      <c r="E2186" s="13">
        <v>0</v>
      </c>
      <c r="F2186" s="13">
        <v>1200000</v>
      </c>
      <c r="G2186" s="13">
        <v>1200000</v>
      </c>
      <c r="H2186" s="13">
        <v>404955.391</v>
      </c>
      <c r="I2186" s="13">
        <v>795044.60900000005</v>
      </c>
    </row>
    <row r="2187" spans="2:9" x14ac:dyDescent="0.2">
      <c r="B2187"/>
      <c r="C2187" s="2">
        <v>71</v>
      </c>
      <c r="D2187" s="5" t="s">
        <v>1713</v>
      </c>
      <c r="E2187" s="13">
        <v>0</v>
      </c>
      <c r="F2187" s="13">
        <v>955000</v>
      </c>
      <c r="G2187" s="13">
        <v>955000</v>
      </c>
      <c r="H2187" s="13">
        <v>317054.96000000002</v>
      </c>
      <c r="I2187" s="13">
        <v>637945.04</v>
      </c>
    </row>
    <row r="2188" spans="2:9" x14ac:dyDescent="0.2">
      <c r="B2188"/>
      <c r="C2188" s="2">
        <v>72</v>
      </c>
      <c r="D2188" s="5" t="s">
        <v>1718</v>
      </c>
      <c r="E2188" s="13">
        <v>0</v>
      </c>
      <c r="F2188" s="13">
        <v>91000</v>
      </c>
      <c r="G2188" s="13">
        <v>91000</v>
      </c>
      <c r="H2188" s="13">
        <v>31054.471000000001</v>
      </c>
      <c r="I2188" s="13">
        <v>59945.529000000002</v>
      </c>
    </row>
    <row r="2189" spans="2:9" x14ac:dyDescent="0.2">
      <c r="B2189"/>
      <c r="C2189" s="2">
        <v>74</v>
      </c>
      <c r="D2189" s="5" t="s">
        <v>1679</v>
      </c>
      <c r="E2189" s="13">
        <v>0</v>
      </c>
      <c r="F2189" s="13">
        <v>800</v>
      </c>
      <c r="G2189" s="13">
        <v>800</v>
      </c>
      <c r="H2189" s="13">
        <v>193.315</v>
      </c>
      <c r="I2189" s="13">
        <v>606.68499999999995</v>
      </c>
    </row>
    <row r="2190" spans="2:9" x14ac:dyDescent="0.2">
      <c r="B2190"/>
      <c r="C2190" s="2">
        <v>75</v>
      </c>
      <c r="D2190" s="5" t="s">
        <v>1678</v>
      </c>
      <c r="E2190" s="13">
        <v>0</v>
      </c>
      <c r="F2190" s="13">
        <v>7000</v>
      </c>
      <c r="G2190" s="13">
        <v>7000</v>
      </c>
      <c r="H2190" s="13">
        <v>2813.134</v>
      </c>
      <c r="I2190" s="13">
        <v>4186.866</v>
      </c>
    </row>
    <row r="2191" spans="2:9" ht="15" customHeight="1" x14ac:dyDescent="0.2">
      <c r="B2191"/>
      <c r="C2191" s="14">
        <f>SUBTOTAL(9,C2186:C2190)</f>
        <v>362</v>
      </c>
      <c r="D2191" s="15" t="s">
        <v>1719</v>
      </c>
      <c r="E2191" s="16">
        <f>SUBTOTAL(9,E2186:E2190)</f>
        <v>0</v>
      </c>
      <c r="F2191" s="16">
        <f>SUBTOTAL(9,F2186:F2190)</f>
        <v>2253800</v>
      </c>
      <c r="G2191" s="16">
        <f>SUBTOTAL(9,G2186:G2190)</f>
        <v>2253800</v>
      </c>
      <c r="H2191" s="16">
        <f>SUBTOTAL(9,H2186:H2190)</f>
        <v>756071.27099999995</v>
      </c>
      <c r="I2191" s="16">
        <f>SUBTOTAL(9,I2186:I2190)</f>
        <v>1497728.7290000003</v>
      </c>
    </row>
    <row r="2192" spans="2:9" ht="15" customHeight="1" x14ac:dyDescent="0.25">
      <c r="B2192" s="10">
        <v>2686</v>
      </c>
      <c r="C2192" s="11"/>
      <c r="D2192" s="5" t="s">
        <v>1720</v>
      </c>
      <c r="E2192" s="12"/>
      <c r="F2192" s="1"/>
      <c r="H2192" s="1"/>
      <c r="I2192" s="1"/>
    </row>
    <row r="2193" spans="2:9" x14ac:dyDescent="0.2">
      <c r="B2193"/>
      <c r="C2193" s="2">
        <v>70</v>
      </c>
      <c r="D2193" s="5" t="s">
        <v>1721</v>
      </c>
      <c r="E2193" s="13">
        <v>0</v>
      </c>
      <c r="F2193" s="13">
        <v>165200</v>
      </c>
      <c r="G2193" s="13">
        <v>165200</v>
      </c>
      <c r="H2193" s="13">
        <v>60337.112000000001</v>
      </c>
      <c r="I2193" s="13">
        <v>104862.88800000001</v>
      </c>
    </row>
    <row r="2194" spans="2:9" ht="15" customHeight="1" x14ac:dyDescent="0.2">
      <c r="B2194"/>
      <c r="C2194" s="14">
        <f>SUBTOTAL(9,C2193:C2193)</f>
        <v>70</v>
      </c>
      <c r="D2194" s="15" t="s">
        <v>1722</v>
      </c>
      <c r="E2194" s="16">
        <f>SUBTOTAL(9,E2193:E2193)</f>
        <v>0</v>
      </c>
      <c r="F2194" s="16">
        <f>SUBTOTAL(9,F2193:F2193)</f>
        <v>165200</v>
      </c>
      <c r="G2194" s="16">
        <f>SUBTOTAL(9,G2193:G2193)</f>
        <v>165200</v>
      </c>
      <c r="H2194" s="16">
        <f>SUBTOTAL(9,H2193:H2193)</f>
        <v>60337.112000000001</v>
      </c>
      <c r="I2194" s="16">
        <f>SUBTOTAL(9,I2193:I2193)</f>
        <v>104862.88800000001</v>
      </c>
    </row>
    <row r="2195" spans="2:9" ht="15" customHeight="1" x14ac:dyDescent="0.2">
      <c r="C2195" s="17">
        <f>SUBTOTAL(9,C2144:C2194)</f>
        <v>2552</v>
      </c>
      <c r="D2195" s="18" t="s">
        <v>1723</v>
      </c>
      <c r="E2195" s="19">
        <f>SUBTOTAL(9,E2144:E2194)</f>
        <v>168518</v>
      </c>
      <c r="F2195" s="19">
        <f>SUBTOTAL(9,F2144:F2194)</f>
        <v>357467785</v>
      </c>
      <c r="G2195" s="19">
        <f>SUBTOTAL(9,G2144:G2194)</f>
        <v>357636303</v>
      </c>
      <c r="H2195" s="19">
        <f>SUBTOTAL(9,H2144:H2194)</f>
        <v>115305926.56020001</v>
      </c>
      <c r="I2195" s="19">
        <f>SUBTOTAL(9,I2144:I2194)</f>
        <v>242330376.43979996</v>
      </c>
    </row>
    <row r="2196" spans="2:9" ht="27" customHeight="1" x14ac:dyDescent="0.25">
      <c r="B2196" s="1"/>
      <c r="C2196" s="2"/>
      <c r="D2196" s="9" t="s">
        <v>1724</v>
      </c>
      <c r="E2196" s="1"/>
      <c r="F2196" s="1"/>
      <c r="G2196" s="1"/>
      <c r="H2196" s="1"/>
      <c r="I2196" s="1"/>
    </row>
    <row r="2197" spans="2:9" ht="15" customHeight="1" x14ac:dyDescent="0.25">
      <c r="B2197" s="10">
        <v>2711</v>
      </c>
      <c r="C2197" s="11"/>
      <c r="D2197" s="5" t="s">
        <v>1725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1726</v>
      </c>
      <c r="E2198" s="13">
        <v>0</v>
      </c>
      <c r="F2198" s="13">
        <v>1833000</v>
      </c>
      <c r="G2198" s="13">
        <v>1833000</v>
      </c>
      <c r="H2198" s="13">
        <v>596649.00600000005</v>
      </c>
      <c r="I2198" s="13">
        <v>1236350.9939999999</v>
      </c>
    </row>
    <row r="2199" spans="2:9" x14ac:dyDescent="0.2">
      <c r="B2199"/>
      <c r="C2199" s="2">
        <v>71</v>
      </c>
      <c r="D2199" s="5" t="s">
        <v>1727</v>
      </c>
      <c r="E2199" s="13">
        <v>0</v>
      </c>
      <c r="F2199" s="13">
        <v>259000</v>
      </c>
      <c r="G2199" s="13">
        <v>259000</v>
      </c>
      <c r="H2199" s="13">
        <v>86186.645999999993</v>
      </c>
      <c r="I2199" s="13">
        <v>172813.35399999999</v>
      </c>
    </row>
    <row r="2200" spans="2:9" x14ac:dyDescent="0.2">
      <c r="B2200"/>
      <c r="C2200" s="2">
        <v>72</v>
      </c>
      <c r="D2200" s="5" t="s">
        <v>1728</v>
      </c>
      <c r="E2200" s="13">
        <v>0</v>
      </c>
      <c r="F2200" s="13">
        <v>2224000</v>
      </c>
      <c r="G2200" s="13">
        <v>2224000</v>
      </c>
      <c r="H2200" s="13">
        <v>740861.44452000002</v>
      </c>
      <c r="I2200" s="13">
        <v>1483138.5554800001</v>
      </c>
    </row>
    <row r="2201" spans="2:9" x14ac:dyDescent="0.2">
      <c r="B2201"/>
      <c r="C2201" s="2">
        <v>76</v>
      </c>
      <c r="D2201" s="5" t="s">
        <v>1729</v>
      </c>
      <c r="E2201" s="13">
        <v>0</v>
      </c>
      <c r="F2201" s="13">
        <v>860751</v>
      </c>
      <c r="G2201" s="13">
        <v>860751</v>
      </c>
      <c r="H2201" s="13">
        <v>274666.76799999998</v>
      </c>
      <c r="I2201" s="13">
        <v>586084.23199999996</v>
      </c>
    </row>
    <row r="2202" spans="2:9" ht="15" customHeight="1" x14ac:dyDescent="0.2">
      <c r="B2202"/>
      <c r="C2202" s="14">
        <f>SUBTOTAL(9,C2198:C2201)</f>
        <v>289</v>
      </c>
      <c r="D2202" s="15" t="s">
        <v>1730</v>
      </c>
      <c r="E2202" s="16">
        <f>SUBTOTAL(9,E2198:E2201)</f>
        <v>0</v>
      </c>
      <c r="F2202" s="16">
        <f>SUBTOTAL(9,F2198:F2201)</f>
        <v>5176751</v>
      </c>
      <c r="G2202" s="16">
        <f>SUBTOTAL(9,G2198:G2201)</f>
        <v>5176751</v>
      </c>
      <c r="H2202" s="16">
        <f>SUBTOTAL(9,H2198:H2201)</f>
        <v>1698363.8645200001</v>
      </c>
      <c r="I2202" s="16">
        <f>SUBTOTAL(9,I2198:I2201)</f>
        <v>3478387.1354799997</v>
      </c>
    </row>
    <row r="2203" spans="2:9" ht="15" customHeight="1" x14ac:dyDescent="0.25">
      <c r="B2203" s="10">
        <v>2751</v>
      </c>
      <c r="C2203" s="11"/>
      <c r="D2203" s="5" t="s">
        <v>1731</v>
      </c>
      <c r="E2203" s="12"/>
      <c r="F2203" s="1"/>
      <c r="H2203" s="1"/>
      <c r="I2203" s="1"/>
    </row>
    <row r="2204" spans="2:9" x14ac:dyDescent="0.2">
      <c r="B2204"/>
      <c r="C2204" s="2">
        <v>70</v>
      </c>
      <c r="D2204" s="5" t="s">
        <v>894</v>
      </c>
      <c r="E2204" s="13">
        <v>0</v>
      </c>
      <c r="F2204" s="13">
        <v>9911500</v>
      </c>
      <c r="G2204" s="13">
        <v>9911500</v>
      </c>
      <c r="H2204" s="13">
        <v>3032547.3083700002</v>
      </c>
      <c r="I2204" s="13">
        <v>6878952.6916300002</v>
      </c>
    </row>
    <row r="2205" spans="2:9" x14ac:dyDescent="0.2">
      <c r="B2205"/>
      <c r="C2205" s="2">
        <v>71</v>
      </c>
      <c r="D2205" s="5" t="s">
        <v>1693</v>
      </c>
      <c r="E2205" s="13">
        <v>0</v>
      </c>
      <c r="F2205" s="13">
        <v>7000</v>
      </c>
      <c r="G2205" s="13">
        <v>7000</v>
      </c>
      <c r="H2205" s="13">
        <v>1715.489</v>
      </c>
      <c r="I2205" s="13">
        <v>5284.5110000000004</v>
      </c>
    </row>
    <row r="2206" spans="2:9" x14ac:dyDescent="0.2">
      <c r="B2206"/>
      <c r="C2206" s="2">
        <v>72</v>
      </c>
      <c r="D2206" s="5" t="s">
        <v>1732</v>
      </c>
      <c r="E2206" s="13">
        <v>0</v>
      </c>
      <c r="F2206" s="13">
        <v>1859400</v>
      </c>
      <c r="G2206" s="13">
        <v>1859400</v>
      </c>
      <c r="H2206" s="13">
        <v>580403.65896999999</v>
      </c>
      <c r="I2206" s="13">
        <v>1278996.34103</v>
      </c>
    </row>
    <row r="2207" spans="2:9" ht="15" customHeight="1" x14ac:dyDescent="0.2">
      <c r="B2207"/>
      <c r="C2207" s="14">
        <f>SUBTOTAL(9,C2204:C2206)</f>
        <v>213</v>
      </c>
      <c r="D2207" s="15" t="s">
        <v>1733</v>
      </c>
      <c r="E2207" s="16">
        <f>SUBTOTAL(9,E2204:E2206)</f>
        <v>0</v>
      </c>
      <c r="F2207" s="16">
        <f>SUBTOTAL(9,F2204:F2206)</f>
        <v>11777900</v>
      </c>
      <c r="G2207" s="16">
        <f>SUBTOTAL(9,G2204:G2206)</f>
        <v>11777900</v>
      </c>
      <c r="H2207" s="16">
        <f>SUBTOTAL(9,H2204:H2206)</f>
        <v>3614666.45634</v>
      </c>
      <c r="I2207" s="16">
        <f>SUBTOTAL(9,I2204:I2206)</f>
        <v>8163233.54366</v>
      </c>
    </row>
    <row r="2208" spans="2:9" ht="15" customHeight="1" x14ac:dyDescent="0.25">
      <c r="B2208" s="10">
        <v>2752</v>
      </c>
      <c r="C2208" s="11"/>
      <c r="D2208" s="5" t="s">
        <v>1734</v>
      </c>
      <c r="E2208" s="12"/>
      <c r="F2208" s="1"/>
      <c r="H2208" s="1"/>
      <c r="I2208" s="1"/>
    </row>
    <row r="2209" spans="2:9" x14ac:dyDescent="0.2">
      <c r="B2209"/>
      <c r="C2209" s="2">
        <v>70</v>
      </c>
      <c r="D2209" s="5" t="s">
        <v>1735</v>
      </c>
      <c r="E2209" s="13">
        <v>0</v>
      </c>
      <c r="F2209" s="13">
        <v>3965590</v>
      </c>
      <c r="G2209" s="13">
        <v>3965590</v>
      </c>
      <c r="H2209" s="13">
        <v>620477.75052</v>
      </c>
      <c r="I2209" s="13">
        <v>3345112.2494800002</v>
      </c>
    </row>
    <row r="2210" spans="2:9" x14ac:dyDescent="0.2">
      <c r="B2210"/>
      <c r="C2210" s="2">
        <v>71</v>
      </c>
      <c r="D2210" s="5" t="s">
        <v>1736</v>
      </c>
      <c r="E2210" s="13">
        <v>0</v>
      </c>
      <c r="F2210" s="13">
        <v>168000</v>
      </c>
      <c r="G2210" s="13">
        <v>168000</v>
      </c>
      <c r="H2210" s="13">
        <v>33165.238499999999</v>
      </c>
      <c r="I2210" s="13">
        <v>134834.76149999999</v>
      </c>
    </row>
    <row r="2211" spans="2:9" ht="15" customHeight="1" x14ac:dyDescent="0.2">
      <c r="B2211"/>
      <c r="C2211" s="14">
        <f>SUBTOTAL(9,C2209:C2210)</f>
        <v>141</v>
      </c>
      <c r="D2211" s="15" t="s">
        <v>1737</v>
      </c>
      <c r="E2211" s="16">
        <f>SUBTOTAL(9,E2209:E2210)</f>
        <v>0</v>
      </c>
      <c r="F2211" s="16">
        <f>SUBTOTAL(9,F2209:F2210)</f>
        <v>4133590</v>
      </c>
      <c r="G2211" s="16">
        <f>SUBTOTAL(9,G2209:G2210)</f>
        <v>4133590</v>
      </c>
      <c r="H2211" s="16">
        <f>SUBTOTAL(9,H2209:H2210)</f>
        <v>653642.98901999998</v>
      </c>
      <c r="I2211" s="16">
        <f>SUBTOTAL(9,I2209:I2210)</f>
        <v>3479947.0109800003</v>
      </c>
    </row>
    <row r="2212" spans="2:9" ht="15" customHeight="1" x14ac:dyDescent="0.25">
      <c r="B2212" s="10">
        <v>2755</v>
      </c>
      <c r="C2212" s="11"/>
      <c r="D2212" s="5" t="s">
        <v>1738</v>
      </c>
      <c r="E2212" s="12"/>
      <c r="F2212" s="1"/>
      <c r="H2212" s="1"/>
      <c r="I2212" s="1"/>
    </row>
    <row r="2213" spans="2:9" x14ac:dyDescent="0.2">
      <c r="B2213"/>
      <c r="C2213" s="2">
        <v>62</v>
      </c>
      <c r="D2213" s="5" t="s">
        <v>1739</v>
      </c>
      <c r="E2213" s="13">
        <v>0</v>
      </c>
      <c r="F2213" s="13">
        <v>336000</v>
      </c>
      <c r="G2213" s="13">
        <v>336000</v>
      </c>
      <c r="H2213" s="13">
        <v>152558.93429</v>
      </c>
      <c r="I2213" s="13">
        <v>183441.06571</v>
      </c>
    </row>
    <row r="2214" spans="2:9" x14ac:dyDescent="0.2">
      <c r="B2214"/>
      <c r="C2214" s="2">
        <v>70</v>
      </c>
      <c r="D2214" s="5" t="s">
        <v>1740</v>
      </c>
      <c r="E2214" s="13">
        <v>0</v>
      </c>
      <c r="F2214" s="13">
        <v>4526800</v>
      </c>
      <c r="G2214" s="13">
        <v>4526800</v>
      </c>
      <c r="H2214" s="13">
        <v>1493875.83403</v>
      </c>
      <c r="I2214" s="13">
        <v>3032924.16597</v>
      </c>
    </row>
    <row r="2215" spans="2:9" x14ac:dyDescent="0.2">
      <c r="B2215"/>
      <c r="C2215" s="2">
        <v>71</v>
      </c>
      <c r="D2215" s="5" t="s">
        <v>1741</v>
      </c>
      <c r="E2215" s="13">
        <v>0</v>
      </c>
      <c r="F2215" s="13">
        <v>1955000</v>
      </c>
      <c r="G2215" s="13">
        <v>1955000</v>
      </c>
      <c r="H2215" s="13">
        <v>630841.45649999997</v>
      </c>
      <c r="I2215" s="13">
        <v>1324158.5434999999</v>
      </c>
    </row>
    <row r="2216" spans="2:9" x14ac:dyDescent="0.2">
      <c r="B2216"/>
      <c r="C2216" s="2">
        <v>72</v>
      </c>
      <c r="D2216" s="5" t="s">
        <v>1742</v>
      </c>
      <c r="E2216" s="13">
        <v>0</v>
      </c>
      <c r="F2216" s="13">
        <v>52110</v>
      </c>
      <c r="G2216" s="13">
        <v>52110</v>
      </c>
      <c r="H2216" s="13">
        <v>17759.849999999999</v>
      </c>
      <c r="I2216" s="13">
        <v>34350.15</v>
      </c>
    </row>
    <row r="2217" spans="2:9" x14ac:dyDescent="0.2">
      <c r="B2217"/>
      <c r="C2217" s="2">
        <v>73</v>
      </c>
      <c r="D2217" s="5" t="s">
        <v>1743</v>
      </c>
      <c r="E2217" s="13">
        <v>0</v>
      </c>
      <c r="F2217" s="13">
        <v>148000</v>
      </c>
      <c r="G2217" s="13">
        <v>148000</v>
      </c>
      <c r="H2217" s="13">
        <v>46801.043839999998</v>
      </c>
      <c r="I2217" s="13">
        <v>101198.95616</v>
      </c>
    </row>
    <row r="2218" spans="2:9" x14ac:dyDescent="0.2">
      <c r="B2218"/>
      <c r="C2218" s="2">
        <v>75</v>
      </c>
      <c r="D2218" s="5" t="s">
        <v>1744</v>
      </c>
      <c r="E2218" s="13">
        <v>0</v>
      </c>
      <c r="F2218" s="13">
        <v>111000</v>
      </c>
      <c r="G2218" s="13">
        <v>111000</v>
      </c>
      <c r="H2218" s="13">
        <v>39973.765610000002</v>
      </c>
      <c r="I2218" s="13">
        <v>71026.234389999998</v>
      </c>
    </row>
    <row r="2219" spans="2:9" ht="15" customHeight="1" x14ac:dyDescent="0.2">
      <c r="B2219"/>
      <c r="C2219" s="14">
        <f>SUBTOTAL(9,C2213:C2218)</f>
        <v>423</v>
      </c>
      <c r="D2219" s="15" t="s">
        <v>1745</v>
      </c>
      <c r="E2219" s="16">
        <f>SUBTOTAL(9,E2213:E2218)</f>
        <v>0</v>
      </c>
      <c r="F2219" s="16">
        <f>SUBTOTAL(9,F2213:F2218)</f>
        <v>7128910</v>
      </c>
      <c r="G2219" s="16">
        <f>SUBTOTAL(9,G2213:G2218)</f>
        <v>7128910</v>
      </c>
      <c r="H2219" s="16">
        <f>SUBTOTAL(9,H2213:H2218)</f>
        <v>2381810.8842700003</v>
      </c>
      <c r="I2219" s="16">
        <f>SUBTOTAL(9,I2213:I2218)</f>
        <v>4747099.1157299997</v>
      </c>
    </row>
    <row r="2220" spans="2:9" ht="15" customHeight="1" x14ac:dyDescent="0.25">
      <c r="B2220" s="10">
        <v>2756</v>
      </c>
      <c r="C2220" s="11"/>
      <c r="D2220" s="5" t="s">
        <v>1746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848</v>
      </c>
      <c r="E2221" s="13">
        <v>0</v>
      </c>
      <c r="F2221" s="13">
        <v>17000</v>
      </c>
      <c r="G2221" s="13">
        <v>17000</v>
      </c>
      <c r="H2221" s="13">
        <v>6428.6581399999995</v>
      </c>
      <c r="I2221" s="13">
        <v>10571.34186</v>
      </c>
    </row>
    <row r="2222" spans="2:9" x14ac:dyDescent="0.2">
      <c r="B2222"/>
      <c r="C2222" s="2">
        <v>71</v>
      </c>
      <c r="D2222" s="5" t="s">
        <v>1747</v>
      </c>
      <c r="E2222" s="13">
        <v>0</v>
      </c>
      <c r="F2222" s="13">
        <v>320000</v>
      </c>
      <c r="G2222" s="13">
        <v>320000</v>
      </c>
      <c r="H2222" s="13">
        <v>126348.28191000001</v>
      </c>
      <c r="I2222" s="13">
        <v>193651.71809000001</v>
      </c>
    </row>
    <row r="2223" spans="2:9" x14ac:dyDescent="0.2">
      <c r="B2223"/>
      <c r="C2223" s="2">
        <v>72</v>
      </c>
      <c r="D2223" s="5" t="s">
        <v>1748</v>
      </c>
      <c r="E2223" s="13">
        <v>0</v>
      </c>
      <c r="F2223" s="13">
        <v>190000</v>
      </c>
      <c r="G2223" s="13">
        <v>190000</v>
      </c>
      <c r="H2223" s="13">
        <v>87575.699219999995</v>
      </c>
      <c r="I2223" s="13">
        <v>102424.30078000001</v>
      </c>
    </row>
    <row r="2224" spans="2:9" ht="15" customHeight="1" x14ac:dyDescent="0.2">
      <c r="B2224"/>
      <c r="C2224" s="14">
        <f>SUBTOTAL(9,C2221:C2223)</f>
        <v>213</v>
      </c>
      <c r="D2224" s="15" t="s">
        <v>1749</v>
      </c>
      <c r="E2224" s="16">
        <f>SUBTOTAL(9,E2221:E2223)</f>
        <v>0</v>
      </c>
      <c r="F2224" s="16">
        <f>SUBTOTAL(9,F2221:F2223)</f>
        <v>527000</v>
      </c>
      <c r="G2224" s="16">
        <f>SUBTOTAL(9,G2221:G2223)</f>
        <v>527000</v>
      </c>
      <c r="H2224" s="16">
        <f>SUBTOTAL(9,H2221:H2223)</f>
        <v>220352.63926999999</v>
      </c>
      <c r="I2224" s="16">
        <f>SUBTOTAL(9,I2221:I2223)</f>
        <v>306647.36073000001</v>
      </c>
    </row>
    <row r="2225" spans="2:9" ht="15" customHeight="1" x14ac:dyDescent="0.25">
      <c r="B2225" s="10">
        <v>2790</v>
      </c>
      <c r="C2225" s="11"/>
      <c r="D2225" s="5" t="s">
        <v>1750</v>
      </c>
      <c r="E2225" s="12"/>
      <c r="F2225" s="1"/>
      <c r="H2225" s="1"/>
      <c r="I2225" s="1"/>
    </row>
    <row r="2226" spans="2:9" x14ac:dyDescent="0.2">
      <c r="B2226"/>
      <c r="C2226" s="2">
        <v>70</v>
      </c>
      <c r="D2226" s="5" t="s">
        <v>1751</v>
      </c>
      <c r="E2226" s="13">
        <v>0</v>
      </c>
      <c r="F2226" s="13">
        <v>192200</v>
      </c>
      <c r="G2226" s="13">
        <v>192200</v>
      </c>
      <c r="H2226" s="13">
        <v>61728.413560000001</v>
      </c>
      <c r="I2226" s="13">
        <v>130471.58644</v>
      </c>
    </row>
    <row r="2227" spans="2:9" ht="15" customHeight="1" x14ac:dyDescent="0.2">
      <c r="B2227"/>
      <c r="C2227" s="14">
        <f>SUBTOTAL(9,C2226:C2226)</f>
        <v>70</v>
      </c>
      <c r="D2227" s="15" t="s">
        <v>1752</v>
      </c>
      <c r="E2227" s="16">
        <f>SUBTOTAL(9,E2226:E2226)</f>
        <v>0</v>
      </c>
      <c r="F2227" s="16">
        <f>SUBTOTAL(9,F2226:F2226)</f>
        <v>192200</v>
      </c>
      <c r="G2227" s="16">
        <f>SUBTOTAL(9,G2226:G2226)</f>
        <v>192200</v>
      </c>
      <c r="H2227" s="16">
        <f>SUBTOTAL(9,H2226:H2226)</f>
        <v>61728.413560000001</v>
      </c>
      <c r="I2227" s="16">
        <f>SUBTOTAL(9,I2226:I2226)</f>
        <v>130471.58644</v>
      </c>
    </row>
    <row r="2228" spans="2:9" ht="15" customHeight="1" x14ac:dyDescent="0.2">
      <c r="C2228" s="17">
        <f>SUBTOTAL(9,C2197:C2227)</f>
        <v>1349</v>
      </c>
      <c r="D2228" s="18" t="s">
        <v>1753</v>
      </c>
      <c r="E2228" s="19">
        <f>SUBTOTAL(9,E2197:E2227)</f>
        <v>0</v>
      </c>
      <c r="F2228" s="19">
        <f>SUBTOTAL(9,F2197:F2227)</f>
        <v>28936351</v>
      </c>
      <c r="G2228" s="19">
        <f>SUBTOTAL(9,G2197:G2227)</f>
        <v>28936351</v>
      </c>
      <c r="H2228" s="19">
        <f>SUBTOTAL(9,H2197:H2227)</f>
        <v>8630565.2469800003</v>
      </c>
      <c r="I2228" s="19">
        <f>SUBTOTAL(9,I2197:I2227)</f>
        <v>20305785.75302</v>
      </c>
    </row>
    <row r="2229" spans="2:9" ht="15" customHeight="1" x14ac:dyDescent="0.2">
      <c r="C2229" s="17">
        <f>SUBTOTAL(9,C2124:C2228)</f>
        <v>4397</v>
      </c>
      <c r="D2229" s="18" t="s">
        <v>1754</v>
      </c>
      <c r="E2229" s="19">
        <f>SUBTOTAL(9,E2124:E2228)</f>
        <v>168518</v>
      </c>
      <c r="F2229" s="19">
        <f>SUBTOTAL(9,F2124:F2228)</f>
        <v>418666836</v>
      </c>
      <c r="G2229" s="19">
        <f>SUBTOTAL(9,G2124:G2228)</f>
        <v>418835354</v>
      </c>
      <c r="H2229" s="19">
        <f>SUBTOTAL(9,H2124:H2228)</f>
        <v>134418524.11917999</v>
      </c>
      <c r="I2229" s="19">
        <f>SUBTOTAL(9,I2124:I2228)</f>
        <v>284416829.88082004</v>
      </c>
    </row>
    <row r="2230" spans="2:9" x14ac:dyDescent="0.2">
      <c r="C2230" s="17"/>
      <c r="D2230" s="20"/>
      <c r="E2230" s="21"/>
      <c r="F2230" s="21"/>
      <c r="G2230" s="21"/>
      <c r="H2230" s="21"/>
      <c r="I2230" s="21"/>
    </row>
    <row r="2231" spans="2:9" ht="15" customHeight="1" x14ac:dyDescent="0.2">
      <c r="B2231" s="1"/>
      <c r="C2231" s="2"/>
      <c r="D2231" s="3" t="s">
        <v>1755</v>
      </c>
      <c r="E2231" s="1"/>
      <c r="F2231" s="1"/>
      <c r="G2231" s="1"/>
      <c r="H2231" s="1"/>
      <c r="I2231" s="1"/>
    </row>
    <row r="2232" spans="2:9" ht="27" customHeight="1" x14ac:dyDescent="0.25">
      <c r="B2232" s="1"/>
      <c r="C2232" s="2"/>
      <c r="D2232" s="9" t="s">
        <v>9</v>
      </c>
      <c r="E2232" s="1"/>
      <c r="F2232" s="1"/>
      <c r="G2232" s="1"/>
      <c r="H2232" s="1"/>
      <c r="I2232" s="1"/>
    </row>
    <row r="2233" spans="2:9" ht="15" customHeight="1" x14ac:dyDescent="0.25">
      <c r="B2233" s="10">
        <v>2800</v>
      </c>
      <c r="C2233" s="11"/>
      <c r="D2233" s="5" t="s">
        <v>1756</v>
      </c>
      <c r="E2233" s="12"/>
      <c r="F2233" s="1"/>
      <c r="H2233" s="1"/>
      <c r="I2233" s="1"/>
    </row>
    <row r="2234" spans="2:9" x14ac:dyDescent="0.2">
      <c r="B2234"/>
      <c r="C2234" s="2">
        <v>50</v>
      </c>
      <c r="D2234" s="5" t="s">
        <v>1757</v>
      </c>
      <c r="E2234" s="13">
        <v>0</v>
      </c>
      <c r="F2234" s="13">
        <v>303955000</v>
      </c>
      <c r="G2234" s="13">
        <v>303955000</v>
      </c>
      <c r="H2234" s="13">
        <v>9646337.6193000004</v>
      </c>
      <c r="I2234" s="13">
        <v>294308662.38069999</v>
      </c>
    </row>
    <row r="2235" spans="2:9" ht="15" customHeight="1" x14ac:dyDescent="0.2">
      <c r="B2235"/>
      <c r="C2235" s="14">
        <f>SUBTOTAL(9,C2234:C2234)</f>
        <v>50</v>
      </c>
      <c r="D2235" s="15" t="s">
        <v>1758</v>
      </c>
      <c r="E2235" s="16">
        <f>SUBTOTAL(9,E2234:E2234)</f>
        <v>0</v>
      </c>
      <c r="F2235" s="16">
        <f>SUBTOTAL(9,F2234:F2234)</f>
        <v>303955000</v>
      </c>
      <c r="G2235" s="16">
        <f>SUBTOTAL(9,G2234:G2234)</f>
        <v>303955000</v>
      </c>
      <c r="H2235" s="16">
        <f>SUBTOTAL(9,H2234:H2234)</f>
        <v>9646337.6193000004</v>
      </c>
      <c r="I2235" s="16">
        <f>SUBTOTAL(9,I2234:I2234)</f>
        <v>294308662.38069999</v>
      </c>
    </row>
    <row r="2236" spans="2:9" ht="15" customHeight="1" x14ac:dyDescent="0.2">
      <c r="C2236" s="17">
        <f>SUBTOTAL(9,C2232:C2235)</f>
        <v>50</v>
      </c>
      <c r="D2236" s="18" t="s">
        <v>1759</v>
      </c>
      <c r="E2236" s="19">
        <f>SUBTOTAL(9,E2232:E2235)</f>
        <v>0</v>
      </c>
      <c r="F2236" s="19">
        <f>SUBTOTAL(9,F2232:F2235)</f>
        <v>303955000</v>
      </c>
      <c r="G2236" s="19">
        <f>SUBTOTAL(9,G2232:G2235)</f>
        <v>303955000</v>
      </c>
      <c r="H2236" s="19">
        <f>SUBTOTAL(9,H2232:H2235)</f>
        <v>9646337.6193000004</v>
      </c>
      <c r="I2236" s="19">
        <f>SUBTOTAL(9,I2232:I2235)</f>
        <v>294308662.38069999</v>
      </c>
    </row>
    <row r="2237" spans="2:9" x14ac:dyDescent="0.2">
      <c r="C2237" s="17"/>
      <c r="D2237" s="20"/>
      <c r="E2237" s="21"/>
      <c r="F2237" s="21"/>
      <c r="G2237" s="21"/>
      <c r="H2237" s="21"/>
      <c r="I2237" s="21"/>
    </row>
    <row r="2238" spans="2:9" ht="15" customHeight="1" x14ac:dyDescent="0.2">
      <c r="C2238" s="17">
        <f>SUBTOTAL(9,C6:C2237)</f>
        <v>57267</v>
      </c>
      <c r="D2238" s="22" t="s">
        <v>1760</v>
      </c>
      <c r="E2238" s="23">
        <f>SUBTOTAL(9,E6:E2237)</f>
        <v>12366104</v>
      </c>
      <c r="F2238" s="23">
        <f>SUBTOTAL(9,F6:F2237)</f>
        <v>1742368428</v>
      </c>
      <c r="G2238" s="23">
        <f>SUBTOTAL(9,G6:G2237)</f>
        <v>1754734532</v>
      </c>
      <c r="H2238" s="23">
        <f>SUBTOTAL(9,H6:H2237)</f>
        <v>500490954.84864968</v>
      </c>
      <c r="I2238" s="23">
        <f>SUBTOTAL(9,I6:I2237)</f>
        <v>1254243577.15135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utgifter - 201504</vt:lpstr>
      <vt:lpstr>'utgifter - 201504'!Utskriftsområde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2015-06-10T13:08:29Z</dcterms:created>
  <dcterms:modified xsi:type="dcterms:W3CDTF">2015-06-18T12:24:12Z</dcterms:modified>
</cp:coreProperties>
</file>