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6\03 mars\"/>
    </mc:Choice>
  </mc:AlternateContent>
  <xr:revisionPtr revIDLastSave="0" documentId="13_ncr:1_{E665689C-5975-4E6B-ADCE-F03604CE1A47}" xr6:coauthVersionLast="47" xr6:coauthVersionMax="47" xr10:uidLastSave="{00000000-0000-0000-0000-000000000000}"/>
  <bookViews>
    <workbookView xWindow="-110" yWindow="-110" windowWidth="19420" windowHeight="11500" xr2:uid="{32BD14A7-9D19-4845-B092-D4B964B50B9F}"/>
  </bookViews>
  <sheets>
    <sheet name="utgifter - 202603" sheetId="1" r:id="rId1"/>
  </sheets>
  <definedNames>
    <definedName name="Print_Area" localSheetId="0">'utgifter - 202603'!#REF!</definedName>
    <definedName name="Print_Titles" localSheetId="0">'utgifter - 202603'!#REF!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80" i="1" l="1"/>
  <c r="F2092" i="1" s="1"/>
  <c r="G2080" i="1"/>
  <c r="G2092" i="1" s="1"/>
  <c r="H2080" i="1"/>
  <c r="I2080" i="1"/>
  <c r="I2092" i="1" s="1"/>
  <c r="E2080" i="1"/>
  <c r="E2092" i="1" s="1"/>
  <c r="F2094" i="1"/>
  <c r="G2094" i="1"/>
  <c r="G2097" i="1" s="1"/>
  <c r="H2094" i="1"/>
  <c r="H2097" i="1" s="1"/>
  <c r="I2094" i="1"/>
  <c r="I2097" i="1" s="1"/>
  <c r="E2094" i="1"/>
  <c r="E2097" i="1" s="1"/>
  <c r="F2099" i="1"/>
  <c r="F2107" i="1" s="1"/>
  <c r="G2099" i="1"/>
  <c r="G2107" i="1" s="1"/>
  <c r="H2099" i="1"/>
  <c r="H2107" i="1" s="1"/>
  <c r="I2099" i="1"/>
  <c r="I2107" i="1" s="1"/>
  <c r="E2099" i="1"/>
  <c r="E2107" i="1" s="1"/>
  <c r="I2225" i="1"/>
  <c r="H2225" i="1"/>
  <c r="G2225" i="1"/>
  <c r="F2225" i="1"/>
  <c r="E2225" i="1"/>
  <c r="I2217" i="1"/>
  <c r="H2217" i="1"/>
  <c r="G2217" i="1"/>
  <c r="F2217" i="1"/>
  <c r="E2217" i="1"/>
  <c r="I2214" i="1"/>
  <c r="H2214" i="1"/>
  <c r="G2214" i="1"/>
  <c r="F2214" i="1"/>
  <c r="E2214" i="1"/>
  <c r="I2209" i="1"/>
  <c r="H2209" i="1"/>
  <c r="G2209" i="1"/>
  <c r="F2209" i="1"/>
  <c r="E2209" i="1"/>
  <c r="I2201" i="1"/>
  <c r="H2201" i="1"/>
  <c r="G2201" i="1"/>
  <c r="F2201" i="1"/>
  <c r="E2201" i="1"/>
  <c r="I2198" i="1"/>
  <c r="H2198" i="1"/>
  <c r="G2198" i="1"/>
  <c r="F2198" i="1"/>
  <c r="E2198" i="1"/>
  <c r="I2193" i="1"/>
  <c r="H2193" i="1"/>
  <c r="G2193" i="1"/>
  <c r="F2193" i="1"/>
  <c r="E2193" i="1"/>
  <c r="I2185" i="1"/>
  <c r="H2185" i="1"/>
  <c r="G2185" i="1"/>
  <c r="F2185" i="1"/>
  <c r="E2185" i="1"/>
  <c r="I2182" i="1"/>
  <c r="H2182" i="1"/>
  <c r="G2182" i="1"/>
  <c r="F2182" i="1"/>
  <c r="E2182" i="1"/>
  <c r="I2176" i="1"/>
  <c r="H2176" i="1"/>
  <c r="G2176" i="1"/>
  <c r="F2176" i="1"/>
  <c r="E2176" i="1"/>
  <c r="I2170" i="1"/>
  <c r="H2170" i="1"/>
  <c r="G2170" i="1"/>
  <c r="F2170" i="1"/>
  <c r="E2170" i="1"/>
  <c r="I2158" i="1"/>
  <c r="H2158" i="1"/>
  <c r="G2158" i="1"/>
  <c r="F2158" i="1"/>
  <c r="E2158" i="1"/>
  <c r="I2153" i="1"/>
  <c r="H2153" i="1"/>
  <c r="G2153" i="1"/>
  <c r="F2153" i="1"/>
  <c r="E2153" i="1"/>
  <c r="I2150" i="1"/>
  <c r="H2150" i="1"/>
  <c r="G2150" i="1"/>
  <c r="F2150" i="1"/>
  <c r="E2150" i="1"/>
  <c r="I2145" i="1"/>
  <c r="H2145" i="1"/>
  <c r="G2145" i="1"/>
  <c r="F2145" i="1"/>
  <c r="E2145" i="1"/>
  <c r="I2138" i="1"/>
  <c r="H2138" i="1"/>
  <c r="G2138" i="1"/>
  <c r="F2138" i="1"/>
  <c r="E2138" i="1"/>
  <c r="I2131" i="1"/>
  <c r="H2131" i="1"/>
  <c r="G2131" i="1"/>
  <c r="F2131" i="1"/>
  <c r="E2131" i="1"/>
  <c r="I2128" i="1"/>
  <c r="H2128" i="1"/>
  <c r="G2128" i="1"/>
  <c r="F2128" i="1"/>
  <c r="E2128" i="1"/>
  <c r="I2125" i="1"/>
  <c r="H2125" i="1"/>
  <c r="G2125" i="1"/>
  <c r="F2125" i="1"/>
  <c r="E2125" i="1"/>
  <c r="I2120" i="1"/>
  <c r="H2120" i="1"/>
  <c r="G2120" i="1"/>
  <c r="F2120" i="1"/>
  <c r="E2120" i="1"/>
  <c r="I2117" i="1"/>
  <c r="H2117" i="1"/>
  <c r="G2117" i="1"/>
  <c r="F2117" i="1"/>
  <c r="E2117" i="1"/>
  <c r="F2097" i="1"/>
  <c r="H2092" i="1"/>
  <c r="I2074" i="1"/>
  <c r="H2074" i="1"/>
  <c r="G2074" i="1"/>
  <c r="F2074" i="1"/>
  <c r="E2074" i="1"/>
  <c r="I2067" i="1"/>
  <c r="H2067" i="1"/>
  <c r="G2067" i="1"/>
  <c r="F2067" i="1"/>
  <c r="E2067" i="1"/>
  <c r="I2064" i="1"/>
  <c r="H2064" i="1"/>
  <c r="G2064" i="1"/>
  <c r="F2064" i="1"/>
  <c r="E2064" i="1"/>
  <c r="I2059" i="1"/>
  <c r="H2059" i="1"/>
  <c r="G2059" i="1"/>
  <c r="F2059" i="1"/>
  <c r="E2059" i="1"/>
  <c r="I2050" i="1"/>
  <c r="H2050" i="1"/>
  <c r="G2050" i="1"/>
  <c r="F2050" i="1"/>
  <c r="E2050" i="1"/>
  <c r="I2042" i="1"/>
  <c r="H2042" i="1"/>
  <c r="G2042" i="1"/>
  <c r="F2042" i="1"/>
  <c r="E2042" i="1"/>
  <c r="I2027" i="1"/>
  <c r="H2027" i="1"/>
  <c r="G2027" i="1"/>
  <c r="F2027" i="1"/>
  <c r="E2027" i="1"/>
  <c r="I2019" i="1"/>
  <c r="I2020" i="1" s="1"/>
  <c r="H2019" i="1"/>
  <c r="H2020" i="1" s="1"/>
  <c r="G2019" i="1"/>
  <c r="G2020" i="1" s="1"/>
  <c r="F2019" i="1"/>
  <c r="F2020" i="1" s="1"/>
  <c r="E2019" i="1"/>
  <c r="E2020" i="1" s="1"/>
  <c r="I2012" i="1"/>
  <c r="I2013" i="1" s="1"/>
  <c r="H2012" i="1"/>
  <c r="H2013" i="1" s="1"/>
  <c r="G2012" i="1"/>
  <c r="G2013" i="1" s="1"/>
  <c r="F2012" i="1"/>
  <c r="F2013" i="1" s="1"/>
  <c r="E2012" i="1"/>
  <c r="E2013" i="1" s="1"/>
  <c r="I2002" i="1"/>
  <c r="H2002" i="1"/>
  <c r="G2002" i="1"/>
  <c r="F2002" i="1"/>
  <c r="E2002" i="1"/>
  <c r="I1997" i="1"/>
  <c r="H1997" i="1"/>
  <c r="G1997" i="1"/>
  <c r="F1997" i="1"/>
  <c r="E1997" i="1"/>
  <c r="I1977" i="1"/>
  <c r="I1978" i="1" s="1"/>
  <c r="H1977" i="1"/>
  <c r="H1978" i="1" s="1"/>
  <c r="G1977" i="1"/>
  <c r="G1978" i="1" s="1"/>
  <c r="F1977" i="1"/>
  <c r="F1978" i="1" s="1"/>
  <c r="E1977" i="1"/>
  <c r="E1978" i="1" s="1"/>
  <c r="I1970" i="1"/>
  <c r="H1970" i="1"/>
  <c r="G1970" i="1"/>
  <c r="F1970" i="1"/>
  <c r="E1970" i="1"/>
  <c r="I1957" i="1"/>
  <c r="H1957" i="1"/>
  <c r="G1957" i="1"/>
  <c r="F1957" i="1"/>
  <c r="E1957" i="1"/>
  <c r="I1954" i="1"/>
  <c r="H1954" i="1"/>
  <c r="G1954" i="1"/>
  <c r="F1954" i="1"/>
  <c r="E1954" i="1"/>
  <c r="I1947" i="1"/>
  <c r="H1947" i="1"/>
  <c r="G1947" i="1"/>
  <c r="F1947" i="1"/>
  <c r="E1947" i="1"/>
  <c r="I1943" i="1"/>
  <c r="H1943" i="1"/>
  <c r="G1943" i="1"/>
  <c r="F1943" i="1"/>
  <c r="E1943" i="1"/>
  <c r="I1939" i="1"/>
  <c r="H1939" i="1"/>
  <c r="G1939" i="1"/>
  <c r="F1939" i="1"/>
  <c r="E1939" i="1"/>
  <c r="I1936" i="1"/>
  <c r="H1936" i="1"/>
  <c r="G1936" i="1"/>
  <c r="F1936" i="1"/>
  <c r="E1936" i="1"/>
  <c r="I1932" i="1"/>
  <c r="H1932" i="1"/>
  <c r="G1932" i="1"/>
  <c r="F1932" i="1"/>
  <c r="E1932" i="1"/>
  <c r="I1928" i="1"/>
  <c r="H1928" i="1"/>
  <c r="G1928" i="1"/>
  <c r="F1928" i="1"/>
  <c r="E1928" i="1"/>
  <c r="I1925" i="1"/>
  <c r="H1925" i="1"/>
  <c r="G1925" i="1"/>
  <c r="F1925" i="1"/>
  <c r="E1925" i="1"/>
  <c r="I1921" i="1"/>
  <c r="H1921" i="1"/>
  <c r="G1921" i="1"/>
  <c r="F1921" i="1"/>
  <c r="E1921" i="1"/>
  <c r="I1903" i="1"/>
  <c r="H1903" i="1"/>
  <c r="G1903" i="1"/>
  <c r="F1903" i="1"/>
  <c r="E1903" i="1"/>
  <c r="I1900" i="1"/>
  <c r="H1900" i="1"/>
  <c r="G1900" i="1"/>
  <c r="F1900" i="1"/>
  <c r="E1900" i="1"/>
  <c r="I1895" i="1"/>
  <c r="H1895" i="1"/>
  <c r="G1895" i="1"/>
  <c r="F1895" i="1"/>
  <c r="E1895" i="1"/>
  <c r="I1892" i="1"/>
  <c r="H1892" i="1"/>
  <c r="G1892" i="1"/>
  <c r="F1892" i="1"/>
  <c r="E1892" i="1"/>
  <c r="I1889" i="1"/>
  <c r="H1889" i="1"/>
  <c r="G1889" i="1"/>
  <c r="F1889" i="1"/>
  <c r="E1889" i="1"/>
  <c r="I1883" i="1"/>
  <c r="I1884" i="1" s="1"/>
  <c r="H1883" i="1"/>
  <c r="H1884" i="1" s="1"/>
  <c r="G1883" i="1"/>
  <c r="G1884" i="1" s="1"/>
  <c r="F1883" i="1"/>
  <c r="F1884" i="1" s="1"/>
  <c r="E1883" i="1"/>
  <c r="E1884" i="1" s="1"/>
  <c r="I1876" i="1"/>
  <c r="H1876" i="1"/>
  <c r="G1876" i="1"/>
  <c r="F1876" i="1"/>
  <c r="E1876" i="1"/>
  <c r="I1873" i="1"/>
  <c r="H1873" i="1"/>
  <c r="G1873" i="1"/>
  <c r="F1873" i="1"/>
  <c r="E1873" i="1"/>
  <c r="I1865" i="1"/>
  <c r="H1865" i="1"/>
  <c r="G1865" i="1"/>
  <c r="F1865" i="1"/>
  <c r="E1865" i="1"/>
  <c r="I1859" i="1"/>
  <c r="H1859" i="1"/>
  <c r="G1859" i="1"/>
  <c r="F1859" i="1"/>
  <c r="E1859" i="1"/>
  <c r="I1854" i="1"/>
  <c r="H1854" i="1"/>
  <c r="G1854" i="1"/>
  <c r="F1854" i="1"/>
  <c r="E1854" i="1"/>
  <c r="I1849" i="1"/>
  <c r="H1849" i="1"/>
  <c r="G1849" i="1"/>
  <c r="F1849" i="1"/>
  <c r="E1849" i="1"/>
  <c r="I1838" i="1"/>
  <c r="H1838" i="1"/>
  <c r="G1838" i="1"/>
  <c r="F1838" i="1"/>
  <c r="E1838" i="1"/>
  <c r="I1835" i="1"/>
  <c r="H1835" i="1"/>
  <c r="G1835" i="1"/>
  <c r="F1835" i="1"/>
  <c r="E1835" i="1"/>
  <c r="I1832" i="1"/>
  <c r="H1832" i="1"/>
  <c r="G1832" i="1"/>
  <c r="F1832" i="1"/>
  <c r="E1832" i="1"/>
  <c r="I1827" i="1"/>
  <c r="H1827" i="1"/>
  <c r="G1827" i="1"/>
  <c r="F1827" i="1"/>
  <c r="E1827" i="1"/>
  <c r="I1819" i="1"/>
  <c r="H1819" i="1"/>
  <c r="G1819" i="1"/>
  <c r="F1819" i="1"/>
  <c r="E1819" i="1"/>
  <c r="I1816" i="1"/>
  <c r="H1816" i="1"/>
  <c r="G1816" i="1"/>
  <c r="F1816" i="1"/>
  <c r="E1816" i="1"/>
  <c r="I1811" i="1"/>
  <c r="H1811" i="1"/>
  <c r="G1811" i="1"/>
  <c r="F1811" i="1"/>
  <c r="E1811" i="1"/>
  <c r="I1804" i="1"/>
  <c r="H1804" i="1"/>
  <c r="G1804" i="1"/>
  <c r="F1804" i="1"/>
  <c r="E1804" i="1"/>
  <c r="I1799" i="1"/>
  <c r="H1799" i="1"/>
  <c r="G1799" i="1"/>
  <c r="F1799" i="1"/>
  <c r="E1799" i="1"/>
  <c r="I1794" i="1"/>
  <c r="H1794" i="1"/>
  <c r="G1794" i="1"/>
  <c r="F1794" i="1"/>
  <c r="E1794" i="1"/>
  <c r="I1780" i="1"/>
  <c r="H1780" i="1"/>
  <c r="G1780" i="1"/>
  <c r="F1780" i="1"/>
  <c r="E1780" i="1"/>
  <c r="I1777" i="1"/>
  <c r="H1777" i="1"/>
  <c r="G1777" i="1"/>
  <c r="F1777" i="1"/>
  <c r="E1777" i="1"/>
  <c r="I1773" i="1"/>
  <c r="H1773" i="1"/>
  <c r="G1773" i="1"/>
  <c r="F1773" i="1"/>
  <c r="E1773" i="1"/>
  <c r="I1769" i="1"/>
  <c r="H1769" i="1"/>
  <c r="G1769" i="1"/>
  <c r="F1769" i="1"/>
  <c r="E1769" i="1"/>
  <c r="I1761" i="1"/>
  <c r="I1762" i="1" s="1"/>
  <c r="H1761" i="1"/>
  <c r="H1762" i="1" s="1"/>
  <c r="G1761" i="1"/>
  <c r="G1762" i="1" s="1"/>
  <c r="F1761" i="1"/>
  <c r="F1762" i="1" s="1"/>
  <c r="E1761" i="1"/>
  <c r="E1762" i="1" s="1"/>
  <c r="I1755" i="1"/>
  <c r="H1755" i="1"/>
  <c r="G1755" i="1"/>
  <c r="F1755" i="1"/>
  <c r="E1755" i="1"/>
  <c r="I1749" i="1"/>
  <c r="H1749" i="1"/>
  <c r="G1749" i="1"/>
  <c r="F1749" i="1"/>
  <c r="E1749" i="1"/>
  <c r="I1745" i="1"/>
  <c r="H1745" i="1"/>
  <c r="G1745" i="1"/>
  <c r="F1745" i="1"/>
  <c r="E1745" i="1"/>
  <c r="I1741" i="1"/>
  <c r="H1741" i="1"/>
  <c r="G1741" i="1"/>
  <c r="F1741" i="1"/>
  <c r="E1741" i="1"/>
  <c r="I1733" i="1"/>
  <c r="H1733" i="1"/>
  <c r="G1733" i="1"/>
  <c r="F1733" i="1"/>
  <c r="E1733" i="1"/>
  <c r="I1721" i="1"/>
  <c r="H1721" i="1"/>
  <c r="G1721" i="1"/>
  <c r="F1721" i="1"/>
  <c r="E1721" i="1"/>
  <c r="I1716" i="1"/>
  <c r="H1716" i="1"/>
  <c r="G1716" i="1"/>
  <c r="F1716" i="1"/>
  <c r="E1716" i="1"/>
  <c r="I1710" i="1"/>
  <c r="H1710" i="1"/>
  <c r="G1710" i="1"/>
  <c r="F1710" i="1"/>
  <c r="E1710" i="1"/>
  <c r="I1705" i="1"/>
  <c r="H1705" i="1"/>
  <c r="G1705" i="1"/>
  <c r="F1705" i="1"/>
  <c r="E1705" i="1"/>
  <c r="I1702" i="1"/>
  <c r="H1702" i="1"/>
  <c r="G1702" i="1"/>
  <c r="F1702" i="1"/>
  <c r="E1702" i="1"/>
  <c r="I1699" i="1"/>
  <c r="H1699" i="1"/>
  <c r="G1699" i="1"/>
  <c r="F1699" i="1"/>
  <c r="E1699" i="1"/>
  <c r="I1690" i="1"/>
  <c r="H1690" i="1"/>
  <c r="G1690" i="1"/>
  <c r="F1690" i="1"/>
  <c r="E1690" i="1"/>
  <c r="I1687" i="1"/>
  <c r="H1687" i="1"/>
  <c r="G1687" i="1"/>
  <c r="F1687" i="1"/>
  <c r="E1687" i="1"/>
  <c r="I1670" i="1"/>
  <c r="H1670" i="1"/>
  <c r="G1670" i="1"/>
  <c r="F1670" i="1"/>
  <c r="E1670" i="1"/>
  <c r="I1666" i="1"/>
  <c r="H1666" i="1"/>
  <c r="G1666" i="1"/>
  <c r="F1666" i="1"/>
  <c r="E1666" i="1"/>
  <c r="I1662" i="1"/>
  <c r="H1662" i="1"/>
  <c r="G1662" i="1"/>
  <c r="F1662" i="1"/>
  <c r="E1662" i="1"/>
  <c r="I1659" i="1"/>
  <c r="H1659" i="1"/>
  <c r="G1659" i="1"/>
  <c r="F1659" i="1"/>
  <c r="E1659" i="1"/>
  <c r="I1655" i="1"/>
  <c r="H1655" i="1"/>
  <c r="G1655" i="1"/>
  <c r="F1655" i="1"/>
  <c r="E1655" i="1"/>
  <c r="I1624" i="1"/>
  <c r="H1624" i="1"/>
  <c r="G1624" i="1"/>
  <c r="F1624" i="1"/>
  <c r="E1624" i="1"/>
  <c r="I1620" i="1"/>
  <c r="H1620" i="1"/>
  <c r="G1620" i="1"/>
  <c r="F1620" i="1"/>
  <c r="E1620" i="1"/>
  <c r="I1615" i="1"/>
  <c r="H1615" i="1"/>
  <c r="G1615" i="1"/>
  <c r="F1615" i="1"/>
  <c r="E1615" i="1"/>
  <c r="I1608" i="1"/>
  <c r="H1608" i="1"/>
  <c r="G1608" i="1"/>
  <c r="F1608" i="1"/>
  <c r="E1608" i="1"/>
  <c r="I1596" i="1"/>
  <c r="I1597" i="1" s="1"/>
  <c r="H1596" i="1"/>
  <c r="H1597" i="1" s="1"/>
  <c r="G1596" i="1"/>
  <c r="G1597" i="1" s="1"/>
  <c r="F1596" i="1"/>
  <c r="F1597" i="1" s="1"/>
  <c r="E1596" i="1"/>
  <c r="E1597" i="1" s="1"/>
  <c r="I1591" i="1"/>
  <c r="H1591" i="1"/>
  <c r="G1591" i="1"/>
  <c r="F1591" i="1"/>
  <c r="E1591" i="1"/>
  <c r="I1584" i="1"/>
  <c r="H1584" i="1"/>
  <c r="G1584" i="1"/>
  <c r="F1584" i="1"/>
  <c r="E1584" i="1"/>
  <c r="I1581" i="1"/>
  <c r="H1581" i="1"/>
  <c r="G1581" i="1"/>
  <c r="F1581" i="1"/>
  <c r="E1581" i="1"/>
  <c r="I1567" i="1"/>
  <c r="H1567" i="1"/>
  <c r="G1567" i="1"/>
  <c r="F1567" i="1"/>
  <c r="E1567" i="1"/>
  <c r="I1563" i="1"/>
  <c r="H1563" i="1"/>
  <c r="G1563" i="1"/>
  <c r="F1563" i="1"/>
  <c r="E1563" i="1"/>
  <c r="I1553" i="1"/>
  <c r="H1553" i="1"/>
  <c r="G1553" i="1"/>
  <c r="F1553" i="1"/>
  <c r="E1553" i="1"/>
  <c r="I1550" i="1"/>
  <c r="H1550" i="1"/>
  <c r="G1550" i="1"/>
  <c r="F1550" i="1"/>
  <c r="E1550" i="1"/>
  <c r="I1547" i="1"/>
  <c r="H1547" i="1"/>
  <c r="G1547" i="1"/>
  <c r="F1547" i="1"/>
  <c r="E1547" i="1"/>
  <c r="I1530" i="1"/>
  <c r="H1530" i="1"/>
  <c r="G1530" i="1"/>
  <c r="F1530" i="1"/>
  <c r="E1530" i="1"/>
  <c r="I1526" i="1"/>
  <c r="H1526" i="1"/>
  <c r="G1526" i="1"/>
  <c r="F1526" i="1"/>
  <c r="E1526" i="1"/>
  <c r="I1523" i="1"/>
  <c r="H1523" i="1"/>
  <c r="G1523" i="1"/>
  <c r="F1523" i="1"/>
  <c r="E1523" i="1"/>
  <c r="I1519" i="1"/>
  <c r="H1519" i="1"/>
  <c r="G1519" i="1"/>
  <c r="F1519" i="1"/>
  <c r="E1519" i="1"/>
  <c r="I1514" i="1"/>
  <c r="H1514" i="1"/>
  <c r="G1514" i="1"/>
  <c r="F1514" i="1"/>
  <c r="E1514" i="1"/>
  <c r="I1508" i="1"/>
  <c r="H1508" i="1"/>
  <c r="G1508" i="1"/>
  <c r="F1508" i="1"/>
  <c r="E1508" i="1"/>
  <c r="I1496" i="1"/>
  <c r="H1496" i="1"/>
  <c r="G1496" i="1"/>
  <c r="F1496" i="1"/>
  <c r="E1496" i="1"/>
  <c r="I1492" i="1"/>
  <c r="H1492" i="1"/>
  <c r="G1492" i="1"/>
  <c r="F1492" i="1"/>
  <c r="E1492" i="1"/>
  <c r="I1489" i="1"/>
  <c r="H1489" i="1"/>
  <c r="G1489" i="1"/>
  <c r="F1489" i="1"/>
  <c r="E1489" i="1"/>
  <c r="I1483" i="1"/>
  <c r="H1483" i="1"/>
  <c r="G1483" i="1"/>
  <c r="F1483" i="1"/>
  <c r="E1483" i="1"/>
  <c r="I1473" i="1"/>
  <c r="H1473" i="1"/>
  <c r="G1473" i="1"/>
  <c r="F1473" i="1"/>
  <c r="E1473" i="1"/>
  <c r="I1468" i="1"/>
  <c r="H1468" i="1"/>
  <c r="G1468" i="1"/>
  <c r="F1468" i="1"/>
  <c r="E1468" i="1"/>
  <c r="I1465" i="1"/>
  <c r="H1465" i="1"/>
  <c r="G1465" i="1"/>
  <c r="F1465" i="1"/>
  <c r="E1465" i="1"/>
  <c r="I1444" i="1"/>
  <c r="H1444" i="1"/>
  <c r="G1444" i="1"/>
  <c r="F1444" i="1"/>
  <c r="E1444" i="1"/>
  <c r="I1440" i="1"/>
  <c r="H1440" i="1"/>
  <c r="G1440" i="1"/>
  <c r="F1440" i="1"/>
  <c r="E1440" i="1"/>
  <c r="I1435" i="1"/>
  <c r="H1435" i="1"/>
  <c r="G1435" i="1"/>
  <c r="F1435" i="1"/>
  <c r="E1435" i="1"/>
  <c r="I1429" i="1"/>
  <c r="H1429" i="1"/>
  <c r="G1429" i="1"/>
  <c r="F1429" i="1"/>
  <c r="E1429" i="1"/>
  <c r="I1420" i="1"/>
  <c r="H1420" i="1"/>
  <c r="G1420" i="1"/>
  <c r="F1420" i="1"/>
  <c r="E1420" i="1"/>
  <c r="I1414" i="1"/>
  <c r="H1414" i="1"/>
  <c r="G1414" i="1"/>
  <c r="F1414" i="1"/>
  <c r="E1414" i="1"/>
  <c r="I1411" i="1"/>
  <c r="H1411" i="1"/>
  <c r="G1411" i="1"/>
  <c r="F1411" i="1"/>
  <c r="E1411" i="1"/>
  <c r="I1406" i="1"/>
  <c r="I1407" i="1" s="1"/>
  <c r="H1406" i="1"/>
  <c r="H1407" i="1" s="1"/>
  <c r="G1406" i="1"/>
  <c r="G1407" i="1" s="1"/>
  <c r="F1406" i="1"/>
  <c r="F1407" i="1" s="1"/>
  <c r="E1406" i="1"/>
  <c r="E1407" i="1" s="1"/>
  <c r="I1399" i="1"/>
  <c r="H1399" i="1"/>
  <c r="G1399" i="1"/>
  <c r="F1399" i="1"/>
  <c r="E1399" i="1"/>
  <c r="I1388" i="1"/>
  <c r="H1388" i="1"/>
  <c r="G1388" i="1"/>
  <c r="F1388" i="1"/>
  <c r="E1388" i="1"/>
  <c r="I1385" i="1"/>
  <c r="H1385" i="1"/>
  <c r="G1385" i="1"/>
  <c r="F1385" i="1"/>
  <c r="E1385" i="1"/>
  <c r="I1382" i="1"/>
  <c r="H1382" i="1"/>
  <c r="G1382" i="1"/>
  <c r="F1382" i="1"/>
  <c r="E1382" i="1"/>
  <c r="I1375" i="1"/>
  <c r="H1375" i="1"/>
  <c r="G1375" i="1"/>
  <c r="F1375" i="1"/>
  <c r="E1375" i="1"/>
  <c r="I1370" i="1"/>
  <c r="I1371" i="1" s="1"/>
  <c r="H1370" i="1"/>
  <c r="H1371" i="1" s="1"/>
  <c r="G1370" i="1"/>
  <c r="G1371" i="1" s="1"/>
  <c r="F1370" i="1"/>
  <c r="F1371" i="1" s="1"/>
  <c r="E1370" i="1"/>
  <c r="E1371" i="1" s="1"/>
  <c r="I1365" i="1"/>
  <c r="H1365" i="1"/>
  <c r="G1365" i="1"/>
  <c r="F1365" i="1"/>
  <c r="E1365" i="1"/>
  <c r="I1362" i="1"/>
  <c r="H1362" i="1"/>
  <c r="G1362" i="1"/>
  <c r="F1362" i="1"/>
  <c r="E1362" i="1"/>
  <c r="I1359" i="1"/>
  <c r="H1359" i="1"/>
  <c r="G1359" i="1"/>
  <c r="F1359" i="1"/>
  <c r="E1359" i="1"/>
  <c r="I1356" i="1"/>
  <c r="H1356" i="1"/>
  <c r="G1356" i="1"/>
  <c r="F1356" i="1"/>
  <c r="E1356" i="1"/>
  <c r="I1350" i="1"/>
  <c r="H1350" i="1"/>
  <c r="G1350" i="1"/>
  <c r="F1350" i="1"/>
  <c r="E1350" i="1"/>
  <c r="I1347" i="1"/>
  <c r="H1347" i="1"/>
  <c r="G1347" i="1"/>
  <c r="F1347" i="1"/>
  <c r="E1347" i="1"/>
  <c r="I1340" i="1"/>
  <c r="H1340" i="1"/>
  <c r="G1340" i="1"/>
  <c r="F1340" i="1"/>
  <c r="E1340" i="1"/>
  <c r="I1329" i="1"/>
  <c r="H1329" i="1"/>
  <c r="G1329" i="1"/>
  <c r="F1329" i="1"/>
  <c r="E1329" i="1"/>
  <c r="I1321" i="1"/>
  <c r="H1321" i="1"/>
  <c r="G1321" i="1"/>
  <c r="F1321" i="1"/>
  <c r="E1321" i="1"/>
  <c r="I1311" i="1"/>
  <c r="H1311" i="1"/>
  <c r="G1311" i="1"/>
  <c r="F1311" i="1"/>
  <c r="E1311" i="1"/>
  <c r="I1306" i="1"/>
  <c r="H1306" i="1"/>
  <c r="G1306" i="1"/>
  <c r="F1306" i="1"/>
  <c r="E1306" i="1"/>
  <c r="I1296" i="1"/>
  <c r="H1296" i="1"/>
  <c r="G1296" i="1"/>
  <c r="F1296" i="1"/>
  <c r="E1296" i="1"/>
  <c r="I1293" i="1"/>
  <c r="H1293" i="1"/>
  <c r="G1293" i="1"/>
  <c r="F1293" i="1"/>
  <c r="E1293" i="1"/>
  <c r="I1290" i="1"/>
  <c r="H1290" i="1"/>
  <c r="G1290" i="1"/>
  <c r="F1290" i="1"/>
  <c r="E1290" i="1"/>
  <c r="I1286" i="1"/>
  <c r="H1286" i="1"/>
  <c r="G1286" i="1"/>
  <c r="F1286" i="1"/>
  <c r="E1286" i="1"/>
  <c r="I1282" i="1"/>
  <c r="H1282" i="1"/>
  <c r="G1282" i="1"/>
  <c r="F1282" i="1"/>
  <c r="E1282" i="1"/>
  <c r="I1279" i="1"/>
  <c r="H1279" i="1"/>
  <c r="G1279" i="1"/>
  <c r="F1279" i="1"/>
  <c r="E1279" i="1"/>
  <c r="I1276" i="1"/>
  <c r="H1276" i="1"/>
  <c r="G1276" i="1"/>
  <c r="F1276" i="1"/>
  <c r="E1276" i="1"/>
  <c r="I1271" i="1"/>
  <c r="H1271" i="1"/>
  <c r="G1271" i="1"/>
  <c r="F1271" i="1"/>
  <c r="E1271" i="1"/>
  <c r="I1264" i="1"/>
  <c r="H1264" i="1"/>
  <c r="G1264" i="1"/>
  <c r="F1264" i="1"/>
  <c r="E1264" i="1"/>
  <c r="I1258" i="1"/>
  <c r="H1258" i="1"/>
  <c r="G1258" i="1"/>
  <c r="F1258" i="1"/>
  <c r="E1258" i="1"/>
  <c r="I1254" i="1"/>
  <c r="H1254" i="1"/>
  <c r="G1254" i="1"/>
  <c r="F1254" i="1"/>
  <c r="E1254" i="1"/>
  <c r="I1249" i="1"/>
  <c r="H1249" i="1"/>
  <c r="G1249" i="1"/>
  <c r="F1249" i="1"/>
  <c r="E1249" i="1"/>
  <c r="I1246" i="1"/>
  <c r="H1246" i="1"/>
  <c r="G1246" i="1"/>
  <c r="F1246" i="1"/>
  <c r="E1246" i="1"/>
  <c r="I1242" i="1"/>
  <c r="H1242" i="1"/>
  <c r="G1242" i="1"/>
  <c r="F1242" i="1"/>
  <c r="E1242" i="1"/>
  <c r="I1238" i="1"/>
  <c r="H1238" i="1"/>
  <c r="G1238" i="1"/>
  <c r="F1238" i="1"/>
  <c r="E1238" i="1"/>
  <c r="I1213" i="1"/>
  <c r="H1213" i="1"/>
  <c r="G1213" i="1"/>
  <c r="F1213" i="1"/>
  <c r="E1213" i="1"/>
  <c r="I1208" i="1"/>
  <c r="H1208" i="1"/>
  <c r="G1208" i="1"/>
  <c r="F1208" i="1"/>
  <c r="E1208" i="1"/>
  <c r="I1204" i="1"/>
  <c r="H1204" i="1"/>
  <c r="G1204" i="1"/>
  <c r="F1204" i="1"/>
  <c r="E1204" i="1"/>
  <c r="I1198" i="1"/>
  <c r="H1198" i="1"/>
  <c r="G1198" i="1"/>
  <c r="F1198" i="1"/>
  <c r="E1198" i="1"/>
  <c r="I1192" i="1"/>
  <c r="H1192" i="1"/>
  <c r="G1192" i="1"/>
  <c r="F1192" i="1"/>
  <c r="E1192" i="1"/>
  <c r="I1189" i="1"/>
  <c r="H1189" i="1"/>
  <c r="G1189" i="1"/>
  <c r="F1189" i="1"/>
  <c r="E1189" i="1"/>
  <c r="I1183" i="1"/>
  <c r="H1183" i="1"/>
  <c r="G1183" i="1"/>
  <c r="F1183" i="1"/>
  <c r="E1183" i="1"/>
  <c r="I1180" i="1"/>
  <c r="H1180" i="1"/>
  <c r="G1180" i="1"/>
  <c r="F1180" i="1"/>
  <c r="E1180" i="1"/>
  <c r="I1174" i="1"/>
  <c r="H1174" i="1"/>
  <c r="G1174" i="1"/>
  <c r="F1174" i="1"/>
  <c r="E1174" i="1"/>
  <c r="I1170" i="1"/>
  <c r="H1170" i="1"/>
  <c r="G1170" i="1"/>
  <c r="F1170" i="1"/>
  <c r="E1170" i="1"/>
  <c r="I1166" i="1"/>
  <c r="H1166" i="1"/>
  <c r="G1166" i="1"/>
  <c r="F1166" i="1"/>
  <c r="E1166" i="1"/>
  <c r="I1161" i="1"/>
  <c r="H1161" i="1"/>
  <c r="G1161" i="1"/>
  <c r="F1161" i="1"/>
  <c r="E1161" i="1"/>
  <c r="I1152" i="1"/>
  <c r="H1152" i="1"/>
  <c r="G1152" i="1"/>
  <c r="F1152" i="1"/>
  <c r="E1152" i="1"/>
  <c r="I1147" i="1"/>
  <c r="H1147" i="1"/>
  <c r="G1147" i="1"/>
  <c r="F1147" i="1"/>
  <c r="E1147" i="1"/>
  <c r="I1144" i="1"/>
  <c r="H1144" i="1"/>
  <c r="G1144" i="1"/>
  <c r="F1144" i="1"/>
  <c r="E1144" i="1"/>
  <c r="I1141" i="1"/>
  <c r="H1141" i="1"/>
  <c r="G1141" i="1"/>
  <c r="F1141" i="1"/>
  <c r="E1141" i="1"/>
  <c r="I1131" i="1"/>
  <c r="H1131" i="1"/>
  <c r="G1131" i="1"/>
  <c r="F1131" i="1"/>
  <c r="E1131" i="1"/>
  <c r="I1128" i="1"/>
  <c r="H1128" i="1"/>
  <c r="G1128" i="1"/>
  <c r="F1128" i="1"/>
  <c r="E1128" i="1"/>
  <c r="I1125" i="1"/>
  <c r="H1125" i="1"/>
  <c r="G1125" i="1"/>
  <c r="F1125" i="1"/>
  <c r="E1125" i="1"/>
  <c r="I1122" i="1"/>
  <c r="H1122" i="1"/>
  <c r="G1122" i="1"/>
  <c r="F1122" i="1"/>
  <c r="E1122" i="1"/>
  <c r="I1117" i="1"/>
  <c r="H1117" i="1"/>
  <c r="G1117" i="1"/>
  <c r="F1117" i="1"/>
  <c r="E1117" i="1"/>
  <c r="I1112" i="1"/>
  <c r="H1112" i="1"/>
  <c r="G1112" i="1"/>
  <c r="F1112" i="1"/>
  <c r="E1112" i="1"/>
  <c r="I1103" i="1"/>
  <c r="H1103" i="1"/>
  <c r="G1103" i="1"/>
  <c r="F1103" i="1"/>
  <c r="E1103" i="1"/>
  <c r="I1093" i="1"/>
  <c r="H1093" i="1"/>
  <c r="G1093" i="1"/>
  <c r="F1093" i="1"/>
  <c r="E1093" i="1"/>
  <c r="I1088" i="1"/>
  <c r="H1088" i="1"/>
  <c r="G1088" i="1"/>
  <c r="F1088" i="1"/>
  <c r="E1088" i="1"/>
  <c r="I1084" i="1"/>
  <c r="H1084" i="1"/>
  <c r="G1084" i="1"/>
  <c r="F1084" i="1"/>
  <c r="E1084" i="1"/>
  <c r="I1079" i="1"/>
  <c r="I1080" i="1" s="1"/>
  <c r="H1079" i="1"/>
  <c r="H1080" i="1" s="1"/>
  <c r="G1079" i="1"/>
  <c r="G1080" i="1" s="1"/>
  <c r="F1079" i="1"/>
  <c r="F1080" i="1" s="1"/>
  <c r="E1079" i="1"/>
  <c r="E1080" i="1" s="1"/>
  <c r="I1073" i="1"/>
  <c r="H1073" i="1"/>
  <c r="G1073" i="1"/>
  <c r="F1073" i="1"/>
  <c r="E1073" i="1"/>
  <c r="I1064" i="1"/>
  <c r="H1064" i="1"/>
  <c r="G1064" i="1"/>
  <c r="F1064" i="1"/>
  <c r="E1064" i="1"/>
  <c r="I1052" i="1"/>
  <c r="H1052" i="1"/>
  <c r="G1052" i="1"/>
  <c r="F1052" i="1"/>
  <c r="E1052" i="1"/>
  <c r="I1049" i="1"/>
  <c r="H1049" i="1"/>
  <c r="G1049" i="1"/>
  <c r="F1049" i="1"/>
  <c r="E1049" i="1"/>
  <c r="I1045" i="1"/>
  <c r="H1045" i="1"/>
  <c r="G1045" i="1"/>
  <c r="F1045" i="1"/>
  <c r="E1045" i="1"/>
  <c r="I1040" i="1"/>
  <c r="H1040" i="1"/>
  <c r="G1040" i="1"/>
  <c r="F1040" i="1"/>
  <c r="E1040" i="1"/>
  <c r="I1036" i="1"/>
  <c r="H1036" i="1"/>
  <c r="G1036" i="1"/>
  <c r="F1036" i="1"/>
  <c r="E1036" i="1"/>
  <c r="I1031" i="1"/>
  <c r="H1031" i="1"/>
  <c r="G1031" i="1"/>
  <c r="F1031" i="1"/>
  <c r="E1031" i="1"/>
  <c r="I1027" i="1"/>
  <c r="H1027" i="1"/>
  <c r="G1027" i="1"/>
  <c r="F1027" i="1"/>
  <c r="E1027" i="1"/>
  <c r="I1022" i="1"/>
  <c r="H1022" i="1"/>
  <c r="G1022" i="1"/>
  <c r="F1022" i="1"/>
  <c r="E1022" i="1"/>
  <c r="I1012" i="1"/>
  <c r="H1012" i="1"/>
  <c r="G1012" i="1"/>
  <c r="F1012" i="1"/>
  <c r="E1012" i="1"/>
  <c r="I1009" i="1"/>
  <c r="H1009" i="1"/>
  <c r="G1009" i="1"/>
  <c r="F1009" i="1"/>
  <c r="E1009" i="1"/>
  <c r="I1002" i="1"/>
  <c r="H1002" i="1"/>
  <c r="G1002" i="1"/>
  <c r="F1002" i="1"/>
  <c r="E1002" i="1"/>
  <c r="I997" i="1"/>
  <c r="H997" i="1"/>
  <c r="G997" i="1"/>
  <c r="F997" i="1"/>
  <c r="E997" i="1"/>
  <c r="I979" i="1"/>
  <c r="H979" i="1"/>
  <c r="G979" i="1"/>
  <c r="F979" i="1"/>
  <c r="E979" i="1"/>
  <c r="I975" i="1"/>
  <c r="H975" i="1"/>
  <c r="G975" i="1"/>
  <c r="F975" i="1"/>
  <c r="E975" i="1"/>
  <c r="I967" i="1"/>
  <c r="H967" i="1"/>
  <c r="G967" i="1"/>
  <c r="F967" i="1"/>
  <c r="E967" i="1"/>
  <c r="I964" i="1"/>
  <c r="H964" i="1"/>
  <c r="G964" i="1"/>
  <c r="F964" i="1"/>
  <c r="E964" i="1"/>
  <c r="I957" i="1"/>
  <c r="H957" i="1"/>
  <c r="G957" i="1"/>
  <c r="F957" i="1"/>
  <c r="E957" i="1"/>
  <c r="I954" i="1"/>
  <c r="H954" i="1"/>
  <c r="G954" i="1"/>
  <c r="F954" i="1"/>
  <c r="E954" i="1"/>
  <c r="I950" i="1"/>
  <c r="H950" i="1"/>
  <c r="G950" i="1"/>
  <c r="F950" i="1"/>
  <c r="E950" i="1"/>
  <c r="I945" i="1"/>
  <c r="H945" i="1"/>
  <c r="G945" i="1"/>
  <c r="F945" i="1"/>
  <c r="E945" i="1"/>
  <c r="I940" i="1"/>
  <c r="H940" i="1"/>
  <c r="G940" i="1"/>
  <c r="F940" i="1"/>
  <c r="E940" i="1"/>
  <c r="I933" i="1"/>
  <c r="H933" i="1"/>
  <c r="G933" i="1"/>
  <c r="F933" i="1"/>
  <c r="E933" i="1"/>
  <c r="I925" i="1"/>
  <c r="H925" i="1"/>
  <c r="G925" i="1"/>
  <c r="F925" i="1"/>
  <c r="E925" i="1"/>
  <c r="I918" i="1"/>
  <c r="H918" i="1"/>
  <c r="G918" i="1"/>
  <c r="F918" i="1"/>
  <c r="E918" i="1"/>
  <c r="I908" i="1"/>
  <c r="H908" i="1"/>
  <c r="G908" i="1"/>
  <c r="F908" i="1"/>
  <c r="E908" i="1"/>
  <c r="I902" i="1"/>
  <c r="H902" i="1"/>
  <c r="G902" i="1"/>
  <c r="F902" i="1"/>
  <c r="E902" i="1"/>
  <c r="I898" i="1"/>
  <c r="H898" i="1"/>
  <c r="G898" i="1"/>
  <c r="F898" i="1"/>
  <c r="E898" i="1"/>
  <c r="I895" i="1"/>
  <c r="H895" i="1"/>
  <c r="G895" i="1"/>
  <c r="F895" i="1"/>
  <c r="E895" i="1"/>
  <c r="I892" i="1"/>
  <c r="H892" i="1"/>
  <c r="G892" i="1"/>
  <c r="F892" i="1"/>
  <c r="E892" i="1"/>
  <c r="I886" i="1"/>
  <c r="H886" i="1"/>
  <c r="G886" i="1"/>
  <c r="F886" i="1"/>
  <c r="E886" i="1"/>
  <c r="I881" i="1"/>
  <c r="H881" i="1"/>
  <c r="G881" i="1"/>
  <c r="F881" i="1"/>
  <c r="E881" i="1"/>
  <c r="I877" i="1"/>
  <c r="H877" i="1"/>
  <c r="G877" i="1"/>
  <c r="F877" i="1"/>
  <c r="E877" i="1"/>
  <c r="I874" i="1"/>
  <c r="H874" i="1"/>
  <c r="G874" i="1"/>
  <c r="F874" i="1"/>
  <c r="E874" i="1"/>
  <c r="I868" i="1"/>
  <c r="I869" i="1" s="1"/>
  <c r="H868" i="1"/>
  <c r="H869" i="1" s="1"/>
  <c r="G868" i="1"/>
  <c r="G869" i="1" s="1"/>
  <c r="F868" i="1"/>
  <c r="F869" i="1" s="1"/>
  <c r="E868" i="1"/>
  <c r="E869" i="1" s="1"/>
  <c r="I856" i="1"/>
  <c r="I857" i="1" s="1"/>
  <c r="H856" i="1"/>
  <c r="H857" i="1" s="1"/>
  <c r="G856" i="1"/>
  <c r="G857" i="1" s="1"/>
  <c r="F856" i="1"/>
  <c r="F857" i="1" s="1"/>
  <c r="E856" i="1"/>
  <c r="E857" i="1" s="1"/>
  <c r="I848" i="1"/>
  <c r="H848" i="1"/>
  <c r="G848" i="1"/>
  <c r="F848" i="1"/>
  <c r="E848" i="1"/>
  <c r="I845" i="1"/>
  <c r="H845" i="1"/>
  <c r="G845" i="1"/>
  <c r="F845" i="1"/>
  <c r="E845" i="1"/>
  <c r="I841" i="1"/>
  <c r="H841" i="1"/>
  <c r="G841" i="1"/>
  <c r="F841" i="1"/>
  <c r="E841" i="1"/>
  <c r="I836" i="1"/>
  <c r="H836" i="1"/>
  <c r="G836" i="1"/>
  <c r="F836" i="1"/>
  <c r="E836" i="1"/>
  <c r="I833" i="1"/>
  <c r="H833" i="1"/>
  <c r="G833" i="1"/>
  <c r="F833" i="1"/>
  <c r="E833" i="1"/>
  <c r="I829" i="1"/>
  <c r="H829" i="1"/>
  <c r="G829" i="1"/>
  <c r="F829" i="1"/>
  <c r="E829" i="1"/>
  <c r="I823" i="1"/>
  <c r="H823" i="1"/>
  <c r="G823" i="1"/>
  <c r="F823" i="1"/>
  <c r="E823" i="1"/>
  <c r="I812" i="1"/>
  <c r="H812" i="1"/>
  <c r="G812" i="1"/>
  <c r="F812" i="1"/>
  <c r="E812" i="1"/>
  <c r="I804" i="1"/>
  <c r="H804" i="1"/>
  <c r="G804" i="1"/>
  <c r="F804" i="1"/>
  <c r="E804" i="1"/>
  <c r="I799" i="1"/>
  <c r="H799" i="1"/>
  <c r="G799" i="1"/>
  <c r="F799" i="1"/>
  <c r="E799" i="1"/>
  <c r="I790" i="1"/>
  <c r="H790" i="1"/>
  <c r="G790" i="1"/>
  <c r="F790" i="1"/>
  <c r="E790" i="1"/>
  <c r="I786" i="1"/>
  <c r="H786" i="1"/>
  <c r="G786" i="1"/>
  <c r="F786" i="1"/>
  <c r="E786" i="1"/>
  <c r="I777" i="1"/>
  <c r="H777" i="1"/>
  <c r="G777" i="1"/>
  <c r="F777" i="1"/>
  <c r="E777" i="1"/>
  <c r="I774" i="1"/>
  <c r="H774" i="1"/>
  <c r="G774" i="1"/>
  <c r="F774" i="1"/>
  <c r="E774" i="1"/>
  <c r="I771" i="1"/>
  <c r="H771" i="1"/>
  <c r="G771" i="1"/>
  <c r="F771" i="1"/>
  <c r="E771" i="1"/>
  <c r="I763" i="1"/>
  <c r="H763" i="1"/>
  <c r="G763" i="1"/>
  <c r="F763" i="1"/>
  <c r="E763" i="1"/>
  <c r="I759" i="1"/>
  <c r="H759" i="1"/>
  <c r="G759" i="1"/>
  <c r="F759" i="1"/>
  <c r="E759" i="1"/>
  <c r="I755" i="1"/>
  <c r="H755" i="1"/>
  <c r="G755" i="1"/>
  <c r="F755" i="1"/>
  <c r="E755" i="1"/>
  <c r="I744" i="1"/>
  <c r="I745" i="1" s="1"/>
  <c r="H744" i="1"/>
  <c r="H745" i="1" s="1"/>
  <c r="G744" i="1"/>
  <c r="G745" i="1" s="1"/>
  <c r="F744" i="1"/>
  <c r="F745" i="1" s="1"/>
  <c r="E744" i="1"/>
  <c r="E745" i="1" s="1"/>
  <c r="I734" i="1"/>
  <c r="H734" i="1"/>
  <c r="G734" i="1"/>
  <c r="F734" i="1"/>
  <c r="E734" i="1"/>
  <c r="I730" i="1"/>
  <c r="H730" i="1"/>
  <c r="G730" i="1"/>
  <c r="F730" i="1"/>
  <c r="E730" i="1"/>
  <c r="I723" i="1"/>
  <c r="H723" i="1"/>
  <c r="G723" i="1"/>
  <c r="F723" i="1"/>
  <c r="E723" i="1"/>
  <c r="I719" i="1"/>
  <c r="H719" i="1"/>
  <c r="G719" i="1"/>
  <c r="F719" i="1"/>
  <c r="E719" i="1"/>
  <c r="I706" i="1"/>
  <c r="H706" i="1"/>
  <c r="G706" i="1"/>
  <c r="F706" i="1"/>
  <c r="E706" i="1"/>
  <c r="I694" i="1"/>
  <c r="H694" i="1"/>
  <c r="G694" i="1"/>
  <c r="F694" i="1"/>
  <c r="E694" i="1"/>
  <c r="I690" i="1"/>
  <c r="H690" i="1"/>
  <c r="G690" i="1"/>
  <c r="F690" i="1"/>
  <c r="E690" i="1"/>
  <c r="I671" i="1"/>
  <c r="H671" i="1"/>
  <c r="G671" i="1"/>
  <c r="F671" i="1"/>
  <c r="E671" i="1"/>
  <c r="I668" i="1"/>
  <c r="H668" i="1"/>
  <c r="G668" i="1"/>
  <c r="F668" i="1"/>
  <c r="E668" i="1"/>
  <c r="I663" i="1"/>
  <c r="H663" i="1"/>
  <c r="G663" i="1"/>
  <c r="F663" i="1"/>
  <c r="E663" i="1"/>
  <c r="I659" i="1"/>
  <c r="H659" i="1"/>
  <c r="G659" i="1"/>
  <c r="F659" i="1"/>
  <c r="E659" i="1"/>
  <c r="I654" i="1"/>
  <c r="H654" i="1"/>
  <c r="G654" i="1"/>
  <c r="F654" i="1"/>
  <c r="E654" i="1"/>
  <c r="I649" i="1"/>
  <c r="H649" i="1"/>
  <c r="G649" i="1"/>
  <c r="F649" i="1"/>
  <c r="E649" i="1"/>
  <c r="I643" i="1"/>
  <c r="H643" i="1"/>
  <c r="G643" i="1"/>
  <c r="F643" i="1"/>
  <c r="E643" i="1"/>
  <c r="I640" i="1"/>
  <c r="H640" i="1"/>
  <c r="G640" i="1"/>
  <c r="F640" i="1"/>
  <c r="E640" i="1"/>
  <c r="I637" i="1"/>
  <c r="H637" i="1"/>
  <c r="G637" i="1"/>
  <c r="F637" i="1"/>
  <c r="E637" i="1"/>
  <c r="I633" i="1"/>
  <c r="H633" i="1"/>
  <c r="G633" i="1"/>
  <c r="F633" i="1"/>
  <c r="E633" i="1"/>
  <c r="I629" i="1"/>
  <c r="H629" i="1"/>
  <c r="G629" i="1"/>
  <c r="F629" i="1"/>
  <c r="E629" i="1"/>
  <c r="I624" i="1"/>
  <c r="H624" i="1"/>
  <c r="G624" i="1"/>
  <c r="F624" i="1"/>
  <c r="E624" i="1"/>
  <c r="I620" i="1"/>
  <c r="H620" i="1"/>
  <c r="G620" i="1"/>
  <c r="F620" i="1"/>
  <c r="E620" i="1"/>
  <c r="I613" i="1"/>
  <c r="H613" i="1"/>
  <c r="G613" i="1"/>
  <c r="F613" i="1"/>
  <c r="E613" i="1"/>
  <c r="I609" i="1"/>
  <c r="H609" i="1"/>
  <c r="G609" i="1"/>
  <c r="F609" i="1"/>
  <c r="E609" i="1"/>
  <c r="I606" i="1"/>
  <c r="H606" i="1"/>
  <c r="G606" i="1"/>
  <c r="F606" i="1"/>
  <c r="E606" i="1"/>
  <c r="I603" i="1"/>
  <c r="H603" i="1"/>
  <c r="G603" i="1"/>
  <c r="F603" i="1"/>
  <c r="E603" i="1"/>
  <c r="I593" i="1"/>
  <c r="H593" i="1"/>
  <c r="G593" i="1"/>
  <c r="F593" i="1"/>
  <c r="E593" i="1"/>
  <c r="I590" i="1"/>
  <c r="H590" i="1"/>
  <c r="G590" i="1"/>
  <c r="F590" i="1"/>
  <c r="E590" i="1"/>
  <c r="I587" i="1"/>
  <c r="H587" i="1"/>
  <c r="G587" i="1"/>
  <c r="F587" i="1"/>
  <c r="E587" i="1"/>
  <c r="I583" i="1"/>
  <c r="H583" i="1"/>
  <c r="G583" i="1"/>
  <c r="F583" i="1"/>
  <c r="E583" i="1"/>
  <c r="I580" i="1"/>
  <c r="H580" i="1"/>
  <c r="G580" i="1"/>
  <c r="F580" i="1"/>
  <c r="E580" i="1"/>
  <c r="I577" i="1"/>
  <c r="H577" i="1"/>
  <c r="G577" i="1"/>
  <c r="F577" i="1"/>
  <c r="E577" i="1"/>
  <c r="I563" i="1"/>
  <c r="H563" i="1"/>
  <c r="G563" i="1"/>
  <c r="F563" i="1"/>
  <c r="E563" i="1"/>
  <c r="I558" i="1"/>
  <c r="H558" i="1"/>
  <c r="G558" i="1"/>
  <c r="F558" i="1"/>
  <c r="E558" i="1"/>
  <c r="I555" i="1"/>
  <c r="H555" i="1"/>
  <c r="G555" i="1"/>
  <c r="F555" i="1"/>
  <c r="E555" i="1"/>
  <c r="I546" i="1"/>
  <c r="H546" i="1"/>
  <c r="G546" i="1"/>
  <c r="F546" i="1"/>
  <c r="E546" i="1"/>
  <c r="I542" i="1"/>
  <c r="H542" i="1"/>
  <c r="G542" i="1"/>
  <c r="F542" i="1"/>
  <c r="E542" i="1"/>
  <c r="I535" i="1"/>
  <c r="H535" i="1"/>
  <c r="G535" i="1"/>
  <c r="F535" i="1"/>
  <c r="E535" i="1"/>
  <c r="I523" i="1"/>
  <c r="H523" i="1"/>
  <c r="G523" i="1"/>
  <c r="F523" i="1"/>
  <c r="E523" i="1"/>
  <c r="I520" i="1"/>
  <c r="H520" i="1"/>
  <c r="G520" i="1"/>
  <c r="F520" i="1"/>
  <c r="E520" i="1"/>
  <c r="I514" i="1"/>
  <c r="H514" i="1"/>
  <c r="G514" i="1"/>
  <c r="F514" i="1"/>
  <c r="E514" i="1"/>
  <c r="I508" i="1"/>
  <c r="H508" i="1"/>
  <c r="G508" i="1"/>
  <c r="F508" i="1"/>
  <c r="E508" i="1"/>
  <c r="I503" i="1"/>
  <c r="H503" i="1"/>
  <c r="G503" i="1"/>
  <c r="F503" i="1"/>
  <c r="E503" i="1"/>
  <c r="I499" i="1"/>
  <c r="H499" i="1"/>
  <c r="G499" i="1"/>
  <c r="F499" i="1"/>
  <c r="E499" i="1"/>
  <c r="I495" i="1"/>
  <c r="H495" i="1"/>
  <c r="G495" i="1"/>
  <c r="F495" i="1"/>
  <c r="E495" i="1"/>
  <c r="I486" i="1"/>
  <c r="H486" i="1"/>
  <c r="G486" i="1"/>
  <c r="F486" i="1"/>
  <c r="E486" i="1"/>
  <c r="I475" i="1"/>
  <c r="H475" i="1"/>
  <c r="G475" i="1"/>
  <c r="F475" i="1"/>
  <c r="E475" i="1"/>
  <c r="I469" i="1"/>
  <c r="H469" i="1"/>
  <c r="G469" i="1"/>
  <c r="F469" i="1"/>
  <c r="E469" i="1"/>
  <c r="I465" i="1"/>
  <c r="H465" i="1"/>
  <c r="G465" i="1"/>
  <c r="F465" i="1"/>
  <c r="E465" i="1"/>
  <c r="I459" i="1"/>
  <c r="H459" i="1"/>
  <c r="G459" i="1"/>
  <c r="F459" i="1"/>
  <c r="E459" i="1"/>
  <c r="I450" i="1"/>
  <c r="H450" i="1"/>
  <c r="G450" i="1"/>
  <c r="F450" i="1"/>
  <c r="E450" i="1"/>
  <c r="I440" i="1"/>
  <c r="H440" i="1"/>
  <c r="G440" i="1"/>
  <c r="F440" i="1"/>
  <c r="E440" i="1"/>
  <c r="I433" i="1"/>
  <c r="H433" i="1"/>
  <c r="G433" i="1"/>
  <c r="F433" i="1"/>
  <c r="E433" i="1"/>
  <c r="I427" i="1"/>
  <c r="H427" i="1"/>
  <c r="G427" i="1"/>
  <c r="F427" i="1"/>
  <c r="E427" i="1"/>
  <c r="I415" i="1"/>
  <c r="I416" i="1" s="1"/>
  <c r="H415" i="1"/>
  <c r="H416" i="1" s="1"/>
  <c r="G415" i="1"/>
  <c r="G416" i="1" s="1"/>
  <c r="F415" i="1"/>
  <c r="F416" i="1" s="1"/>
  <c r="E415" i="1"/>
  <c r="E416" i="1" s="1"/>
  <c r="I402" i="1"/>
  <c r="H402" i="1"/>
  <c r="G402" i="1"/>
  <c r="F402" i="1"/>
  <c r="E402" i="1"/>
  <c r="I391" i="1"/>
  <c r="H391" i="1"/>
  <c r="G391" i="1"/>
  <c r="F391" i="1"/>
  <c r="E391" i="1"/>
  <c r="I386" i="1"/>
  <c r="H386" i="1"/>
  <c r="G386" i="1"/>
  <c r="F386" i="1"/>
  <c r="E386" i="1"/>
  <c r="I378" i="1"/>
  <c r="H378" i="1"/>
  <c r="G378" i="1"/>
  <c r="F378" i="1"/>
  <c r="E378" i="1"/>
  <c r="I370" i="1"/>
  <c r="H370" i="1"/>
  <c r="G370" i="1"/>
  <c r="F370" i="1"/>
  <c r="E370" i="1"/>
  <c r="I367" i="1"/>
  <c r="H367" i="1"/>
  <c r="G367" i="1"/>
  <c r="F367" i="1"/>
  <c r="E367" i="1"/>
  <c r="I363" i="1"/>
  <c r="H363" i="1"/>
  <c r="G363" i="1"/>
  <c r="F363" i="1"/>
  <c r="E363" i="1"/>
  <c r="I360" i="1"/>
  <c r="H360" i="1"/>
  <c r="G360" i="1"/>
  <c r="F360" i="1"/>
  <c r="E360" i="1"/>
  <c r="I356" i="1"/>
  <c r="H356" i="1"/>
  <c r="G356" i="1"/>
  <c r="F356" i="1"/>
  <c r="E356" i="1"/>
  <c r="I352" i="1"/>
  <c r="H352" i="1"/>
  <c r="G352" i="1"/>
  <c r="F352" i="1"/>
  <c r="E352" i="1"/>
  <c r="I348" i="1"/>
  <c r="H348" i="1"/>
  <c r="G348" i="1"/>
  <c r="F348" i="1"/>
  <c r="E348" i="1"/>
  <c r="I344" i="1"/>
  <c r="H344" i="1"/>
  <c r="G344" i="1"/>
  <c r="F344" i="1"/>
  <c r="E344" i="1"/>
  <c r="I338" i="1"/>
  <c r="H338" i="1"/>
  <c r="G338" i="1"/>
  <c r="F338" i="1"/>
  <c r="E338" i="1"/>
  <c r="I335" i="1"/>
  <c r="H335" i="1"/>
  <c r="G335" i="1"/>
  <c r="F335" i="1"/>
  <c r="E335" i="1"/>
  <c r="I332" i="1"/>
  <c r="H332" i="1"/>
  <c r="G332" i="1"/>
  <c r="F332" i="1"/>
  <c r="E332" i="1"/>
  <c r="I328" i="1"/>
  <c r="H328" i="1"/>
  <c r="G328" i="1"/>
  <c r="F328" i="1"/>
  <c r="E328" i="1"/>
  <c r="I324" i="1"/>
  <c r="H324" i="1"/>
  <c r="G324" i="1"/>
  <c r="F324" i="1"/>
  <c r="E324" i="1"/>
  <c r="I317" i="1"/>
  <c r="H317" i="1"/>
  <c r="G317" i="1"/>
  <c r="F317" i="1"/>
  <c r="E317" i="1"/>
  <c r="I313" i="1"/>
  <c r="H313" i="1"/>
  <c r="G313" i="1"/>
  <c r="F313" i="1"/>
  <c r="E313" i="1"/>
  <c r="I310" i="1"/>
  <c r="H310" i="1"/>
  <c r="G310" i="1"/>
  <c r="F310" i="1"/>
  <c r="E310" i="1"/>
  <c r="I304" i="1"/>
  <c r="I305" i="1" s="1"/>
  <c r="H304" i="1"/>
  <c r="H305" i="1" s="1"/>
  <c r="G304" i="1"/>
  <c r="G305" i="1" s="1"/>
  <c r="F304" i="1"/>
  <c r="F305" i="1" s="1"/>
  <c r="E304" i="1"/>
  <c r="E305" i="1" s="1"/>
  <c r="I296" i="1"/>
  <c r="H296" i="1"/>
  <c r="G296" i="1"/>
  <c r="F296" i="1"/>
  <c r="E296" i="1"/>
  <c r="I290" i="1"/>
  <c r="H290" i="1"/>
  <c r="G290" i="1"/>
  <c r="F290" i="1"/>
  <c r="E290" i="1"/>
  <c r="I285" i="1"/>
  <c r="H285" i="1"/>
  <c r="G285" i="1"/>
  <c r="F285" i="1"/>
  <c r="E285" i="1"/>
  <c r="I268" i="1"/>
  <c r="H268" i="1"/>
  <c r="G268" i="1"/>
  <c r="F268" i="1"/>
  <c r="E268" i="1"/>
  <c r="I264" i="1"/>
  <c r="H264" i="1"/>
  <c r="G264" i="1"/>
  <c r="F264" i="1"/>
  <c r="E264" i="1"/>
  <c r="I256" i="1"/>
  <c r="H256" i="1"/>
  <c r="G256" i="1"/>
  <c r="F256" i="1"/>
  <c r="E256" i="1"/>
  <c r="I240" i="1"/>
  <c r="H240" i="1"/>
  <c r="G240" i="1"/>
  <c r="F240" i="1"/>
  <c r="E240" i="1"/>
  <c r="I236" i="1"/>
  <c r="H236" i="1"/>
  <c r="G236" i="1"/>
  <c r="F236" i="1"/>
  <c r="E236" i="1"/>
  <c r="I232" i="1"/>
  <c r="H232" i="1"/>
  <c r="G232" i="1"/>
  <c r="F232" i="1"/>
  <c r="E232" i="1"/>
  <c r="I228" i="1"/>
  <c r="H228" i="1"/>
  <c r="G228" i="1"/>
  <c r="F228" i="1"/>
  <c r="E228" i="1"/>
  <c r="I225" i="1"/>
  <c r="H225" i="1"/>
  <c r="G225" i="1"/>
  <c r="F225" i="1"/>
  <c r="E225" i="1"/>
  <c r="I218" i="1"/>
  <c r="H218" i="1"/>
  <c r="G218" i="1"/>
  <c r="F218" i="1"/>
  <c r="E218" i="1"/>
  <c r="I214" i="1"/>
  <c r="H214" i="1"/>
  <c r="G214" i="1"/>
  <c r="F214" i="1"/>
  <c r="E214" i="1"/>
  <c r="I204" i="1"/>
  <c r="H204" i="1"/>
  <c r="G204" i="1"/>
  <c r="F204" i="1"/>
  <c r="E204" i="1"/>
  <c r="I201" i="1"/>
  <c r="H201" i="1"/>
  <c r="G201" i="1"/>
  <c r="F201" i="1"/>
  <c r="E201" i="1"/>
  <c r="I196" i="1"/>
  <c r="H196" i="1"/>
  <c r="G196" i="1"/>
  <c r="F196" i="1"/>
  <c r="E196" i="1"/>
  <c r="I191" i="1"/>
  <c r="H191" i="1"/>
  <c r="G191" i="1"/>
  <c r="F191" i="1"/>
  <c r="E191" i="1"/>
  <c r="I188" i="1"/>
  <c r="H188" i="1"/>
  <c r="G188" i="1"/>
  <c r="F188" i="1"/>
  <c r="E188" i="1"/>
  <c r="I179" i="1"/>
  <c r="H179" i="1"/>
  <c r="G179" i="1"/>
  <c r="F179" i="1"/>
  <c r="E179" i="1"/>
  <c r="I174" i="1"/>
  <c r="H174" i="1"/>
  <c r="G174" i="1"/>
  <c r="F174" i="1"/>
  <c r="E174" i="1"/>
  <c r="I170" i="1"/>
  <c r="H170" i="1"/>
  <c r="G170" i="1"/>
  <c r="F170" i="1"/>
  <c r="E170" i="1"/>
  <c r="I165" i="1"/>
  <c r="H165" i="1"/>
  <c r="G165" i="1"/>
  <c r="F165" i="1"/>
  <c r="E165" i="1"/>
  <c r="I159" i="1"/>
  <c r="H159" i="1"/>
  <c r="G159" i="1"/>
  <c r="F159" i="1"/>
  <c r="E159" i="1"/>
  <c r="I155" i="1"/>
  <c r="H155" i="1"/>
  <c r="G155" i="1"/>
  <c r="F155" i="1"/>
  <c r="E155" i="1"/>
  <c r="I146" i="1"/>
  <c r="H146" i="1"/>
  <c r="G146" i="1"/>
  <c r="F146" i="1"/>
  <c r="E146" i="1"/>
  <c r="I142" i="1"/>
  <c r="H142" i="1"/>
  <c r="G142" i="1"/>
  <c r="F142" i="1"/>
  <c r="E142" i="1"/>
  <c r="I136" i="1"/>
  <c r="H136" i="1"/>
  <c r="G136" i="1"/>
  <c r="F136" i="1"/>
  <c r="E136" i="1"/>
  <c r="I129" i="1"/>
  <c r="H129" i="1"/>
  <c r="G129" i="1"/>
  <c r="F129" i="1"/>
  <c r="E129" i="1"/>
  <c r="I123" i="1"/>
  <c r="H123" i="1"/>
  <c r="G123" i="1"/>
  <c r="F123" i="1"/>
  <c r="E123" i="1"/>
  <c r="I119" i="1"/>
  <c r="H119" i="1"/>
  <c r="G119" i="1"/>
  <c r="F119" i="1"/>
  <c r="E119" i="1"/>
  <c r="I114" i="1"/>
  <c r="H114" i="1"/>
  <c r="G114" i="1"/>
  <c r="F114" i="1"/>
  <c r="E114" i="1"/>
  <c r="I105" i="1"/>
  <c r="H105" i="1"/>
  <c r="G105" i="1"/>
  <c r="F105" i="1"/>
  <c r="E105" i="1"/>
  <c r="I99" i="1"/>
  <c r="H99" i="1"/>
  <c r="G99" i="1"/>
  <c r="F99" i="1"/>
  <c r="E99" i="1"/>
  <c r="I96" i="1"/>
  <c r="H96" i="1"/>
  <c r="G96" i="1"/>
  <c r="F96" i="1"/>
  <c r="E96" i="1"/>
  <c r="I88" i="1"/>
  <c r="H88" i="1"/>
  <c r="G88" i="1"/>
  <c r="F88" i="1"/>
  <c r="E88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6" i="1"/>
  <c r="H66" i="1"/>
  <c r="G66" i="1"/>
  <c r="F66" i="1"/>
  <c r="E66" i="1"/>
  <c r="I59" i="1"/>
  <c r="H59" i="1"/>
  <c r="G59" i="1"/>
  <c r="F59" i="1"/>
  <c r="E59" i="1"/>
  <c r="I54" i="1"/>
  <c r="H54" i="1"/>
  <c r="G54" i="1"/>
  <c r="F54" i="1"/>
  <c r="E54" i="1"/>
  <c r="I51" i="1"/>
  <c r="H51" i="1"/>
  <c r="G51" i="1"/>
  <c r="F51" i="1"/>
  <c r="E51" i="1"/>
  <c r="I48" i="1"/>
  <c r="H48" i="1"/>
  <c r="G48" i="1"/>
  <c r="F48" i="1"/>
  <c r="E48" i="1"/>
  <c r="I45" i="1"/>
  <c r="H45" i="1"/>
  <c r="G45" i="1"/>
  <c r="F45" i="1"/>
  <c r="E45" i="1"/>
  <c r="I41" i="1"/>
  <c r="H41" i="1"/>
  <c r="G41" i="1"/>
  <c r="F41" i="1"/>
  <c r="E41" i="1"/>
  <c r="I29" i="1"/>
  <c r="H29" i="1"/>
  <c r="G29" i="1"/>
  <c r="F29" i="1"/>
  <c r="E29" i="1"/>
  <c r="I25" i="1"/>
  <c r="H25" i="1"/>
  <c r="G25" i="1"/>
  <c r="F25" i="1"/>
  <c r="E25" i="1"/>
  <c r="I22" i="1"/>
  <c r="H22" i="1"/>
  <c r="G22" i="1"/>
  <c r="F22" i="1"/>
  <c r="E22" i="1"/>
  <c r="I15" i="1"/>
  <c r="H15" i="1"/>
  <c r="G15" i="1"/>
  <c r="F15" i="1"/>
  <c r="E15" i="1"/>
  <c r="I12" i="1"/>
  <c r="H12" i="1"/>
  <c r="G12" i="1"/>
  <c r="F12" i="1"/>
  <c r="E12" i="1"/>
  <c r="I672" i="1" l="1"/>
  <c r="F1691" i="1"/>
  <c r="H1820" i="1"/>
  <c r="G1691" i="1"/>
  <c r="E1722" i="1"/>
  <c r="I1820" i="1"/>
  <c r="E2132" i="1"/>
  <c r="F1722" i="1"/>
  <c r="E805" i="1"/>
  <c r="H1691" i="1"/>
  <c r="I1193" i="1"/>
  <c r="G1722" i="1"/>
  <c r="G903" i="1"/>
  <c r="I1148" i="1"/>
  <c r="F1781" i="1"/>
  <c r="E735" i="1"/>
  <c r="I1691" i="1"/>
  <c r="H1722" i="1"/>
  <c r="H130" i="1"/>
  <c r="F1013" i="1"/>
  <c r="F1175" i="1"/>
  <c r="E1074" i="1"/>
  <c r="E1877" i="1"/>
  <c r="F805" i="1"/>
  <c r="H339" i="1"/>
  <c r="H1013" i="1"/>
  <c r="H1175" i="1"/>
  <c r="G1366" i="1"/>
  <c r="F1531" i="1"/>
  <c r="E1671" i="1"/>
  <c r="E1756" i="1"/>
  <c r="H1781" i="1"/>
  <c r="G1877" i="1"/>
  <c r="I339" i="1"/>
  <c r="E504" i="1"/>
  <c r="F564" i="1"/>
  <c r="I1013" i="1"/>
  <c r="I1175" i="1"/>
  <c r="F1214" i="1"/>
  <c r="E1389" i="1"/>
  <c r="G1531" i="1"/>
  <c r="F1671" i="1"/>
  <c r="F1756" i="1"/>
  <c r="I1781" i="1"/>
  <c r="H1877" i="1"/>
  <c r="F735" i="1"/>
  <c r="G805" i="1"/>
  <c r="F1074" i="1"/>
  <c r="I318" i="1"/>
  <c r="I903" i="1"/>
  <c r="G547" i="1"/>
  <c r="G695" i="1"/>
  <c r="F724" i="1"/>
  <c r="E1568" i="1"/>
  <c r="F1904" i="1"/>
  <c r="F2003" i="1"/>
  <c r="G205" i="1"/>
  <c r="E1366" i="1"/>
  <c r="I130" i="1"/>
  <c r="H318" i="1"/>
  <c r="G339" i="1"/>
  <c r="H903" i="1"/>
  <c r="G1013" i="1"/>
  <c r="G1175" i="1"/>
  <c r="F1366" i="1"/>
  <c r="E1531" i="1"/>
  <c r="G1781" i="1"/>
  <c r="F1877" i="1"/>
  <c r="E564" i="1"/>
  <c r="E1214" i="1"/>
  <c r="G297" i="1"/>
  <c r="E392" i="1"/>
  <c r="F524" i="1"/>
  <c r="I695" i="1"/>
  <c r="G837" i="1"/>
  <c r="I887" i="1"/>
  <c r="E1193" i="1"/>
  <c r="I1497" i="1"/>
  <c r="F1711" i="1"/>
  <c r="H1839" i="1"/>
  <c r="I1896" i="1"/>
  <c r="H1904" i="1"/>
  <c r="H2003" i="1"/>
  <c r="H2218" i="1"/>
  <c r="E130" i="1"/>
  <c r="H724" i="1"/>
  <c r="E1148" i="1"/>
  <c r="H1554" i="1"/>
  <c r="I547" i="1"/>
  <c r="H644" i="1"/>
  <c r="E672" i="1"/>
  <c r="I791" i="1"/>
  <c r="F849" i="1"/>
  <c r="H980" i="1"/>
  <c r="G1568" i="1"/>
  <c r="F339" i="1"/>
  <c r="H205" i="1"/>
  <c r="E594" i="1"/>
  <c r="E926" i="1"/>
  <c r="G1214" i="1"/>
  <c r="H1531" i="1"/>
  <c r="E625" i="1"/>
  <c r="H805" i="1"/>
  <c r="F926" i="1"/>
  <c r="E1053" i="1"/>
  <c r="H1214" i="1"/>
  <c r="I1531" i="1"/>
  <c r="E1812" i="1"/>
  <c r="F115" i="1"/>
  <c r="F476" i="1"/>
  <c r="H504" i="1"/>
  <c r="E547" i="1"/>
  <c r="I564" i="1"/>
  <c r="H594" i="1"/>
  <c r="F625" i="1"/>
  <c r="G664" i="1"/>
  <c r="E695" i="1"/>
  <c r="H735" i="1"/>
  <c r="G778" i="1"/>
  <c r="E791" i="1"/>
  <c r="I805" i="1"/>
  <c r="E887" i="1"/>
  <c r="G926" i="1"/>
  <c r="F1053" i="1"/>
  <c r="H1074" i="1"/>
  <c r="G1094" i="1"/>
  <c r="I1214" i="1"/>
  <c r="H1389" i="1"/>
  <c r="F1421" i="1"/>
  <c r="E1497" i="1"/>
  <c r="G1592" i="1"/>
  <c r="I1671" i="1"/>
  <c r="I1756" i="1"/>
  <c r="F1812" i="1"/>
  <c r="E1896" i="1"/>
  <c r="H2132" i="1"/>
  <c r="G2186" i="1"/>
  <c r="I205" i="1"/>
  <c r="E1592" i="1"/>
  <c r="I1877" i="1"/>
  <c r="E476" i="1"/>
  <c r="H564" i="1"/>
  <c r="F1094" i="1"/>
  <c r="E1421" i="1"/>
  <c r="F1592" i="1"/>
  <c r="I1722" i="1"/>
  <c r="G115" i="1"/>
  <c r="G476" i="1"/>
  <c r="I504" i="1"/>
  <c r="F547" i="1"/>
  <c r="I594" i="1"/>
  <c r="G625" i="1"/>
  <c r="E644" i="1"/>
  <c r="H664" i="1"/>
  <c r="F695" i="1"/>
  <c r="E724" i="1"/>
  <c r="I735" i="1"/>
  <c r="H778" i="1"/>
  <c r="F791" i="1"/>
  <c r="F887" i="1"/>
  <c r="H926" i="1"/>
  <c r="E980" i="1"/>
  <c r="G1053" i="1"/>
  <c r="I1074" i="1"/>
  <c r="H1094" i="1"/>
  <c r="I1389" i="1"/>
  <c r="G1421" i="1"/>
  <c r="F1497" i="1"/>
  <c r="E1554" i="1"/>
  <c r="H1592" i="1"/>
  <c r="G1812" i="1"/>
  <c r="E1839" i="1"/>
  <c r="F1896" i="1"/>
  <c r="E1904" i="1"/>
  <c r="E2003" i="1"/>
  <c r="I2132" i="1"/>
  <c r="H2186" i="1"/>
  <c r="E2218" i="1"/>
  <c r="I392" i="1"/>
  <c r="H1366" i="1"/>
  <c r="F504" i="1"/>
  <c r="F594" i="1"/>
  <c r="I1366" i="1"/>
  <c r="G1671" i="1"/>
  <c r="F2132" i="1"/>
  <c r="E2186" i="1"/>
  <c r="E115" i="1"/>
  <c r="G594" i="1"/>
  <c r="F664" i="1"/>
  <c r="G735" i="1"/>
  <c r="G1074" i="1"/>
  <c r="G1389" i="1"/>
  <c r="H1671" i="1"/>
  <c r="H1756" i="1"/>
  <c r="G2132" i="1"/>
  <c r="F2186" i="1"/>
  <c r="H115" i="1"/>
  <c r="E297" i="1"/>
  <c r="H476" i="1"/>
  <c r="H625" i="1"/>
  <c r="F644" i="1"/>
  <c r="I664" i="1"/>
  <c r="I778" i="1"/>
  <c r="G791" i="1"/>
  <c r="E837" i="1"/>
  <c r="G887" i="1"/>
  <c r="I926" i="1"/>
  <c r="F980" i="1"/>
  <c r="H1053" i="1"/>
  <c r="I1094" i="1"/>
  <c r="H1421" i="1"/>
  <c r="G1497" i="1"/>
  <c r="F1554" i="1"/>
  <c r="I1592" i="1"/>
  <c r="H1812" i="1"/>
  <c r="F1839" i="1"/>
  <c r="G1896" i="1"/>
  <c r="I2186" i="1"/>
  <c r="F2218" i="1"/>
  <c r="G318" i="1"/>
  <c r="G564" i="1"/>
  <c r="E664" i="1"/>
  <c r="E778" i="1"/>
  <c r="E1094" i="1"/>
  <c r="F1389" i="1"/>
  <c r="G1756" i="1"/>
  <c r="G504" i="1"/>
  <c r="F778" i="1"/>
  <c r="I115" i="1"/>
  <c r="F297" i="1"/>
  <c r="I476" i="1"/>
  <c r="E524" i="1"/>
  <c r="H547" i="1"/>
  <c r="I625" i="1"/>
  <c r="G644" i="1"/>
  <c r="H695" i="1"/>
  <c r="G724" i="1"/>
  <c r="H791" i="1"/>
  <c r="F837" i="1"/>
  <c r="E849" i="1"/>
  <c r="H887" i="1"/>
  <c r="G980" i="1"/>
  <c r="I1053" i="1"/>
  <c r="I1421" i="1"/>
  <c r="H1497" i="1"/>
  <c r="G1554" i="1"/>
  <c r="F1568" i="1"/>
  <c r="E1711" i="1"/>
  <c r="I1812" i="1"/>
  <c r="G1839" i="1"/>
  <c r="H1896" i="1"/>
  <c r="G1904" i="1"/>
  <c r="G2003" i="1"/>
  <c r="G2218" i="1"/>
  <c r="H297" i="1"/>
  <c r="F392" i="1"/>
  <c r="G524" i="1"/>
  <c r="I644" i="1"/>
  <c r="F672" i="1"/>
  <c r="I724" i="1"/>
  <c r="H837" i="1"/>
  <c r="G849" i="1"/>
  <c r="I980" i="1"/>
  <c r="F1148" i="1"/>
  <c r="F1193" i="1"/>
  <c r="I1554" i="1"/>
  <c r="H1568" i="1"/>
  <c r="G1711" i="1"/>
  <c r="E1820" i="1"/>
  <c r="I1839" i="1"/>
  <c r="I1904" i="1"/>
  <c r="I2003" i="1"/>
  <c r="I2218" i="1"/>
  <c r="F130" i="1"/>
  <c r="E205" i="1"/>
  <c r="I297" i="1"/>
  <c r="E318" i="1"/>
  <c r="G392" i="1"/>
  <c r="H524" i="1"/>
  <c r="G672" i="1"/>
  <c r="I837" i="1"/>
  <c r="H849" i="1"/>
  <c r="E903" i="1"/>
  <c r="G1148" i="1"/>
  <c r="G1193" i="1"/>
  <c r="I1568" i="1"/>
  <c r="H1711" i="1"/>
  <c r="F1820" i="1"/>
  <c r="G130" i="1"/>
  <c r="F205" i="1"/>
  <c r="F318" i="1"/>
  <c r="E339" i="1"/>
  <c r="H392" i="1"/>
  <c r="I524" i="1"/>
  <c r="H672" i="1"/>
  <c r="I849" i="1"/>
  <c r="F903" i="1"/>
  <c r="E1013" i="1"/>
  <c r="H1148" i="1"/>
  <c r="E1175" i="1"/>
  <c r="H1193" i="1"/>
  <c r="E1691" i="1"/>
  <c r="I1711" i="1"/>
  <c r="E1781" i="1"/>
  <c r="G1820" i="1"/>
  <c r="E30" i="1"/>
  <c r="F30" i="1"/>
  <c r="G30" i="1"/>
  <c r="H30" i="1"/>
  <c r="I30" i="1"/>
  <c r="E60" i="1"/>
  <c r="F60" i="1"/>
  <c r="G60" i="1"/>
  <c r="H60" i="1"/>
  <c r="I60" i="1"/>
  <c r="E67" i="1"/>
  <c r="F67" i="1"/>
  <c r="G67" i="1"/>
  <c r="H67" i="1"/>
  <c r="I67" i="1"/>
  <c r="E89" i="1"/>
  <c r="F89" i="1"/>
  <c r="G89" i="1"/>
  <c r="H89" i="1"/>
  <c r="I89" i="1"/>
  <c r="E219" i="1"/>
  <c r="F219" i="1"/>
  <c r="G219" i="1"/>
  <c r="H219" i="1"/>
  <c r="I219" i="1"/>
  <c r="E403" i="1"/>
  <c r="F403" i="1"/>
  <c r="G403" i="1"/>
  <c r="H403" i="1"/>
  <c r="I403" i="1"/>
  <c r="E536" i="1"/>
  <c r="F536" i="1"/>
  <c r="G536" i="1"/>
  <c r="H536" i="1"/>
  <c r="I536" i="1"/>
  <c r="E707" i="1"/>
  <c r="F707" i="1"/>
  <c r="G707" i="1"/>
  <c r="H707" i="1"/>
  <c r="I707" i="1"/>
  <c r="E824" i="1"/>
  <c r="F824" i="1"/>
  <c r="G824" i="1"/>
  <c r="H824" i="1"/>
  <c r="I824" i="1"/>
  <c r="E958" i="1"/>
  <c r="F958" i="1"/>
  <c r="G958" i="1"/>
  <c r="H958" i="1"/>
  <c r="I958" i="1"/>
  <c r="E1104" i="1"/>
  <c r="F1104" i="1"/>
  <c r="G1104" i="1"/>
  <c r="H1104" i="1"/>
  <c r="I1104" i="1"/>
  <c r="E1322" i="1"/>
  <c r="F1322" i="1"/>
  <c r="G1322" i="1"/>
  <c r="H1322" i="1"/>
  <c r="I1322" i="1"/>
  <c r="E1400" i="1"/>
  <c r="F1400" i="1"/>
  <c r="G1400" i="1"/>
  <c r="H1400" i="1"/>
  <c r="I1400" i="1"/>
  <c r="E1515" i="1"/>
  <c r="F1515" i="1"/>
  <c r="G1515" i="1"/>
  <c r="H1515" i="1"/>
  <c r="I1515" i="1"/>
  <c r="E1625" i="1"/>
  <c r="F1625" i="1"/>
  <c r="G1625" i="1"/>
  <c r="H1625" i="1"/>
  <c r="I1625" i="1"/>
  <c r="E1734" i="1"/>
  <c r="F1734" i="1"/>
  <c r="G1734" i="1"/>
  <c r="H1734" i="1"/>
  <c r="I1734" i="1"/>
  <c r="E1860" i="1"/>
  <c r="F1860" i="1"/>
  <c r="G1860" i="1"/>
  <c r="H1860" i="1"/>
  <c r="I1860" i="1"/>
  <c r="E1958" i="1"/>
  <c r="F1958" i="1"/>
  <c r="G1958" i="1"/>
  <c r="H1958" i="1"/>
  <c r="I1958" i="1"/>
  <c r="E1971" i="1"/>
  <c r="F1971" i="1"/>
  <c r="G1971" i="1"/>
  <c r="H1971" i="1"/>
  <c r="I1971" i="1"/>
  <c r="E2028" i="1"/>
  <c r="F2028" i="1"/>
  <c r="G2028" i="1"/>
  <c r="H2028" i="1"/>
  <c r="I2028" i="1"/>
  <c r="E2068" i="1"/>
  <c r="F2068" i="1"/>
  <c r="G2068" i="1"/>
  <c r="H2068" i="1"/>
  <c r="I2068" i="1"/>
  <c r="E2075" i="1"/>
  <c r="F2075" i="1"/>
  <c r="G2075" i="1"/>
  <c r="H2075" i="1"/>
  <c r="I2075" i="1"/>
  <c r="E2108" i="1"/>
  <c r="F2108" i="1"/>
  <c r="G2108" i="1"/>
  <c r="H2108" i="1"/>
  <c r="I2108" i="1"/>
  <c r="E2121" i="1"/>
  <c r="F2121" i="1"/>
  <c r="G2121" i="1"/>
  <c r="H2121" i="1"/>
  <c r="I2121" i="1"/>
  <c r="E2226" i="1"/>
  <c r="F2226" i="1"/>
  <c r="G2226" i="1"/>
  <c r="H2226" i="1"/>
  <c r="I2226" i="1"/>
  <c r="F1723" i="1" l="1"/>
  <c r="F1095" i="1"/>
  <c r="I1215" i="1"/>
  <c r="E1498" i="1"/>
  <c r="H206" i="1"/>
  <c r="I1390" i="1"/>
  <c r="G1723" i="1"/>
  <c r="H1390" i="1"/>
  <c r="F1390" i="1"/>
  <c r="H525" i="1"/>
  <c r="E1390" i="1"/>
  <c r="F2021" i="1"/>
  <c r="F1498" i="1"/>
  <c r="I206" i="1"/>
  <c r="G2021" i="1"/>
  <c r="H1840" i="1"/>
  <c r="F806" i="1"/>
  <c r="G393" i="1"/>
  <c r="E696" i="1"/>
  <c r="H2021" i="1"/>
  <c r="E1598" i="1"/>
  <c r="F1215" i="1"/>
  <c r="H393" i="1"/>
  <c r="I1498" i="1"/>
  <c r="E1215" i="1"/>
  <c r="I2219" i="1"/>
  <c r="H1498" i="1"/>
  <c r="E806" i="1"/>
  <c r="E2021" i="1"/>
  <c r="F1840" i="1"/>
  <c r="G1498" i="1"/>
  <c r="H1905" i="1"/>
  <c r="G1840" i="1"/>
  <c r="G1095" i="1"/>
  <c r="I1723" i="1"/>
  <c r="F393" i="1"/>
  <c r="H2219" i="1"/>
  <c r="H1095" i="1"/>
  <c r="H696" i="1"/>
  <c r="E2219" i="1"/>
  <c r="E1095" i="1"/>
  <c r="I927" i="1"/>
  <c r="H927" i="1"/>
  <c r="I1598" i="1"/>
  <c r="G525" i="1"/>
  <c r="G1905" i="1"/>
  <c r="E927" i="1"/>
  <c r="H1723" i="1"/>
  <c r="F696" i="1"/>
  <c r="I525" i="1"/>
  <c r="I1905" i="1"/>
  <c r="H1598" i="1"/>
  <c r="F525" i="1"/>
  <c r="F1905" i="1"/>
  <c r="G1598" i="1"/>
  <c r="H1215" i="1"/>
  <c r="I806" i="1"/>
  <c r="E525" i="1"/>
  <c r="I1095" i="1"/>
  <c r="I696" i="1"/>
  <c r="G2219" i="1"/>
  <c r="E1840" i="1"/>
  <c r="F2219" i="1"/>
  <c r="F206" i="1"/>
  <c r="G1390" i="1"/>
  <c r="E206" i="1"/>
  <c r="E1723" i="1"/>
  <c r="G927" i="1"/>
  <c r="F927" i="1"/>
  <c r="I2021" i="1"/>
  <c r="E1905" i="1"/>
  <c r="F1598" i="1"/>
  <c r="G1215" i="1"/>
  <c r="H806" i="1"/>
  <c r="I393" i="1"/>
  <c r="E393" i="1"/>
  <c r="G696" i="1"/>
  <c r="G206" i="1"/>
  <c r="I1840" i="1"/>
  <c r="G806" i="1"/>
  <c r="I16" i="1"/>
  <c r="H16" i="1"/>
  <c r="G16" i="1"/>
  <c r="F16" i="1"/>
  <c r="E16" i="1"/>
  <c r="F2228" i="1" l="1"/>
  <c r="E2228" i="1"/>
  <c r="H2228" i="1"/>
  <c r="I2228" i="1"/>
  <c r="G2228" i="1"/>
</calcChain>
</file>

<file path=xl/sharedStrings.xml><?xml version="1.0" encoding="utf-8"?>
<sst xmlns="http://schemas.openxmlformats.org/spreadsheetml/2006/main" count="2569" uniqueCount="1800">
  <si>
    <t>Utgifter mars 2026</t>
  </si>
  <si>
    <t>Kap.</t>
  </si>
  <si>
    <t>Post</t>
  </si>
  <si>
    <t>Overført fra 2025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</si>
  <si>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</si>
  <si>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</si>
  <si>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</si>
  <si>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</si>
  <si>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</si>
  <si>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</si>
  <si>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</si>
  <si>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</si>
  <si>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</si>
  <si>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</si>
  <si>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</si>
  <si>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</si>
  <si>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</si>
  <si>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</si>
  <si>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</si>
  <si>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</si>
  <si>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</si>
  <si>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</si>
  <si>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</si>
  <si>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</si>
  <si>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</si>
  <si>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</si>
  <si>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</si>
  <si>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</si>
  <si>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</si>
  <si>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</si>
  <si>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</si>
  <si>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</si>
  <si>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</si>
  <si>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</si>
  <si>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</si>
  <si>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</si>
  <si>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</si>
  <si>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Internasjonale organisasjoner og nettverk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</si>
  <si>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</si>
  <si>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</si>
  <si>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</si>
  <si>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</si>
  <si>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</si>
  <si>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</si>
  <si>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</si>
  <si>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</si>
  <si>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Sum kap 0051</t>
  </si>
  <si>
    <t>Sum Stortinget og eksterne organer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</si>
  <si>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</si>
  <si>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</si>
  <si>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</si>
  <si>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</si>
  <si>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</si>
  <si>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</si>
  <si>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</si>
  <si>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</si>
  <si>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</si>
  <si>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</si>
  <si>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Valutatap (disagio)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</si>
  <si>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</si>
  <si>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</si>
  <si>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</si>
  <si>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</si>
  <si>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</si>
  <si>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</si>
  <si>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Direktoratet for eksportkontroll og sanksjoner:</t>
  </si>
  <si>
    <t>Sum kap 0105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</si>
  <si>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</si>
  <si>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</si>
  <si>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</si>
  <si>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</si>
  <si>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</si>
  <si>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</si>
  <si>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</si>
  <si>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</si>
  <si>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</si>
  <si>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</si>
  <si>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</si>
  <si>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</si>
  <si>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ovreføres</t>
  </si>
  <si>
    <t>Den norske finansieringsordningen 2014-2021, kan overføres</t>
  </si>
  <si>
    <t>EØS-finansieringsordningen 2021-2028, kan overføres</t>
  </si>
  <si>
    <t>Den norske finansieringsordningen 2021-2028, kan overføres</t>
  </si>
  <si>
    <t>Sum kap 0117</t>
  </si>
  <si>
    <t>Utenrikspolitiske satsinger:</t>
  </si>
  <si>
    <t>Spesielle driftsutgifter, kan overføres, kan nyttes under post 71, 72, 73 og 76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</si>
  <si>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</si>
  <si>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</si>
  <si>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</si>
  <si>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</si>
  <si>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Russland, kan overføres, kan nyttes under post 21</t>
  </si>
  <si>
    <t>Norges forskningsråd - utenriksområdet, kan overføres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</si>
  <si>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</si>
  <si>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</si>
  <si>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</si>
  <si>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</si>
  <si>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</si>
  <si>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</si>
  <si>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</si>
  <si>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</si>
  <si>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</si>
  <si>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</si>
  <si>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</si>
  <si>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</si>
  <si>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</si>
  <si>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</si>
  <si>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</t>
  </si>
  <si>
    <t>FNs høykommissær for flyktninger (UNHCR)</t>
  </si>
  <si>
    <t>Sum kap 0150</t>
  </si>
  <si>
    <t>Fred, sikkerhet og globalt samarbeid:</t>
  </si>
  <si>
    <t>Fred og konfliktløsning, kan overføres</t>
  </si>
  <si>
    <t>Globale sikkerhetsspørsmål og nedrustning, kan overføres</t>
  </si>
  <si>
    <t>FNs innsats for reform og fredsbygging, kan overføres</t>
  </si>
  <si>
    <t>Pliktige bidrag til FN-organisasjoner mv.</t>
  </si>
  <si>
    <t>Sum kap 0151</t>
  </si>
  <si>
    <t>Menneskerettigheter:</t>
  </si>
  <si>
    <t>Menneskerettigheter, kan overføres</t>
  </si>
  <si>
    <t>FNs høykommissær for menneskerettigheter (OHCHR)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</si>
  <si>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</si>
  <si>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</si>
  <si>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</si>
  <si>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</si>
  <si>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</si>
  <si>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</si>
  <si>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</si>
  <si>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</si>
  <si>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</si>
  <si>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</si>
  <si>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</si>
  <si>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</si>
  <si>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</t>
  </si>
  <si>
    <t>Sum kap 0160</t>
  </si>
  <si>
    <t>Utdanning, forskning og offentlige institusjoner:</t>
  </si>
  <si>
    <t>Utdanning, kan overføres</t>
  </si>
  <si>
    <t>Forskning, kan overføres</t>
  </si>
  <si>
    <t>Styresett og offentlige institusjoner, kan overføres</t>
  </si>
  <si>
    <t>Norges forskningsråd - utviklingsområdet, kan overføres</t>
  </si>
  <si>
    <t>Sum kap 0161</t>
  </si>
  <si>
    <t>Næringsutvikling, matsystemer og fornybar energi:</t>
  </si>
  <si>
    <t>Bærekraftig jobbskaping, næringsutvikling og handel, kan overføres</t>
  </si>
  <si>
    <t>Matsikkerhet, fisk og landbruk, kan overføres</t>
  </si>
  <si>
    <t>Fornybar energi, kan overføres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</si>
  <si>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</si>
  <si>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</si>
  <si>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</si>
  <si>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</si>
  <si>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</si>
  <si>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</si>
  <si>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</si>
  <si>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</t>
  </si>
  <si>
    <t>FNs befolkningsfond (UNFPA)</t>
  </si>
  <si>
    <t>Sum kap 0164</t>
  </si>
  <si>
    <t>Norfund:</t>
  </si>
  <si>
    <t>Risikokapital utviklingsmandatet</t>
  </si>
  <si>
    <t>Risikokapital Klimainvesteringsfondet</t>
  </si>
  <si>
    <t>Risikokapital Ukraina-fondet</t>
  </si>
  <si>
    <t>Bedriftsstøtte og selskapsutvikling</t>
  </si>
  <si>
    <t>Grunnfondskapital utviklingsmandatet</t>
  </si>
  <si>
    <t>Kapitalpåfylling Klimainvesteringsfondet</t>
  </si>
  <si>
    <t>Kapitalpåfylling Ukraina-fondet</t>
  </si>
  <si>
    <t>Sum kap 0165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</si>
  <si>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</si>
  <si>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</si>
  <si>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</si>
  <si>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</si>
  <si>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</si>
  <si>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</si>
  <si>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</si>
  <si>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</si>
  <si>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</si>
  <si>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</si>
  <si>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</si>
  <si>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</si>
  <si>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</si>
  <si>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</si>
  <si>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</si>
  <si>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</si>
  <si>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</si>
  <si>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</si>
  <si>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</si>
  <si>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</si>
  <si>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</si>
  <si>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</si>
  <si>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forskning, kan overføres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</si>
  <si>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</si>
  <si>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</si>
  <si>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</si>
  <si>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</si>
  <si>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</si>
  <si>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</si>
  <si>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</si>
  <si>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</si>
  <si>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</si>
  <si>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</si>
  <si>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</si>
  <si>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</si>
  <si>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</si>
  <si>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</si>
  <si>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</si>
  <si>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</si>
  <si>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</si>
  <si>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</si>
  <si>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</si>
  <si>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</si>
  <si>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Gratis halvdagsplass SFO 4. klasse i levekårsutsatte områder</t>
  </si>
  <si>
    <t>Tilskudd til samisk i grunnopplæringen</t>
  </si>
  <si>
    <t>Tilskudd til opplæring av barn og unge som søker opphold i Norge</t>
  </si>
  <si>
    <t>Rentekompensasjon for skole- og svømmeanlegg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</si>
  <si>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</si>
  <si>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</si>
  <si>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</si>
  <si>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</si>
  <si>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</si>
  <si>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</si>
  <si>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</si>
  <si>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</si>
  <si>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System for kompetanse- og karriereutvikling</t>
  </si>
  <si>
    <t>Tilskudd til skolebibliotek og bøker, kan nyttes under post 21</t>
  </si>
  <si>
    <t>Tilskudd til utstyr og læringsarenaer på 1.-10. trinn</t>
  </si>
  <si>
    <t>Tilskudd til skolemiljøteam og beredskapsteam</t>
  </si>
  <si>
    <t>Norges forskningsråd - 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</si>
  <si>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</si>
  <si>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</si>
  <si>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</si>
  <si>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</si>
  <si>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</si>
  <si>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</si>
  <si>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</si>
  <si>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</si>
  <si>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</si>
  <si>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</si>
  <si>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</si>
  <si>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med særskilt tilrettelagt opplæring for elever med dokumenterte behov,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</si>
  <si>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</si>
  <si>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</si>
  <si>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</si>
  <si>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</si>
  <si>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</si>
  <si>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</si>
  <si>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</si>
  <si>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</si>
  <si>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</si>
  <si>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</si>
  <si>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</si>
  <si>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</si>
  <si>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Tilskudd til minne- og læringsbesøk på Utøya</t>
  </si>
  <si>
    <t>Sum kap 0229</t>
  </si>
  <si>
    <t>Statlig spesialpedagogisk tjeneste:</t>
  </si>
  <si>
    <t>Tilskudd til kompetansetjenester på hørselsfeltet</t>
  </si>
  <si>
    <t>Sum kap 0230</t>
  </si>
  <si>
    <t>Sum Grunnopplæringen</t>
  </si>
  <si>
    <t>Barnehager</t>
  </si>
  <si>
    <t>Barnehager:</t>
  </si>
  <si>
    <t>Toppet bemanning i barnehagene</t>
  </si>
  <si>
    <t>Tilskudd til økt pedagogtetthet og økt grunnbemanning i barnehager i levekårsutsatte områder</t>
  </si>
  <si>
    <t>Tilskudd til tiltak for å styrke språkutviklingen blant minoritetsspråklige barn i barnehage</t>
  </si>
  <si>
    <t>Sum kap 0231</t>
  </si>
  <si>
    <t>Sum Barnehager</t>
  </si>
  <si>
    <t>Høyere yrkesfaglig utdanning</t>
  </si>
  <si>
    <t>Fagskoler:</t>
  </si>
  <si>
    <t>Driftstilskudd til fagskoler</t>
  </si>
  <si>
    <t>Utviklingsmidler for høyere yrkesfaglig utdanning,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</si>
  <si>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</si>
  <si>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</si>
  <si>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</si>
  <si>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</si>
  <si>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</si>
  <si>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</si>
  <si>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</si>
  <si>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</si>
  <si>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</si>
  <si>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</si>
  <si>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</si>
  <si>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</si>
  <si>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</si>
  <si>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</si>
  <si>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</si>
  <si>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</si>
  <si>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</si>
  <si>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</si>
  <si>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</si>
  <si>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</si>
  <si>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</si>
  <si>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</si>
  <si>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</si>
  <si>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</si>
  <si>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</si>
  <si>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</si>
  <si>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</si>
  <si>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</si>
  <si>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</si>
  <si>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</si>
  <si>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</si>
  <si>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</t>
  </si>
  <si>
    <t>Sum kap 0270</t>
  </si>
  <si>
    <t>Nasjonalt organ for kvalitet i utdanningen:</t>
  </si>
  <si>
    <t>Sum kap 0271</t>
  </si>
  <si>
    <t>Tiltak for internasjonalisering og høyere utdanning:</t>
  </si>
  <si>
    <t>Tilskudd til tiltak for internasjonalisering, kan overføres</t>
  </si>
  <si>
    <t>Tilskudd til tiltak for høyere utdanning, kan overføres</t>
  </si>
  <si>
    <t>Sum kap 0272</t>
  </si>
  <si>
    <t>Kunnskapssektorens tjenesteleverandør - Sikt:</t>
  </si>
  <si>
    <t>Virksomhetskostnader</t>
  </si>
  <si>
    <t>Infrastruktur for tungregning, kan overføres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</si>
  <si>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</si>
  <si>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</si>
  <si>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</si>
  <si>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</si>
  <si>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</si>
  <si>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</si>
  <si>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</si>
  <si>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</si>
  <si>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</si>
  <si>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</si>
  <si>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</si>
  <si>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forskningsprioriteringer, kan overføres</t>
  </si>
  <si>
    <t>Langsiktig, grunnleggende forskning, kan overføres</t>
  </si>
  <si>
    <t>Grunnbevilgning til samfunnsvitenskapelige forskningsinstitutter</t>
  </si>
  <si>
    <t>Avsetning til usikker framdrift</t>
  </si>
  <si>
    <t>Sum kap 0285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</si>
  <si>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</si>
  <si>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</si>
  <si>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</si>
  <si>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</si>
  <si>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</si>
  <si>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</si>
  <si>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</si>
  <si>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</si>
  <si>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</si>
  <si>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</si>
  <si>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</si>
  <si>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</si>
  <si>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</si>
  <si>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</si>
  <si>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</si>
  <si>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</si>
  <si>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</si>
  <si>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</si>
  <si>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</si>
  <si>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</si>
  <si>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</si>
  <si>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</si>
  <si>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</si>
  <si>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</si>
  <si>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</si>
  <si>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</si>
  <si>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</si>
  <si>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</si>
  <si>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</si>
  <si>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</si>
  <si>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</si>
  <si>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</si>
  <si>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</si>
  <si>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</si>
  <si>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</si>
  <si>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</si>
  <si>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</si>
  <si>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</si>
  <si>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</si>
  <si>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</si>
  <si>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</si>
  <si>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</si>
  <si>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</si>
  <si>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</si>
  <si>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</si>
  <si>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</si>
  <si>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</si>
  <si>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</si>
  <si>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</si>
  <si>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</si>
  <si>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</si>
  <si>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</si>
  <si>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Regionale kulturfond</t>
  </si>
  <si>
    <t>Norges forskningsråd, kan overføres</t>
  </si>
  <si>
    <t>Kultursamarbeid i nordområdene</t>
  </si>
  <si>
    <t>EUs program for kultur og audiovisuell sektor m.m., kan overføres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</si>
  <si>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</si>
  <si>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</si>
  <si>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</si>
  <si>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</si>
  <si>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</si>
  <si>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</si>
  <si>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</si>
  <si>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</si>
  <si>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</si>
  <si>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</si>
  <si>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</si>
  <si>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</si>
  <si>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</si>
  <si>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</si>
  <si>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</si>
  <si>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</si>
  <si>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</si>
  <si>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</si>
  <si>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</si>
  <si>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</si>
  <si>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</si>
  <si>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</si>
  <si>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</si>
  <si>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</si>
  <si>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</si>
  <si>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</si>
  <si>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</si>
  <si>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</si>
  <si>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</si>
  <si>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</si>
  <si>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</si>
  <si>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</si>
  <si>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</si>
  <si>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</si>
  <si>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</si>
  <si>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</si>
  <si>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</si>
  <si>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</si>
  <si>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</si>
  <si>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</si>
  <si>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</si>
  <si>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</si>
  <si>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</si>
  <si>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</si>
  <si>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</si>
  <si>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</si>
  <si>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</si>
  <si>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</si>
  <si>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</si>
  <si>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Likestillingssentrene</t>
  </si>
  <si>
    <t>Sum kap 0351</t>
  </si>
  <si>
    <t>Nedsatt funksjonsevne:</t>
  </si>
  <si>
    <t>Forskning, utredning og spesielle driftsutgifter, kan overføres, kan nyttes under post 71</t>
  </si>
  <si>
    <t>Deltakelse for personer med funksjonsnedsettelse</t>
  </si>
  <si>
    <t>Universell utforming og økt tilgjengelighet</t>
  </si>
  <si>
    <t>Tilskudd til likestilling av personer med funksjonsnedsettelse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</si>
  <si>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</si>
  <si>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</si>
  <si>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</si>
  <si>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</si>
  <si>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</si>
  <si>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</si>
  <si>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</si>
  <si>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</si>
  <si>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</si>
  <si>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Tilskudd til internasjonale organisasjoner</t>
  </si>
  <si>
    <t>Tilskudd til Norges forskningsråd, kan overføres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</si>
  <si>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</si>
  <si>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</si>
  <si>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</si>
  <si>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</si>
  <si>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</si>
  <si>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</si>
  <si>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</si>
  <si>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</si>
  <si>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</si>
  <si>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</si>
  <si>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</si>
  <si>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</si>
  <si>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</si>
  <si>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</si>
  <si>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</si>
  <si>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</si>
  <si>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Konfliktrådet:</t>
  </si>
  <si>
    <t>Tilskudd til kommuner</t>
  </si>
  <si>
    <t>Sum kap 0433</t>
  </si>
  <si>
    <t>Sum Straffegjennomføring og konfliktråd</t>
  </si>
  <si>
    <t>Politi og påtalemyndighet</t>
  </si>
  <si>
    <t>Politiet:</t>
  </si>
  <si>
    <t>Driftsutgifter, kan nyttes under kap. 443, post 1</t>
  </si>
  <si>
    <t>Spesielle driftsutgifter - forskning og utvikling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</si>
  <si>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</si>
  <si>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</si>
  <si>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</si>
  <si>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</si>
  <si>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</si>
  <si>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</si>
  <si>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Sum kap 0440</t>
  </si>
  <si>
    <t>Politihøgskolen:</t>
  </si>
  <si>
    <t>Sum kap 0442</t>
  </si>
  <si>
    <t>Påtalemyndigheten i politiet:</t>
  </si>
  <si>
    <t>Driftsutgifter, kan nyttes under kap. 440, post 1</t>
  </si>
  <si>
    <t>Sum kap 0443</t>
  </si>
  <si>
    <t>Politiets sikkerhetstjeneste (PST):</t>
  </si>
  <si>
    <t>Sum kap 0444</t>
  </si>
  <si>
    <t>Den høyere påtalemyndighet:</t>
  </si>
  <si>
    <t>Sum kap 0445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</si>
  <si>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</si>
  <si>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</si>
  <si>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</si>
  <si>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</si>
  <si>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</si>
  <si>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</si>
  <si>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</si>
  <si>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Overføringer til private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</si>
  <si>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</si>
  <si>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</si>
  <si>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</si>
  <si>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</si>
  <si>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</si>
  <si>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</si>
  <si>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</si>
  <si>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</si>
  <si>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</si>
  <si>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</si>
  <si>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</si>
  <si>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</si>
  <si>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</si>
  <si>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</si>
  <si>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</si>
  <si>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</si>
  <si>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</si>
  <si>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Advokattilsynet:</t>
  </si>
  <si>
    <t>Sum kap 0461</t>
  </si>
  <si>
    <t>Særskilte straffesaksutgifter m.m.:</t>
  </si>
  <si>
    <t>Juridisk bistand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</si>
  <si>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</si>
  <si>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</si>
  <si>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</si>
  <si>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</si>
  <si>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</si>
  <si>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</si>
  <si>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</si>
  <si>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</si>
  <si>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</si>
  <si>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</si>
  <si>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</si>
  <si>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</si>
  <si>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</si>
  <si>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</si>
  <si>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</si>
  <si>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</si>
  <si>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</si>
  <si>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</si>
  <si>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</si>
  <si>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</si>
  <si>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</si>
  <si>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</si>
  <si>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</si>
  <si>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</si>
  <si>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</si>
  <si>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</si>
  <si>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</si>
  <si>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</si>
  <si>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</si>
  <si>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</si>
  <si>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</si>
  <si>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</si>
  <si>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</si>
  <si>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</si>
  <si>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</si>
  <si>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</si>
  <si>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</si>
  <si>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</si>
  <si>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</si>
  <si>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</si>
  <si>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</si>
  <si>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</si>
  <si>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</si>
  <si>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</si>
  <si>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</si>
  <si>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</si>
  <si>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</si>
  <si>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</si>
  <si>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</si>
  <si>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</si>
  <si>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</si>
  <si>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Forskningssenter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</si>
  <si>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</si>
  <si>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</si>
  <si>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</si>
  <si>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</si>
  <si>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</si>
  <si>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</si>
  <si>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</si>
  <si>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</si>
  <si>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</si>
  <si>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</si>
  <si>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</si>
  <si>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</si>
  <si>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</si>
  <si>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</si>
  <si>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</si>
  <si>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</si>
  <si>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</si>
  <si>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</si>
  <si>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</si>
  <si>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</si>
  <si>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</si>
  <si>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</si>
  <si>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</si>
  <si>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</si>
  <si>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</si>
  <si>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</si>
  <si>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</si>
  <si>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</si>
  <si>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</si>
  <si>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</si>
  <si>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</si>
  <si>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</si>
  <si>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</si>
  <si>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</si>
  <si>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</si>
  <si>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</si>
  <si>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</si>
  <si>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</si>
  <si>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</si>
  <si>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</si>
  <si>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</si>
  <si>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</si>
  <si>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</si>
  <si>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</si>
  <si>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</si>
  <si>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</si>
  <si>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</si>
  <si>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</si>
  <si>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</si>
  <si>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</si>
  <si>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</si>
  <si>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</si>
  <si>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</si>
  <si>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</si>
  <si>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</si>
  <si>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</si>
  <si>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</si>
  <si>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</si>
  <si>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</si>
  <si>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</si>
  <si>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</si>
  <si>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</si>
  <si>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</si>
  <si>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</si>
  <si>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</si>
  <si>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</si>
  <si>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</si>
  <si>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</si>
  <si>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i distriktskommuner, kan overføres</t>
  </si>
  <si>
    <t>Utleieboliger, kan overføres</t>
  </si>
  <si>
    <t>Boligtiltak, kan overføres</t>
  </si>
  <si>
    <t>Heis og tilstandsvurdering, kan overføres</t>
  </si>
  <si>
    <t>Sum kap 0581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</si>
  <si>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</si>
  <si>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</si>
  <si>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</si>
  <si>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</si>
  <si>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</si>
  <si>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</si>
  <si>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FutureBuilt</t>
  </si>
  <si>
    <t>Områdesatsing i byer, kan overføres</t>
  </si>
  <si>
    <t>DOGA</t>
  </si>
  <si>
    <t>Bolig- og områdeutvikling i byer, kan overføres</t>
  </si>
  <si>
    <t>Kompetansetiltak innen planlegging og geodata,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</si>
  <si>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</si>
  <si>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</si>
  <si>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</si>
  <si>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</si>
  <si>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</si>
  <si>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</si>
  <si>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</si>
  <si>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</si>
  <si>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</si>
  <si>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</si>
  <si>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</si>
  <si>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</si>
  <si>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</si>
  <si>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</si>
  <si>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</si>
  <si>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Kunnskapssenter for lengre arbeidsliv</t>
  </si>
  <si>
    <t>Tilskudd til trygderettslig/EØS-rettslig forskning og kompetanseutvikling</t>
  </si>
  <si>
    <t>Tilskudd til bærekraftig sykmelding, kan overføres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</si>
  <si>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</si>
  <si>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</si>
  <si>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</si>
  <si>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</si>
  <si>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</si>
  <si>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</si>
  <si>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</si>
  <si>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</si>
  <si>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</si>
  <si>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</si>
  <si>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</si>
  <si>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</si>
  <si>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</si>
  <si>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</si>
  <si>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</si>
  <si>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</si>
  <si>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</si>
  <si>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</si>
  <si>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</si>
  <si>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</si>
  <si>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</si>
  <si>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</si>
  <si>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</si>
  <si>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</si>
  <si>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</si>
  <si>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</si>
  <si>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</si>
  <si>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</si>
  <si>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</si>
  <si>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</si>
  <si>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</si>
  <si>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Forsøk med ungdomsprogramytelse, kan overføres</t>
  </si>
  <si>
    <t>Varig lønnstilskudd,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</si>
  <si>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</si>
  <si>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</si>
  <si>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</si>
  <si>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</si>
  <si>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</si>
  <si>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</si>
  <si>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</si>
  <si>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</si>
  <si>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</si>
  <si>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</si>
  <si>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</si>
  <si>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</si>
  <si>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</si>
  <si>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Kompensasjonsordning for oljepionerene:</t>
  </si>
  <si>
    <t>Driftsutgifter, kan overføres</t>
  </si>
  <si>
    <t>Kompensasjonsutbetalinger til oljepionerene, overslagsbevilgning</t>
  </si>
  <si>
    <t>Sum kap 0647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</si>
  <si>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</si>
  <si>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</si>
  <si>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</si>
  <si>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</si>
  <si>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</si>
  <si>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</si>
  <si>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</si>
  <si>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</si>
  <si>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</si>
  <si>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</si>
  <si>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</si>
  <si>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</si>
  <si>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</si>
  <si>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</si>
  <si>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</si>
  <si>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</si>
  <si>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</si>
  <si>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</si>
  <si>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</si>
  <si>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</si>
  <si>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</si>
  <si>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</si>
  <si>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</si>
  <si>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</si>
  <si>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</si>
  <si>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</si>
  <si>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</si>
  <si>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</si>
  <si>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</si>
  <si>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</si>
  <si>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</si>
  <si>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</si>
  <si>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</si>
  <si>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</si>
  <si>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</si>
  <si>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</si>
  <si>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</si>
  <si>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</si>
  <si>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</si>
  <si>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</si>
  <si>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</si>
  <si>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</si>
  <si>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</si>
  <si>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</si>
  <si>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</si>
  <si>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digitalisering i kommunal helse- og omsorgstjeneste, kan overføres</t>
  </si>
  <si>
    <t>Rammefinansiering av fellestjenester levert av Norsk helsenett</t>
  </si>
  <si>
    <t>Sum kap 0701</t>
  </si>
  <si>
    <t>Beredskap: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</si>
  <si>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</si>
  <si>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</si>
  <si>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</si>
  <si>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</si>
  <si>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</si>
  <si>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</si>
  <si>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</si>
  <si>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</si>
  <si>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</si>
  <si>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</si>
  <si>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</si>
  <si>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</si>
  <si>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</si>
  <si>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</si>
  <si>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Vaksinasjonsprogram for voksne og risikogrupper, kan overføres</t>
  </si>
  <si>
    <t>Sum kap 0710</t>
  </si>
  <si>
    <t>Bioteknologirådet:</t>
  </si>
  <si>
    <t>Sum kap 0712</t>
  </si>
  <si>
    <t>Folkehelse:</t>
  </si>
  <si>
    <t>Gebyrfinansierte ordninger</t>
  </si>
  <si>
    <t>Kommunale tiltak, kan overføres</t>
  </si>
  <si>
    <t>Rusmiddeltiltak mv., kan overføres</t>
  </si>
  <si>
    <t>Skolefrukt mv., kan overføres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</si>
  <si>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</si>
  <si>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</si>
  <si>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</si>
  <si>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</si>
  <si>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</si>
  <si>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</si>
  <si>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</si>
  <si>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</si>
  <si>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</t>
  </si>
  <si>
    <t>Basisbevilgning Helse Sør-Øst RHF</t>
  </si>
  <si>
    <t>Basisbevilgning Helse Vest RHF</t>
  </si>
  <si>
    <t>Basisbevilgning Helse Midt-Norge RHF</t>
  </si>
  <si>
    <t>Basisbevilgning Helse Nord RHF</t>
  </si>
  <si>
    <t>Innsatsstyrt finansiering, overslagsbevilgning</t>
  </si>
  <si>
    <t>Laboratorie- og radiologiske undersøkelser, overslagsbevilgning</t>
  </si>
  <si>
    <t>Forskning og nasjonale kompetansetjenester</t>
  </si>
  <si>
    <t>Kompensasjon for merverdiavgift, overslagsbevilgning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</si>
  <si>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</si>
  <si>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</si>
  <si>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</si>
  <si>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</si>
  <si>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</si>
  <si>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</si>
  <si>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</si>
  <si>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</si>
  <si>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</si>
  <si>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</si>
  <si>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</si>
  <si>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</si>
  <si>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</si>
  <si>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</si>
  <si>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</si>
  <si>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</si>
  <si>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</si>
  <si>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</si>
  <si>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</si>
  <si>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Oppgjørsordningen voksenvaksinasjonsprogram</t>
  </si>
  <si>
    <t>Oppgjørsordning helsetjenester i annet EØS-land</t>
  </si>
  <si>
    <t>Oppgjørsordningen h-reseptlegemidler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</si>
  <si>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</si>
  <si>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</si>
  <si>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</si>
  <si>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</si>
  <si>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</si>
  <si>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</si>
  <si>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</si>
  <si>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</si>
  <si>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</si>
  <si>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</si>
  <si>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</si>
  <si>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</si>
  <si>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</si>
  <si>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</si>
  <si>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</si>
  <si>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</si>
  <si>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</si>
  <si>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</si>
  <si>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</si>
  <si>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</si>
  <si>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Kommunale helse- og omsorgstjenester:</t>
  </si>
  <si>
    <t>Spesielle driftsutgifter, kan nyttes under postene 70 og 71</t>
  </si>
  <si>
    <t>Kompetanse, rekruttering og innovasjon</t>
  </si>
  <si>
    <t>Tilskudd til vertskommuner</t>
  </si>
  <si>
    <t>Investeringstilskudd til heldøgns omsorgsplasser, kan overføres</t>
  </si>
  <si>
    <t>Kompensasjon for renter og avdrag</t>
  </si>
  <si>
    <t>Kompetanse-, forsknings- og rekrutteringstiltak, kan nyttes under post 21</t>
  </si>
  <si>
    <t>Aldersvennlige boliger</t>
  </si>
  <si>
    <t>Sum kap 0760</t>
  </si>
  <si>
    <t>Psykisk helse, rus og vold:</t>
  </si>
  <si>
    <t>Spesielle driftsutgifter, kan overføres, kan nyttes under post 72</t>
  </si>
  <si>
    <t>Kommunale tjenester,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</si>
  <si>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</si>
  <si>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</si>
  <si>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</si>
  <si>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</si>
  <si>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</si>
  <si>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</si>
  <si>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</si>
  <si>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</si>
  <si>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</si>
  <si>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Tilskudd, kan overføres, kan nyttes under post 21</t>
  </si>
  <si>
    <t>Sum kap 0770</t>
  </si>
  <si>
    <t>Sum Tannhelse</t>
  </si>
  <si>
    <t>Kunnskap og kompetanse</t>
  </si>
  <si>
    <t>Forskning:</t>
  </si>
  <si>
    <t>Sum kap 0780</t>
  </si>
  <si>
    <t>Forsøk og utvikling mv.:</t>
  </si>
  <si>
    <t>Sum kap 0781</t>
  </si>
  <si>
    <t>Personell:</t>
  </si>
  <si>
    <t>Sum kap 0783</t>
  </si>
  <si>
    <t>Sum Kunnskap og kompetanse</t>
  </si>
  <si>
    <t>Sum Helse- og omsorgsdepartementet</t>
  </si>
  <si>
    <t>Barne- og familiedepartementet</t>
  </si>
  <si>
    <t>Administrasjon og forskning</t>
  </si>
  <si>
    <t>Barne- og familiedepartementet:</t>
  </si>
  <si>
    <t>Sum kap 0800</t>
  </si>
  <si>
    <t>Sum Administrasjon og forskning</t>
  </si>
  <si>
    <t>Familie og oppvekst</t>
  </si>
  <si>
    <t>Tiltak mot vold og overgrep:</t>
  </si>
  <si>
    <t>Spesielle driftsutgifter, kan nyttes under post 70 og kap. 846, post 62</t>
  </si>
  <si>
    <t>Tilskudd til oppgradering av krisesenterbygg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</si>
  <si>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</si>
  <si>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</si>
  <si>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</si>
  <si>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</si>
  <si>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</si>
  <si>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</si>
  <si>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</si>
  <si>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</si>
  <si>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</si>
  <si>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</si>
  <si>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</si>
  <si>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</si>
  <si>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</si>
  <si>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</si>
  <si>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</si>
  <si>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</si>
  <si>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</si>
  <si>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</si>
  <si>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</si>
  <si>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</si>
  <si>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</si>
  <si>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62 og post 71</t>
  </si>
  <si>
    <t>Tilskudd til inkludering av barn og unge, kan nyttes under post 71</t>
  </si>
  <si>
    <t>Utvikling i kommunene</t>
  </si>
  <si>
    <t>Tverrsektorielt tilskudd til forebyggende tiltak for barn og unge</t>
  </si>
  <si>
    <t>Barne- og ungdomsorganisasjoner</t>
  </si>
  <si>
    <t>Utviklings- og opplysningsarbeid mv., kan nyttes under post 21 og post 62</t>
  </si>
  <si>
    <t>Tilskudd til internasjonalt ungdomssamarbeid mv.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</si>
  <si>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</si>
  <si>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</si>
  <si>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</si>
  <si>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</si>
  <si>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</si>
  <si>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</si>
  <si>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</si>
  <si>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</si>
  <si>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</si>
  <si>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</si>
  <si>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</si>
  <si>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</si>
  <si>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Utvikling i kommunene, kan nyttes under post 72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</si>
  <si>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</si>
  <si>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</si>
  <si>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</si>
  <si>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</si>
  <si>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</si>
  <si>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</si>
  <si>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</si>
  <si>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</si>
  <si>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</si>
  <si>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</si>
  <si>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</si>
  <si>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</si>
  <si>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</si>
  <si>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</si>
  <si>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</si>
  <si>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</si>
  <si>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</si>
  <si>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</si>
  <si>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</si>
  <si>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</si>
  <si>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</si>
  <si>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</si>
  <si>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</si>
  <si>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</si>
  <si>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</si>
  <si>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</si>
  <si>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</si>
  <si>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</si>
  <si>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</si>
  <si>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</si>
  <si>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</si>
  <si>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</si>
  <si>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</si>
  <si>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</si>
  <si>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</si>
  <si>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</si>
  <si>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</si>
  <si>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</si>
  <si>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</si>
  <si>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</si>
  <si>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</si>
  <si>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</si>
  <si>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</si>
  <si>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</si>
  <si>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</si>
  <si>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</si>
  <si>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</si>
  <si>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</si>
  <si>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</si>
  <si>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</si>
  <si>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</si>
  <si>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</si>
  <si>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</si>
  <si>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</si>
  <si>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</si>
  <si>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støtteregister, kan overføres</t>
  </si>
  <si>
    <t>Nytt sjøfibersamband til Svalbard og Jan Mayen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</si>
  <si>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</si>
  <si>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</si>
  <si>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</si>
  <si>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</si>
  <si>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</si>
  <si>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</si>
  <si>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</si>
  <si>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</si>
  <si>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</si>
  <si>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</si>
  <si>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Havbunns- og kystkartlegging:</t>
  </si>
  <si>
    <t>Spesielle driftsutgifter - Mareano-programmet, kan overføres</t>
  </si>
  <si>
    <t>Spesielle driftsutgifter - kystkartlegging, kan overføres</t>
  </si>
  <si>
    <t>Sum kap 0901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</si>
  <si>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</si>
  <si>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</si>
  <si>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</si>
  <si>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</si>
  <si>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</si>
  <si>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</si>
  <si>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</si>
  <si>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</si>
  <si>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</si>
  <si>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</si>
  <si>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</si>
  <si>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</si>
  <si>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</si>
  <si>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</si>
  <si>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Søve, kan overføres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</si>
  <si>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</si>
  <si>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</si>
  <si>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</si>
  <si>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</si>
  <si>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</si>
  <si>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</si>
  <si>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</si>
  <si>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</si>
  <si>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</si>
  <si>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</si>
  <si>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</si>
  <si>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</si>
  <si>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</si>
  <si>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</si>
  <si>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</si>
  <si>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</si>
  <si>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</si>
  <si>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</si>
  <si>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Driftsutgifter, kan nyttes under kap. 911, post 1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</si>
  <si>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</si>
  <si>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</si>
  <si>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</si>
  <si>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</si>
  <si>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</si>
  <si>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</si>
  <si>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</si>
  <si>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</si>
  <si>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</si>
  <si>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</si>
  <si>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</si>
  <si>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</si>
  <si>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</si>
  <si>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</si>
  <si>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</si>
  <si>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</si>
  <si>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</si>
  <si>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</si>
  <si>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</si>
  <si>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</si>
  <si>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</si>
  <si>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</si>
  <si>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</si>
  <si>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</si>
  <si>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</si>
  <si>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</si>
  <si>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forskning, kan overføres</t>
  </si>
  <si>
    <t>Grunnbevilgning til teknisk-industrielle institutter</t>
  </si>
  <si>
    <t>Tilskudd til marin og maritim forskning, kan overføres</t>
  </si>
  <si>
    <t>Grunnbevilgning til primærnæringsinstitutter</t>
  </si>
  <si>
    <t>Sum kap 0920</t>
  </si>
  <si>
    <t>Romvirksomhet:</t>
  </si>
  <si>
    <t>Direktoratet for romvirksomhet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</si>
  <si>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</si>
  <si>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</si>
  <si>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</si>
  <si>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</si>
  <si>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</si>
  <si>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</si>
  <si>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</t>
  </si>
  <si>
    <t>Tilskudd Andøya Space, kan overføres</t>
  </si>
  <si>
    <t>Sum kap 0922</t>
  </si>
  <si>
    <t>Havforskningsinstituttet:</t>
  </si>
  <si>
    <t>Oppdragsutgifter forskningsfartøy, kan overføres</t>
  </si>
  <si>
    <t>Sum kap 0923</t>
  </si>
  <si>
    <t>Internasjonale samarbeidsprogrammer:</t>
  </si>
  <si>
    <t>Sum kap 0924</t>
  </si>
  <si>
    <t>Annen marin forskning og utvikling:</t>
  </si>
  <si>
    <t>Tilskudd til Veterinærinstituttet</t>
  </si>
  <si>
    <t>Tilskudd til samarbeidsprosjekter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</si>
  <si>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</si>
  <si>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</si>
  <si>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</si>
  <si>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</si>
  <si>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</si>
  <si>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</si>
  <si>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</si>
  <si>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</si>
  <si>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</si>
  <si>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</si>
  <si>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</si>
  <si>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</si>
  <si>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</si>
  <si>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</si>
  <si>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</si>
  <si>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Sum kap 0950</t>
  </si>
  <si>
    <t>Store Norske Spitsbergen Kulkompani AS:</t>
  </si>
  <si>
    <t>Tilskudd til overvåkingsprogram</t>
  </si>
  <si>
    <t>Tilskudd til energitiltak</t>
  </si>
  <si>
    <t>Tilskudd til opprydding kulldrift</t>
  </si>
  <si>
    <t>Lån</t>
  </si>
  <si>
    <t>Aksjekapital</t>
  </si>
  <si>
    <t>Sum kap 0951</t>
  </si>
  <si>
    <t>Investinor AS:</t>
  </si>
  <si>
    <t>Forvaltningskostnader for særskilte oppdrag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</si>
  <si>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</si>
  <si>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</si>
  <si>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</si>
  <si>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</si>
  <si>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</si>
  <si>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</si>
  <si>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</si>
  <si>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</si>
  <si>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</si>
  <si>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</si>
  <si>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</si>
  <si>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</si>
  <si>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</si>
  <si>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</si>
  <si>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</si>
  <si>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</si>
  <si>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</si>
  <si>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</si>
  <si>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</si>
  <si>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</si>
  <si>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Veterinærinstituttet:</t>
  </si>
  <si>
    <t>Kunnskapsutvikling, formidling og beredskap</t>
  </si>
  <si>
    <t>Sum kap 1135</t>
  </si>
  <si>
    <t>Norsk institutt for bioøkonomi:</t>
  </si>
  <si>
    <t>Sum kap 1136</t>
  </si>
  <si>
    <t>Forskning og innovasjon:</t>
  </si>
  <si>
    <t>Næringsrettet matforskning m.m.</t>
  </si>
  <si>
    <t>Innovasjonsaktivitet m.m., kan overføres</t>
  </si>
  <si>
    <t>Forskningsaktivitet - Norges forskningsråd, kan overføres</t>
  </si>
  <si>
    <t>Grunnbevilgninger til forskningsinstitutt - Norges forskningsråd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</si>
  <si>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</si>
  <si>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</si>
  <si>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</si>
  <si>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</si>
  <si>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</si>
  <si>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</si>
  <si>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</si>
  <si>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</si>
  <si>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Dyrsku'n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</si>
  <si>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</si>
  <si>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</si>
  <si>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</si>
  <si>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</si>
  <si>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</si>
  <si>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</si>
  <si>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</si>
  <si>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</si>
  <si>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</si>
  <si>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</si>
  <si>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</si>
  <si>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</si>
  <si>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</si>
  <si>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</si>
  <si>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</si>
  <si>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</si>
  <si>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</si>
  <si>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</si>
  <si>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skrantesykeprøver fra fallvilt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</si>
  <si>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</si>
  <si>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</si>
  <si>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</si>
  <si>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</si>
  <si>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</si>
  <si>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</si>
  <si>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</si>
  <si>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</si>
  <si>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</si>
  <si>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Beredskapslager matmel</t>
  </si>
  <si>
    <t>Tilskudd til næringsmiddelbedrifter i Troms og Finnmark, kan overføres</t>
  </si>
  <si>
    <t>Tilleggsareal for vinterbeite for Fosen reinbeitedistrikt, kan overføres</t>
  </si>
  <si>
    <t>Tiltak for sameksistens mellom reindrift og jordbruk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</si>
  <si>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</si>
  <si>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</si>
  <si>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</si>
  <si>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</si>
  <si>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</si>
  <si>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Flaskehalsprosjekter for veier for skogbruket, kan overføres</t>
  </si>
  <si>
    <t>Tilskudd til verdiskapingstiltak i skogbruket, kan overføres</t>
  </si>
  <si>
    <t>Tilskudd til skog- og klimatiltak,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</si>
  <si>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</si>
  <si>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</si>
  <si>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</si>
  <si>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</si>
  <si>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</si>
  <si>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</si>
  <si>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</si>
  <si>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</si>
  <si>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</si>
  <si>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</si>
  <si>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</si>
  <si>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</si>
  <si>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</si>
  <si>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</si>
  <si>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</si>
  <si>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</si>
  <si>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</si>
  <si>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</si>
  <si>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</si>
  <si>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</si>
  <si>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</si>
  <si>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</si>
  <si>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</si>
  <si>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</si>
  <si>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</si>
  <si>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</si>
  <si>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</si>
  <si>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for å følge opp Barnas transportplan</t>
  </si>
  <si>
    <t>Sum kap 1300</t>
  </si>
  <si>
    <t>Forskning og utvikling mv.:</t>
  </si>
  <si>
    <t>Pilotprosjekter for utslippsfrie anleggsplasser, kan overføres</t>
  </si>
  <si>
    <t>Norges forskningsråd - NTP-formål, kan overføres</t>
  </si>
  <si>
    <t>Tilskudd til Innovasjon Norge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</si>
  <si>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</si>
  <si>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</si>
  <si>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</si>
  <si>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</si>
  <si>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</si>
  <si>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</si>
  <si>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</si>
  <si>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</si>
  <si>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</si>
  <si>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</si>
  <si>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</si>
  <si>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Tilskudd til null- og lavutslippsluftfart,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</si>
  <si>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</si>
  <si>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</si>
  <si>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</si>
  <si>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</si>
  <si>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postene 29, 30 og 32</t>
  </si>
  <si>
    <t>Trafikant- og kjøretøytilsyn, kan overføres</t>
  </si>
  <si>
    <t>OPS-prosjekter, kan overføres, kan nyttes under postene 22 og 30</t>
  </si>
  <si>
    <t>Riksveiinvesteringer, kan overføres, kan nyttes under postene 22, 29 og 32 og kap. 1332, post 66</t>
  </si>
  <si>
    <t>Fellesprosjektet Vossebanen/E16 Arna-Stanghelle, kan overføres</t>
  </si>
  <si>
    <t>Rentekompensasjon for transporttiltak i fylkene</t>
  </si>
  <si>
    <t>Utbedring på fylkesveier for tømmertransport, kan overføres</t>
  </si>
  <si>
    <t>Tilskudd til tryggere skoleveier og nærmiljøer, kan overføres</t>
  </si>
  <si>
    <t>Militær mobilitet på fylkesveier, kan overføres</t>
  </si>
  <si>
    <t>Tilskudd for Tretten bru,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</si>
  <si>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</si>
  <si>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</si>
  <si>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</si>
  <si>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</si>
  <si>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</si>
  <si>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</si>
  <si>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</si>
  <si>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</si>
  <si>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</si>
  <si>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</si>
  <si>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</si>
  <si>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</si>
  <si>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Tilskudd til kollektivtransport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</si>
  <si>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</si>
  <si>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</si>
  <si>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</si>
  <si>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</si>
  <si>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</si>
  <si>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</si>
  <si>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</si>
  <si>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overføres, kan nyttes under kap. 1320, post 30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</si>
  <si>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</si>
  <si>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</si>
  <si>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</si>
  <si>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</si>
  <si>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</si>
  <si>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</si>
  <si>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</si>
  <si>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fornying og mindre investeringer</t>
  </si>
  <si>
    <t>Kjøp av infrastrukturtjenester - investeringer, kan nyttes under post 74 og kap. 1320, post 32</t>
  </si>
  <si>
    <t>Tilskudd til togmateriell mv., kan overføres</t>
  </si>
  <si>
    <t>Tilskudd til godsoverføring fra vei til jernbane</t>
  </si>
  <si>
    <t>Tilskudd til kulturminner i jernbanesektoren</t>
  </si>
  <si>
    <t>Kompensasjon til godstogselskaper etter uforutsette hendelser, kan overføres</t>
  </si>
  <si>
    <t>Sum kap 1352</t>
  </si>
  <si>
    <t>Statens jernbanetilsyn:</t>
  </si>
  <si>
    <t>Sum kap 1354</t>
  </si>
  <si>
    <t>Norske tog AS:</t>
  </si>
  <si>
    <t>Lån, kan overføres</t>
  </si>
  <si>
    <t>Egenkapitaltilskudd</t>
  </si>
  <si>
    <t>Refinansiering av eksisterende lån</t>
  </si>
  <si>
    <t>Aksjer</t>
  </si>
  <si>
    <t>Sum kap 1358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</si>
  <si>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</si>
  <si>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</si>
  <si>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</si>
  <si>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</si>
  <si>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</si>
  <si>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</si>
  <si>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</si>
  <si>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</si>
  <si>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</si>
  <si>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</si>
  <si>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</si>
  <si>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</si>
  <si>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</si>
  <si>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</si>
  <si>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</si>
  <si>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</si>
  <si>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Nasjonale oppgaver ved miljøinstituttene</t>
  </si>
  <si>
    <t>Grunnbevilgninger til miljøinstituttene under Norges forskningsråd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</si>
  <si>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</si>
  <si>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</si>
  <si>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</si>
  <si>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</si>
  <si>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</si>
  <si>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</si>
  <si>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</si>
  <si>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</si>
  <si>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</si>
  <si>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</si>
  <si>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</si>
  <si>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</t>
  </si>
  <si>
    <t>Statlige erverv, bevaring av viktige friluftslivsområder, kan overføres</t>
  </si>
  <si>
    <t>Tiltak i verneområder, tiltak for villrein og naturrestaurering, kan overføres</t>
  </si>
  <si>
    <t>Statlige erverv, vern av naturområder, kan overføres</t>
  </si>
  <si>
    <t>Oppryddingstiltak, kan overføres, kan nyttes under postene 69 og 79</t>
  </si>
  <si>
    <t>Tilskudd til Natursats - tiltak og planlegging for natur i kommunene, kan overføres</t>
  </si>
  <si>
    <t>Tilskudd til klimatiltak og klimatilpasning, kan overføres</t>
  </si>
  <si>
    <t>Tilskudd til grønn skipsfart, kan overføres</t>
  </si>
  <si>
    <t>Tilskudd til kommuner for å bedre tilgangen til strandsonen langs Oslofjorden</t>
  </si>
  <si>
    <t>Oppryddingstiltak, kan overføres, kan nyttes under postene 39 og 79</t>
  </si>
  <si>
    <t>Tilskudd til tiltak mot marin forsøpling, kan overføres</t>
  </si>
  <si>
    <t>Erstatning for beitedyr tatt av rovvilt, overslagsbevilgning</t>
  </si>
  <si>
    <t>Tilskudd til rovvilttiltak, kan overføres</t>
  </si>
  <si>
    <t>CO2-kompensasjonsordning for industrien, kan nyttes under post 54</t>
  </si>
  <si>
    <t>Vrakpant og tilskudd til innlevering og behandling av kasserte fritidsbåter og kjøretøy, overslagsbevilgning</t>
  </si>
  <si>
    <t>Refusjon ved innlevering av klima- og miljøskadelige stoffer, overslagsbevilgning</t>
  </si>
  <si>
    <t>Tilskudd til fagspesifikke miljøorganisasjoner</t>
  </si>
  <si>
    <t>Tilskudd til friluftslivsformål, kan overføres</t>
  </si>
  <si>
    <t>Oppryddingstiltak, kan overføres, kan nyttes under postene 39 og 69</t>
  </si>
  <si>
    <t>Tilskudd til tiltak for å ta vare på natur, kan overføres</t>
  </si>
  <si>
    <t>Tilskudd til verdiskaping basert på naturarven, kan overføres</t>
  </si>
  <si>
    <t>Tilskudd til internasjonalt klima- og miljøsamarbeid</t>
  </si>
  <si>
    <t>Tilskudd til besøkssenter for natur, kan overføres</t>
  </si>
  <si>
    <t>Tilskudd til frivillige klima- og miljøorganisasjoner og klima- og miljøstiftelser</t>
  </si>
  <si>
    <t>Tilskudd til natur og friluftsliv i områder berørt av landbaserte vindkraftverk,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</si>
  <si>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</si>
  <si>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</si>
  <si>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</si>
  <si>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</si>
  <si>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</si>
  <si>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</si>
  <si>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</si>
  <si>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</si>
  <si>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</si>
  <si>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</si>
  <si>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</si>
  <si>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Tilskudd til landstrøm, kan overføres</t>
  </si>
  <si>
    <t>Sum kap 1428</t>
  </si>
  <si>
    <t>Sum Klima, naturmangfold og forurensning</t>
  </si>
  <si>
    <t>Kulturmiljø</t>
  </si>
  <si>
    <t>Riksantikvaren:</t>
  </si>
  <si>
    <t>Flerårige prosjekt kulturmiljøforvaltning, kan overføres</t>
  </si>
  <si>
    <t>Tilskudd til automatisk fredete og andre arkeologiske kulturminner, kan overføres</t>
  </si>
  <si>
    <t>Tilskudd til fredet kulturmiljø i privat eie,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</si>
  <si>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</si>
  <si>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</si>
  <si>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</si>
  <si>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</si>
  <si>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utvalgte kulturlandskap i jordbruket og kulturlandskap i verdensarvområder, kan overføres</t>
  </si>
  <si>
    <t>Tilskudd til verdiskapingsarbeid og kompetansearbeid på kulturmiljøområdet, kan overføres</t>
  </si>
  <si>
    <t>Tilskudd til besøkssentre for verdensarv, kan overføres</t>
  </si>
  <si>
    <t>Tilskudd til verdensarven, kan overføres</t>
  </si>
  <si>
    <t>Sum kap 1429</t>
  </si>
  <si>
    <t>Norsk kulturminnefond:</t>
  </si>
  <si>
    <t>Til disposisjon for tiltak på kulturmiljøfeltet</t>
  </si>
  <si>
    <t>Sum kap 1432</t>
  </si>
  <si>
    <t>Sum Kulturmiljø</t>
  </si>
  <si>
    <t>Nord- og polarområdene</t>
  </si>
  <si>
    <t>Norsk Polarinstitutt:</t>
  </si>
  <si>
    <t>Spesielle driftsutgifter, Troll forskningsstasjon, kan overføres</t>
  </si>
  <si>
    <t>Drift av forskningsinfrastruktur, kan overføres</t>
  </si>
  <si>
    <t>Eksterne prosjekter, kan overføres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</si>
  <si>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</si>
  <si>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</si>
  <si>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</si>
  <si>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</si>
  <si>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</si>
  <si>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</si>
  <si>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</si>
  <si>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</si>
  <si>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</si>
  <si>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</si>
  <si>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</si>
  <si>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</si>
  <si>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</si>
  <si>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</si>
  <si>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</si>
  <si>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</si>
  <si>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</si>
  <si>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Spesielle driftsutgifter, kan overføres, kan nyttes under post 73</t>
  </si>
  <si>
    <t>Klima- og skoginitiativet, kan overføres, kan nyttes under post 21</t>
  </si>
  <si>
    <t>Sum kap 1482</t>
  </si>
  <si>
    <t>Sum Internasjonalt klimaarbeid</t>
  </si>
  <si>
    <t>Sum Klima- og miljødepartementet</t>
  </si>
  <si>
    <t>Digitaliserings- og forvaltningsdepartementet</t>
  </si>
  <si>
    <t>Digitaliserings- og forvaltningsdepartementet:</t>
  </si>
  <si>
    <t>Forskningsmidler til Norges forskningsråd, kan overføres</t>
  </si>
  <si>
    <t>Grunnbevilgning forskningsinstitutter</t>
  </si>
  <si>
    <t>Sum kap 1500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</si>
  <si>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</si>
  <si>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</si>
  <si>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</si>
  <si>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</si>
  <si>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</si>
  <si>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</si>
  <si>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</si>
  <si>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</si>
  <si>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</si>
  <si>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</si>
  <si>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</si>
  <si>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Sum kap 1512</t>
  </si>
  <si>
    <t>Departementenes digitaliseringsorganisasjon:</t>
  </si>
  <si>
    <t>Større IKT-/digitaliseringsprosjekter, kan overføres</t>
  </si>
  <si>
    <t>Sum kap 1515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</si>
  <si>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</si>
  <si>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</si>
  <si>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</si>
  <si>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</si>
  <si>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</si>
  <si>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</si>
  <si>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</si>
  <si>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</si>
  <si>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</si>
  <si>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</si>
  <si>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</si>
  <si>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</si>
  <si>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</si>
  <si>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</si>
  <si>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</si>
  <si>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Erstatningslokaler for departementene:</t>
  </si>
  <si>
    <t>Sum kap 1534</t>
  </si>
  <si>
    <t>Sum Statlige byggeprosjekter og eiendomsforvaltning</t>
  </si>
  <si>
    <t>Forvaltningsutvikling, IT- og ekompolitikk</t>
  </si>
  <si>
    <t>Digitaliseringsdirektoratet:</t>
  </si>
  <si>
    <t>Driftsutgifter, kan nyttes under post 27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</si>
  <si>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</si>
  <si>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</si>
  <si>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</si>
  <si>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</si>
  <si>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nyttes under post 1</t>
  </si>
  <si>
    <t>KI Norge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</si>
  <si>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</si>
  <si>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</si>
  <si>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</si>
  <si>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</si>
  <si>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</si>
  <si>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</si>
  <si>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</si>
  <si>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</si>
  <si>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</t>
  </si>
  <si>
    <t>Nasjonal medfinansiering og mobilisering, kan overføres</t>
  </si>
  <si>
    <t>Sum kap 1542</t>
  </si>
  <si>
    <t>Nasjonal kommunikasjonsmyndighet:</t>
  </si>
  <si>
    <t>Nytt nødnett, kan overføres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</si>
  <si>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</si>
  <si>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</si>
  <si>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</si>
  <si>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</si>
  <si>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</si>
  <si>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</si>
  <si>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</si>
  <si>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</si>
  <si>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</si>
  <si>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</si>
  <si>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</si>
  <si>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</si>
  <si>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</si>
  <si>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</si>
  <si>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</si>
  <si>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</si>
  <si>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</si>
  <si>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</si>
  <si>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</si>
  <si>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</si>
  <si>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</si>
  <si>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</si>
  <si>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</si>
  <si>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</si>
  <si>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</si>
  <si>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</si>
  <si>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</si>
  <si>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</si>
  <si>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</si>
  <si>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</si>
  <si>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Norsk Regnskapsstiftelse - utvikling av standarder</t>
  </si>
  <si>
    <t>Sum kap 1600</t>
  </si>
  <si>
    <t>Finanstilsynet:</t>
  </si>
  <si>
    <t>Spesielle driftsutgifter - Klagenemnd</t>
  </si>
  <si>
    <t>Sum kap 1602</t>
  </si>
  <si>
    <t>Direktoratet for forvaltning og økonomistyring:</t>
  </si>
  <si>
    <t>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</si>
  <si>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</si>
  <si>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</si>
  <si>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</si>
  <si>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</si>
  <si>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</si>
  <si>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</si>
  <si>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</si>
  <si>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</si>
  <si>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</si>
  <si>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</si>
  <si>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</si>
  <si>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</si>
  <si>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</si>
  <si>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</si>
  <si>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</si>
  <si>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</si>
  <si>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</si>
  <si>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</si>
  <si>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</si>
  <si>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</si>
  <si>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</si>
  <si>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</si>
  <si>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</si>
  <si>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</si>
  <si>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</si>
  <si>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</si>
  <si>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</si>
  <si>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</si>
  <si>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</si>
  <si>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</si>
  <si>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</si>
  <si>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</si>
  <si>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</si>
  <si>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</si>
  <si>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</si>
  <si>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</si>
  <si>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</si>
  <si>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</si>
  <si>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</si>
  <si>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</si>
  <si>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Til disposisjon for Forsvarsdepartementet, kan overføres</t>
  </si>
  <si>
    <t>Overføringer til statlige forvaltningsorganer</t>
  </si>
  <si>
    <t>Risikokapital, NATO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</si>
  <si>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</si>
  <si>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</si>
  <si>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</si>
  <si>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</si>
  <si>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Kapitalinnskudd, NATO innovasjonsfond</t>
  </si>
  <si>
    <t>Sum kap 1700</t>
  </si>
  <si>
    <t>Forsvarsbygg og nybygg og nyanlegg:</t>
  </si>
  <si>
    <t>Nybygg og nyanlegg, kan overføres, kan nyttes under kap. 1760, post 45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</si>
  <si>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</si>
  <si>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</si>
  <si>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</si>
  <si>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</si>
  <si>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</si>
  <si>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</si>
  <si>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Forsvarshistorisk museum:</t>
  </si>
  <si>
    <t>Sum kap 1730</t>
  </si>
  <si>
    <t>Etterretningstjenesten:</t>
  </si>
  <si>
    <t>Sum kap 1735</t>
  </si>
  <si>
    <t>Statens graderte plattformtjenester:</t>
  </si>
  <si>
    <t>Driftsutgifter, kan overføres, kan nyttes under kap. 1740, post 45</t>
  </si>
  <si>
    <t>Sum kap 1740</t>
  </si>
  <si>
    <t>Militær støtte til Ukraina:</t>
  </si>
  <si>
    <t>Spesielle driftsutgifter, kan overføres, kan nyttes under kap. 1750, post 79</t>
  </si>
  <si>
    <t>Tilskudd til militær støtte for Ukraina, kan overføres, kan nyttes under kap. 1750, post 21</t>
  </si>
  <si>
    <t>Sum kap 1750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</si>
  <si>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</si>
  <si>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</si>
  <si>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</si>
  <si>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1710, post 47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</si>
  <si>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</si>
  <si>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</si>
  <si>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</si>
  <si>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</si>
  <si>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</si>
  <si>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</si>
  <si>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</si>
  <si>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</si>
  <si>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</si>
  <si>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Utsira kommune - havvindutvikling</t>
  </si>
  <si>
    <t>Tilskudd til internasjonale organisasjoner mv.</t>
  </si>
  <si>
    <t>Norsk Oljemuseum</t>
  </si>
  <si>
    <t>Tilskudd til energiformål, kan overføres, kan nyttes under post 21</t>
  </si>
  <si>
    <t>Sum kap 1800</t>
  </si>
  <si>
    <t>Petroleum m.m.</t>
  </si>
  <si>
    <t>Sokkeldirektoratet:</t>
  </si>
  <si>
    <t>Oppdrags- og samarbeidsvirksomhet, kan overføres</t>
  </si>
  <si>
    <t>Sum kap 1810</t>
  </si>
  <si>
    <t>Sum Petroleum m.m.</t>
  </si>
  <si>
    <t>Energi og vannressurser</t>
  </si>
  <si>
    <t>Norges vassdrags- og energidirektorat:</t>
  </si>
  <si>
    <t>Flom- og skredforebygging, kan overføres, kan nyttes under postene 45 og 60</t>
  </si>
  <si>
    <t>Krise- og hastetiltak i forbindelse med flom- og skredhendelser, kan overføres,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</si>
  <si>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</si>
  <si>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</si>
  <si>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 22</t>
  </si>
  <si>
    <t>Fordeling av inntekt fra avgift på vindkraft</t>
  </si>
  <si>
    <t>Tilskudd til flom- og skredforebygging, kan overføres, kan nyttes under postene 22 og 60</t>
  </si>
  <si>
    <t>Tilskudd til museums- og kulturminnetiltak, kan overføres</t>
  </si>
  <si>
    <t>Strømstønadsordning, overslagsbevilgning</t>
  </si>
  <si>
    <t>Strømstønad for nærvarme, kan overføres</t>
  </si>
  <si>
    <t>Norgespris for strøm, overslagsbevilgning</t>
  </si>
  <si>
    <t>Norgespris for fjernvarme, overslagsbevilgning</t>
  </si>
  <si>
    <t>Strømstønad for fjernvarme, overslagsbevilgning</t>
  </si>
  <si>
    <t>Sum kap 1820</t>
  </si>
  <si>
    <t>Energieffektivisering og -omlegging:</t>
  </si>
  <si>
    <t>Klima- og energifondet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</si>
  <si>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</si>
  <si>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</si>
  <si>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</si>
  <si>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</si>
  <si>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</si>
  <si>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Fond for CO2-håndtering</t>
  </si>
  <si>
    <t>Gassnova SF</t>
  </si>
  <si>
    <t>Teknologisenter Mongstad</t>
  </si>
  <si>
    <t>Langskip - fangst og lagring av CO2, kan overføres</t>
  </si>
  <si>
    <t>Sum kap 1850</t>
  </si>
  <si>
    <t>Sum Klima, industri og teknologi</t>
  </si>
  <si>
    <t>Sikkerhet og arbeidsmiljø i petroleumsvirksomheten og annen industrivirksomhet til havs</t>
  </si>
  <si>
    <t>Havindustritilsynet:</t>
  </si>
  <si>
    <t>Sum kap 1860</t>
  </si>
  <si>
    <t>Sum Sikkerhet og arbeidsmiljø i petroleumsvirksomheten og annen industrivirksomhet til havs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</si>
  <si>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</si>
  <si>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</si>
  <si>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</si>
  <si>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</si>
  <si>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</si>
  <si>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</si>
  <si>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</si>
  <si>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</si>
  <si>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</si>
  <si>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</si>
  <si>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</si>
  <si>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</si>
  <si>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</si>
  <si>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</si>
  <si>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</si>
  <si>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</si>
  <si>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</si>
  <si>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</si>
  <si>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</si>
  <si>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</si>
  <si>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</si>
  <si>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</si>
  <si>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</si>
  <si>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</si>
  <si>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</si>
  <si>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</si>
  <si>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</si>
  <si>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</si>
  <si>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</si>
  <si>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</si>
  <si>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</si>
  <si>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</si>
  <si>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</si>
  <si>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</si>
  <si>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</si>
  <si>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</si>
  <si>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</si>
  <si>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</si>
  <si>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</si>
  <si>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</si>
  <si>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</si>
  <si>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</si>
  <si>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</si>
  <si>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</si>
  <si>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</si>
  <si>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</si>
  <si>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</si>
  <si>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</si>
  <si>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</si>
  <si>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</si>
  <si>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</si>
  <si>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</si>
  <si>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</si>
  <si>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</si>
  <si>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</si>
  <si>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</si>
  <si>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</si>
  <si>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</si>
  <si>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</si>
  <si>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</si>
  <si>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</si>
  <si>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</si>
  <si>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</si>
  <si>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</si>
  <si>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</si>
  <si>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</si>
  <si>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</si>
  <si>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</si>
  <si>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</si>
  <si>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</si>
  <si>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</si>
  <si>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</si>
  <si>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</si>
  <si>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</si>
  <si>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</si>
  <si>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</si>
  <si>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</si>
  <si>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</si>
  <si>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</si>
  <si>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</si>
  <si>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</si>
  <si>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</si>
  <si>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</si>
  <si>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</si>
  <si>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</si>
  <si>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</si>
  <si>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</si>
  <si>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</si>
  <si>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</si>
  <si>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</si>
  <si>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</si>
  <si>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</si>
  <si>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</si>
  <si>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</si>
  <si>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</si>
  <si>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</si>
  <si>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</si>
  <si>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</si>
  <si>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</si>
  <si>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</si>
  <si>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</si>
  <si>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</si>
  <si>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Et enklere Nav - forsøk med aktivitetspenger for unge:</t>
  </si>
  <si>
    <t>Forsøk med aktivitetspenger for unge</t>
  </si>
  <si>
    <t>Sum kap 2652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</si>
  <si>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</si>
  <si>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</si>
  <si>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</si>
  <si>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</si>
  <si>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</si>
  <si>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</si>
  <si>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</si>
  <si>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</si>
  <si>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servicehund, kan overføres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</si>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</sst>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0331-7583-471F-8D7B-D35835F9FC2C}">
  <sheetPr>
    <pageSetUpPr autoPageBreaks="0" fitToPage="1"/>
  </sheetPr>
  <dimension ref="A1:Q2228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baseColWidth="10" defaultRowHeight="12.5" x14ac:dyDescent="0.25"/>
  <cols>
    <col min="1" max="1" width="9.1796875" customWidth="1"/>
    <col min="2" max="2" width="8" style="1" customWidth="1"/>
    <col min="3" max="3" width="7.453125" customWidth="1"/>
    <col min="4" max="4" width="84.81640625" style="6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4.5" x14ac:dyDescent="0.35">
      <c r="D1" s="2"/>
      <c r="E1" s="3"/>
      <c r="J1" s="3"/>
      <c r="K1" s="3"/>
      <c r="L1" s="3"/>
    </row>
    <row r="2" spans="1:17" ht="13" x14ac:dyDescent="0.3">
      <c r="A2" s="3"/>
      <c r="C2" s="3"/>
      <c r="D2" s="4" t="s">
        <v>0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5">
      <c r="B4"/>
      <c r="C4" s="1"/>
      <c r="E4" s="3"/>
      <c r="F4" s="3"/>
      <c r="G4" s="3"/>
      <c r="H4" s="3"/>
      <c r="I4" s="3"/>
    </row>
    <row r="5" spans="1:17" ht="25" customHeight="1" x14ac:dyDescent="0.25">
      <c r="B5" s="3" t="s">
        <v>1</v>
      </c>
      <c r="C5" s="1" t="s">
        <v>2</v>
      </c>
      <c r="D5" s="7"/>
      <c r="E5" s="8" t="s">
        <v>3</v>
      </c>
      <c r="F5" s="9" t="s">
        <v>4</v>
      </c>
      <c r="G5" s="9" t="s">
        <v>5</v>
      </c>
      <c r="H5" s="9" t="s">
        <v>6</v>
      </c>
      <c r="I5" s="9" t="s">
        <v>7</v>
      </c>
    </row>
    <row r="6" spans="1:17" x14ac:dyDescent="0.25">
      <c r="B6" s="3"/>
      <c r="C6" s="1"/>
      <c r="D6" s="7"/>
      <c r="E6" s="3"/>
      <c r="F6" s="3"/>
      <c r="G6" s="3"/>
      <c r="H6" s="3"/>
      <c r="I6" s="3"/>
    </row>
    <row r="7" spans="1:17" ht="15" customHeight="1" x14ac:dyDescent="0.3">
      <c r="B7" s="3"/>
      <c r="C7" s="1"/>
      <c r="D7" s="4" t="s">
        <v>8</v>
      </c>
      <c r="E7" s="3"/>
      <c r="F7" s="3"/>
      <c r="G7" s="3"/>
      <c r="H7" s="3"/>
      <c r="I7" s="3"/>
    </row>
    <row r="8" spans="1:17" ht="27" customHeight="1" x14ac:dyDescent="0.35">
      <c r="B8" s="3"/>
      <c r="C8" s="1"/>
      <c r="D8" s="10" t="s">
        <v>9</v>
      </c>
      <c r="E8" s="3"/>
      <c r="F8" s="3"/>
      <c r="G8" s="3"/>
      <c r="H8" s="3"/>
      <c r="I8" s="3"/>
    </row>
    <row r="9" spans="1:17" ht="15" customHeight="1" x14ac:dyDescent="0.35">
      <c r="B9" s="11">
        <v>1</v>
      </c>
      <c r="C9" s="1"/>
      <c r="D9" s="6" t="s">
        <v>10</v>
      </c>
      <c r="E9" s="12"/>
      <c r="F9" s="3"/>
      <c r="H9" s="3"/>
      <c r="I9" s="3"/>
    </row>
    <row r="10" spans="1:17" x14ac:dyDescent="0.25">
      <c r="B10"/>
      <c r="C10" s="1">
        <v>1</v>
      </c>
      <c r="D10" s="6" t="s">
        <v>11</v>
      </c>
      <c r="E10" s="13">
        <v>0</v>
      </c>
      <c r="F10" s="13">
        <v>16234</v>
      </c>
      <c r="G10" s="13">
        <v>16234</v>
      </c>
      <c r="H10" s="13">
        <v>4058.5</v>
      </c>
      <c r="I10" s="13">
        <v>12175.5</v>
      </c>
    </row>
    <row r="11" spans="1:17" x14ac:dyDescent="0.25">
      <c r="B11"/>
      <c r="C11" s="1">
        <v>50</v>
      </c>
      <c r="D11" s="6" t="s">
        <v>12</v>
      </c>
      <c r="E11" s="13">
        <v>0</v>
      </c>
      <c r="F11" s="13">
        <v>277963</v>
      </c>
      <c r="G11" s="13">
        <v>277963</v>
      </c>
      <c r="H11" s="13">
        <v>69490.75</v>
      </c>
      <c r="I11" s="13">
        <v>208472.25</v>
      </c>
    </row>
    <row r="12" spans="1:17" ht="15" customHeight="1" x14ac:dyDescent="0.25">
      <c r="B12"/>
      <c r="C12" s="14" t="s">
        <v>13</v>
      </c>
      <c r="D12" s="15" t="s">
        <v>14</v>
      </c>
      <c r="E12" s="16">
        <f>SUBTOTAL(9,E10:E11)</f>
        <v>0</v>
      </c>
      <c r="F12" s="16">
        <f>SUBTOTAL(9,F10:F11)</f>
        <v>294197</v>
      </c>
      <c r="G12" s="16">
        <f>SUBTOTAL(9,G10:G11)</f>
        <v>294197</v>
      </c>
      <c r="H12" s="16">
        <f>SUBTOTAL(9,H10:H11)</f>
        <v>73549.25</v>
      </c>
      <c r="I12" s="16">
        <f>SUBTOTAL(9,I10:I11)</f>
        <v>220647.75</v>
      </c>
    </row>
    <row r="13" spans="1:17" ht="15" customHeight="1" x14ac:dyDescent="0.35">
      <c r="B13" s="11">
        <v>2</v>
      </c>
      <c r="C13" s="1"/>
      <c r="D13" s="6" t="s">
        <v>15</v>
      </c>
      <c r="E13" s="12"/>
      <c r="F13" s="3"/>
      <c r="H13" s="3"/>
      <c r="I13" s="3"/>
    </row>
    <row r="14" spans="1:17" x14ac:dyDescent="0.25">
      <c r="B14"/>
      <c r="C14" s="1">
        <v>1</v>
      </c>
      <c r="D14" s="6" t="s">
        <v>11</v>
      </c>
      <c r="E14" s="13">
        <v>0</v>
      </c>
      <c r="F14" s="13">
        <v>13513</v>
      </c>
      <c r="G14" s="13">
        <v>13513</v>
      </c>
      <c r="H14" s="13">
        <v>3378.25</v>
      </c>
      <c r="I14" s="13">
        <v>10134.75</v>
      </c>
    </row>
    <row r="15" spans="1:17" ht="15" customHeight="1" x14ac:dyDescent="0.25">
      <c r="B15"/>
      <c r="C15" s="14" t="s">
        <v>13</v>
      </c>
      <c r="D15" s="15" t="s">
        <v>16</v>
      </c>
      <c r="E15" s="16">
        <f>SUBTOTAL(9,E14:E14)</f>
        <v>0</v>
      </c>
      <c r="F15" s="16">
        <f>SUBTOTAL(9,F14:F14)</f>
        <v>13513</v>
      </c>
      <c r="G15" s="16">
        <f>SUBTOTAL(9,G14:G14)</f>
        <v>13513</v>
      </c>
      <c r="H15" s="16">
        <f>SUBTOTAL(9,H14:H14)</f>
        <v>3378.25</v>
      </c>
      <c r="I15" s="16">
        <f>SUBTOTAL(9,I14:I14)</f>
        <v>10134.75</v>
      </c>
    </row>
    <row r="16" spans="1:17" ht="15" customHeight="1" x14ac:dyDescent="0.25">
      <c r="C16" s="17"/>
      <c r="D16" s="15" t="s">
        <v>17</v>
      </c>
      <c r="E16" s="18">
        <f>SUBTOTAL(9,E8:E15)</f>
        <v>0</v>
      </c>
      <c r="F16" s="18">
        <f>SUBTOTAL(9,F8:F15)</f>
        <v>307710</v>
      </c>
      <c r="G16" s="18">
        <f>SUBTOTAL(9,G8:G15)</f>
        <v>307710</v>
      </c>
      <c r="H16" s="18">
        <f>SUBTOTAL(9,H8:H15)</f>
        <v>76927.5</v>
      </c>
      <c r="I16" s="18">
        <f>SUBTOTAL(9,I8:I15)</f>
        <v>230782.5</v>
      </c>
    </row>
    <row r="17" spans="2:9" x14ac:dyDescent="0.25">
      <c r="C17" s="17"/>
      <c r="D17" s="19"/>
      <c r="E17" s="20"/>
      <c r="F17" s="20"/>
      <c r="G17" s="20"/>
      <c r="H17" s="20"/>
      <c r="I17" s="20"/>
    </row>
    <row r="18" spans="2:9" ht="15" customHeight="1" x14ac:dyDescent="0.3">
      <c r="B18" s="3"/>
      <c r="C18" s="1"/>
      <c r="D18" s="4" t="s">
        <v>18</v>
      </c>
      <c r="E18" s="3"/>
      <c r="F18" s="3"/>
      <c r="G18" s="3"/>
      <c r="H18" s="3"/>
      <c r="I18" s="3"/>
    </row>
    <row r="19" spans="2:9" ht="27" customHeight="1" x14ac:dyDescent="0.35">
      <c r="B19" s="3"/>
      <c r="C19" s="1"/>
      <c r="D19" s="10" t="s">
        <v>9</v>
      </c>
      <c r="E19" s="3"/>
      <c r="F19" s="3"/>
      <c r="G19" s="3"/>
      <c r="H19" s="3"/>
      <c r="I19" s="3"/>
    </row>
    <row r="20" spans="2:9" ht="15" customHeight="1" x14ac:dyDescent="0.35">
      <c r="B20" s="11">
        <v>20</v>
      </c>
      <c r="C20" s="1"/>
      <c r="D20" s="6" t="s">
        <v>19</v>
      </c>
      <c r="E20" s="12"/>
      <c r="F20" s="3"/>
      <c r="H20" s="3"/>
      <c r="I20" s="3"/>
    </row>
    <row r="21" spans="2:9" x14ac:dyDescent="0.25">
      <c r="B21"/>
      <c r="C21" s="1">
        <v>1</v>
      </c>
      <c r="D21" s="6" t="s">
        <v>20</v>
      </c>
      <c r="E21" s="13">
        <v>4934</v>
      </c>
      <c r="F21" s="13">
        <v>119657</v>
      </c>
      <c r="G21" s="13">
        <v>124591</v>
      </c>
      <c r="H21" s="13">
        <v>22595.69902</v>
      </c>
      <c r="I21" s="13">
        <v>101995.30098</v>
      </c>
    </row>
    <row r="22" spans="2:9" ht="15" customHeight="1" x14ac:dyDescent="0.25">
      <c r="B22"/>
      <c r="C22" s="14" t="s">
        <v>13</v>
      </c>
      <c r="D22" s="15" t="s">
        <v>21</v>
      </c>
      <c r="E22" s="16">
        <f>SUBTOTAL(9,E21:E21)</f>
        <v>4934</v>
      </c>
      <c r="F22" s="16">
        <f>SUBTOTAL(9,F21:F21)</f>
        <v>119657</v>
      </c>
      <c r="G22" s="16">
        <f>SUBTOTAL(9,G21:G21)</f>
        <v>124591</v>
      </c>
      <c r="H22" s="16">
        <f>SUBTOTAL(9,H21:H21)</f>
        <v>22595.69902</v>
      </c>
      <c r="I22" s="16">
        <f>SUBTOTAL(9,I21:I21)</f>
        <v>101995.30098</v>
      </c>
    </row>
    <row r="23" spans="2:9" ht="15" customHeight="1" x14ac:dyDescent="0.35">
      <c r="B23" s="11">
        <v>21</v>
      </c>
      <c r="C23" s="1"/>
      <c r="D23" s="6" t="s">
        <v>22</v>
      </c>
      <c r="E23" s="12"/>
      <c r="F23" s="3"/>
      <c r="H23" s="3"/>
      <c r="I23" s="3"/>
    </row>
    <row r="24" spans="2:9" x14ac:dyDescent="0.25">
      <c r="B24"/>
      <c r="C24" s="1">
        <v>1</v>
      </c>
      <c r="D24" s="6" t="s">
        <v>20</v>
      </c>
      <c r="E24" s="13">
        <v>9992</v>
      </c>
      <c r="F24" s="13">
        <v>185886</v>
      </c>
      <c r="G24" s="13">
        <v>195878</v>
      </c>
      <c r="H24" s="13">
        <v>46700.896529999998</v>
      </c>
      <c r="I24" s="13">
        <v>149177.10347</v>
      </c>
    </row>
    <row r="25" spans="2:9" ht="15" customHeight="1" x14ac:dyDescent="0.25">
      <c r="B25"/>
      <c r="C25" s="14" t="s">
        <v>13</v>
      </c>
      <c r="D25" s="15" t="s">
        <v>23</v>
      </c>
      <c r="E25" s="16">
        <f>SUBTOTAL(9,E24:E24)</f>
        <v>9992</v>
      </c>
      <c r="F25" s="16">
        <f>SUBTOTAL(9,F24:F24)</f>
        <v>185886</v>
      </c>
      <c r="G25" s="16">
        <f>SUBTOTAL(9,G24:G24)</f>
        <v>195878</v>
      </c>
      <c r="H25" s="16">
        <f>SUBTOTAL(9,H24:H24)</f>
        <v>46700.896529999998</v>
      </c>
      <c r="I25" s="16">
        <f>SUBTOTAL(9,I24:I24)</f>
        <v>149177.10347</v>
      </c>
    </row>
    <row r="26" spans="2:9" ht="15" customHeight="1" x14ac:dyDescent="0.35">
      <c r="B26" s="11">
        <v>24</v>
      </c>
      <c r="C26" s="1"/>
      <c r="D26" s="6" t="s">
        <v>24</v>
      </c>
      <c r="E26" s="12"/>
      <c r="F26" s="3"/>
      <c r="H26" s="3"/>
      <c r="I26" s="3"/>
    </row>
    <row r="27" spans="2:9" x14ac:dyDescent="0.25">
      <c r="B27"/>
      <c r="C27" s="1">
        <v>1</v>
      </c>
      <c r="D27" s="6" t="s">
        <v>20</v>
      </c>
      <c r="E27" s="13">
        <v>6570</v>
      </c>
      <c r="F27" s="13">
        <v>134488</v>
      </c>
      <c r="G27" s="13">
        <v>141058</v>
      </c>
      <c r="H27" s="13">
        <v>33682.07604</v>
      </c>
      <c r="I27" s="13">
        <v>107375.92396</v>
      </c>
    </row>
    <row r="28" spans="2:9" x14ac:dyDescent="0.25">
      <c r="B28"/>
      <c r="C28" s="1">
        <v>21</v>
      </c>
      <c r="D28" s="6" t="s">
        <v>25</v>
      </c>
      <c r="E28" s="13">
        <v>859</v>
      </c>
      <c r="F28" s="13">
        <v>17801</v>
      </c>
      <c r="G28" s="13">
        <v>18660</v>
      </c>
      <c r="H28" s="13">
        <v>4604.4455699999999</v>
      </c>
      <c r="I28" s="13">
        <v>14055.55443</v>
      </c>
    </row>
    <row r="29" spans="2:9" ht="15" customHeight="1" x14ac:dyDescent="0.25">
      <c r="B29"/>
      <c r="C29" s="14" t="s">
        <v>13</v>
      </c>
      <c r="D29" s="15" t="s">
        <v>26</v>
      </c>
      <c r="E29" s="16">
        <f>SUBTOTAL(9,E27:E28)</f>
        <v>7429</v>
      </c>
      <c r="F29" s="16">
        <f>SUBTOTAL(9,F27:F28)</f>
        <v>152289</v>
      </c>
      <c r="G29" s="16">
        <f>SUBTOTAL(9,G27:G28)</f>
        <v>159718</v>
      </c>
      <c r="H29" s="16">
        <f>SUBTOTAL(9,H27:H28)</f>
        <v>38286.521609999996</v>
      </c>
      <c r="I29" s="16">
        <f>SUBTOTAL(9,I27:I28)</f>
        <v>121431.47839</v>
      </c>
    </row>
    <row r="30" spans="2:9" ht="15" customHeight="1" x14ac:dyDescent="0.25">
      <c r="C30" s="17"/>
      <c r="D30" s="15" t="s">
        <v>27</v>
      </c>
      <c r="E30" s="18">
        <f>SUBTOTAL(9,E19:E29)</f>
        <v>22355</v>
      </c>
      <c r="F30" s="18">
        <f>SUBTOTAL(9,F19:F29)</f>
        <v>457832</v>
      </c>
      <c r="G30" s="18">
        <f>SUBTOTAL(9,G19:G29)</f>
        <v>480187</v>
      </c>
      <c r="H30" s="18">
        <f>SUBTOTAL(9,H19:H29)</f>
        <v>107583.11715999999</v>
      </c>
      <c r="I30" s="18">
        <f>SUBTOTAL(9,I19:I29)</f>
        <v>372603.88284000003</v>
      </c>
    </row>
    <row r="31" spans="2:9" x14ac:dyDescent="0.25">
      <c r="C31" s="17"/>
      <c r="D31" s="19"/>
      <c r="E31" s="20"/>
      <c r="F31" s="20"/>
      <c r="G31" s="20"/>
      <c r="H31" s="20"/>
      <c r="I31" s="20"/>
    </row>
    <row r="32" spans="2:9" ht="15" customHeight="1" x14ac:dyDescent="0.3">
      <c r="B32" s="3"/>
      <c r="C32" s="1"/>
      <c r="D32" s="4" t="s">
        <v>28</v>
      </c>
      <c r="E32" s="3"/>
      <c r="F32" s="3"/>
      <c r="G32" s="3"/>
      <c r="H32" s="3"/>
      <c r="I32" s="3"/>
    </row>
    <row r="33" spans="2:9" ht="27" customHeight="1" x14ac:dyDescent="0.35">
      <c r="B33" s="3"/>
      <c r="C33" s="1"/>
      <c r="D33" s="10" t="s">
        <v>9</v>
      </c>
      <c r="E33" s="3"/>
      <c r="F33" s="3"/>
      <c r="G33" s="3"/>
      <c r="H33" s="3"/>
      <c r="I33" s="3"/>
    </row>
    <row r="34" spans="2:9" ht="15" customHeight="1" x14ac:dyDescent="0.35">
      <c r="B34" s="11">
        <v>41</v>
      </c>
      <c r="C34" s="1"/>
      <c r="D34" s="6" t="s">
        <v>29</v>
      </c>
      <c r="E34" s="12"/>
      <c r="F34" s="3"/>
      <c r="H34" s="3"/>
      <c r="I34" s="3"/>
    </row>
    <row r="35" spans="2:9" x14ac:dyDescent="0.25">
      <c r="B35"/>
      <c r="C35" s="1">
        <v>1</v>
      </c>
      <c r="D35" s="6" t="s">
        <v>20</v>
      </c>
      <c r="E35" s="13">
        <v>56397</v>
      </c>
      <c r="F35" s="13">
        <v>1287041</v>
      </c>
      <c r="G35" s="13">
        <v>1343438</v>
      </c>
      <c r="H35" s="13">
        <v>331977.85538000002</v>
      </c>
      <c r="I35" s="13">
        <v>1011460.14462</v>
      </c>
    </row>
    <row r="36" spans="2:9" x14ac:dyDescent="0.25">
      <c r="B36"/>
      <c r="C36" s="1">
        <v>21</v>
      </c>
      <c r="D36" s="6" t="s">
        <v>30</v>
      </c>
      <c r="E36" s="13">
        <v>306</v>
      </c>
      <c r="F36" s="13">
        <v>694</v>
      </c>
      <c r="G36" s="13">
        <v>1000</v>
      </c>
      <c r="H36" s="13">
        <v>257.34640999999999</v>
      </c>
      <c r="I36" s="13">
        <v>742.65359000000001</v>
      </c>
    </row>
    <row r="37" spans="2:9" x14ac:dyDescent="0.25">
      <c r="B37"/>
      <c r="C37" s="1">
        <v>45</v>
      </c>
      <c r="D37" s="6" t="s">
        <v>31</v>
      </c>
      <c r="E37" s="13">
        <v>120365</v>
      </c>
      <c r="F37" s="13">
        <v>280381</v>
      </c>
      <c r="G37" s="13">
        <v>400746</v>
      </c>
      <c r="H37" s="13">
        <v>36527.495470000002</v>
      </c>
      <c r="I37" s="13">
        <v>364218.50452999998</v>
      </c>
    </row>
    <row r="38" spans="2:9" x14ac:dyDescent="0.25">
      <c r="B38"/>
      <c r="C38" s="1">
        <v>70</v>
      </c>
      <c r="D38" s="6" t="s">
        <v>32</v>
      </c>
      <c r="E38" s="13">
        <v>0</v>
      </c>
      <c r="F38" s="13">
        <v>268347</v>
      </c>
      <c r="G38" s="13">
        <v>268347</v>
      </c>
      <c r="H38" s="13">
        <v>62859.548999999999</v>
      </c>
      <c r="I38" s="13">
        <v>205487.451</v>
      </c>
    </row>
    <row r="39" spans="2:9" x14ac:dyDescent="0.25">
      <c r="B39"/>
      <c r="C39" s="1">
        <v>73</v>
      </c>
      <c r="D39" s="6" t="s">
        <v>33</v>
      </c>
      <c r="E39" s="13">
        <v>0</v>
      </c>
      <c r="F39" s="13">
        <v>24253</v>
      </c>
      <c r="G39" s="13">
        <v>24253</v>
      </c>
      <c r="H39" s="13">
        <v>11656.177659999999</v>
      </c>
      <c r="I39" s="13">
        <v>12596.822340000001</v>
      </c>
    </row>
    <row r="40" spans="2:9" x14ac:dyDescent="0.25">
      <c r="B40"/>
      <c r="C40" s="1">
        <v>74</v>
      </c>
      <c r="D40" s="6" t="s">
        <v>34</v>
      </c>
      <c r="E40" s="13">
        <v>0</v>
      </c>
      <c r="F40" s="13">
        <v>11728</v>
      </c>
      <c r="G40" s="13">
        <v>11728</v>
      </c>
      <c r="H40" s="13">
        <v>3049.4070000000002</v>
      </c>
      <c r="I40" s="13">
        <v>8678.5930000000008</v>
      </c>
    </row>
    <row r="41" spans="2:9" ht="15" customHeight="1" x14ac:dyDescent="0.25">
      <c r="B41"/>
      <c r="C41" s="14" t="s">
        <v>13</v>
      </c>
      <c r="D41" s="15" t="s">
        <v>35</v>
      </c>
      <c r="E41" s="16">
        <f>SUBTOTAL(9,E35:E40)</f>
        <v>177068</v>
      </c>
      <c r="F41" s="16">
        <f>SUBTOTAL(9,F35:F40)</f>
        <v>1872444</v>
      </c>
      <c r="G41" s="16">
        <f>SUBTOTAL(9,G35:G40)</f>
        <v>2049512</v>
      </c>
      <c r="H41" s="16">
        <f>SUBTOTAL(9,H35:H40)</f>
        <v>446327.83092000004</v>
      </c>
      <c r="I41" s="16">
        <f>SUBTOTAL(9,I35:I40)</f>
        <v>1603184.1690800001</v>
      </c>
    </row>
    <row r="42" spans="2:9" ht="15" customHeight="1" x14ac:dyDescent="0.35">
      <c r="B42" s="11">
        <v>42</v>
      </c>
      <c r="C42" s="1"/>
      <c r="D42" s="6" t="s">
        <v>36</v>
      </c>
      <c r="E42" s="12"/>
      <c r="F42" s="3"/>
      <c r="H42" s="3"/>
      <c r="I42" s="3"/>
    </row>
    <row r="43" spans="2:9" x14ac:dyDescent="0.25">
      <c r="B43"/>
      <c r="C43" s="1">
        <v>1</v>
      </c>
      <c r="D43" s="6" t="s">
        <v>20</v>
      </c>
      <c r="E43" s="13">
        <v>393</v>
      </c>
      <c r="F43" s="13">
        <v>12320</v>
      </c>
      <c r="G43" s="13">
        <v>12713</v>
      </c>
      <c r="H43" s="13">
        <v>2723.0731999999998</v>
      </c>
      <c r="I43" s="13">
        <v>9989.9267999999993</v>
      </c>
    </row>
    <row r="44" spans="2:9" x14ac:dyDescent="0.25">
      <c r="B44"/>
      <c r="C44" s="1">
        <v>75</v>
      </c>
      <c r="D44" s="6" t="s">
        <v>37</v>
      </c>
      <c r="E44" s="13">
        <v>0</v>
      </c>
      <c r="F44" s="13">
        <v>466</v>
      </c>
      <c r="G44" s="13">
        <v>466</v>
      </c>
      <c r="H44" s="13">
        <v>0</v>
      </c>
      <c r="I44" s="13">
        <v>466</v>
      </c>
    </row>
    <row r="45" spans="2:9" ht="15" customHeight="1" x14ac:dyDescent="0.25">
      <c r="B45"/>
      <c r="C45" s="14" t="s">
        <v>13</v>
      </c>
      <c r="D45" s="15" t="s">
        <v>38</v>
      </c>
      <c r="E45" s="16">
        <f>SUBTOTAL(9,E43:E44)</f>
        <v>393</v>
      </c>
      <c r="F45" s="16">
        <f>SUBTOTAL(9,F43:F44)</f>
        <v>12786</v>
      </c>
      <c r="G45" s="16">
        <f>SUBTOTAL(9,G43:G44)</f>
        <v>13179</v>
      </c>
      <c r="H45" s="16">
        <f>SUBTOTAL(9,H43:H44)</f>
        <v>2723.0731999999998</v>
      </c>
      <c r="I45" s="16">
        <f>SUBTOTAL(9,I43:I44)</f>
        <v>10455.926799999999</v>
      </c>
    </row>
    <row r="46" spans="2:9" ht="15" customHeight="1" x14ac:dyDescent="0.35">
      <c r="B46" s="11">
        <v>43</v>
      </c>
      <c r="C46" s="1"/>
      <c r="D46" s="6" t="s">
        <v>39</v>
      </c>
      <c r="E46" s="12"/>
      <c r="F46" s="3"/>
      <c r="H46" s="3"/>
      <c r="I46" s="3"/>
    </row>
    <row r="47" spans="2:9" x14ac:dyDescent="0.25">
      <c r="B47"/>
      <c r="C47" s="1">
        <v>1</v>
      </c>
      <c r="D47" s="6" t="s">
        <v>20</v>
      </c>
      <c r="E47" s="13">
        <v>3132</v>
      </c>
      <c r="F47" s="13">
        <v>122747</v>
      </c>
      <c r="G47" s="13">
        <v>125879</v>
      </c>
      <c r="H47" s="13">
        <v>33812.777979999999</v>
      </c>
      <c r="I47" s="13">
        <v>92066.222020000001</v>
      </c>
    </row>
    <row r="48" spans="2:9" ht="15" customHeight="1" x14ac:dyDescent="0.25">
      <c r="B48"/>
      <c r="C48" s="14" t="s">
        <v>13</v>
      </c>
      <c r="D48" s="15" t="s">
        <v>40</v>
      </c>
      <c r="E48" s="16">
        <f>SUBTOTAL(9,E47:E47)</f>
        <v>3132</v>
      </c>
      <c r="F48" s="16">
        <f>SUBTOTAL(9,F47:F47)</f>
        <v>122747</v>
      </c>
      <c r="G48" s="16">
        <f>SUBTOTAL(9,G47:G47)</f>
        <v>125879</v>
      </c>
      <c r="H48" s="16">
        <f>SUBTOTAL(9,H47:H47)</f>
        <v>33812.777979999999</v>
      </c>
      <c r="I48" s="16">
        <f>SUBTOTAL(9,I47:I47)</f>
        <v>92066.222020000001</v>
      </c>
    </row>
    <row r="49" spans="2:9" ht="15" customHeight="1" x14ac:dyDescent="0.35">
      <c r="B49" s="11">
        <v>44</v>
      </c>
      <c r="C49" s="1"/>
      <c r="D49" s="6" t="s">
        <v>41</v>
      </c>
      <c r="E49" s="12"/>
      <c r="F49" s="3"/>
      <c r="H49" s="3"/>
      <c r="I49" s="3"/>
    </row>
    <row r="50" spans="2:9" x14ac:dyDescent="0.25">
      <c r="B50"/>
      <c r="C50" s="1">
        <v>1</v>
      </c>
      <c r="D50" s="6" t="s">
        <v>20</v>
      </c>
      <c r="E50" s="13">
        <v>815</v>
      </c>
      <c r="F50" s="13">
        <v>52457</v>
      </c>
      <c r="G50" s="13">
        <v>53272</v>
      </c>
      <c r="H50" s="13">
        <v>11617.09059</v>
      </c>
      <c r="I50" s="13">
        <v>41654.90941</v>
      </c>
    </row>
    <row r="51" spans="2:9" ht="15" customHeight="1" x14ac:dyDescent="0.25">
      <c r="B51"/>
      <c r="C51" s="14" t="s">
        <v>13</v>
      </c>
      <c r="D51" s="15" t="s">
        <v>42</v>
      </c>
      <c r="E51" s="16">
        <f>SUBTOTAL(9,E50:E50)</f>
        <v>815</v>
      </c>
      <c r="F51" s="16">
        <f>SUBTOTAL(9,F50:F50)</f>
        <v>52457</v>
      </c>
      <c r="G51" s="16">
        <f>SUBTOTAL(9,G50:G50)</f>
        <v>53272</v>
      </c>
      <c r="H51" s="16">
        <f>SUBTOTAL(9,H50:H50)</f>
        <v>11617.09059</v>
      </c>
      <c r="I51" s="16">
        <f>SUBTOTAL(9,I50:I50)</f>
        <v>41654.90941</v>
      </c>
    </row>
    <row r="52" spans="2:9" ht="15" customHeight="1" x14ac:dyDescent="0.35">
      <c r="B52" s="11">
        <v>45</v>
      </c>
      <c r="C52" s="1"/>
      <c r="D52" s="6" t="s">
        <v>43</v>
      </c>
      <c r="E52" s="12"/>
      <c r="F52" s="3"/>
      <c r="H52" s="3"/>
      <c r="I52" s="3"/>
    </row>
    <row r="53" spans="2:9" x14ac:dyDescent="0.25">
      <c r="B53"/>
      <c r="C53" s="1">
        <v>1</v>
      </c>
      <c r="D53" s="6" t="s">
        <v>20</v>
      </c>
      <c r="E53" s="13">
        <v>1618</v>
      </c>
      <c r="F53" s="13">
        <v>35793</v>
      </c>
      <c r="G53" s="13">
        <v>37411</v>
      </c>
      <c r="H53" s="13">
        <v>9104.5077600000004</v>
      </c>
      <c r="I53" s="13">
        <v>28306.49224</v>
      </c>
    </row>
    <row r="54" spans="2:9" ht="15" customHeight="1" x14ac:dyDescent="0.25">
      <c r="B54"/>
      <c r="C54" s="14" t="s">
        <v>13</v>
      </c>
      <c r="D54" s="15" t="s">
        <v>44</v>
      </c>
      <c r="E54" s="16">
        <f>SUBTOTAL(9,E53:E53)</f>
        <v>1618</v>
      </c>
      <c r="F54" s="16">
        <f>SUBTOTAL(9,F53:F53)</f>
        <v>35793</v>
      </c>
      <c r="G54" s="16">
        <f>SUBTOTAL(9,G53:G53)</f>
        <v>37411</v>
      </c>
      <c r="H54" s="16">
        <f>SUBTOTAL(9,H53:H53)</f>
        <v>9104.5077600000004</v>
      </c>
      <c r="I54" s="16">
        <f>SUBTOTAL(9,I53:I53)</f>
        <v>28306.49224</v>
      </c>
    </row>
    <row r="55" spans="2:9" ht="15" customHeight="1" x14ac:dyDescent="0.35">
      <c r="B55" s="11">
        <v>51</v>
      </c>
      <c r="C55" s="1"/>
      <c r="D55" s="6" t="s">
        <v>45</v>
      </c>
      <c r="E55" s="12"/>
      <c r="F55" s="3"/>
      <c r="H55" s="3"/>
      <c r="I55" s="3"/>
    </row>
    <row r="56" spans="2:9" x14ac:dyDescent="0.25">
      <c r="B56"/>
      <c r="C56" s="1">
        <v>1</v>
      </c>
      <c r="D56" s="6" t="s">
        <v>20</v>
      </c>
      <c r="E56" s="13">
        <v>27276</v>
      </c>
      <c r="F56" s="13">
        <v>679801</v>
      </c>
      <c r="G56" s="13">
        <v>707077</v>
      </c>
      <c r="H56" s="13">
        <v>171247.77989999999</v>
      </c>
      <c r="I56" s="13">
        <v>535829.22010000004</v>
      </c>
    </row>
    <row r="57" spans="2:9" x14ac:dyDescent="0.25">
      <c r="B57"/>
      <c r="C57" s="1">
        <v>21</v>
      </c>
      <c r="D57" s="6" t="s">
        <v>25</v>
      </c>
      <c r="E57" s="13">
        <v>0</v>
      </c>
      <c r="F57" s="13">
        <v>5000</v>
      </c>
      <c r="G57" s="13">
        <v>5000</v>
      </c>
      <c r="H57" s="13">
        <v>0</v>
      </c>
      <c r="I57" s="13">
        <v>5000</v>
      </c>
    </row>
    <row r="58" spans="2:9" x14ac:dyDescent="0.25">
      <c r="B58"/>
      <c r="C58" s="1">
        <v>75</v>
      </c>
      <c r="D58" s="6" t="s">
        <v>37</v>
      </c>
      <c r="E58" s="13">
        <v>0</v>
      </c>
      <c r="F58" s="13">
        <v>30863</v>
      </c>
      <c r="G58" s="13">
        <v>30863</v>
      </c>
      <c r="H58" s="13">
        <v>0</v>
      </c>
      <c r="I58" s="13">
        <v>30863</v>
      </c>
    </row>
    <row r="59" spans="2:9" ht="15" customHeight="1" x14ac:dyDescent="0.25">
      <c r="B59"/>
      <c r="C59" s="14" t="s">
        <v>13</v>
      </c>
      <c r="D59" s="15" t="s">
        <v>46</v>
      </c>
      <c r="E59" s="16">
        <f>SUBTOTAL(9,E56:E58)</f>
        <v>27276</v>
      </c>
      <c r="F59" s="16">
        <f>SUBTOTAL(9,F56:F58)</f>
        <v>715664</v>
      </c>
      <c r="G59" s="16">
        <f>SUBTOTAL(9,G56:G58)</f>
        <v>742940</v>
      </c>
      <c r="H59" s="16">
        <f>SUBTOTAL(9,H56:H58)</f>
        <v>171247.77989999999</v>
      </c>
      <c r="I59" s="16">
        <f>SUBTOTAL(9,I56:I58)</f>
        <v>571692.22010000004</v>
      </c>
    </row>
    <row r="60" spans="2:9" ht="15" customHeight="1" x14ac:dyDescent="0.25">
      <c r="C60" s="17"/>
      <c r="D60" s="15" t="s">
        <v>47</v>
      </c>
      <c r="E60" s="18">
        <f>SUBTOTAL(9,E33:E59)</f>
        <v>210302</v>
      </c>
      <c r="F60" s="18">
        <f>SUBTOTAL(9,F33:F59)</f>
        <v>2811891</v>
      </c>
      <c r="G60" s="18">
        <f>SUBTOTAL(9,G33:G59)</f>
        <v>3022193</v>
      </c>
      <c r="H60" s="18">
        <f>SUBTOTAL(9,H33:H59)</f>
        <v>674833.06035000004</v>
      </c>
      <c r="I60" s="18">
        <f>SUBTOTAL(9,I33:I59)</f>
        <v>2347359.9396500001</v>
      </c>
    </row>
    <row r="61" spans="2:9" x14ac:dyDescent="0.25">
      <c r="C61" s="17"/>
      <c r="D61" s="19"/>
      <c r="E61" s="20"/>
      <c r="F61" s="20"/>
      <c r="G61" s="20"/>
      <c r="H61" s="20"/>
      <c r="I61" s="20"/>
    </row>
    <row r="62" spans="2:9" ht="15" customHeight="1" x14ac:dyDescent="0.3">
      <c r="B62" s="3"/>
      <c r="C62" s="1"/>
      <c r="D62" s="4" t="s">
        <v>48</v>
      </c>
      <c r="E62" s="3"/>
      <c r="F62" s="3"/>
      <c r="G62" s="3"/>
      <c r="H62" s="3"/>
      <c r="I62" s="3"/>
    </row>
    <row r="63" spans="2:9" ht="27" customHeight="1" x14ac:dyDescent="0.35">
      <c r="B63" s="3"/>
      <c r="C63" s="1"/>
      <c r="D63" s="10" t="s">
        <v>9</v>
      </c>
      <c r="E63" s="3"/>
      <c r="F63" s="3"/>
      <c r="G63" s="3"/>
      <c r="H63" s="3"/>
      <c r="I63" s="3"/>
    </row>
    <row r="64" spans="2:9" ht="15" customHeight="1" x14ac:dyDescent="0.35">
      <c r="B64" s="11">
        <v>61</v>
      </c>
      <c r="C64" s="1"/>
      <c r="D64" s="6" t="s">
        <v>49</v>
      </c>
      <c r="E64" s="12"/>
      <c r="F64" s="3"/>
      <c r="H64" s="3"/>
      <c r="I64" s="3"/>
    </row>
    <row r="65" spans="2:9" x14ac:dyDescent="0.25">
      <c r="B65"/>
      <c r="C65" s="1">
        <v>1</v>
      </c>
      <c r="D65" s="6" t="s">
        <v>50</v>
      </c>
      <c r="E65" s="13">
        <v>5753</v>
      </c>
      <c r="F65" s="13">
        <v>145381</v>
      </c>
      <c r="G65" s="13">
        <v>151134</v>
      </c>
      <c r="H65" s="13">
        <v>34917.933080000003</v>
      </c>
      <c r="I65" s="13">
        <v>116216.06692</v>
      </c>
    </row>
    <row r="66" spans="2:9" ht="15" customHeight="1" x14ac:dyDescent="0.25">
      <c r="B66"/>
      <c r="C66" s="14" t="s">
        <v>13</v>
      </c>
      <c r="D66" s="15" t="s">
        <v>51</v>
      </c>
      <c r="E66" s="16">
        <f>SUBTOTAL(9,E65:E65)</f>
        <v>5753</v>
      </c>
      <c r="F66" s="16">
        <f>SUBTOTAL(9,F65:F65)</f>
        <v>145381</v>
      </c>
      <c r="G66" s="16">
        <f>SUBTOTAL(9,G65:G65)</f>
        <v>151134</v>
      </c>
      <c r="H66" s="16">
        <f>SUBTOTAL(9,H65:H65)</f>
        <v>34917.933080000003</v>
      </c>
      <c r="I66" s="16">
        <f>SUBTOTAL(9,I65:I65)</f>
        <v>116216.06692</v>
      </c>
    </row>
    <row r="67" spans="2:9" ht="15" customHeight="1" x14ac:dyDescent="0.25">
      <c r="C67" s="17"/>
      <c r="D67" s="15" t="s">
        <v>52</v>
      </c>
      <c r="E67" s="18">
        <f>SUBTOTAL(9,E63:E66)</f>
        <v>5753</v>
      </c>
      <c r="F67" s="18">
        <f>SUBTOTAL(9,F63:F66)</f>
        <v>145381</v>
      </c>
      <c r="G67" s="18">
        <f>SUBTOTAL(9,G63:G66)</f>
        <v>151134</v>
      </c>
      <c r="H67" s="18">
        <f>SUBTOTAL(9,H63:H66)</f>
        <v>34917.933080000003</v>
      </c>
      <c r="I67" s="18">
        <f>SUBTOTAL(9,I63:I66)</f>
        <v>116216.06692</v>
      </c>
    </row>
    <row r="68" spans="2:9" x14ac:dyDescent="0.25">
      <c r="C68" s="17"/>
      <c r="D68" s="19"/>
      <c r="E68" s="20"/>
      <c r="F68" s="20"/>
      <c r="G68" s="20"/>
      <c r="H68" s="20"/>
      <c r="I68" s="20"/>
    </row>
    <row r="69" spans="2:9" ht="15" customHeight="1" x14ac:dyDescent="0.3">
      <c r="B69" s="3"/>
      <c r="C69" s="1"/>
      <c r="D69" s="4" t="s">
        <v>53</v>
      </c>
      <c r="E69" s="3"/>
      <c r="F69" s="3"/>
      <c r="G69" s="3"/>
      <c r="H69" s="3"/>
      <c r="I69" s="3"/>
    </row>
    <row r="70" spans="2:9" ht="27" customHeight="1" x14ac:dyDescent="0.35">
      <c r="B70" s="3"/>
      <c r="C70" s="1"/>
      <c r="D70" s="10" t="s">
        <v>54</v>
      </c>
      <c r="E70" s="3"/>
      <c r="F70" s="3"/>
      <c r="G70" s="3"/>
      <c r="H70" s="3"/>
      <c r="I70" s="3"/>
    </row>
    <row r="71" spans="2:9" ht="15" customHeight="1" x14ac:dyDescent="0.35">
      <c r="B71" s="11">
        <v>100</v>
      </c>
      <c r="C71" s="1"/>
      <c r="D71" s="6" t="s">
        <v>55</v>
      </c>
      <c r="E71" s="12"/>
      <c r="F71" s="3"/>
      <c r="H71" s="3"/>
      <c r="I71" s="3"/>
    </row>
    <row r="72" spans="2:9" x14ac:dyDescent="0.25">
      <c r="B72"/>
      <c r="C72" s="1">
        <v>1</v>
      </c>
      <c r="D72" s="6" t="s">
        <v>20</v>
      </c>
      <c r="E72" s="13">
        <v>245547</v>
      </c>
      <c r="F72" s="13">
        <v>5030834</v>
      </c>
      <c r="G72" s="13">
        <v>5276381</v>
      </c>
      <c r="H72" s="13">
        <v>1220188.58176</v>
      </c>
      <c r="I72" s="13">
        <v>4056192.41824</v>
      </c>
    </row>
    <row r="73" spans="2:9" x14ac:dyDescent="0.25">
      <c r="B73"/>
      <c r="C73" s="1">
        <v>21</v>
      </c>
      <c r="D73" s="6" t="s">
        <v>30</v>
      </c>
      <c r="E73" s="13">
        <v>41347</v>
      </c>
      <c r="F73" s="13">
        <v>17410</v>
      </c>
      <c r="G73" s="13">
        <v>58757</v>
      </c>
      <c r="H73" s="13">
        <v>1664.5608299999999</v>
      </c>
      <c r="I73" s="13">
        <v>57092.439169999998</v>
      </c>
    </row>
    <row r="74" spans="2:9" x14ac:dyDescent="0.25">
      <c r="B74"/>
      <c r="C74" s="1">
        <v>45</v>
      </c>
      <c r="D74" s="6" t="s">
        <v>31</v>
      </c>
      <c r="E74" s="13">
        <v>108319</v>
      </c>
      <c r="F74" s="13">
        <v>113804</v>
      </c>
      <c r="G74" s="13">
        <v>222123</v>
      </c>
      <c r="H74" s="13">
        <v>13619.29199</v>
      </c>
      <c r="I74" s="13">
        <v>208503.70801</v>
      </c>
    </row>
    <row r="75" spans="2:9" x14ac:dyDescent="0.25">
      <c r="B75"/>
      <c r="C75" s="1">
        <v>70</v>
      </c>
      <c r="D75" s="6" t="s">
        <v>56</v>
      </c>
      <c r="E75" s="13">
        <v>0</v>
      </c>
      <c r="F75" s="13">
        <v>1395</v>
      </c>
      <c r="G75" s="13">
        <v>1395</v>
      </c>
      <c r="H75" s="13">
        <v>0</v>
      </c>
      <c r="I75" s="13">
        <v>1395</v>
      </c>
    </row>
    <row r="76" spans="2:9" x14ac:dyDescent="0.25">
      <c r="B76"/>
      <c r="C76" s="1">
        <v>71</v>
      </c>
      <c r="D76" s="6" t="s">
        <v>57</v>
      </c>
      <c r="E76" s="13">
        <v>0</v>
      </c>
      <c r="F76" s="13">
        <v>162</v>
      </c>
      <c r="G76" s="13">
        <v>162</v>
      </c>
      <c r="H76" s="13">
        <v>0</v>
      </c>
      <c r="I76" s="13">
        <v>162</v>
      </c>
    </row>
    <row r="77" spans="2:9" x14ac:dyDescent="0.25">
      <c r="B77"/>
      <c r="C77" s="1">
        <v>89</v>
      </c>
      <c r="D77" s="6" t="s">
        <v>58</v>
      </c>
      <c r="E77" s="13">
        <v>0</v>
      </c>
      <c r="F77" s="13">
        <v>0</v>
      </c>
      <c r="G77" s="13">
        <v>0</v>
      </c>
      <c r="H77" s="13">
        <v>21.475249999999999</v>
      </c>
      <c r="I77" s="13">
        <v>-21.475249999999999</v>
      </c>
    </row>
    <row r="78" spans="2:9" x14ac:dyDescent="0.25">
      <c r="B78"/>
      <c r="C78" s="1">
        <v>90</v>
      </c>
      <c r="D78" s="6" t="s">
        <v>59</v>
      </c>
      <c r="E78" s="13">
        <v>0</v>
      </c>
      <c r="F78" s="13">
        <v>450</v>
      </c>
      <c r="G78" s="13">
        <v>450</v>
      </c>
      <c r="H78" s="13">
        <v>55.60848</v>
      </c>
      <c r="I78" s="13">
        <v>394.39152000000001</v>
      </c>
    </row>
    <row r="79" spans="2:9" ht="15" customHeight="1" x14ac:dyDescent="0.25">
      <c r="B79"/>
      <c r="C79" s="14" t="s">
        <v>13</v>
      </c>
      <c r="D79" s="15" t="s">
        <v>60</v>
      </c>
      <c r="E79" s="16">
        <f>SUBTOTAL(9,E72:E78)</f>
        <v>395213</v>
      </c>
      <c r="F79" s="16">
        <f>SUBTOTAL(9,F72:F78)</f>
        <v>5164055</v>
      </c>
      <c r="G79" s="16">
        <f>SUBTOTAL(9,G72:G78)</f>
        <v>5559268</v>
      </c>
      <c r="H79" s="16">
        <f>SUBTOTAL(9,H72:H78)</f>
        <v>1235549.51831</v>
      </c>
      <c r="I79" s="16">
        <f>SUBTOTAL(9,I72:I78)</f>
        <v>4323718.4816899998</v>
      </c>
    </row>
    <row r="80" spans="2:9" ht="15" customHeight="1" x14ac:dyDescent="0.35">
      <c r="B80" s="11">
        <v>103</v>
      </c>
      <c r="C80" s="1"/>
      <c r="D80" s="6" t="s">
        <v>61</v>
      </c>
      <c r="E80" s="12"/>
      <c r="F80" s="3"/>
      <c r="H80" s="3"/>
      <c r="I80" s="3"/>
    </row>
    <row r="81" spans="2:9" x14ac:dyDescent="0.25">
      <c r="B81"/>
      <c r="C81" s="1">
        <v>1</v>
      </c>
      <c r="D81" s="6" t="s">
        <v>20</v>
      </c>
      <c r="E81" s="13">
        <v>651</v>
      </c>
      <c r="F81" s="13">
        <v>61354</v>
      </c>
      <c r="G81" s="13">
        <v>62005</v>
      </c>
      <c r="H81" s="13">
        <v>3054.8381100000001</v>
      </c>
      <c r="I81" s="13">
        <v>58950.161890000003</v>
      </c>
    </row>
    <row r="82" spans="2:9" ht="15" customHeight="1" x14ac:dyDescent="0.25">
      <c r="B82"/>
      <c r="C82" s="14" t="s">
        <v>13</v>
      </c>
      <c r="D82" s="15" t="s">
        <v>62</v>
      </c>
      <c r="E82" s="16">
        <f>SUBTOTAL(9,E81:E81)</f>
        <v>651</v>
      </c>
      <c r="F82" s="16">
        <f>SUBTOTAL(9,F81:F81)</f>
        <v>61354</v>
      </c>
      <c r="G82" s="16">
        <f>SUBTOTAL(9,G81:G81)</f>
        <v>62005</v>
      </c>
      <c r="H82" s="16">
        <f>SUBTOTAL(9,H81:H81)</f>
        <v>3054.8381100000001</v>
      </c>
      <c r="I82" s="16">
        <f>SUBTOTAL(9,I81:I81)</f>
        <v>58950.161890000003</v>
      </c>
    </row>
    <row r="83" spans="2:9" ht="15" customHeight="1" x14ac:dyDescent="0.35">
      <c r="B83" s="11">
        <v>104</v>
      </c>
      <c r="C83" s="1"/>
      <c r="D83" s="6" t="s">
        <v>63</v>
      </c>
      <c r="E83" s="12"/>
      <c r="F83" s="3"/>
      <c r="H83" s="3"/>
      <c r="I83" s="3"/>
    </row>
    <row r="84" spans="2:9" x14ac:dyDescent="0.25">
      <c r="B84"/>
      <c r="C84" s="1">
        <v>1</v>
      </c>
      <c r="D84" s="6" t="s">
        <v>20</v>
      </c>
      <c r="E84" s="13">
        <v>353</v>
      </c>
      <c r="F84" s="13">
        <v>8790</v>
      </c>
      <c r="G84" s="13">
        <v>9143</v>
      </c>
      <c r="H84" s="13">
        <v>1342.1794600000001</v>
      </c>
      <c r="I84" s="13">
        <v>7800.8205399999997</v>
      </c>
    </row>
    <row r="85" spans="2:9" ht="15" customHeight="1" x14ac:dyDescent="0.25">
      <c r="B85"/>
      <c r="C85" s="14" t="s">
        <v>13</v>
      </c>
      <c r="D85" s="15" t="s">
        <v>64</v>
      </c>
      <c r="E85" s="16">
        <f>SUBTOTAL(9,E84:E84)</f>
        <v>353</v>
      </c>
      <c r="F85" s="16">
        <f>SUBTOTAL(9,F84:F84)</f>
        <v>8790</v>
      </c>
      <c r="G85" s="16">
        <f>SUBTOTAL(9,G84:G84)</f>
        <v>9143</v>
      </c>
      <c r="H85" s="16">
        <f>SUBTOTAL(9,H84:H84)</f>
        <v>1342.1794600000001</v>
      </c>
      <c r="I85" s="16">
        <f>SUBTOTAL(9,I84:I84)</f>
        <v>7800.8205399999997</v>
      </c>
    </row>
    <row r="86" spans="2:9" ht="15" customHeight="1" x14ac:dyDescent="0.35">
      <c r="B86" s="11">
        <v>105</v>
      </c>
      <c r="C86" s="1"/>
      <c r="D86" s="6" t="s">
        <v>65</v>
      </c>
      <c r="E86" s="12"/>
      <c r="F86" s="3"/>
      <c r="H86" s="3"/>
      <c r="I86" s="3"/>
    </row>
    <row r="87" spans="2:9" x14ac:dyDescent="0.25">
      <c r="B87"/>
      <c r="C87" s="1">
        <v>1</v>
      </c>
      <c r="D87" s="6" t="s">
        <v>20</v>
      </c>
      <c r="E87" s="13">
        <v>3222</v>
      </c>
      <c r="F87" s="13">
        <v>66451</v>
      </c>
      <c r="G87" s="13">
        <v>69673</v>
      </c>
      <c r="H87" s="13">
        <v>14768.74567</v>
      </c>
      <c r="I87" s="13">
        <v>54904.254330000003</v>
      </c>
    </row>
    <row r="88" spans="2:9" ht="15" customHeight="1" x14ac:dyDescent="0.25">
      <c r="B88"/>
      <c r="C88" s="14" t="s">
        <v>13</v>
      </c>
      <c r="D88" s="15" t="s">
        <v>66</v>
      </c>
      <c r="E88" s="16">
        <f>SUBTOTAL(9,E87:E87)</f>
        <v>3222</v>
      </c>
      <c r="F88" s="16">
        <f>SUBTOTAL(9,F87:F87)</f>
        <v>66451</v>
      </c>
      <c r="G88" s="16">
        <f>SUBTOTAL(9,G87:G87)</f>
        <v>69673</v>
      </c>
      <c r="H88" s="16">
        <f>SUBTOTAL(9,H87:H87)</f>
        <v>14768.74567</v>
      </c>
      <c r="I88" s="16">
        <f>SUBTOTAL(9,I87:I87)</f>
        <v>54904.254330000003</v>
      </c>
    </row>
    <row r="89" spans="2:9" ht="15" customHeight="1" x14ac:dyDescent="0.25">
      <c r="C89" s="17"/>
      <c r="D89" s="15" t="s">
        <v>67</v>
      </c>
      <c r="E89" s="18">
        <f>SUBTOTAL(9,E71:E88)</f>
        <v>399439</v>
      </c>
      <c r="F89" s="18">
        <f>SUBTOTAL(9,F71:F88)</f>
        <v>5300650</v>
      </c>
      <c r="G89" s="18">
        <f>SUBTOTAL(9,G71:G88)</f>
        <v>5700089</v>
      </c>
      <c r="H89" s="18">
        <f>SUBTOTAL(9,H71:H88)</f>
        <v>1254715.28155</v>
      </c>
      <c r="I89" s="18">
        <f>SUBTOTAL(9,I71:I88)</f>
        <v>4445373.7184499996</v>
      </c>
    </row>
    <row r="90" spans="2:9" ht="27" customHeight="1" x14ac:dyDescent="0.35">
      <c r="B90" s="3"/>
      <c r="C90" s="1"/>
      <c r="D90" s="10" t="s">
        <v>68</v>
      </c>
      <c r="E90" s="3"/>
      <c r="F90" s="3"/>
      <c r="G90" s="3"/>
      <c r="H90" s="3"/>
      <c r="I90" s="3"/>
    </row>
    <row r="91" spans="2:9" ht="15" customHeight="1" x14ac:dyDescent="0.35">
      <c r="B91" s="11">
        <v>115</v>
      </c>
      <c r="C91" s="1"/>
      <c r="D91" s="6" t="s">
        <v>69</v>
      </c>
      <c r="E91" s="12"/>
      <c r="F91" s="3"/>
      <c r="H91" s="3"/>
      <c r="I91" s="3"/>
    </row>
    <row r="92" spans="2:9" x14ac:dyDescent="0.25">
      <c r="B92"/>
      <c r="C92" s="1">
        <v>21</v>
      </c>
      <c r="D92" s="6" t="s">
        <v>70</v>
      </c>
      <c r="E92" s="13">
        <v>1947</v>
      </c>
      <c r="F92" s="13">
        <v>10988</v>
      </c>
      <c r="G92" s="13">
        <v>12935</v>
      </c>
      <c r="H92" s="13">
        <v>1365.9583600000001</v>
      </c>
      <c r="I92" s="13">
        <v>11569.041639999999</v>
      </c>
    </row>
    <row r="93" spans="2:9" x14ac:dyDescent="0.25">
      <c r="B93"/>
      <c r="C93" s="1">
        <v>22</v>
      </c>
      <c r="D93" s="6" t="s">
        <v>71</v>
      </c>
      <c r="E93" s="13">
        <v>0</v>
      </c>
      <c r="F93" s="13">
        <v>13186</v>
      </c>
      <c r="G93" s="13">
        <v>13186</v>
      </c>
      <c r="H93" s="13">
        <v>1216.30297</v>
      </c>
      <c r="I93" s="13">
        <v>11969.697029999999</v>
      </c>
    </row>
    <row r="94" spans="2:9" x14ac:dyDescent="0.25">
      <c r="B94"/>
      <c r="C94" s="1">
        <v>70</v>
      </c>
      <c r="D94" s="6" t="s">
        <v>72</v>
      </c>
      <c r="E94" s="13">
        <v>2372</v>
      </c>
      <c r="F94" s="13">
        <v>38241</v>
      </c>
      <c r="G94" s="13">
        <v>40613</v>
      </c>
      <c r="H94" s="13">
        <v>5504.5131600000004</v>
      </c>
      <c r="I94" s="13">
        <v>35108.486839999998</v>
      </c>
    </row>
    <row r="95" spans="2:9" x14ac:dyDescent="0.25">
      <c r="B95"/>
      <c r="C95" s="1">
        <v>71</v>
      </c>
      <c r="D95" s="6" t="s">
        <v>73</v>
      </c>
      <c r="E95" s="13">
        <v>2902</v>
      </c>
      <c r="F95" s="13">
        <v>12936</v>
      </c>
      <c r="G95" s="13">
        <v>15838</v>
      </c>
      <c r="H95" s="13">
        <v>420.44540999999998</v>
      </c>
      <c r="I95" s="13">
        <v>15417.55459</v>
      </c>
    </row>
    <row r="96" spans="2:9" ht="15" customHeight="1" x14ac:dyDescent="0.25">
      <c r="B96"/>
      <c r="C96" s="14" t="s">
        <v>13</v>
      </c>
      <c r="D96" s="15" t="s">
        <v>74</v>
      </c>
      <c r="E96" s="16">
        <f>SUBTOTAL(9,E92:E95)</f>
        <v>7221</v>
      </c>
      <c r="F96" s="16">
        <f>SUBTOTAL(9,F92:F95)</f>
        <v>75351</v>
      </c>
      <c r="G96" s="16">
        <f>SUBTOTAL(9,G92:G95)</f>
        <v>82572</v>
      </c>
      <c r="H96" s="16">
        <f>SUBTOTAL(9,H92:H95)</f>
        <v>8507.2199000000001</v>
      </c>
      <c r="I96" s="16">
        <f>SUBTOTAL(9,I92:I95)</f>
        <v>74064.780100000004</v>
      </c>
    </row>
    <row r="97" spans="2:9" ht="15" customHeight="1" x14ac:dyDescent="0.35">
      <c r="B97" s="11">
        <v>116</v>
      </c>
      <c r="C97" s="1"/>
      <c r="D97" s="6" t="s">
        <v>75</v>
      </c>
      <c r="E97" s="12"/>
      <c r="F97" s="3"/>
      <c r="H97" s="3"/>
      <c r="I97" s="3"/>
    </row>
    <row r="98" spans="2:9" x14ac:dyDescent="0.25">
      <c r="B98"/>
      <c r="C98" s="1">
        <v>70</v>
      </c>
      <c r="D98" s="6" t="s">
        <v>76</v>
      </c>
      <c r="E98" s="13">
        <v>0</v>
      </c>
      <c r="F98" s="13">
        <v>1772894</v>
      </c>
      <c r="G98" s="13">
        <v>1772894</v>
      </c>
      <c r="H98" s="13">
        <v>883507.25037999998</v>
      </c>
      <c r="I98" s="13">
        <v>889386.74962000002</v>
      </c>
    </row>
    <row r="99" spans="2:9" ht="15" customHeight="1" x14ac:dyDescent="0.25">
      <c r="B99"/>
      <c r="C99" s="14" t="s">
        <v>13</v>
      </c>
      <c r="D99" s="15" t="s">
        <v>77</v>
      </c>
      <c r="E99" s="16">
        <f>SUBTOTAL(9,E98:E98)</f>
        <v>0</v>
      </c>
      <c r="F99" s="16">
        <f>SUBTOTAL(9,F98:F98)</f>
        <v>1772894</v>
      </c>
      <c r="G99" s="16">
        <f>SUBTOTAL(9,G98:G98)</f>
        <v>1772894</v>
      </c>
      <c r="H99" s="16">
        <f>SUBTOTAL(9,H98:H98)</f>
        <v>883507.25037999998</v>
      </c>
      <c r="I99" s="16">
        <f>SUBTOTAL(9,I98:I98)</f>
        <v>889386.74962000002</v>
      </c>
    </row>
    <row r="100" spans="2:9" ht="15" customHeight="1" x14ac:dyDescent="0.35">
      <c r="B100" s="11">
        <v>117</v>
      </c>
      <c r="C100" s="1"/>
      <c r="D100" s="6" t="s">
        <v>78</v>
      </c>
      <c r="E100" s="12"/>
      <c r="F100" s="3"/>
      <c r="H100" s="3"/>
      <c r="I100" s="3"/>
    </row>
    <row r="101" spans="2:9" x14ac:dyDescent="0.25">
      <c r="B101"/>
      <c r="C101" s="1">
        <v>77</v>
      </c>
      <c r="D101" s="6" t="s">
        <v>79</v>
      </c>
      <c r="E101" s="13">
        <v>2025</v>
      </c>
      <c r="F101" s="13">
        <v>0</v>
      </c>
      <c r="G101" s="13">
        <v>2025</v>
      </c>
      <c r="H101" s="13">
        <v>2.2168000000000001</v>
      </c>
      <c r="I101" s="13">
        <v>2022.7832000000001</v>
      </c>
    </row>
    <row r="102" spans="2:9" x14ac:dyDescent="0.25">
      <c r="B102"/>
      <c r="C102" s="1">
        <v>78</v>
      </c>
      <c r="D102" s="6" t="s">
        <v>80</v>
      </c>
      <c r="E102" s="13">
        <v>1478</v>
      </c>
      <c r="F102" s="13">
        <v>0</v>
      </c>
      <c r="G102" s="13">
        <v>1478</v>
      </c>
      <c r="H102" s="13">
        <v>0</v>
      </c>
      <c r="I102" s="13">
        <v>1478</v>
      </c>
    </row>
    <row r="103" spans="2:9" x14ac:dyDescent="0.25">
      <c r="B103"/>
      <c r="C103" s="1">
        <v>79</v>
      </c>
      <c r="D103" s="6" t="s">
        <v>81</v>
      </c>
      <c r="E103" s="13">
        <v>1222</v>
      </c>
      <c r="F103" s="13">
        <v>819000</v>
      </c>
      <c r="G103" s="13">
        <v>820222</v>
      </c>
      <c r="H103" s="13">
        <v>566.07932000000005</v>
      </c>
      <c r="I103" s="13">
        <v>819655.92067999998</v>
      </c>
    </row>
    <row r="104" spans="2:9" x14ac:dyDescent="0.25">
      <c r="B104"/>
      <c r="C104" s="1">
        <v>80</v>
      </c>
      <c r="D104" s="6" t="s">
        <v>82</v>
      </c>
      <c r="E104" s="13">
        <v>520</v>
      </c>
      <c r="F104" s="13">
        <v>747000</v>
      </c>
      <c r="G104" s="13">
        <v>747520</v>
      </c>
      <c r="H104" s="13">
        <v>236.26066</v>
      </c>
      <c r="I104" s="13">
        <v>747283.73933999997</v>
      </c>
    </row>
    <row r="105" spans="2:9" ht="15" customHeight="1" x14ac:dyDescent="0.25">
      <c r="B105"/>
      <c r="C105" s="14" t="s">
        <v>13</v>
      </c>
      <c r="D105" s="15" t="s">
        <v>83</v>
      </c>
      <c r="E105" s="16">
        <f>SUBTOTAL(9,E101:E104)</f>
        <v>5245</v>
      </c>
      <c r="F105" s="16">
        <f>SUBTOTAL(9,F101:F104)</f>
        <v>1566000</v>
      </c>
      <c r="G105" s="16">
        <f>SUBTOTAL(9,G101:G104)</f>
        <v>1571245</v>
      </c>
      <c r="H105" s="16">
        <f>SUBTOTAL(9,H101:H104)</f>
        <v>804.55678000000012</v>
      </c>
      <c r="I105" s="16">
        <f>SUBTOTAL(9,I101:I104)</f>
        <v>1570440.4432199998</v>
      </c>
    </row>
    <row r="106" spans="2:9" ht="15" customHeight="1" x14ac:dyDescent="0.35">
      <c r="B106" s="11">
        <v>118</v>
      </c>
      <c r="C106" s="1"/>
      <c r="D106" s="6" t="s">
        <v>84</v>
      </c>
      <c r="E106" s="12"/>
      <c r="F106" s="3"/>
      <c r="H106" s="3"/>
      <c r="I106" s="3"/>
    </row>
    <row r="107" spans="2:9" x14ac:dyDescent="0.25">
      <c r="B107"/>
      <c r="C107" s="1">
        <v>21</v>
      </c>
      <c r="D107" s="6" t="s">
        <v>85</v>
      </c>
      <c r="E107" s="13">
        <v>6702</v>
      </c>
      <c r="F107" s="13">
        <v>72776</v>
      </c>
      <c r="G107" s="13">
        <v>79478</v>
      </c>
      <c r="H107" s="13">
        <v>5496.2722999999996</v>
      </c>
      <c r="I107" s="13">
        <v>73981.727700000003</v>
      </c>
    </row>
    <row r="108" spans="2:9" x14ac:dyDescent="0.25">
      <c r="B108"/>
      <c r="C108" s="1">
        <v>71</v>
      </c>
      <c r="D108" s="6" t="s">
        <v>86</v>
      </c>
      <c r="E108" s="13">
        <v>5014</v>
      </c>
      <c r="F108" s="13">
        <v>3450</v>
      </c>
      <c r="G108" s="13">
        <v>8464</v>
      </c>
      <c r="H108" s="13">
        <v>0</v>
      </c>
      <c r="I108" s="13">
        <v>8464</v>
      </c>
    </row>
    <row r="109" spans="2:9" x14ac:dyDescent="0.25">
      <c r="B109"/>
      <c r="C109" s="1">
        <v>72</v>
      </c>
      <c r="D109" s="6" t="s">
        <v>87</v>
      </c>
      <c r="E109" s="13">
        <v>15425</v>
      </c>
      <c r="F109" s="13">
        <v>31190</v>
      </c>
      <c r="G109" s="13">
        <v>46615</v>
      </c>
      <c r="H109" s="13">
        <v>0</v>
      </c>
      <c r="I109" s="13">
        <v>46615</v>
      </c>
    </row>
    <row r="110" spans="2:9" x14ac:dyDescent="0.25">
      <c r="B110"/>
      <c r="C110" s="1">
        <v>73</v>
      </c>
      <c r="D110" s="6" t="s">
        <v>88</v>
      </c>
      <c r="E110" s="13">
        <v>7919</v>
      </c>
      <c r="F110" s="13">
        <v>11778</v>
      </c>
      <c r="G110" s="13">
        <v>19697</v>
      </c>
      <c r="H110" s="13">
        <v>80.11</v>
      </c>
      <c r="I110" s="13">
        <v>19616.89</v>
      </c>
    </row>
    <row r="111" spans="2:9" x14ac:dyDescent="0.25">
      <c r="B111"/>
      <c r="C111" s="1">
        <v>74</v>
      </c>
      <c r="D111" s="6" t="s">
        <v>89</v>
      </c>
      <c r="E111" s="13">
        <v>0</v>
      </c>
      <c r="F111" s="13">
        <v>37444</v>
      </c>
      <c r="G111" s="13">
        <v>37444</v>
      </c>
      <c r="H111" s="13">
        <v>500</v>
      </c>
      <c r="I111" s="13">
        <v>36944</v>
      </c>
    </row>
    <row r="112" spans="2:9" x14ac:dyDescent="0.25">
      <c r="B112"/>
      <c r="C112" s="1">
        <v>76</v>
      </c>
      <c r="D112" s="6" t="s">
        <v>90</v>
      </c>
      <c r="E112" s="13">
        <v>34733</v>
      </c>
      <c r="F112" s="13">
        <v>29600</v>
      </c>
      <c r="G112" s="13">
        <v>64333</v>
      </c>
      <c r="H112" s="13">
        <v>390.41644000000002</v>
      </c>
      <c r="I112" s="13">
        <v>63942.583559999999</v>
      </c>
    </row>
    <row r="113" spans="2:9" x14ac:dyDescent="0.25">
      <c r="B113"/>
      <c r="C113" s="1">
        <v>77</v>
      </c>
      <c r="D113" s="6" t="s">
        <v>91</v>
      </c>
      <c r="E113" s="13">
        <v>4894</v>
      </c>
      <c r="F113" s="13">
        <v>60000</v>
      </c>
      <c r="G113" s="13">
        <v>64894</v>
      </c>
      <c r="H113" s="13">
        <v>19693.046439999998</v>
      </c>
      <c r="I113" s="13">
        <v>45200.953560000002</v>
      </c>
    </row>
    <row r="114" spans="2:9" ht="15" customHeight="1" x14ac:dyDescent="0.25">
      <c r="B114"/>
      <c r="C114" s="14" t="s">
        <v>13</v>
      </c>
      <c r="D114" s="15" t="s">
        <v>92</v>
      </c>
      <c r="E114" s="16">
        <f>SUBTOTAL(9,E107:E113)</f>
        <v>74687</v>
      </c>
      <c r="F114" s="16">
        <f>SUBTOTAL(9,F107:F113)</f>
        <v>246238</v>
      </c>
      <c r="G114" s="16">
        <f>SUBTOTAL(9,G107:G113)</f>
        <v>320925</v>
      </c>
      <c r="H114" s="16">
        <f>SUBTOTAL(9,H107:H113)</f>
        <v>26159.845179999997</v>
      </c>
      <c r="I114" s="16">
        <f>SUBTOTAL(9,I107:I113)</f>
        <v>294765.15482</v>
      </c>
    </row>
    <row r="115" spans="2:9" ht="15" customHeight="1" x14ac:dyDescent="0.25">
      <c r="C115" s="17"/>
      <c r="D115" s="15" t="s">
        <v>93</v>
      </c>
      <c r="E115" s="18">
        <f>SUBTOTAL(9,E91:E114)</f>
        <v>87153</v>
      </c>
      <c r="F115" s="18">
        <f>SUBTOTAL(9,F91:F114)</f>
        <v>3660483</v>
      </c>
      <c r="G115" s="18">
        <f>SUBTOTAL(9,G91:G114)</f>
        <v>3747636</v>
      </c>
      <c r="H115" s="18">
        <f>SUBTOTAL(9,H91:H114)</f>
        <v>918978.87223999994</v>
      </c>
      <c r="I115" s="18">
        <f>SUBTOTAL(9,I91:I114)</f>
        <v>2828657.1277600001</v>
      </c>
    </row>
    <row r="116" spans="2:9" ht="27" customHeight="1" x14ac:dyDescent="0.35">
      <c r="B116" s="3"/>
      <c r="C116" s="1"/>
      <c r="D116" s="10" t="s">
        <v>94</v>
      </c>
      <c r="E116" s="3"/>
      <c r="F116" s="3"/>
      <c r="G116" s="3"/>
      <c r="H116" s="3"/>
      <c r="I116" s="3"/>
    </row>
    <row r="117" spans="2:9" ht="15" customHeight="1" x14ac:dyDescent="0.35">
      <c r="B117" s="11">
        <v>140</v>
      </c>
      <c r="C117" s="1"/>
      <c r="D117" s="6" t="s">
        <v>55</v>
      </c>
      <c r="E117" s="12"/>
      <c r="F117" s="3"/>
      <c r="H117" s="3"/>
      <c r="I117" s="3"/>
    </row>
    <row r="118" spans="2:9" x14ac:dyDescent="0.25">
      <c r="B118"/>
      <c r="C118" s="1">
        <v>21</v>
      </c>
      <c r="D118" s="6" t="s">
        <v>30</v>
      </c>
      <c r="E118" s="13">
        <v>43967</v>
      </c>
      <c r="F118" s="13">
        <v>99506</v>
      </c>
      <c r="G118" s="13">
        <v>143473</v>
      </c>
      <c r="H118" s="13">
        <v>11331.265090000001</v>
      </c>
      <c r="I118" s="13">
        <v>132141.73491</v>
      </c>
    </row>
    <row r="119" spans="2:9" ht="15" customHeight="1" x14ac:dyDescent="0.25">
      <c r="B119"/>
      <c r="C119" s="14" t="s">
        <v>13</v>
      </c>
      <c r="D119" s="15" t="s">
        <v>95</v>
      </c>
      <c r="E119" s="16">
        <f>SUBTOTAL(9,E118:E118)</f>
        <v>43967</v>
      </c>
      <c r="F119" s="16">
        <f>SUBTOTAL(9,F118:F118)</f>
        <v>99506</v>
      </c>
      <c r="G119" s="16">
        <f>SUBTOTAL(9,G118:G118)</f>
        <v>143473</v>
      </c>
      <c r="H119" s="16">
        <f>SUBTOTAL(9,H118:H118)</f>
        <v>11331.265090000001</v>
      </c>
      <c r="I119" s="16">
        <f>SUBTOTAL(9,I118:I118)</f>
        <v>132141.73491</v>
      </c>
    </row>
    <row r="120" spans="2:9" ht="15" customHeight="1" x14ac:dyDescent="0.35">
      <c r="B120" s="11">
        <v>141</v>
      </c>
      <c r="C120" s="1"/>
      <c r="D120" s="6" t="s">
        <v>96</v>
      </c>
      <c r="E120" s="12"/>
      <c r="F120" s="3"/>
      <c r="H120" s="3"/>
      <c r="I120" s="3"/>
    </row>
    <row r="121" spans="2:9" x14ac:dyDescent="0.25">
      <c r="B121"/>
      <c r="C121" s="1">
        <v>1</v>
      </c>
      <c r="D121" s="6" t="s">
        <v>20</v>
      </c>
      <c r="E121" s="13">
        <v>17447</v>
      </c>
      <c r="F121" s="13">
        <v>442386</v>
      </c>
      <c r="G121" s="13">
        <v>459833</v>
      </c>
      <c r="H121" s="13">
        <v>94301.997870000007</v>
      </c>
      <c r="I121" s="13">
        <v>365531.00212999998</v>
      </c>
    </row>
    <row r="122" spans="2:9" x14ac:dyDescent="0.25">
      <c r="B122"/>
      <c r="C122" s="1">
        <v>21</v>
      </c>
      <c r="D122" s="6" t="s">
        <v>30</v>
      </c>
      <c r="E122" s="13">
        <v>2946</v>
      </c>
      <c r="F122" s="13">
        <v>30541</v>
      </c>
      <c r="G122" s="13">
        <v>33487</v>
      </c>
      <c r="H122" s="13">
        <v>6231.14282</v>
      </c>
      <c r="I122" s="13">
        <v>27255.857179999999</v>
      </c>
    </row>
    <row r="123" spans="2:9" ht="15" customHeight="1" x14ac:dyDescent="0.25">
      <c r="B123"/>
      <c r="C123" s="14" t="s">
        <v>13</v>
      </c>
      <c r="D123" s="15" t="s">
        <v>97</v>
      </c>
      <c r="E123" s="16">
        <f>SUBTOTAL(9,E121:E122)</f>
        <v>20393</v>
      </c>
      <c r="F123" s="16">
        <f>SUBTOTAL(9,F121:F122)</f>
        <v>472927</v>
      </c>
      <c r="G123" s="16">
        <f>SUBTOTAL(9,G121:G122)</f>
        <v>493320</v>
      </c>
      <c r="H123" s="16">
        <f>SUBTOTAL(9,H121:H122)</f>
        <v>100533.14069</v>
      </c>
      <c r="I123" s="16">
        <f>SUBTOTAL(9,I121:I122)</f>
        <v>392786.85930999997</v>
      </c>
    </row>
    <row r="124" spans="2:9" ht="15" customHeight="1" x14ac:dyDescent="0.35">
      <c r="B124" s="11">
        <v>144</v>
      </c>
      <c r="C124" s="1"/>
      <c r="D124" s="6" t="s">
        <v>98</v>
      </c>
      <c r="E124" s="12"/>
      <c r="F124" s="3"/>
      <c r="H124" s="3"/>
      <c r="I124" s="3"/>
    </row>
    <row r="125" spans="2:9" x14ac:dyDescent="0.25">
      <c r="B125"/>
      <c r="C125" s="1">
        <v>1</v>
      </c>
      <c r="D125" s="6" t="s">
        <v>20</v>
      </c>
      <c r="E125" s="13">
        <v>2097</v>
      </c>
      <c r="F125" s="13">
        <v>79009</v>
      </c>
      <c r="G125" s="13">
        <v>81106</v>
      </c>
      <c r="H125" s="13">
        <v>20655.012549999999</v>
      </c>
      <c r="I125" s="13">
        <v>60450.987450000001</v>
      </c>
    </row>
    <row r="126" spans="2:9" x14ac:dyDescent="0.25">
      <c r="B126"/>
      <c r="C126" s="1">
        <v>21</v>
      </c>
      <c r="D126" s="6" t="s">
        <v>30</v>
      </c>
      <c r="E126" s="13">
        <v>524</v>
      </c>
      <c r="F126" s="13">
        <v>13468</v>
      </c>
      <c r="G126" s="13">
        <v>13992</v>
      </c>
      <c r="H126" s="13">
        <v>84.105019999999996</v>
      </c>
      <c r="I126" s="13">
        <v>13907.894979999999</v>
      </c>
    </row>
    <row r="127" spans="2:9" x14ac:dyDescent="0.25">
      <c r="B127"/>
      <c r="C127" s="1">
        <v>70</v>
      </c>
      <c r="D127" s="6" t="s">
        <v>99</v>
      </c>
      <c r="E127" s="13">
        <v>1968</v>
      </c>
      <c r="F127" s="13">
        <v>153477</v>
      </c>
      <c r="G127" s="13">
        <v>155445</v>
      </c>
      <c r="H127" s="13">
        <v>28178.33093</v>
      </c>
      <c r="I127" s="13">
        <v>127266.66907</v>
      </c>
    </row>
    <row r="128" spans="2:9" x14ac:dyDescent="0.25">
      <c r="B128"/>
      <c r="C128" s="1">
        <v>71</v>
      </c>
      <c r="D128" s="6" t="s">
        <v>100</v>
      </c>
      <c r="E128" s="13">
        <v>850</v>
      </c>
      <c r="F128" s="13">
        <v>70000</v>
      </c>
      <c r="G128" s="13">
        <v>70850</v>
      </c>
      <c r="H128" s="13">
        <v>3022.9265099999998</v>
      </c>
      <c r="I128" s="13">
        <v>67827.073489999995</v>
      </c>
    </row>
    <row r="129" spans="2:9" ht="15" customHeight="1" x14ac:dyDescent="0.25">
      <c r="B129"/>
      <c r="C129" s="14" t="s">
        <v>13</v>
      </c>
      <c r="D129" s="15" t="s">
        <v>101</v>
      </c>
      <c r="E129" s="16">
        <f>SUBTOTAL(9,E125:E128)</f>
        <v>5439</v>
      </c>
      <c r="F129" s="16">
        <f>SUBTOTAL(9,F125:F128)</f>
        <v>315954</v>
      </c>
      <c r="G129" s="16">
        <f>SUBTOTAL(9,G125:G128)</f>
        <v>321393</v>
      </c>
      <c r="H129" s="16">
        <f>SUBTOTAL(9,H125:H128)</f>
        <v>51940.375009999996</v>
      </c>
      <c r="I129" s="16">
        <f>SUBTOTAL(9,I125:I128)</f>
        <v>269452.62498999998</v>
      </c>
    </row>
    <row r="130" spans="2:9" ht="15" customHeight="1" x14ac:dyDescent="0.25">
      <c r="C130" s="17"/>
      <c r="D130" s="15" t="s">
        <v>102</v>
      </c>
      <c r="E130" s="18">
        <f>SUBTOTAL(9,E117:E129)</f>
        <v>69799</v>
      </c>
      <c r="F130" s="18">
        <f>SUBTOTAL(9,F117:F129)</f>
        <v>888387</v>
      </c>
      <c r="G130" s="18">
        <f>SUBTOTAL(9,G117:G129)</f>
        <v>958186</v>
      </c>
      <c r="H130" s="18">
        <f>SUBTOTAL(9,H117:H129)</f>
        <v>163804.78078999999</v>
      </c>
      <c r="I130" s="18">
        <f>SUBTOTAL(9,I117:I129)</f>
        <v>794381.21920999989</v>
      </c>
    </row>
    <row r="131" spans="2:9" ht="27" customHeight="1" x14ac:dyDescent="0.35">
      <c r="B131" s="3"/>
      <c r="C131" s="1"/>
      <c r="D131" s="10" t="s">
        <v>103</v>
      </c>
      <c r="E131" s="3"/>
      <c r="F131" s="3"/>
      <c r="G131" s="3"/>
      <c r="H131" s="3"/>
      <c r="I131" s="3"/>
    </row>
    <row r="132" spans="2:9" ht="15" customHeight="1" x14ac:dyDescent="0.35">
      <c r="B132" s="11">
        <v>150</v>
      </c>
      <c r="C132" s="1"/>
      <c r="D132" s="6" t="s">
        <v>104</v>
      </c>
      <c r="E132" s="12"/>
      <c r="F132" s="3"/>
      <c r="H132" s="3"/>
      <c r="I132" s="3"/>
    </row>
    <row r="133" spans="2:9" x14ac:dyDescent="0.25">
      <c r="B133"/>
      <c r="C133" s="1">
        <v>70</v>
      </c>
      <c r="D133" s="6" t="s">
        <v>105</v>
      </c>
      <c r="E133" s="13">
        <v>30993</v>
      </c>
      <c r="F133" s="13">
        <v>4836481</v>
      </c>
      <c r="G133" s="13">
        <v>4867474</v>
      </c>
      <c r="H133" s="13">
        <v>2406641.9740300002</v>
      </c>
      <c r="I133" s="13">
        <v>2460832.0259699998</v>
      </c>
    </row>
    <row r="134" spans="2:9" x14ac:dyDescent="0.25">
      <c r="B134"/>
      <c r="C134" s="1">
        <v>71</v>
      </c>
      <c r="D134" s="6" t="s">
        <v>106</v>
      </c>
      <c r="E134" s="13">
        <v>0</v>
      </c>
      <c r="F134" s="13">
        <v>430000</v>
      </c>
      <c r="G134" s="13">
        <v>430000</v>
      </c>
      <c r="H134" s="13">
        <v>0</v>
      </c>
      <c r="I134" s="13">
        <v>430000</v>
      </c>
    </row>
    <row r="135" spans="2:9" x14ac:dyDescent="0.25">
      <c r="B135"/>
      <c r="C135" s="1">
        <v>72</v>
      </c>
      <c r="D135" s="6" t="s">
        <v>107</v>
      </c>
      <c r="E135" s="13">
        <v>0</v>
      </c>
      <c r="F135" s="13">
        <v>630000</v>
      </c>
      <c r="G135" s="13">
        <v>630000</v>
      </c>
      <c r="H135" s="13">
        <v>630000</v>
      </c>
      <c r="I135" s="13">
        <v>0</v>
      </c>
    </row>
    <row r="136" spans="2:9" ht="15" customHeight="1" x14ac:dyDescent="0.25">
      <c r="B136"/>
      <c r="C136" s="14" t="s">
        <v>13</v>
      </c>
      <c r="D136" s="15" t="s">
        <v>108</v>
      </c>
      <c r="E136" s="16">
        <f>SUBTOTAL(9,E133:E135)</f>
        <v>30993</v>
      </c>
      <c r="F136" s="16">
        <f>SUBTOTAL(9,F133:F135)</f>
        <v>5896481</v>
      </c>
      <c r="G136" s="16">
        <f>SUBTOTAL(9,G133:G135)</f>
        <v>5927474</v>
      </c>
      <c r="H136" s="16">
        <f>SUBTOTAL(9,H133:H135)</f>
        <v>3036641.9740300002</v>
      </c>
      <c r="I136" s="16">
        <f>SUBTOTAL(9,I133:I135)</f>
        <v>2890832.0259699998</v>
      </c>
    </row>
    <row r="137" spans="2:9" ht="15" customHeight="1" x14ac:dyDescent="0.35">
      <c r="B137" s="11">
        <v>151</v>
      </c>
      <c r="C137" s="1"/>
      <c r="D137" s="6" t="s">
        <v>109</v>
      </c>
      <c r="E137" s="12"/>
      <c r="F137" s="3"/>
      <c r="H137" s="3"/>
      <c r="I137" s="3"/>
    </row>
    <row r="138" spans="2:9" x14ac:dyDescent="0.25">
      <c r="B138"/>
      <c r="C138" s="1">
        <v>70</v>
      </c>
      <c r="D138" s="6" t="s">
        <v>110</v>
      </c>
      <c r="E138" s="13">
        <v>2823</v>
      </c>
      <c r="F138" s="13">
        <v>395260</v>
      </c>
      <c r="G138" s="13">
        <v>398083</v>
      </c>
      <c r="H138" s="13">
        <v>11523.98265</v>
      </c>
      <c r="I138" s="13">
        <v>386559.01734999998</v>
      </c>
    </row>
    <row r="139" spans="2:9" x14ac:dyDescent="0.25">
      <c r="B139"/>
      <c r="C139" s="1">
        <v>71</v>
      </c>
      <c r="D139" s="6" t="s">
        <v>111</v>
      </c>
      <c r="E139" s="13">
        <v>3489</v>
      </c>
      <c r="F139" s="13">
        <v>103420</v>
      </c>
      <c r="G139" s="13">
        <v>106909</v>
      </c>
      <c r="H139" s="13">
        <v>11094.00513</v>
      </c>
      <c r="I139" s="13">
        <v>95814.994869999995</v>
      </c>
    </row>
    <row r="140" spans="2:9" x14ac:dyDescent="0.25">
      <c r="B140"/>
      <c r="C140" s="1">
        <v>73</v>
      </c>
      <c r="D140" s="6" t="s">
        <v>112</v>
      </c>
      <c r="E140" s="13">
        <v>89</v>
      </c>
      <c r="F140" s="13">
        <v>238138</v>
      </c>
      <c r="G140" s="13">
        <v>238227</v>
      </c>
      <c r="H140" s="13">
        <v>156150</v>
      </c>
      <c r="I140" s="13">
        <v>82077</v>
      </c>
    </row>
    <row r="141" spans="2:9" x14ac:dyDescent="0.25">
      <c r="B141"/>
      <c r="C141" s="1">
        <v>74</v>
      </c>
      <c r="D141" s="6" t="s">
        <v>113</v>
      </c>
      <c r="E141" s="13">
        <v>0</v>
      </c>
      <c r="F141" s="13">
        <v>417386</v>
      </c>
      <c r="G141" s="13">
        <v>417386</v>
      </c>
      <c r="H141" s="13">
        <v>246113.61162000001</v>
      </c>
      <c r="I141" s="13">
        <v>171272.38837999999</v>
      </c>
    </row>
    <row r="142" spans="2:9" ht="15" customHeight="1" x14ac:dyDescent="0.25">
      <c r="B142"/>
      <c r="C142" s="14" t="s">
        <v>13</v>
      </c>
      <c r="D142" s="15" t="s">
        <v>114</v>
      </c>
      <c r="E142" s="16">
        <f>SUBTOTAL(9,E138:E141)</f>
        <v>6401</v>
      </c>
      <c r="F142" s="16">
        <f>SUBTOTAL(9,F138:F141)</f>
        <v>1154204</v>
      </c>
      <c r="G142" s="16">
        <f>SUBTOTAL(9,G138:G141)</f>
        <v>1160605</v>
      </c>
      <c r="H142" s="16">
        <f>SUBTOTAL(9,H138:H141)</f>
        <v>424881.59940000001</v>
      </c>
      <c r="I142" s="16">
        <f>SUBTOTAL(9,I138:I141)</f>
        <v>735723.40059999994</v>
      </c>
    </row>
    <row r="143" spans="2:9" ht="15" customHeight="1" x14ac:dyDescent="0.35">
      <c r="B143" s="11">
        <v>152</v>
      </c>
      <c r="C143" s="1"/>
      <c r="D143" s="6" t="s">
        <v>115</v>
      </c>
      <c r="E143" s="12"/>
      <c r="F143" s="3"/>
      <c r="H143" s="3"/>
      <c r="I143" s="3"/>
    </row>
    <row r="144" spans="2:9" x14ac:dyDescent="0.25">
      <c r="B144"/>
      <c r="C144" s="1">
        <v>70</v>
      </c>
      <c r="D144" s="6" t="s">
        <v>116</v>
      </c>
      <c r="E144" s="13">
        <v>3759</v>
      </c>
      <c r="F144" s="13">
        <v>683993</v>
      </c>
      <c r="G144" s="13">
        <v>687752</v>
      </c>
      <c r="H144" s="13">
        <v>38389.966630000003</v>
      </c>
      <c r="I144" s="13">
        <v>649362.03336999996</v>
      </c>
    </row>
    <row r="145" spans="2:9" x14ac:dyDescent="0.25">
      <c r="B145"/>
      <c r="C145" s="1">
        <v>71</v>
      </c>
      <c r="D145" s="6" t="s">
        <v>117</v>
      </c>
      <c r="E145" s="13">
        <v>0</v>
      </c>
      <c r="F145" s="13">
        <v>197000</v>
      </c>
      <c r="G145" s="13">
        <v>197000</v>
      </c>
      <c r="H145" s="13">
        <v>0</v>
      </c>
      <c r="I145" s="13">
        <v>197000</v>
      </c>
    </row>
    <row r="146" spans="2:9" ht="15" customHeight="1" x14ac:dyDescent="0.25">
      <c r="B146"/>
      <c r="C146" s="14" t="s">
        <v>13</v>
      </c>
      <c r="D146" s="15" t="s">
        <v>118</v>
      </c>
      <c r="E146" s="16">
        <f>SUBTOTAL(9,E144:E145)</f>
        <v>3759</v>
      </c>
      <c r="F146" s="16">
        <f>SUBTOTAL(9,F144:F145)</f>
        <v>880993</v>
      </c>
      <c r="G146" s="16">
        <f>SUBTOTAL(9,G144:G145)</f>
        <v>884752</v>
      </c>
      <c r="H146" s="16">
        <f>SUBTOTAL(9,H144:H145)</f>
        <v>38389.966630000003</v>
      </c>
      <c r="I146" s="16">
        <f>SUBTOTAL(9,I144:I145)</f>
        <v>846362.03336999996</v>
      </c>
    </row>
    <row r="147" spans="2:9" ht="15" customHeight="1" x14ac:dyDescent="0.35">
      <c r="B147" s="11">
        <v>159</v>
      </c>
      <c r="C147" s="1"/>
      <c r="D147" s="6" t="s">
        <v>119</v>
      </c>
      <c r="E147" s="12"/>
      <c r="F147" s="3"/>
      <c r="H147" s="3"/>
      <c r="I147" s="3"/>
    </row>
    <row r="148" spans="2:9" x14ac:dyDescent="0.25">
      <c r="B148"/>
      <c r="C148" s="1">
        <v>70</v>
      </c>
      <c r="D148" s="6" t="s">
        <v>120</v>
      </c>
      <c r="E148" s="13">
        <v>9880</v>
      </c>
      <c r="F148" s="13">
        <v>1038815</v>
      </c>
      <c r="G148" s="13">
        <v>1048695</v>
      </c>
      <c r="H148" s="13">
        <v>182038.47162999999</v>
      </c>
      <c r="I148" s="13">
        <v>866656.52836999996</v>
      </c>
    </row>
    <row r="149" spans="2:9" x14ac:dyDescent="0.25">
      <c r="B149"/>
      <c r="C149" s="1">
        <v>71</v>
      </c>
      <c r="D149" s="6" t="s">
        <v>121</v>
      </c>
      <c r="E149" s="13">
        <v>17372</v>
      </c>
      <c r="F149" s="13">
        <v>343817</v>
      </c>
      <c r="G149" s="13">
        <v>361189</v>
      </c>
      <c r="H149" s="13">
        <v>1380.9612</v>
      </c>
      <c r="I149" s="13">
        <v>359808.03879999998</v>
      </c>
    </row>
    <row r="150" spans="2:9" x14ac:dyDescent="0.25">
      <c r="B150"/>
      <c r="C150" s="1">
        <v>72</v>
      </c>
      <c r="D150" s="6" t="s">
        <v>122</v>
      </c>
      <c r="E150" s="13">
        <v>2500</v>
      </c>
      <c r="F150" s="13">
        <v>316241</v>
      </c>
      <c r="G150" s="13">
        <v>318741</v>
      </c>
      <c r="H150" s="13">
        <v>27500</v>
      </c>
      <c r="I150" s="13">
        <v>291241</v>
      </c>
    </row>
    <row r="151" spans="2:9" x14ac:dyDescent="0.25">
      <c r="B151"/>
      <c r="C151" s="1">
        <v>73</v>
      </c>
      <c r="D151" s="6" t="s">
        <v>123</v>
      </c>
      <c r="E151" s="13">
        <v>34549</v>
      </c>
      <c r="F151" s="13">
        <v>14413100</v>
      </c>
      <c r="G151" s="13">
        <v>14447649</v>
      </c>
      <c r="H151" s="13">
        <v>4624712.0851100003</v>
      </c>
      <c r="I151" s="13">
        <v>9822936.9148900006</v>
      </c>
    </row>
    <row r="152" spans="2:9" x14ac:dyDescent="0.25">
      <c r="B152"/>
      <c r="C152" s="1">
        <v>75</v>
      </c>
      <c r="D152" s="6" t="s">
        <v>124</v>
      </c>
      <c r="E152" s="13">
        <v>57523</v>
      </c>
      <c r="F152" s="13">
        <v>1859022</v>
      </c>
      <c r="G152" s="13">
        <v>1916545</v>
      </c>
      <c r="H152" s="13">
        <v>137477.89718</v>
      </c>
      <c r="I152" s="13">
        <v>1779067.1028199999</v>
      </c>
    </row>
    <row r="153" spans="2:9" x14ac:dyDescent="0.25">
      <c r="B153"/>
      <c r="C153" s="1">
        <v>76</v>
      </c>
      <c r="D153" s="6" t="s">
        <v>125</v>
      </c>
      <c r="E153" s="13">
        <v>921</v>
      </c>
      <c r="F153" s="13">
        <v>421503</v>
      </c>
      <c r="G153" s="13">
        <v>422424</v>
      </c>
      <c r="H153" s="13">
        <v>11000</v>
      </c>
      <c r="I153" s="13">
        <v>411424</v>
      </c>
    </row>
    <row r="154" spans="2:9" x14ac:dyDescent="0.25">
      <c r="B154"/>
      <c r="C154" s="1">
        <v>77</v>
      </c>
      <c r="D154" s="6" t="s">
        <v>126</v>
      </c>
      <c r="E154" s="13">
        <v>292</v>
      </c>
      <c r="F154" s="13">
        <v>143432</v>
      </c>
      <c r="G154" s="13">
        <v>143724</v>
      </c>
      <c r="H154" s="13">
        <v>5500</v>
      </c>
      <c r="I154" s="13">
        <v>138224</v>
      </c>
    </row>
    <row r="155" spans="2:9" ht="15" customHeight="1" x14ac:dyDescent="0.25">
      <c r="B155"/>
      <c r="C155" s="14" t="s">
        <v>13</v>
      </c>
      <c r="D155" s="15" t="s">
        <v>127</v>
      </c>
      <c r="E155" s="16">
        <f>SUBTOTAL(9,E148:E154)</f>
        <v>123037</v>
      </c>
      <c r="F155" s="16">
        <f>SUBTOTAL(9,F148:F154)</f>
        <v>18535930</v>
      </c>
      <c r="G155" s="16">
        <f>SUBTOTAL(9,G148:G154)</f>
        <v>18658967</v>
      </c>
      <c r="H155" s="16">
        <f>SUBTOTAL(9,H148:H154)</f>
        <v>4989609.415120001</v>
      </c>
      <c r="I155" s="16">
        <f>SUBTOTAL(9,I148:I154)</f>
        <v>13669357.58488</v>
      </c>
    </row>
    <row r="156" spans="2:9" ht="15" customHeight="1" x14ac:dyDescent="0.35">
      <c r="B156" s="11">
        <v>160</v>
      </c>
      <c r="C156" s="1"/>
      <c r="D156" s="6" t="s">
        <v>128</v>
      </c>
      <c r="E156" s="12"/>
      <c r="F156" s="3"/>
      <c r="H156" s="3"/>
      <c r="I156" s="3"/>
    </row>
    <row r="157" spans="2:9" x14ac:dyDescent="0.25">
      <c r="B157"/>
      <c r="C157" s="1">
        <v>70</v>
      </c>
      <c r="D157" s="6" t="s">
        <v>129</v>
      </c>
      <c r="E157" s="13">
        <v>2040</v>
      </c>
      <c r="F157" s="13">
        <v>3598381</v>
      </c>
      <c r="G157" s="13">
        <v>3600421</v>
      </c>
      <c r="H157" s="13">
        <v>833959</v>
      </c>
      <c r="I157" s="13">
        <v>2766462</v>
      </c>
    </row>
    <row r="158" spans="2:9" x14ac:dyDescent="0.25">
      <c r="B158"/>
      <c r="C158" s="1">
        <v>71</v>
      </c>
      <c r="D158" s="6" t="s">
        <v>130</v>
      </c>
      <c r="E158" s="13">
        <v>0</v>
      </c>
      <c r="F158" s="13">
        <v>255000</v>
      </c>
      <c r="G158" s="13">
        <v>255000</v>
      </c>
      <c r="H158" s="13">
        <v>0</v>
      </c>
      <c r="I158" s="13">
        <v>255000</v>
      </c>
    </row>
    <row r="159" spans="2:9" ht="15" customHeight="1" x14ac:dyDescent="0.25">
      <c r="B159"/>
      <c r="C159" s="14" t="s">
        <v>13</v>
      </c>
      <c r="D159" s="15" t="s">
        <v>131</v>
      </c>
      <c r="E159" s="16">
        <f>SUBTOTAL(9,E157:E158)</f>
        <v>2040</v>
      </c>
      <c r="F159" s="16">
        <f>SUBTOTAL(9,F157:F158)</f>
        <v>3853381</v>
      </c>
      <c r="G159" s="16">
        <f>SUBTOTAL(9,G157:G158)</f>
        <v>3855421</v>
      </c>
      <c r="H159" s="16">
        <f>SUBTOTAL(9,H157:H158)</f>
        <v>833959</v>
      </c>
      <c r="I159" s="16">
        <f>SUBTOTAL(9,I157:I158)</f>
        <v>3021462</v>
      </c>
    </row>
    <row r="160" spans="2:9" ht="15" customHeight="1" x14ac:dyDescent="0.35">
      <c r="B160" s="11">
        <v>161</v>
      </c>
      <c r="C160" s="1"/>
      <c r="D160" s="6" t="s">
        <v>132</v>
      </c>
      <c r="E160" s="12"/>
      <c r="F160" s="3"/>
      <c r="H160" s="3"/>
      <c r="I160" s="3"/>
    </row>
    <row r="161" spans="2:9" x14ac:dyDescent="0.25">
      <c r="B161"/>
      <c r="C161" s="1">
        <v>70</v>
      </c>
      <c r="D161" s="6" t="s">
        <v>133</v>
      </c>
      <c r="E161" s="13">
        <v>1358</v>
      </c>
      <c r="F161" s="13">
        <v>646798</v>
      </c>
      <c r="G161" s="13">
        <v>648156</v>
      </c>
      <c r="H161" s="13">
        <v>35300</v>
      </c>
      <c r="I161" s="13">
        <v>612856</v>
      </c>
    </row>
    <row r="162" spans="2:9" x14ac:dyDescent="0.25">
      <c r="B162"/>
      <c r="C162" s="1">
        <v>71</v>
      </c>
      <c r="D162" s="6" t="s">
        <v>134</v>
      </c>
      <c r="E162" s="13">
        <v>2</v>
      </c>
      <c r="F162" s="13">
        <v>67196</v>
      </c>
      <c r="G162" s="13">
        <v>67198</v>
      </c>
      <c r="H162" s="13">
        <v>22700</v>
      </c>
      <c r="I162" s="13">
        <v>44498</v>
      </c>
    </row>
    <row r="163" spans="2:9" x14ac:dyDescent="0.25">
      <c r="B163"/>
      <c r="C163" s="1">
        <v>73</v>
      </c>
      <c r="D163" s="6" t="s">
        <v>135</v>
      </c>
      <c r="E163" s="13">
        <v>1</v>
      </c>
      <c r="F163" s="13">
        <v>628363</v>
      </c>
      <c r="G163" s="13">
        <v>628364</v>
      </c>
      <c r="H163" s="13">
        <v>14225.776</v>
      </c>
      <c r="I163" s="13">
        <v>614138.22400000005</v>
      </c>
    </row>
    <row r="164" spans="2:9" x14ac:dyDescent="0.25">
      <c r="B164"/>
      <c r="C164" s="1">
        <v>74</v>
      </c>
      <c r="D164" s="6" t="s">
        <v>136</v>
      </c>
      <c r="E164" s="13">
        <v>19654</v>
      </c>
      <c r="F164" s="13">
        <v>182300</v>
      </c>
      <c r="G164" s="13">
        <v>201954</v>
      </c>
      <c r="H164" s="13">
        <v>39713.782120000003</v>
      </c>
      <c r="I164" s="13">
        <v>162240.21788000001</v>
      </c>
    </row>
    <row r="165" spans="2:9" ht="15" customHeight="1" x14ac:dyDescent="0.25">
      <c r="B165"/>
      <c r="C165" s="14" t="s">
        <v>13</v>
      </c>
      <c r="D165" s="15" t="s">
        <v>137</v>
      </c>
      <c r="E165" s="16">
        <f>SUBTOTAL(9,E161:E164)</f>
        <v>21015</v>
      </c>
      <c r="F165" s="16">
        <f>SUBTOTAL(9,F161:F164)</f>
        <v>1524657</v>
      </c>
      <c r="G165" s="16">
        <f>SUBTOTAL(9,G161:G164)</f>
        <v>1545672</v>
      </c>
      <c r="H165" s="16">
        <f>SUBTOTAL(9,H161:H164)</f>
        <v>111939.55812</v>
      </c>
      <c r="I165" s="16">
        <f>SUBTOTAL(9,I161:I164)</f>
        <v>1433732.4418799998</v>
      </c>
    </row>
    <row r="166" spans="2:9" ht="15" customHeight="1" x14ac:dyDescent="0.35">
      <c r="B166" s="11">
        <v>162</v>
      </c>
      <c r="C166" s="1"/>
      <c r="D166" s="6" t="s">
        <v>138</v>
      </c>
      <c r="E166" s="12"/>
      <c r="F166" s="3"/>
      <c r="H166" s="3"/>
      <c r="I166" s="3"/>
    </row>
    <row r="167" spans="2:9" x14ac:dyDescent="0.25">
      <c r="B167"/>
      <c r="C167" s="1">
        <v>70</v>
      </c>
      <c r="D167" s="6" t="s">
        <v>139</v>
      </c>
      <c r="E167" s="13">
        <v>2</v>
      </c>
      <c r="F167" s="13">
        <v>124536</v>
      </c>
      <c r="G167" s="13">
        <v>124538</v>
      </c>
      <c r="H167" s="13">
        <v>0</v>
      </c>
      <c r="I167" s="13">
        <v>124538</v>
      </c>
    </row>
    <row r="168" spans="2:9" x14ac:dyDescent="0.25">
      <c r="B168"/>
      <c r="C168" s="1">
        <v>71</v>
      </c>
      <c r="D168" s="6" t="s">
        <v>140</v>
      </c>
      <c r="E168" s="13">
        <v>4418</v>
      </c>
      <c r="F168" s="13">
        <v>1427966</v>
      </c>
      <c r="G168" s="13">
        <v>1432384</v>
      </c>
      <c r="H168" s="13">
        <v>229550.152</v>
      </c>
      <c r="I168" s="13">
        <v>1202833.848</v>
      </c>
    </row>
    <row r="169" spans="2:9" x14ac:dyDescent="0.25">
      <c r="B169"/>
      <c r="C169" s="1">
        <v>72</v>
      </c>
      <c r="D169" s="6" t="s">
        <v>141</v>
      </c>
      <c r="E169" s="13">
        <v>2</v>
      </c>
      <c r="F169" s="13">
        <v>1019358</v>
      </c>
      <c r="G169" s="13">
        <v>1019360</v>
      </c>
      <c r="H169" s="13">
        <v>42927.88003</v>
      </c>
      <c r="I169" s="13">
        <v>976432.11997</v>
      </c>
    </row>
    <row r="170" spans="2:9" ht="15" customHeight="1" x14ac:dyDescent="0.25">
      <c r="B170"/>
      <c r="C170" s="14" t="s">
        <v>13</v>
      </c>
      <c r="D170" s="15" t="s">
        <v>142</v>
      </c>
      <c r="E170" s="16">
        <f>SUBTOTAL(9,E167:E169)</f>
        <v>4422</v>
      </c>
      <c r="F170" s="16">
        <f>SUBTOTAL(9,F167:F169)</f>
        <v>2571860</v>
      </c>
      <c r="G170" s="16">
        <f>SUBTOTAL(9,G167:G169)</f>
        <v>2576282</v>
      </c>
      <c r="H170" s="16">
        <f>SUBTOTAL(9,H167:H169)</f>
        <v>272478.03203</v>
      </c>
      <c r="I170" s="16">
        <f>SUBTOTAL(9,I167:I169)</f>
        <v>2303803.9679700001</v>
      </c>
    </row>
    <row r="171" spans="2:9" ht="15" customHeight="1" x14ac:dyDescent="0.35">
      <c r="B171" s="11">
        <v>163</v>
      </c>
      <c r="C171" s="1"/>
      <c r="D171" s="6" t="s">
        <v>143</v>
      </c>
      <c r="E171" s="12"/>
      <c r="F171" s="3"/>
      <c r="H171" s="3"/>
      <c r="I171" s="3"/>
    </row>
    <row r="172" spans="2:9" x14ac:dyDescent="0.25">
      <c r="B172"/>
      <c r="C172" s="1">
        <v>70</v>
      </c>
      <c r="D172" s="6" t="s">
        <v>144</v>
      </c>
      <c r="E172" s="13">
        <v>30</v>
      </c>
      <c r="F172" s="13">
        <v>1543811</v>
      </c>
      <c r="G172" s="13">
        <v>1543841</v>
      </c>
      <c r="H172" s="13">
        <v>697630.64875000005</v>
      </c>
      <c r="I172" s="13">
        <v>846210.35124999995</v>
      </c>
    </row>
    <row r="173" spans="2:9" x14ac:dyDescent="0.25">
      <c r="B173"/>
      <c r="C173" s="1">
        <v>71</v>
      </c>
      <c r="D173" s="6" t="s">
        <v>145</v>
      </c>
      <c r="E173" s="13">
        <v>0</v>
      </c>
      <c r="F173" s="13">
        <v>232100</v>
      </c>
      <c r="G173" s="13">
        <v>232100</v>
      </c>
      <c r="H173" s="13">
        <v>2262.5733700000001</v>
      </c>
      <c r="I173" s="13">
        <v>229837.42663</v>
      </c>
    </row>
    <row r="174" spans="2:9" ht="15" customHeight="1" x14ac:dyDescent="0.25">
      <c r="B174"/>
      <c r="C174" s="14" t="s">
        <v>13</v>
      </c>
      <c r="D174" s="15" t="s">
        <v>146</v>
      </c>
      <c r="E174" s="16">
        <f>SUBTOTAL(9,E172:E173)</f>
        <v>30</v>
      </c>
      <c r="F174" s="16">
        <f>SUBTOTAL(9,F172:F173)</f>
        <v>1775911</v>
      </c>
      <c r="G174" s="16">
        <f>SUBTOTAL(9,G172:G173)</f>
        <v>1775941</v>
      </c>
      <c r="H174" s="16">
        <f>SUBTOTAL(9,H172:H173)</f>
        <v>699893.22212000005</v>
      </c>
      <c r="I174" s="16">
        <f>SUBTOTAL(9,I172:I173)</f>
        <v>1076047.77788</v>
      </c>
    </row>
    <row r="175" spans="2:9" ht="15" customHeight="1" x14ac:dyDescent="0.35">
      <c r="B175" s="11">
        <v>164</v>
      </c>
      <c r="C175" s="1"/>
      <c r="D175" s="6" t="s">
        <v>147</v>
      </c>
      <c r="E175" s="12"/>
      <c r="F175" s="3"/>
      <c r="H175" s="3"/>
      <c r="I175" s="3"/>
    </row>
    <row r="176" spans="2:9" x14ac:dyDescent="0.25">
      <c r="B176"/>
      <c r="C176" s="1">
        <v>70</v>
      </c>
      <c r="D176" s="6" t="s">
        <v>148</v>
      </c>
      <c r="E176" s="13">
        <v>0</v>
      </c>
      <c r="F176" s="13">
        <v>273319</v>
      </c>
      <c r="G176" s="13">
        <v>273319</v>
      </c>
      <c r="H176" s="13">
        <v>12500</v>
      </c>
      <c r="I176" s="13">
        <v>260819</v>
      </c>
    </row>
    <row r="177" spans="2:9" x14ac:dyDescent="0.25">
      <c r="B177"/>
      <c r="C177" s="1">
        <v>71</v>
      </c>
      <c r="D177" s="6" t="s">
        <v>149</v>
      </c>
      <c r="E177" s="13">
        <v>0</v>
      </c>
      <c r="F177" s="13">
        <v>140300</v>
      </c>
      <c r="G177" s="13">
        <v>140300</v>
      </c>
      <c r="H177" s="13">
        <v>0</v>
      </c>
      <c r="I177" s="13">
        <v>140300</v>
      </c>
    </row>
    <row r="178" spans="2:9" x14ac:dyDescent="0.25">
      <c r="B178"/>
      <c r="C178" s="1">
        <v>72</v>
      </c>
      <c r="D178" s="6" t="s">
        <v>150</v>
      </c>
      <c r="E178" s="13">
        <v>0</v>
      </c>
      <c r="F178" s="13">
        <v>589600</v>
      </c>
      <c r="G178" s="13">
        <v>589600</v>
      </c>
      <c r="H178" s="13">
        <v>0</v>
      </c>
      <c r="I178" s="13">
        <v>589600</v>
      </c>
    </row>
    <row r="179" spans="2:9" ht="15" customHeight="1" x14ac:dyDescent="0.25">
      <c r="B179"/>
      <c r="C179" s="14" t="s">
        <v>13</v>
      </c>
      <c r="D179" s="15" t="s">
        <v>151</v>
      </c>
      <c r="E179" s="16">
        <f>SUBTOTAL(9,E176:E178)</f>
        <v>0</v>
      </c>
      <c r="F179" s="16">
        <f>SUBTOTAL(9,F176:F178)</f>
        <v>1003219</v>
      </c>
      <c r="G179" s="16">
        <f>SUBTOTAL(9,G176:G178)</f>
        <v>1003219</v>
      </c>
      <c r="H179" s="16">
        <f>SUBTOTAL(9,H176:H178)</f>
        <v>12500</v>
      </c>
      <c r="I179" s="16">
        <f>SUBTOTAL(9,I176:I178)</f>
        <v>990719</v>
      </c>
    </row>
    <row r="180" spans="2:9" ht="15" customHeight="1" x14ac:dyDescent="0.35">
      <c r="B180" s="11">
        <v>165</v>
      </c>
      <c r="C180" s="1"/>
      <c r="D180" s="6" t="s">
        <v>152</v>
      </c>
      <c r="E180" s="12"/>
      <c r="F180" s="3"/>
      <c r="H180" s="3"/>
      <c r="I180" s="3"/>
    </row>
    <row r="181" spans="2:9" x14ac:dyDescent="0.25">
      <c r="B181"/>
      <c r="C181" s="1">
        <v>70</v>
      </c>
      <c r="D181" s="6" t="s">
        <v>153</v>
      </c>
      <c r="E181" s="13">
        <v>0</v>
      </c>
      <c r="F181" s="13">
        <v>413288</v>
      </c>
      <c r="G181" s="13">
        <v>413288</v>
      </c>
      <c r="H181" s="13">
        <v>0</v>
      </c>
      <c r="I181" s="13">
        <v>413288</v>
      </c>
    </row>
    <row r="182" spans="2:9" x14ac:dyDescent="0.25">
      <c r="B182"/>
      <c r="C182" s="1">
        <v>71</v>
      </c>
      <c r="D182" s="6" t="s">
        <v>154</v>
      </c>
      <c r="E182" s="13">
        <v>0</v>
      </c>
      <c r="F182" s="13">
        <v>250000</v>
      </c>
      <c r="G182" s="13">
        <v>250000</v>
      </c>
      <c r="H182" s="13">
        <v>0</v>
      </c>
      <c r="I182" s="13">
        <v>250000</v>
      </c>
    </row>
    <row r="183" spans="2:9" x14ac:dyDescent="0.25">
      <c r="B183"/>
      <c r="C183" s="1">
        <v>72</v>
      </c>
      <c r="D183" s="6" t="s">
        <v>155</v>
      </c>
      <c r="E183" s="13">
        <v>0</v>
      </c>
      <c r="F183" s="13">
        <v>250000</v>
      </c>
      <c r="G183" s="13">
        <v>250000</v>
      </c>
      <c r="H183" s="13">
        <v>0</v>
      </c>
      <c r="I183" s="13">
        <v>250000</v>
      </c>
    </row>
    <row r="184" spans="2:9" x14ac:dyDescent="0.25">
      <c r="B184"/>
      <c r="C184" s="1">
        <v>73</v>
      </c>
      <c r="D184" s="6" t="s">
        <v>156</v>
      </c>
      <c r="E184" s="13">
        <v>0</v>
      </c>
      <c r="F184" s="13">
        <v>35000</v>
      </c>
      <c r="G184" s="13">
        <v>35000</v>
      </c>
      <c r="H184" s="13">
        <v>0</v>
      </c>
      <c r="I184" s="13">
        <v>35000</v>
      </c>
    </row>
    <row r="185" spans="2:9" x14ac:dyDescent="0.25">
      <c r="B185"/>
      <c r="C185" s="1">
        <v>90</v>
      </c>
      <c r="D185" s="6" t="s">
        <v>157</v>
      </c>
      <c r="E185" s="13">
        <v>0</v>
      </c>
      <c r="F185" s="13">
        <v>1239864</v>
      </c>
      <c r="G185" s="13">
        <v>1239864</v>
      </c>
      <c r="H185" s="13">
        <v>0</v>
      </c>
      <c r="I185" s="13">
        <v>1239864</v>
      </c>
    </row>
    <row r="186" spans="2:9" x14ac:dyDescent="0.25">
      <c r="B186"/>
      <c r="C186" s="1">
        <v>91</v>
      </c>
      <c r="D186" s="6" t="s">
        <v>158</v>
      </c>
      <c r="E186" s="13">
        <v>0</v>
      </c>
      <c r="F186" s="13">
        <v>750000</v>
      </c>
      <c r="G186" s="13">
        <v>750000</v>
      </c>
      <c r="H186" s="13">
        <v>0</v>
      </c>
      <c r="I186" s="13">
        <v>750000</v>
      </c>
    </row>
    <row r="187" spans="2:9" x14ac:dyDescent="0.25">
      <c r="B187"/>
      <c r="C187" s="1">
        <v>92</v>
      </c>
      <c r="D187" s="6" t="s">
        <v>159</v>
      </c>
      <c r="E187" s="13">
        <v>0</v>
      </c>
      <c r="F187" s="13">
        <v>250000</v>
      </c>
      <c r="G187" s="13">
        <v>250000</v>
      </c>
      <c r="H187" s="13">
        <v>0</v>
      </c>
      <c r="I187" s="13">
        <v>250000</v>
      </c>
    </row>
    <row r="188" spans="2:9" ht="15" customHeight="1" x14ac:dyDescent="0.25">
      <c r="B188"/>
      <c r="C188" s="14" t="s">
        <v>13</v>
      </c>
      <c r="D188" s="15" t="s">
        <v>160</v>
      </c>
      <c r="E188" s="16">
        <f>SUBTOTAL(9,E181:E187)</f>
        <v>0</v>
      </c>
      <c r="F188" s="16">
        <f>SUBTOTAL(9,F181:F187)</f>
        <v>3188152</v>
      </c>
      <c r="G188" s="16">
        <f>SUBTOTAL(9,G181:G187)</f>
        <v>3188152</v>
      </c>
      <c r="H188" s="16">
        <f>SUBTOTAL(9,H181:H187)</f>
        <v>0</v>
      </c>
      <c r="I188" s="16">
        <f>SUBTOTAL(9,I181:I187)</f>
        <v>3188152</v>
      </c>
    </row>
    <row r="189" spans="2:9" ht="15" customHeight="1" x14ac:dyDescent="0.35">
      <c r="B189" s="11">
        <v>170</v>
      </c>
      <c r="C189" s="1"/>
      <c r="D189" s="6" t="s">
        <v>161</v>
      </c>
      <c r="E189" s="12"/>
      <c r="F189" s="3"/>
      <c r="H189" s="3"/>
      <c r="I189" s="3"/>
    </row>
    <row r="190" spans="2:9" x14ac:dyDescent="0.25">
      <c r="B190"/>
      <c r="C190" s="1">
        <v>70</v>
      </c>
      <c r="D190" s="6" t="s">
        <v>162</v>
      </c>
      <c r="E190" s="13">
        <v>801</v>
      </c>
      <c r="F190" s="13">
        <v>2570665</v>
      </c>
      <c r="G190" s="13">
        <v>2571466</v>
      </c>
      <c r="H190" s="13">
        <v>530707.22900000005</v>
      </c>
      <c r="I190" s="13">
        <v>2040758.7709999999</v>
      </c>
    </row>
    <row r="191" spans="2:9" ht="15" customHeight="1" x14ac:dyDescent="0.25">
      <c r="B191"/>
      <c r="C191" s="14" t="s">
        <v>13</v>
      </c>
      <c r="D191" s="15" t="s">
        <v>163</v>
      </c>
      <c r="E191" s="16">
        <f>SUBTOTAL(9,E190:E190)</f>
        <v>801</v>
      </c>
      <c r="F191" s="16">
        <f>SUBTOTAL(9,F190:F190)</f>
        <v>2570665</v>
      </c>
      <c r="G191" s="16">
        <f>SUBTOTAL(9,G190:G190)</f>
        <v>2571466</v>
      </c>
      <c r="H191" s="16">
        <f>SUBTOTAL(9,H190:H190)</f>
        <v>530707.22900000005</v>
      </c>
      <c r="I191" s="16">
        <f>SUBTOTAL(9,I190:I190)</f>
        <v>2040758.7709999999</v>
      </c>
    </row>
    <row r="192" spans="2:9" ht="15" customHeight="1" x14ac:dyDescent="0.35">
      <c r="B192" s="11">
        <v>171</v>
      </c>
      <c r="C192" s="1"/>
      <c r="D192" s="6" t="s">
        <v>164</v>
      </c>
      <c r="E192" s="12"/>
      <c r="F192" s="3"/>
      <c r="H192" s="3"/>
      <c r="I192" s="3"/>
    </row>
    <row r="193" spans="2:9" x14ac:dyDescent="0.25">
      <c r="B193"/>
      <c r="C193" s="1">
        <v>70</v>
      </c>
      <c r="D193" s="6" t="s">
        <v>165</v>
      </c>
      <c r="E193" s="13">
        <v>0</v>
      </c>
      <c r="F193" s="13">
        <v>354400</v>
      </c>
      <c r="G193" s="13">
        <v>354400</v>
      </c>
      <c r="H193" s="13">
        <v>328400</v>
      </c>
      <c r="I193" s="13">
        <v>26000</v>
      </c>
    </row>
    <row r="194" spans="2:9" x14ac:dyDescent="0.25">
      <c r="B194"/>
      <c r="C194" s="1">
        <v>71</v>
      </c>
      <c r="D194" s="6" t="s">
        <v>166</v>
      </c>
      <c r="E194" s="13">
        <v>0</v>
      </c>
      <c r="F194" s="13">
        <v>380600</v>
      </c>
      <c r="G194" s="13">
        <v>380600</v>
      </c>
      <c r="H194" s="13">
        <v>380600</v>
      </c>
      <c r="I194" s="13">
        <v>0</v>
      </c>
    </row>
    <row r="195" spans="2:9" x14ac:dyDescent="0.25">
      <c r="B195"/>
      <c r="C195" s="1">
        <v>73</v>
      </c>
      <c r="D195" s="6" t="s">
        <v>167</v>
      </c>
      <c r="E195" s="13">
        <v>383</v>
      </c>
      <c r="F195" s="13">
        <v>11200</v>
      </c>
      <c r="G195" s="13">
        <v>11583</v>
      </c>
      <c r="H195" s="13">
        <v>0</v>
      </c>
      <c r="I195" s="13">
        <v>11583</v>
      </c>
    </row>
    <row r="196" spans="2:9" ht="15" customHeight="1" x14ac:dyDescent="0.25">
      <c r="B196"/>
      <c r="C196" s="14" t="s">
        <v>13</v>
      </c>
      <c r="D196" s="15" t="s">
        <v>168</v>
      </c>
      <c r="E196" s="16">
        <f>SUBTOTAL(9,E193:E195)</f>
        <v>383</v>
      </c>
      <c r="F196" s="16">
        <f>SUBTOTAL(9,F193:F195)</f>
        <v>746200</v>
      </c>
      <c r="G196" s="16">
        <f>SUBTOTAL(9,G193:G195)</f>
        <v>746583</v>
      </c>
      <c r="H196" s="16">
        <f>SUBTOTAL(9,H193:H195)</f>
        <v>709000</v>
      </c>
      <c r="I196" s="16">
        <f>SUBTOTAL(9,I193:I195)</f>
        <v>37583</v>
      </c>
    </row>
    <row r="197" spans="2:9" ht="15" customHeight="1" x14ac:dyDescent="0.35">
      <c r="B197" s="11">
        <v>172</v>
      </c>
      <c r="C197" s="1"/>
      <c r="D197" s="6" t="s">
        <v>169</v>
      </c>
      <c r="E197" s="12"/>
      <c r="F197" s="3"/>
      <c r="H197" s="3"/>
      <c r="I197" s="3"/>
    </row>
    <row r="198" spans="2:9" x14ac:dyDescent="0.25">
      <c r="B198"/>
      <c r="C198" s="1">
        <v>70</v>
      </c>
      <c r="D198" s="6" t="s">
        <v>170</v>
      </c>
      <c r="E198" s="13">
        <v>34</v>
      </c>
      <c r="F198" s="13">
        <v>1271109</v>
      </c>
      <c r="G198" s="13">
        <v>1271143</v>
      </c>
      <c r="H198" s="13">
        <v>1270980</v>
      </c>
      <c r="I198" s="13">
        <v>163</v>
      </c>
    </row>
    <row r="199" spans="2:9" x14ac:dyDescent="0.25">
      <c r="B199"/>
      <c r="C199" s="1">
        <v>71</v>
      </c>
      <c r="D199" s="6" t="s">
        <v>171</v>
      </c>
      <c r="E199" s="13">
        <v>1</v>
      </c>
      <c r="F199" s="13">
        <v>1143100</v>
      </c>
      <c r="G199" s="13">
        <v>1143101</v>
      </c>
      <c r="H199" s="13">
        <v>205607.79149999999</v>
      </c>
      <c r="I199" s="13">
        <v>937493.20849999995</v>
      </c>
    </row>
    <row r="200" spans="2:9" x14ac:dyDescent="0.25">
      <c r="B200"/>
      <c r="C200" s="1">
        <v>73</v>
      </c>
      <c r="D200" s="6" t="s">
        <v>172</v>
      </c>
      <c r="E200" s="13">
        <v>49</v>
      </c>
      <c r="F200" s="13">
        <v>482730</v>
      </c>
      <c r="G200" s="13">
        <v>482779</v>
      </c>
      <c r="H200" s="13">
        <v>390420.52799999999</v>
      </c>
      <c r="I200" s="13">
        <v>92358.471999999994</v>
      </c>
    </row>
    <row r="201" spans="2:9" ht="15" customHeight="1" x14ac:dyDescent="0.25">
      <c r="B201"/>
      <c r="C201" s="14" t="s">
        <v>13</v>
      </c>
      <c r="D201" s="15" t="s">
        <v>173</v>
      </c>
      <c r="E201" s="16">
        <f>SUBTOTAL(9,E198:E200)</f>
        <v>84</v>
      </c>
      <c r="F201" s="16">
        <f>SUBTOTAL(9,F198:F200)</f>
        <v>2896939</v>
      </c>
      <c r="G201" s="16">
        <f>SUBTOTAL(9,G198:G200)</f>
        <v>2897023</v>
      </c>
      <c r="H201" s="16">
        <f>SUBTOTAL(9,H198:H200)</f>
        <v>1867008.3195</v>
      </c>
      <c r="I201" s="16">
        <f>SUBTOTAL(9,I198:I200)</f>
        <v>1030014.6804999999</v>
      </c>
    </row>
    <row r="202" spans="2:9" ht="15" customHeight="1" x14ac:dyDescent="0.35">
      <c r="B202" s="11">
        <v>179</v>
      </c>
      <c r="C202" s="1"/>
      <c r="D202" s="6" t="s">
        <v>174</v>
      </c>
      <c r="E202" s="12"/>
      <c r="F202" s="3"/>
      <c r="H202" s="3"/>
      <c r="I202" s="3"/>
    </row>
    <row r="203" spans="2:9" x14ac:dyDescent="0.25">
      <c r="B203"/>
      <c r="C203" s="1">
        <v>21</v>
      </c>
      <c r="D203" s="6" t="s">
        <v>25</v>
      </c>
      <c r="E203" s="13">
        <v>0</v>
      </c>
      <c r="F203" s="13">
        <v>2703135</v>
      </c>
      <c r="G203" s="13">
        <v>2703135</v>
      </c>
      <c r="H203" s="13">
        <v>0</v>
      </c>
      <c r="I203" s="13">
        <v>2703135</v>
      </c>
    </row>
    <row r="204" spans="2:9" ht="15" customHeight="1" x14ac:dyDescent="0.25">
      <c r="B204"/>
      <c r="C204" s="14" t="s">
        <v>13</v>
      </c>
      <c r="D204" s="15" t="s">
        <v>175</v>
      </c>
      <c r="E204" s="16">
        <f>SUBTOTAL(9,E203:E203)</f>
        <v>0</v>
      </c>
      <c r="F204" s="16">
        <f>SUBTOTAL(9,F203:F203)</f>
        <v>2703135</v>
      </c>
      <c r="G204" s="16">
        <f>SUBTOTAL(9,G203:G203)</f>
        <v>2703135</v>
      </c>
      <c r="H204" s="16">
        <f>SUBTOTAL(9,H203:H203)</f>
        <v>0</v>
      </c>
      <c r="I204" s="16">
        <f>SUBTOTAL(9,I203:I203)</f>
        <v>2703135</v>
      </c>
    </row>
    <row r="205" spans="2:9" ht="15" customHeight="1" x14ac:dyDescent="0.25">
      <c r="C205" s="17"/>
      <c r="D205" s="15" t="s">
        <v>176</v>
      </c>
      <c r="E205" s="18">
        <f>SUBTOTAL(9,E132:E204)</f>
        <v>192965</v>
      </c>
      <c r="F205" s="18">
        <f>SUBTOTAL(9,F132:F204)</f>
        <v>49301727</v>
      </c>
      <c r="G205" s="18">
        <f>SUBTOTAL(9,G132:G204)</f>
        <v>49494692</v>
      </c>
      <c r="H205" s="18">
        <f>SUBTOTAL(9,H132:H204)</f>
        <v>13527008.315950004</v>
      </c>
      <c r="I205" s="18">
        <f>SUBTOTAL(9,I132:I204)</f>
        <v>35967683.684050009</v>
      </c>
    </row>
    <row r="206" spans="2:9" ht="15" customHeight="1" x14ac:dyDescent="0.25">
      <c r="C206" s="17"/>
      <c r="D206" s="15" t="s">
        <v>177</v>
      </c>
      <c r="E206" s="18">
        <f>SUBTOTAL(9,E70:E205)</f>
        <v>749356</v>
      </c>
      <c r="F206" s="18">
        <f>SUBTOTAL(9,F70:F205)</f>
        <v>59151247</v>
      </c>
      <c r="G206" s="18">
        <f>SUBTOTAL(9,G70:G205)</f>
        <v>59900603</v>
      </c>
      <c r="H206" s="18">
        <f>SUBTOTAL(9,H70:H205)</f>
        <v>15864507.250530005</v>
      </c>
      <c r="I206" s="18">
        <f>SUBTOTAL(9,I70:I205)</f>
        <v>44036095.749469995</v>
      </c>
    </row>
    <row r="207" spans="2:9" x14ac:dyDescent="0.25">
      <c r="C207" s="17"/>
      <c r="D207" s="19"/>
      <c r="E207" s="20"/>
      <c r="F207" s="20"/>
      <c r="G207" s="20"/>
      <c r="H207" s="20"/>
      <c r="I207" s="20"/>
    </row>
    <row r="208" spans="2:9" ht="15" customHeight="1" x14ac:dyDescent="0.3">
      <c r="B208" s="3"/>
      <c r="C208" s="1"/>
      <c r="D208" s="4" t="s">
        <v>178</v>
      </c>
      <c r="E208" s="3"/>
      <c r="F208" s="3"/>
      <c r="G208" s="3"/>
      <c r="H208" s="3"/>
      <c r="I208" s="3"/>
    </row>
    <row r="209" spans="2:9" ht="27" customHeight="1" x14ac:dyDescent="0.35">
      <c r="B209" s="3"/>
      <c r="C209" s="1"/>
      <c r="D209" s="10" t="s">
        <v>179</v>
      </c>
      <c r="E209" s="3"/>
      <c r="F209" s="3"/>
      <c r="G209" s="3"/>
      <c r="H209" s="3"/>
      <c r="I209" s="3"/>
    </row>
    <row r="210" spans="2:9" ht="15" customHeight="1" x14ac:dyDescent="0.35">
      <c r="B210" s="11">
        <v>200</v>
      </c>
      <c r="C210" s="1"/>
      <c r="D210" s="6" t="s">
        <v>180</v>
      </c>
      <c r="E210" s="12"/>
      <c r="F210" s="3"/>
      <c r="H210" s="3"/>
      <c r="I210" s="3"/>
    </row>
    <row r="211" spans="2:9" x14ac:dyDescent="0.25">
      <c r="B211"/>
      <c r="C211" s="1">
        <v>1</v>
      </c>
      <c r="D211" s="6" t="s">
        <v>20</v>
      </c>
      <c r="E211" s="13">
        <v>20859</v>
      </c>
      <c r="F211" s="13">
        <v>428100</v>
      </c>
      <c r="G211" s="13">
        <v>448959</v>
      </c>
      <c r="H211" s="13">
        <v>105596.04702</v>
      </c>
      <c r="I211" s="13">
        <v>343362.95298</v>
      </c>
    </row>
    <row r="212" spans="2:9" x14ac:dyDescent="0.25">
      <c r="B212"/>
      <c r="C212" s="1">
        <v>21</v>
      </c>
      <c r="D212" s="6" t="s">
        <v>25</v>
      </c>
      <c r="E212" s="13">
        <v>307</v>
      </c>
      <c r="F212" s="13">
        <v>13606</v>
      </c>
      <c r="G212" s="13">
        <v>13913</v>
      </c>
      <c r="H212" s="13">
        <v>2793.1114899999998</v>
      </c>
      <c r="I212" s="13">
        <v>11119.888510000001</v>
      </c>
    </row>
    <row r="213" spans="2:9" x14ac:dyDescent="0.25">
      <c r="B213"/>
      <c r="C213" s="1">
        <v>45</v>
      </c>
      <c r="D213" s="6" t="s">
        <v>31</v>
      </c>
      <c r="E213" s="13">
        <v>6190</v>
      </c>
      <c r="F213" s="13">
        <v>3783</v>
      </c>
      <c r="G213" s="13">
        <v>9973</v>
      </c>
      <c r="H213" s="13">
        <v>0</v>
      </c>
      <c r="I213" s="13">
        <v>9973</v>
      </c>
    </row>
    <row r="214" spans="2:9" ht="15" customHeight="1" x14ac:dyDescent="0.25">
      <c r="B214"/>
      <c r="C214" s="14" t="s">
        <v>13</v>
      </c>
      <c r="D214" s="15" t="s">
        <v>181</v>
      </c>
      <c r="E214" s="16">
        <f>SUBTOTAL(9,E211:E213)</f>
        <v>27356</v>
      </c>
      <c r="F214" s="16">
        <f>SUBTOTAL(9,F211:F213)</f>
        <v>445489</v>
      </c>
      <c r="G214" s="16">
        <f>SUBTOTAL(9,G211:G213)</f>
        <v>472845</v>
      </c>
      <c r="H214" s="16">
        <f>SUBTOTAL(9,H211:H213)</f>
        <v>108389.15850999999</v>
      </c>
      <c r="I214" s="16">
        <f>SUBTOTAL(9,I211:I213)</f>
        <v>364455.84149000002</v>
      </c>
    </row>
    <row r="215" spans="2:9" ht="15" customHeight="1" x14ac:dyDescent="0.35">
      <c r="B215" s="11">
        <v>201</v>
      </c>
      <c r="C215" s="1"/>
      <c r="D215" s="6" t="s">
        <v>182</v>
      </c>
      <c r="E215" s="12"/>
      <c r="F215" s="3"/>
      <c r="H215" s="3"/>
      <c r="I215" s="3"/>
    </row>
    <row r="216" spans="2:9" x14ac:dyDescent="0.25">
      <c r="B216"/>
      <c r="C216" s="1">
        <v>21</v>
      </c>
      <c r="D216" s="6" t="s">
        <v>25</v>
      </c>
      <c r="E216" s="13">
        <v>2630</v>
      </c>
      <c r="F216" s="13">
        <v>54665</v>
      </c>
      <c r="G216" s="13">
        <v>57295</v>
      </c>
      <c r="H216" s="13">
        <v>20259.64172</v>
      </c>
      <c r="I216" s="13">
        <v>37035.35828</v>
      </c>
    </row>
    <row r="217" spans="2:9" x14ac:dyDescent="0.25">
      <c r="B217"/>
      <c r="C217" s="1">
        <v>70</v>
      </c>
      <c r="D217" s="6" t="s">
        <v>183</v>
      </c>
      <c r="E217" s="13">
        <v>68681</v>
      </c>
      <c r="F217" s="13">
        <v>250655</v>
      </c>
      <c r="G217" s="13">
        <v>319336</v>
      </c>
      <c r="H217" s="13">
        <v>75874.880929999999</v>
      </c>
      <c r="I217" s="13">
        <v>243461.11906999999</v>
      </c>
    </row>
    <row r="218" spans="2:9" ht="15" customHeight="1" x14ac:dyDescent="0.25">
      <c r="B218"/>
      <c r="C218" s="14" t="s">
        <v>13</v>
      </c>
      <c r="D218" s="15" t="s">
        <v>184</v>
      </c>
      <c r="E218" s="16">
        <f>SUBTOTAL(9,E216:E217)</f>
        <v>71311</v>
      </c>
      <c r="F218" s="16">
        <f>SUBTOTAL(9,F216:F217)</f>
        <v>305320</v>
      </c>
      <c r="G218" s="16">
        <f>SUBTOTAL(9,G216:G217)</f>
        <v>376631</v>
      </c>
      <c r="H218" s="16">
        <f>SUBTOTAL(9,H216:H217)</f>
        <v>96134.522649999999</v>
      </c>
      <c r="I218" s="16">
        <f>SUBTOTAL(9,I216:I217)</f>
        <v>280496.47735</v>
      </c>
    </row>
    <row r="219" spans="2:9" ht="15" customHeight="1" x14ac:dyDescent="0.25">
      <c r="C219" s="17"/>
      <c r="D219" s="15" t="s">
        <v>185</v>
      </c>
      <c r="E219" s="18">
        <f>SUBTOTAL(9,E210:E218)</f>
        <v>98667</v>
      </c>
      <c r="F219" s="18">
        <f>SUBTOTAL(9,F210:F218)</f>
        <v>750809</v>
      </c>
      <c r="G219" s="18">
        <f>SUBTOTAL(9,G210:G218)</f>
        <v>849476</v>
      </c>
      <c r="H219" s="18">
        <f>SUBTOTAL(9,H210:H218)</f>
        <v>204523.68115999998</v>
      </c>
      <c r="I219" s="18">
        <f>SUBTOTAL(9,I210:I218)</f>
        <v>644952.31883999996</v>
      </c>
    </row>
    <row r="220" spans="2:9" ht="27" customHeight="1" x14ac:dyDescent="0.35">
      <c r="B220" s="3"/>
      <c r="C220" s="1"/>
      <c r="D220" s="10" t="s">
        <v>186</v>
      </c>
      <c r="E220" s="3"/>
      <c r="F220" s="3"/>
      <c r="G220" s="3"/>
      <c r="H220" s="3"/>
      <c r="I220" s="3"/>
    </row>
    <row r="221" spans="2:9" ht="15" customHeight="1" x14ac:dyDescent="0.35">
      <c r="B221" s="11">
        <v>220</v>
      </c>
      <c r="C221" s="1"/>
      <c r="D221" s="6" t="s">
        <v>187</v>
      </c>
      <c r="E221" s="12"/>
      <c r="F221" s="3"/>
      <c r="H221" s="3"/>
      <c r="I221" s="3"/>
    </row>
    <row r="222" spans="2:9" x14ac:dyDescent="0.25">
      <c r="B222"/>
      <c r="C222" s="1">
        <v>1</v>
      </c>
      <c r="D222" s="6" t="s">
        <v>20</v>
      </c>
      <c r="E222" s="13">
        <v>1958</v>
      </c>
      <c r="F222" s="13">
        <v>432694</v>
      </c>
      <c r="G222" s="13">
        <v>434652</v>
      </c>
      <c r="H222" s="13">
        <v>110497.24639</v>
      </c>
      <c r="I222" s="13">
        <v>324154.75361000001</v>
      </c>
    </row>
    <row r="223" spans="2:9" x14ac:dyDescent="0.25">
      <c r="B223"/>
      <c r="C223" s="1">
        <v>21</v>
      </c>
      <c r="D223" s="6" t="s">
        <v>188</v>
      </c>
      <c r="E223" s="13">
        <v>13369</v>
      </c>
      <c r="F223" s="13">
        <v>282239</v>
      </c>
      <c r="G223" s="13">
        <v>295608</v>
      </c>
      <c r="H223" s="13">
        <v>54514.084710000003</v>
      </c>
      <c r="I223" s="13">
        <v>241093.91529</v>
      </c>
    </row>
    <row r="224" spans="2:9" x14ac:dyDescent="0.25">
      <c r="B224"/>
      <c r="C224" s="1">
        <v>70</v>
      </c>
      <c r="D224" s="6" t="s">
        <v>189</v>
      </c>
      <c r="E224" s="13">
        <v>0</v>
      </c>
      <c r="F224" s="13">
        <v>93268</v>
      </c>
      <c r="G224" s="13">
        <v>93268</v>
      </c>
      <c r="H224" s="13">
        <v>13925.186</v>
      </c>
      <c r="I224" s="13">
        <v>79342.813999999998</v>
      </c>
    </row>
    <row r="225" spans="2:9" ht="15" customHeight="1" x14ac:dyDescent="0.25">
      <c r="B225"/>
      <c r="C225" s="14" t="s">
        <v>13</v>
      </c>
      <c r="D225" s="15" t="s">
        <v>190</v>
      </c>
      <c r="E225" s="16">
        <f>SUBTOTAL(9,E222:E224)</f>
        <v>15327</v>
      </c>
      <c r="F225" s="16">
        <f>SUBTOTAL(9,F222:F224)</f>
        <v>808201</v>
      </c>
      <c r="G225" s="16">
        <f>SUBTOTAL(9,G222:G224)</f>
        <v>823528</v>
      </c>
      <c r="H225" s="16">
        <f>SUBTOTAL(9,H222:H224)</f>
        <v>178936.5171</v>
      </c>
      <c r="I225" s="16">
        <f>SUBTOTAL(9,I222:I224)</f>
        <v>644591.48290000006</v>
      </c>
    </row>
    <row r="226" spans="2:9" ht="15" customHeight="1" x14ac:dyDescent="0.35">
      <c r="B226" s="11">
        <v>221</v>
      </c>
      <c r="C226" s="1"/>
      <c r="D226" s="6" t="s">
        <v>191</v>
      </c>
      <c r="E226" s="12"/>
      <c r="F226" s="3"/>
      <c r="H226" s="3"/>
      <c r="I226" s="3"/>
    </row>
    <row r="227" spans="2:9" x14ac:dyDescent="0.25">
      <c r="B227"/>
      <c r="C227" s="1">
        <v>1</v>
      </c>
      <c r="D227" s="6" t="s">
        <v>20</v>
      </c>
      <c r="E227" s="13">
        <v>890</v>
      </c>
      <c r="F227" s="13">
        <v>18035</v>
      </c>
      <c r="G227" s="13">
        <v>18925</v>
      </c>
      <c r="H227" s="13">
        <v>4563.4201800000001</v>
      </c>
      <c r="I227" s="13">
        <v>14361.579820000001</v>
      </c>
    </row>
    <row r="228" spans="2:9" ht="15" customHeight="1" x14ac:dyDescent="0.25">
      <c r="B228"/>
      <c r="C228" s="14" t="s">
        <v>13</v>
      </c>
      <c r="D228" s="15" t="s">
        <v>192</v>
      </c>
      <c r="E228" s="16">
        <f>SUBTOTAL(9,E227:E227)</f>
        <v>890</v>
      </c>
      <c r="F228" s="16">
        <f>SUBTOTAL(9,F227:F227)</f>
        <v>18035</v>
      </c>
      <c r="G228" s="16">
        <f>SUBTOTAL(9,G227:G227)</f>
        <v>18925</v>
      </c>
      <c r="H228" s="16">
        <f>SUBTOTAL(9,H227:H227)</f>
        <v>4563.4201800000001</v>
      </c>
      <c r="I228" s="16">
        <f>SUBTOTAL(9,I227:I227)</f>
        <v>14361.579820000001</v>
      </c>
    </row>
    <row r="229" spans="2:9" ht="15" customHeight="1" x14ac:dyDescent="0.35">
      <c r="B229" s="11">
        <v>222</v>
      </c>
      <c r="C229" s="1"/>
      <c r="D229" s="6" t="s">
        <v>193</v>
      </c>
      <c r="E229" s="12"/>
      <c r="F229" s="3"/>
      <c r="H229" s="3"/>
      <c r="I229" s="3"/>
    </row>
    <row r="230" spans="2:9" x14ac:dyDescent="0.25">
      <c r="B230"/>
      <c r="C230" s="1">
        <v>1</v>
      </c>
      <c r="D230" s="6" t="s">
        <v>20</v>
      </c>
      <c r="E230" s="13">
        <v>7190</v>
      </c>
      <c r="F230" s="13">
        <v>160293</v>
      </c>
      <c r="G230" s="13">
        <v>167483</v>
      </c>
      <c r="H230" s="13">
        <v>45557.209450000002</v>
      </c>
      <c r="I230" s="13">
        <v>121925.79055000001</v>
      </c>
    </row>
    <row r="231" spans="2:9" x14ac:dyDescent="0.25">
      <c r="B231"/>
      <c r="C231" s="1">
        <v>45</v>
      </c>
      <c r="D231" s="6" t="s">
        <v>31</v>
      </c>
      <c r="E231" s="13">
        <v>0</v>
      </c>
      <c r="F231" s="13">
        <v>2056</v>
      </c>
      <c r="G231" s="13">
        <v>2056</v>
      </c>
      <c r="H231" s="13">
        <v>194.44374999999999</v>
      </c>
      <c r="I231" s="13">
        <v>1861.5562500000001</v>
      </c>
    </row>
    <row r="232" spans="2:9" ht="15" customHeight="1" x14ac:dyDescent="0.25">
      <c r="B232"/>
      <c r="C232" s="14" t="s">
        <v>13</v>
      </c>
      <c r="D232" s="15" t="s">
        <v>194</v>
      </c>
      <c r="E232" s="16">
        <f>SUBTOTAL(9,E230:E231)</f>
        <v>7190</v>
      </c>
      <c r="F232" s="16">
        <f>SUBTOTAL(9,F230:F231)</f>
        <v>162349</v>
      </c>
      <c r="G232" s="16">
        <f>SUBTOTAL(9,G230:G231)</f>
        <v>169539</v>
      </c>
      <c r="H232" s="16">
        <f>SUBTOTAL(9,H230:H231)</f>
        <v>45751.653200000001</v>
      </c>
      <c r="I232" s="16">
        <f>SUBTOTAL(9,I230:I231)</f>
        <v>123787.3468</v>
      </c>
    </row>
    <row r="233" spans="2:9" ht="15" customHeight="1" x14ac:dyDescent="0.35">
      <c r="B233" s="11">
        <v>223</v>
      </c>
      <c r="C233" s="1"/>
      <c r="D233" s="6" t="s">
        <v>195</v>
      </c>
      <c r="E233" s="12"/>
      <c r="F233" s="3"/>
      <c r="H233" s="3"/>
      <c r="I233" s="3"/>
    </row>
    <row r="234" spans="2:9" x14ac:dyDescent="0.25">
      <c r="B234"/>
      <c r="C234" s="1">
        <v>1</v>
      </c>
      <c r="D234" s="6" t="s">
        <v>20</v>
      </c>
      <c r="E234" s="13">
        <v>0</v>
      </c>
      <c r="F234" s="13">
        <v>30354</v>
      </c>
      <c r="G234" s="13">
        <v>30354</v>
      </c>
      <c r="H234" s="13">
        <v>8174.2228100000002</v>
      </c>
      <c r="I234" s="13">
        <v>22179.777190000001</v>
      </c>
    </row>
    <row r="235" spans="2:9" x14ac:dyDescent="0.25">
      <c r="B235"/>
      <c r="C235" s="1">
        <v>45</v>
      </c>
      <c r="D235" s="6" t="s">
        <v>31</v>
      </c>
      <c r="E235" s="13">
        <v>0</v>
      </c>
      <c r="F235" s="13">
        <v>411</v>
      </c>
      <c r="G235" s="13">
        <v>411</v>
      </c>
      <c r="H235" s="13">
        <v>0</v>
      </c>
      <c r="I235" s="13">
        <v>411</v>
      </c>
    </row>
    <row r="236" spans="2:9" ht="15" customHeight="1" x14ac:dyDescent="0.25">
      <c r="B236"/>
      <c r="C236" s="14" t="s">
        <v>13</v>
      </c>
      <c r="D236" s="15" t="s">
        <v>196</v>
      </c>
      <c r="E236" s="16">
        <f>SUBTOTAL(9,E234:E235)</f>
        <v>0</v>
      </c>
      <c r="F236" s="16">
        <f>SUBTOTAL(9,F234:F235)</f>
        <v>30765</v>
      </c>
      <c r="G236" s="16">
        <f>SUBTOTAL(9,G234:G235)</f>
        <v>30765</v>
      </c>
      <c r="H236" s="16">
        <f>SUBTOTAL(9,H234:H235)</f>
        <v>8174.2228100000002</v>
      </c>
      <c r="I236" s="16">
        <f>SUBTOTAL(9,I234:I235)</f>
        <v>22590.777190000001</v>
      </c>
    </row>
    <row r="237" spans="2:9" ht="15" customHeight="1" x14ac:dyDescent="0.35">
      <c r="B237" s="11">
        <v>224</v>
      </c>
      <c r="C237" s="1"/>
      <c r="D237" s="6" t="s">
        <v>197</v>
      </c>
      <c r="E237" s="12"/>
      <c r="F237" s="3"/>
      <c r="H237" s="3"/>
      <c r="I237" s="3"/>
    </row>
    <row r="238" spans="2:9" x14ac:dyDescent="0.25">
      <c r="B238"/>
      <c r="C238" s="1">
        <v>70</v>
      </c>
      <c r="D238" s="6" t="s">
        <v>198</v>
      </c>
      <c r="E238" s="13">
        <v>0</v>
      </c>
      <c r="F238" s="13">
        <v>183188</v>
      </c>
      <c r="G238" s="13">
        <v>183188</v>
      </c>
      <c r="H238" s="13">
        <v>91594</v>
      </c>
      <c r="I238" s="13">
        <v>91594</v>
      </c>
    </row>
    <row r="239" spans="2:9" x14ac:dyDescent="0.25">
      <c r="B239"/>
      <c r="C239" s="1">
        <v>71</v>
      </c>
      <c r="D239" s="6" t="s">
        <v>199</v>
      </c>
      <c r="E239" s="13">
        <v>0</v>
      </c>
      <c r="F239" s="13">
        <v>21504</v>
      </c>
      <c r="G239" s="13">
        <v>21504</v>
      </c>
      <c r="H239" s="13">
        <v>14102</v>
      </c>
      <c r="I239" s="13">
        <v>7402</v>
      </c>
    </row>
    <row r="240" spans="2:9" ht="15" customHeight="1" x14ac:dyDescent="0.25">
      <c r="B240"/>
      <c r="C240" s="14" t="s">
        <v>13</v>
      </c>
      <c r="D240" s="15" t="s">
        <v>200</v>
      </c>
      <c r="E240" s="16">
        <f>SUBTOTAL(9,E238:E239)</f>
        <v>0</v>
      </c>
      <c r="F240" s="16">
        <f>SUBTOTAL(9,F238:F239)</f>
        <v>204692</v>
      </c>
      <c r="G240" s="16">
        <f>SUBTOTAL(9,G238:G239)</f>
        <v>204692</v>
      </c>
      <c r="H240" s="16">
        <f>SUBTOTAL(9,H238:H239)</f>
        <v>105696</v>
      </c>
      <c r="I240" s="16">
        <f>SUBTOTAL(9,I238:I239)</f>
        <v>98996</v>
      </c>
    </row>
    <row r="241" spans="2:9" ht="15" customHeight="1" x14ac:dyDescent="0.35">
      <c r="B241" s="11">
        <v>225</v>
      </c>
      <c r="C241" s="1"/>
      <c r="D241" s="6" t="s">
        <v>201</v>
      </c>
      <c r="E241" s="12"/>
      <c r="F241" s="3"/>
      <c r="H241" s="3"/>
      <c r="I241" s="3"/>
    </row>
    <row r="242" spans="2:9" x14ac:dyDescent="0.25">
      <c r="B242"/>
      <c r="C242" s="1">
        <v>1</v>
      </c>
      <c r="D242" s="6" t="s">
        <v>20</v>
      </c>
      <c r="E242" s="13">
        <v>353</v>
      </c>
      <c r="F242" s="13">
        <v>30457</v>
      </c>
      <c r="G242" s="13">
        <v>30810</v>
      </c>
      <c r="H242" s="13">
        <v>3391.9585400000001</v>
      </c>
      <c r="I242" s="13">
        <v>27418.04146</v>
      </c>
    </row>
    <row r="243" spans="2:9" x14ac:dyDescent="0.25">
      <c r="B243"/>
      <c r="C243" s="1">
        <v>21</v>
      </c>
      <c r="D243" s="6" t="s">
        <v>25</v>
      </c>
      <c r="E243" s="13">
        <v>376</v>
      </c>
      <c r="F243" s="13">
        <v>146209</v>
      </c>
      <c r="G243" s="13">
        <v>146585</v>
      </c>
      <c r="H243" s="13">
        <v>18453.06943</v>
      </c>
      <c r="I243" s="13">
        <v>128131.93057</v>
      </c>
    </row>
    <row r="244" spans="2:9" x14ac:dyDescent="0.25">
      <c r="B244"/>
      <c r="C244" s="1">
        <v>60</v>
      </c>
      <c r="D244" s="6" t="s">
        <v>202</v>
      </c>
      <c r="E244" s="13">
        <v>0</v>
      </c>
      <c r="F244" s="13">
        <v>285337</v>
      </c>
      <c r="G244" s="13">
        <v>285337</v>
      </c>
      <c r="H244" s="13">
        <v>0</v>
      </c>
      <c r="I244" s="13">
        <v>285337</v>
      </c>
    </row>
    <row r="245" spans="2:9" ht="25" x14ac:dyDescent="0.25">
      <c r="B245"/>
      <c r="C245" s="1">
        <v>61</v>
      </c>
      <c r="D245" s="6" t="s">
        <v>203</v>
      </c>
      <c r="E245" s="13">
        <v>0</v>
      </c>
      <c r="F245" s="13">
        <v>40000</v>
      </c>
      <c r="G245" s="13">
        <v>40000</v>
      </c>
      <c r="H245" s="13">
        <v>0</v>
      </c>
      <c r="I245" s="13">
        <v>40000</v>
      </c>
    </row>
    <row r="246" spans="2:9" x14ac:dyDescent="0.25">
      <c r="B246"/>
      <c r="C246" s="1">
        <v>62</v>
      </c>
      <c r="D246" s="6" t="s">
        <v>204</v>
      </c>
      <c r="E246" s="13">
        <v>0</v>
      </c>
      <c r="F246" s="13">
        <v>142000</v>
      </c>
      <c r="G246" s="13">
        <v>142000</v>
      </c>
      <c r="H246" s="13">
        <v>0</v>
      </c>
      <c r="I246" s="13">
        <v>142000</v>
      </c>
    </row>
    <row r="247" spans="2:9" x14ac:dyDescent="0.25">
      <c r="B247"/>
      <c r="C247" s="1">
        <v>63</v>
      </c>
      <c r="D247" s="6" t="s">
        <v>205</v>
      </c>
      <c r="E247" s="13">
        <v>0</v>
      </c>
      <c r="F247" s="13">
        <v>156095</v>
      </c>
      <c r="G247" s="13">
        <v>156095</v>
      </c>
      <c r="H247" s="13">
        <v>51706.495999999999</v>
      </c>
      <c r="I247" s="13">
        <v>104388.504</v>
      </c>
    </row>
    <row r="248" spans="2:9" x14ac:dyDescent="0.25">
      <c r="B248"/>
      <c r="C248" s="1">
        <v>64</v>
      </c>
      <c r="D248" s="6" t="s">
        <v>206</v>
      </c>
      <c r="E248" s="13">
        <v>0</v>
      </c>
      <c r="F248" s="13">
        <v>273003</v>
      </c>
      <c r="G248" s="13">
        <v>273003</v>
      </c>
      <c r="H248" s="13">
        <v>98729.982000000004</v>
      </c>
      <c r="I248" s="13">
        <v>174273.01800000001</v>
      </c>
    </row>
    <row r="249" spans="2:9" x14ac:dyDescent="0.25">
      <c r="B249"/>
      <c r="C249" s="1">
        <v>65</v>
      </c>
      <c r="D249" s="6" t="s">
        <v>207</v>
      </c>
      <c r="E249" s="13">
        <v>0</v>
      </c>
      <c r="F249" s="13">
        <v>261000</v>
      </c>
      <c r="G249" s="13">
        <v>261000</v>
      </c>
      <c r="H249" s="13">
        <v>0</v>
      </c>
      <c r="I249" s="13">
        <v>261000</v>
      </c>
    </row>
    <row r="250" spans="2:9" x14ac:dyDescent="0.25">
      <c r="B250"/>
      <c r="C250" s="1">
        <v>66</v>
      </c>
      <c r="D250" s="6" t="s">
        <v>208</v>
      </c>
      <c r="E250" s="13">
        <v>0</v>
      </c>
      <c r="F250" s="13">
        <v>17553</v>
      </c>
      <c r="G250" s="13">
        <v>17553</v>
      </c>
      <c r="H250" s="13">
        <v>29.116</v>
      </c>
      <c r="I250" s="13">
        <v>17523.883999999998</v>
      </c>
    </row>
    <row r="251" spans="2:9" x14ac:dyDescent="0.25">
      <c r="B251"/>
      <c r="C251" s="1">
        <v>67</v>
      </c>
      <c r="D251" s="6" t="s">
        <v>209</v>
      </c>
      <c r="E251" s="13">
        <v>0</v>
      </c>
      <c r="F251" s="13">
        <v>10115</v>
      </c>
      <c r="G251" s="13">
        <v>10115</v>
      </c>
      <c r="H251" s="13">
        <v>0</v>
      </c>
      <c r="I251" s="13">
        <v>10115</v>
      </c>
    </row>
    <row r="252" spans="2:9" x14ac:dyDescent="0.25">
      <c r="B252"/>
      <c r="C252" s="1">
        <v>68</v>
      </c>
      <c r="D252" s="6" t="s">
        <v>210</v>
      </c>
      <c r="E252" s="13">
        <v>0</v>
      </c>
      <c r="F252" s="13">
        <v>391059</v>
      </c>
      <c r="G252" s="13">
        <v>391059</v>
      </c>
      <c r="H252" s="13">
        <v>79644.111999999994</v>
      </c>
      <c r="I252" s="13">
        <v>311414.88799999998</v>
      </c>
    </row>
    <row r="253" spans="2:9" x14ac:dyDescent="0.25">
      <c r="B253"/>
      <c r="C253" s="1">
        <v>69</v>
      </c>
      <c r="D253" s="6" t="s">
        <v>211</v>
      </c>
      <c r="E253" s="13">
        <v>0</v>
      </c>
      <c r="F253" s="13">
        <v>127617</v>
      </c>
      <c r="G253" s="13">
        <v>127617</v>
      </c>
      <c r="H253" s="13">
        <v>83200.001000000004</v>
      </c>
      <c r="I253" s="13">
        <v>44416.999000000003</v>
      </c>
    </row>
    <row r="254" spans="2:9" x14ac:dyDescent="0.25">
      <c r="B254"/>
      <c r="C254" s="1">
        <v>74</v>
      </c>
      <c r="D254" s="6" t="s">
        <v>212</v>
      </c>
      <c r="E254" s="13">
        <v>0</v>
      </c>
      <c r="F254" s="13">
        <v>13412</v>
      </c>
      <c r="G254" s="13">
        <v>13412</v>
      </c>
      <c r="H254" s="13">
        <v>6323.53</v>
      </c>
      <c r="I254" s="13">
        <v>7088.47</v>
      </c>
    </row>
    <row r="255" spans="2:9" x14ac:dyDescent="0.25">
      <c r="B255"/>
      <c r="C255" s="1">
        <v>75</v>
      </c>
      <c r="D255" s="6" t="s">
        <v>213</v>
      </c>
      <c r="E255" s="13">
        <v>0</v>
      </c>
      <c r="F255" s="13">
        <v>112451</v>
      </c>
      <c r="G255" s="13">
        <v>112451</v>
      </c>
      <c r="H255" s="13">
        <v>55790.574999999997</v>
      </c>
      <c r="I255" s="13">
        <v>56660.425000000003</v>
      </c>
    </row>
    <row r="256" spans="2:9" ht="15" customHeight="1" x14ac:dyDescent="0.25">
      <c r="B256"/>
      <c r="C256" s="14" t="s">
        <v>13</v>
      </c>
      <c r="D256" s="15" t="s">
        <v>214</v>
      </c>
      <c r="E256" s="16">
        <f>SUBTOTAL(9,E242:E255)</f>
        <v>729</v>
      </c>
      <c r="F256" s="16">
        <f>SUBTOTAL(9,F242:F255)</f>
        <v>2006308</v>
      </c>
      <c r="G256" s="16">
        <f>SUBTOTAL(9,G242:G255)</f>
        <v>2007037</v>
      </c>
      <c r="H256" s="16">
        <f>SUBTOTAL(9,H242:H255)</f>
        <v>397268.83997000003</v>
      </c>
      <c r="I256" s="16">
        <f>SUBTOTAL(9,I242:I255)</f>
        <v>1609768.1600300004</v>
      </c>
    </row>
    <row r="257" spans="2:9" ht="15" customHeight="1" x14ac:dyDescent="0.35">
      <c r="B257" s="11">
        <v>226</v>
      </c>
      <c r="C257" s="1"/>
      <c r="D257" s="6" t="s">
        <v>215</v>
      </c>
      <c r="E257" s="12"/>
      <c r="F257" s="3"/>
      <c r="H257" s="3"/>
      <c r="I257" s="3"/>
    </row>
    <row r="258" spans="2:9" x14ac:dyDescent="0.25">
      <c r="B258"/>
      <c r="C258" s="1">
        <v>21</v>
      </c>
      <c r="D258" s="6" t="s">
        <v>30</v>
      </c>
      <c r="E258" s="13">
        <v>72663</v>
      </c>
      <c r="F258" s="13">
        <v>753443</v>
      </c>
      <c r="G258" s="13">
        <v>826106</v>
      </c>
      <c r="H258" s="13">
        <v>167168.21144000001</v>
      </c>
      <c r="I258" s="13">
        <v>658937.78856000002</v>
      </c>
    </row>
    <row r="259" spans="2:9" x14ac:dyDescent="0.25">
      <c r="B259"/>
      <c r="C259" s="1">
        <v>22</v>
      </c>
      <c r="D259" s="6" t="s">
        <v>216</v>
      </c>
      <c r="E259" s="13">
        <v>18011</v>
      </c>
      <c r="F259" s="13">
        <v>1931156</v>
      </c>
      <c r="G259" s="13">
        <v>1949167</v>
      </c>
      <c r="H259" s="13">
        <v>269677.35794999998</v>
      </c>
      <c r="I259" s="13">
        <v>1679489.6420499999</v>
      </c>
    </row>
    <row r="260" spans="2:9" x14ac:dyDescent="0.25">
      <c r="B260"/>
      <c r="C260" s="1">
        <v>62</v>
      </c>
      <c r="D260" s="6" t="s">
        <v>217</v>
      </c>
      <c r="E260" s="13">
        <v>0</v>
      </c>
      <c r="F260" s="13">
        <v>103150</v>
      </c>
      <c r="G260" s="13">
        <v>103150</v>
      </c>
      <c r="H260" s="13">
        <v>0</v>
      </c>
      <c r="I260" s="13">
        <v>103150</v>
      </c>
    </row>
    <row r="261" spans="2:9" x14ac:dyDescent="0.25">
      <c r="B261"/>
      <c r="C261" s="1">
        <v>63</v>
      </c>
      <c r="D261" s="6" t="s">
        <v>218</v>
      </c>
      <c r="E261" s="13">
        <v>0</v>
      </c>
      <c r="F261" s="13">
        <v>190920</v>
      </c>
      <c r="G261" s="13">
        <v>190920</v>
      </c>
      <c r="H261" s="13">
        <v>0</v>
      </c>
      <c r="I261" s="13">
        <v>190920</v>
      </c>
    </row>
    <row r="262" spans="2:9" x14ac:dyDescent="0.25">
      <c r="B262"/>
      <c r="C262" s="1">
        <v>65</v>
      </c>
      <c r="D262" s="6" t="s">
        <v>219</v>
      </c>
      <c r="E262" s="13">
        <v>0</v>
      </c>
      <c r="F262" s="13">
        <v>125000</v>
      </c>
      <c r="G262" s="13">
        <v>125000</v>
      </c>
      <c r="H262" s="13">
        <v>124944</v>
      </c>
      <c r="I262" s="13">
        <v>56</v>
      </c>
    </row>
    <row r="263" spans="2:9" x14ac:dyDescent="0.25">
      <c r="B263"/>
      <c r="C263" s="1">
        <v>71</v>
      </c>
      <c r="D263" s="6" t="s">
        <v>220</v>
      </c>
      <c r="E263" s="13">
        <v>0</v>
      </c>
      <c r="F263" s="13">
        <v>124296</v>
      </c>
      <c r="G263" s="13">
        <v>124296</v>
      </c>
      <c r="H263" s="13">
        <v>124296</v>
      </c>
      <c r="I263" s="13">
        <v>0</v>
      </c>
    </row>
    <row r="264" spans="2:9" ht="15" customHeight="1" x14ac:dyDescent="0.25">
      <c r="B264"/>
      <c r="C264" s="14" t="s">
        <v>13</v>
      </c>
      <c r="D264" s="15" t="s">
        <v>221</v>
      </c>
      <c r="E264" s="16">
        <f>SUBTOTAL(9,E258:E263)</f>
        <v>90674</v>
      </c>
      <c r="F264" s="16">
        <f>SUBTOTAL(9,F258:F263)</f>
        <v>3227965</v>
      </c>
      <c r="G264" s="16">
        <f>SUBTOTAL(9,G258:G263)</f>
        <v>3318639</v>
      </c>
      <c r="H264" s="16">
        <f>SUBTOTAL(9,H258:H263)</f>
        <v>686085.56938999996</v>
      </c>
      <c r="I264" s="16">
        <f>SUBTOTAL(9,I258:I263)</f>
        <v>2632553.4306100002</v>
      </c>
    </row>
    <row r="265" spans="2:9" ht="15" customHeight="1" x14ac:dyDescent="0.35">
      <c r="B265" s="11">
        <v>227</v>
      </c>
      <c r="C265" s="1"/>
      <c r="D265" s="6" t="s">
        <v>222</v>
      </c>
      <c r="E265" s="12"/>
      <c r="F265" s="3"/>
      <c r="H265" s="3"/>
      <c r="I265" s="3"/>
    </row>
    <row r="266" spans="2:9" x14ac:dyDescent="0.25">
      <c r="B266"/>
      <c r="C266" s="1">
        <v>63</v>
      </c>
      <c r="D266" s="6" t="s">
        <v>223</v>
      </c>
      <c r="E266" s="13">
        <v>0</v>
      </c>
      <c r="F266" s="13">
        <v>49020</v>
      </c>
      <c r="G266" s="13">
        <v>49020</v>
      </c>
      <c r="H266" s="13">
        <v>26516.28</v>
      </c>
      <c r="I266" s="13">
        <v>22503.72</v>
      </c>
    </row>
    <row r="267" spans="2:9" x14ac:dyDescent="0.25">
      <c r="B267"/>
      <c r="C267" s="1">
        <v>78</v>
      </c>
      <c r="D267" s="6" t="s">
        <v>224</v>
      </c>
      <c r="E267" s="13">
        <v>0</v>
      </c>
      <c r="F267" s="13">
        <v>225847</v>
      </c>
      <c r="G267" s="13">
        <v>225847</v>
      </c>
      <c r="H267" s="13">
        <v>58882.624000000003</v>
      </c>
      <c r="I267" s="13">
        <v>166964.37599999999</v>
      </c>
    </row>
    <row r="268" spans="2:9" ht="15" customHeight="1" x14ac:dyDescent="0.25">
      <c r="B268"/>
      <c r="C268" s="14" t="s">
        <v>13</v>
      </c>
      <c r="D268" s="15" t="s">
        <v>225</v>
      </c>
      <c r="E268" s="16">
        <f>SUBTOTAL(9,E266:E267)</f>
        <v>0</v>
      </c>
      <c r="F268" s="16">
        <f>SUBTOTAL(9,F266:F267)</f>
        <v>274867</v>
      </c>
      <c r="G268" s="16">
        <f>SUBTOTAL(9,G266:G267)</f>
        <v>274867</v>
      </c>
      <c r="H268" s="16">
        <f>SUBTOTAL(9,H266:H267)</f>
        <v>85398.90400000001</v>
      </c>
      <c r="I268" s="16">
        <f>SUBTOTAL(9,I266:I267)</f>
        <v>189468.09599999999</v>
      </c>
    </row>
    <row r="269" spans="2:9" ht="15" customHeight="1" x14ac:dyDescent="0.35">
      <c r="B269" s="11">
        <v>228</v>
      </c>
      <c r="C269" s="1"/>
      <c r="D269" s="6" t="s">
        <v>226</v>
      </c>
      <c r="E269" s="12"/>
      <c r="F269" s="3"/>
      <c r="H269" s="3"/>
      <c r="I269" s="3"/>
    </row>
    <row r="270" spans="2:9" x14ac:dyDescent="0.25">
      <c r="B270"/>
      <c r="C270" s="1">
        <v>70</v>
      </c>
      <c r="D270" s="6" t="s">
        <v>227</v>
      </c>
      <c r="E270" s="13">
        <v>0</v>
      </c>
      <c r="F270" s="13">
        <v>4319176</v>
      </c>
      <c r="G270" s="13">
        <v>4319176</v>
      </c>
      <c r="H270" s="13">
        <v>1100921.071</v>
      </c>
      <c r="I270" s="13">
        <v>3218254.929</v>
      </c>
    </row>
    <row r="271" spans="2:9" x14ac:dyDescent="0.25">
      <c r="B271"/>
      <c r="C271" s="1">
        <v>71</v>
      </c>
      <c r="D271" s="6" t="s">
        <v>228</v>
      </c>
      <c r="E271" s="13">
        <v>0</v>
      </c>
      <c r="F271" s="13">
        <v>2443237</v>
      </c>
      <c r="G271" s="13">
        <v>2443237</v>
      </c>
      <c r="H271" s="13">
        <v>639057.98499999999</v>
      </c>
      <c r="I271" s="13">
        <v>1804179.0149999999</v>
      </c>
    </row>
    <row r="272" spans="2:9" x14ac:dyDescent="0.25">
      <c r="B272"/>
      <c r="C272" s="1">
        <v>72</v>
      </c>
      <c r="D272" s="6" t="s">
        <v>229</v>
      </c>
      <c r="E272" s="13">
        <v>0</v>
      </c>
      <c r="F272" s="13">
        <v>177890</v>
      </c>
      <c r="G272" s="13">
        <v>177890</v>
      </c>
      <c r="H272" s="13">
        <v>42450.222000000002</v>
      </c>
      <c r="I272" s="13">
        <v>135439.77799999999</v>
      </c>
    </row>
    <row r="273" spans="2:9" x14ac:dyDescent="0.25">
      <c r="B273"/>
      <c r="C273" s="1">
        <v>73</v>
      </c>
      <c r="D273" s="6" t="s">
        <v>230</v>
      </c>
      <c r="E273" s="13">
        <v>0</v>
      </c>
      <c r="F273" s="13">
        <v>173638</v>
      </c>
      <c r="G273" s="13">
        <v>173638</v>
      </c>
      <c r="H273" s="13">
        <v>33794.409</v>
      </c>
      <c r="I273" s="13">
        <v>139843.59099999999</v>
      </c>
    </row>
    <row r="274" spans="2:9" x14ac:dyDescent="0.25">
      <c r="B274"/>
      <c r="C274" s="1">
        <v>74</v>
      </c>
      <c r="D274" s="6" t="s">
        <v>231</v>
      </c>
      <c r="E274" s="13">
        <v>0</v>
      </c>
      <c r="F274" s="13">
        <v>27438</v>
      </c>
      <c r="G274" s="13">
        <v>27438</v>
      </c>
      <c r="H274" s="13">
        <v>6451.7020000000002</v>
      </c>
      <c r="I274" s="13">
        <v>20986.297999999999</v>
      </c>
    </row>
    <row r="275" spans="2:9" ht="25" x14ac:dyDescent="0.25">
      <c r="B275"/>
      <c r="C275" s="1">
        <v>75</v>
      </c>
      <c r="D275" s="6" t="s">
        <v>232</v>
      </c>
      <c r="E275" s="13">
        <v>0</v>
      </c>
      <c r="F275" s="13">
        <v>633622</v>
      </c>
      <c r="G275" s="13">
        <v>633622</v>
      </c>
      <c r="H275" s="13">
        <v>156196.24900000001</v>
      </c>
      <c r="I275" s="13">
        <v>477425.75099999999</v>
      </c>
    </row>
    <row r="276" spans="2:9" x14ac:dyDescent="0.25">
      <c r="B276"/>
      <c r="C276" s="1">
        <v>76</v>
      </c>
      <c r="D276" s="6" t="s">
        <v>233</v>
      </c>
      <c r="E276" s="13">
        <v>0</v>
      </c>
      <c r="F276" s="13">
        <v>77782</v>
      </c>
      <c r="G276" s="13">
        <v>77782</v>
      </c>
      <c r="H276" s="13">
        <v>20795.735000000001</v>
      </c>
      <c r="I276" s="13">
        <v>56986.264999999999</v>
      </c>
    </row>
    <row r="277" spans="2:9" x14ac:dyDescent="0.25">
      <c r="B277"/>
      <c r="C277" s="1">
        <v>77</v>
      </c>
      <c r="D277" s="6" t="s">
        <v>234</v>
      </c>
      <c r="E277" s="13">
        <v>0</v>
      </c>
      <c r="F277" s="13">
        <v>45412</v>
      </c>
      <c r="G277" s="13">
        <v>45412</v>
      </c>
      <c r="H277" s="13">
        <v>11187.437</v>
      </c>
      <c r="I277" s="13">
        <v>34224.563000000002</v>
      </c>
    </row>
    <row r="278" spans="2:9" x14ac:dyDescent="0.25">
      <c r="B278"/>
      <c r="C278" s="1">
        <v>78</v>
      </c>
      <c r="D278" s="6" t="s">
        <v>235</v>
      </c>
      <c r="E278" s="13">
        <v>0</v>
      </c>
      <c r="F278" s="13">
        <v>28516</v>
      </c>
      <c r="G278" s="13">
        <v>28516</v>
      </c>
      <c r="H278" s="13">
        <v>5973.68</v>
      </c>
      <c r="I278" s="13">
        <v>22542.32</v>
      </c>
    </row>
    <row r="279" spans="2:9" x14ac:dyDescent="0.25">
      <c r="B279"/>
      <c r="C279" s="1">
        <v>79</v>
      </c>
      <c r="D279" s="6" t="s">
        <v>236</v>
      </c>
      <c r="E279" s="13">
        <v>0</v>
      </c>
      <c r="F279" s="13">
        <v>89114</v>
      </c>
      <c r="G279" s="13">
        <v>89114</v>
      </c>
      <c r="H279" s="13">
        <v>44557</v>
      </c>
      <c r="I279" s="13">
        <v>44557</v>
      </c>
    </row>
    <row r="280" spans="2:9" x14ac:dyDescent="0.25">
      <c r="B280"/>
      <c r="C280" s="1">
        <v>81</v>
      </c>
      <c r="D280" s="6" t="s">
        <v>237</v>
      </c>
      <c r="E280" s="13">
        <v>0</v>
      </c>
      <c r="F280" s="13">
        <v>2522</v>
      </c>
      <c r="G280" s="13">
        <v>2522</v>
      </c>
      <c r="H280" s="13">
        <v>0</v>
      </c>
      <c r="I280" s="13">
        <v>2522</v>
      </c>
    </row>
    <row r="281" spans="2:9" x14ac:dyDescent="0.25">
      <c r="B281"/>
      <c r="C281" s="1">
        <v>82</v>
      </c>
      <c r="D281" s="6" t="s">
        <v>238</v>
      </c>
      <c r="E281" s="13">
        <v>0</v>
      </c>
      <c r="F281" s="13">
        <v>83269</v>
      </c>
      <c r="G281" s="13">
        <v>83269</v>
      </c>
      <c r="H281" s="13">
        <v>41634.156000000003</v>
      </c>
      <c r="I281" s="13">
        <v>41634.843999999997</v>
      </c>
    </row>
    <row r="282" spans="2:9" x14ac:dyDescent="0.25">
      <c r="B282"/>
      <c r="C282" s="1">
        <v>83</v>
      </c>
      <c r="D282" s="6" t="s">
        <v>239</v>
      </c>
      <c r="E282" s="13">
        <v>0</v>
      </c>
      <c r="F282" s="13">
        <v>5377</v>
      </c>
      <c r="G282" s="13">
        <v>5377</v>
      </c>
      <c r="H282" s="13">
        <v>2688.5</v>
      </c>
      <c r="I282" s="13">
        <v>2688.5</v>
      </c>
    </row>
    <row r="283" spans="2:9" x14ac:dyDescent="0.25">
      <c r="B283"/>
      <c r="C283" s="1">
        <v>84</v>
      </c>
      <c r="D283" s="6" t="s">
        <v>240</v>
      </c>
      <c r="E283" s="13">
        <v>0</v>
      </c>
      <c r="F283" s="13">
        <v>148387</v>
      </c>
      <c r="G283" s="13">
        <v>148387</v>
      </c>
      <c r="H283" s="13">
        <v>58044.163</v>
      </c>
      <c r="I283" s="13">
        <v>90342.837</v>
      </c>
    </row>
    <row r="284" spans="2:9" x14ac:dyDescent="0.25">
      <c r="B284"/>
      <c r="C284" s="1">
        <v>85</v>
      </c>
      <c r="D284" s="6" t="s">
        <v>241</v>
      </c>
      <c r="E284" s="13">
        <v>0</v>
      </c>
      <c r="F284" s="13">
        <v>161305</v>
      </c>
      <c r="G284" s="13">
        <v>161305</v>
      </c>
      <c r="H284" s="13">
        <v>40326.161999999997</v>
      </c>
      <c r="I284" s="13">
        <v>120978.838</v>
      </c>
    </row>
    <row r="285" spans="2:9" ht="15" customHeight="1" x14ac:dyDescent="0.25">
      <c r="B285"/>
      <c r="C285" s="14" t="s">
        <v>13</v>
      </c>
      <c r="D285" s="15" t="s">
        <v>242</v>
      </c>
      <c r="E285" s="16">
        <f>SUBTOTAL(9,E270:E284)</f>
        <v>0</v>
      </c>
      <c r="F285" s="16">
        <f>SUBTOTAL(9,F270:F284)</f>
        <v>8416685</v>
      </c>
      <c r="G285" s="16">
        <f>SUBTOTAL(9,G270:G284)</f>
        <v>8416685</v>
      </c>
      <c r="H285" s="16">
        <f>SUBTOTAL(9,H270:H284)</f>
        <v>2204078.4710000004</v>
      </c>
      <c r="I285" s="16">
        <f>SUBTOTAL(9,I270:I284)</f>
        <v>6212606.529000001</v>
      </c>
    </row>
    <row r="286" spans="2:9" ht="15" customHeight="1" x14ac:dyDescent="0.35">
      <c r="B286" s="11">
        <v>229</v>
      </c>
      <c r="C286" s="1"/>
      <c r="D286" s="6" t="s">
        <v>243</v>
      </c>
      <c r="E286" s="12"/>
      <c r="F286" s="3"/>
      <c r="H286" s="3"/>
      <c r="I286" s="3"/>
    </row>
    <row r="287" spans="2:9" x14ac:dyDescent="0.25">
      <c r="B287"/>
      <c r="C287" s="1">
        <v>1</v>
      </c>
      <c r="D287" s="6" t="s">
        <v>20</v>
      </c>
      <c r="E287" s="13">
        <v>1733</v>
      </c>
      <c r="F287" s="13">
        <v>57296</v>
      </c>
      <c r="G287" s="13">
        <v>59029</v>
      </c>
      <c r="H287" s="13">
        <v>11908.41923</v>
      </c>
      <c r="I287" s="13">
        <v>47120.58077</v>
      </c>
    </row>
    <row r="288" spans="2:9" x14ac:dyDescent="0.25">
      <c r="B288"/>
      <c r="C288" s="1">
        <v>45</v>
      </c>
      <c r="D288" s="6" t="s">
        <v>244</v>
      </c>
      <c r="E288" s="13">
        <v>46173</v>
      </c>
      <c r="F288" s="13">
        <v>0</v>
      </c>
      <c r="G288" s="13">
        <v>46173</v>
      </c>
      <c r="H288" s="13">
        <v>6508.7136899999996</v>
      </c>
      <c r="I288" s="13">
        <v>39664.286310000003</v>
      </c>
    </row>
    <row r="289" spans="2:9" x14ac:dyDescent="0.25">
      <c r="B289"/>
      <c r="C289" s="1">
        <v>70</v>
      </c>
      <c r="D289" s="6" t="s">
        <v>245</v>
      </c>
      <c r="E289" s="13">
        <v>0</v>
      </c>
      <c r="F289" s="13">
        <v>7000</v>
      </c>
      <c r="G289" s="13">
        <v>7000</v>
      </c>
      <c r="H289" s="13">
        <v>0</v>
      </c>
      <c r="I289" s="13">
        <v>7000</v>
      </c>
    </row>
    <row r="290" spans="2:9" ht="15" customHeight="1" x14ac:dyDescent="0.25">
      <c r="B290"/>
      <c r="C290" s="14" t="s">
        <v>13</v>
      </c>
      <c r="D290" s="15" t="s">
        <v>246</v>
      </c>
      <c r="E290" s="16">
        <f>SUBTOTAL(9,E287:E289)</f>
        <v>47906</v>
      </c>
      <c r="F290" s="16">
        <f>SUBTOTAL(9,F287:F289)</f>
        <v>64296</v>
      </c>
      <c r="G290" s="16">
        <f>SUBTOTAL(9,G287:G289)</f>
        <v>112202</v>
      </c>
      <c r="H290" s="16">
        <f>SUBTOTAL(9,H287:H289)</f>
        <v>18417.13292</v>
      </c>
      <c r="I290" s="16">
        <f>SUBTOTAL(9,I287:I289)</f>
        <v>93784.867079999996</v>
      </c>
    </row>
    <row r="291" spans="2:9" ht="15" customHeight="1" x14ac:dyDescent="0.35">
      <c r="B291" s="11">
        <v>230</v>
      </c>
      <c r="C291" s="1"/>
      <c r="D291" s="6" t="s">
        <v>247</v>
      </c>
      <c r="E291" s="12"/>
      <c r="F291" s="3"/>
      <c r="H291" s="3"/>
      <c r="I291" s="3"/>
    </row>
    <row r="292" spans="2:9" x14ac:dyDescent="0.25">
      <c r="B292"/>
      <c r="C292" s="1">
        <v>1</v>
      </c>
      <c r="D292" s="6" t="s">
        <v>20</v>
      </c>
      <c r="E292" s="13">
        <v>26997</v>
      </c>
      <c r="F292" s="13">
        <v>629915</v>
      </c>
      <c r="G292" s="13">
        <v>656912</v>
      </c>
      <c r="H292" s="13">
        <v>150588.48796</v>
      </c>
      <c r="I292" s="13">
        <v>506323.51204</v>
      </c>
    </row>
    <row r="293" spans="2:9" x14ac:dyDescent="0.25">
      <c r="B293"/>
      <c r="C293" s="1">
        <v>21</v>
      </c>
      <c r="D293" s="6" t="s">
        <v>25</v>
      </c>
      <c r="E293" s="13">
        <v>0</v>
      </c>
      <c r="F293" s="13">
        <v>29250</v>
      </c>
      <c r="G293" s="13">
        <v>29250</v>
      </c>
      <c r="H293" s="13">
        <v>7129.2881600000001</v>
      </c>
      <c r="I293" s="13">
        <v>22120.71184</v>
      </c>
    </row>
    <row r="294" spans="2:9" x14ac:dyDescent="0.25">
      <c r="B294"/>
      <c r="C294" s="1">
        <v>45</v>
      </c>
      <c r="D294" s="6" t="s">
        <v>31</v>
      </c>
      <c r="E294" s="13">
        <v>1487</v>
      </c>
      <c r="F294" s="13">
        <v>11828</v>
      </c>
      <c r="G294" s="13">
        <v>13315</v>
      </c>
      <c r="H294" s="13">
        <v>1658.4184299999999</v>
      </c>
      <c r="I294" s="13">
        <v>11656.58157</v>
      </c>
    </row>
    <row r="295" spans="2:9" x14ac:dyDescent="0.25">
      <c r="B295"/>
      <c r="C295" s="1">
        <v>70</v>
      </c>
      <c r="D295" s="6" t="s">
        <v>248</v>
      </c>
      <c r="E295" s="13">
        <v>0</v>
      </c>
      <c r="F295" s="13">
        <v>40404</v>
      </c>
      <c r="G295" s="13">
        <v>40404</v>
      </c>
      <c r="H295" s="13">
        <v>20202</v>
      </c>
      <c r="I295" s="13">
        <v>20202</v>
      </c>
    </row>
    <row r="296" spans="2:9" ht="15" customHeight="1" x14ac:dyDescent="0.25">
      <c r="B296"/>
      <c r="C296" s="14" t="s">
        <v>13</v>
      </c>
      <c r="D296" s="15" t="s">
        <v>249</v>
      </c>
      <c r="E296" s="16">
        <f>SUBTOTAL(9,E292:E295)</f>
        <v>28484</v>
      </c>
      <c r="F296" s="16">
        <f>SUBTOTAL(9,F292:F295)</f>
        <v>711397</v>
      </c>
      <c r="G296" s="16">
        <f>SUBTOTAL(9,G292:G295)</f>
        <v>739881</v>
      </c>
      <c r="H296" s="16">
        <f>SUBTOTAL(9,H292:H295)</f>
        <v>179578.19454999999</v>
      </c>
      <c r="I296" s="16">
        <f>SUBTOTAL(9,I292:I295)</f>
        <v>560302.80544999999</v>
      </c>
    </row>
    <row r="297" spans="2:9" ht="15" customHeight="1" x14ac:dyDescent="0.25">
      <c r="C297" s="17"/>
      <c r="D297" s="15" t="s">
        <v>250</v>
      </c>
      <c r="E297" s="18">
        <f>SUBTOTAL(9,E221:E296)</f>
        <v>191200</v>
      </c>
      <c r="F297" s="18">
        <f>SUBTOTAL(9,F221:F296)</f>
        <v>15925560</v>
      </c>
      <c r="G297" s="18">
        <f>SUBTOTAL(9,G221:G296)</f>
        <v>16116760</v>
      </c>
      <c r="H297" s="18">
        <f>SUBTOTAL(9,H221:H296)</f>
        <v>3913948.9251200003</v>
      </c>
      <c r="I297" s="18">
        <f>SUBTOTAL(9,I221:I296)</f>
        <v>12202811.074880002</v>
      </c>
    </row>
    <row r="298" spans="2:9" ht="27" customHeight="1" x14ac:dyDescent="0.35">
      <c r="B298" s="3"/>
      <c r="C298" s="1"/>
      <c r="D298" s="10" t="s">
        <v>251</v>
      </c>
      <c r="E298" s="3"/>
      <c r="F298" s="3"/>
      <c r="G298" s="3"/>
      <c r="H298" s="3"/>
      <c r="I298" s="3"/>
    </row>
    <row r="299" spans="2:9" ht="15" customHeight="1" x14ac:dyDescent="0.35">
      <c r="B299" s="11">
        <v>231</v>
      </c>
      <c r="C299" s="1"/>
      <c r="D299" s="6" t="s">
        <v>252</v>
      </c>
      <c r="E299" s="12"/>
      <c r="F299" s="3"/>
      <c r="H299" s="3"/>
      <c r="I299" s="3"/>
    </row>
    <row r="300" spans="2:9" x14ac:dyDescent="0.25">
      <c r="B300"/>
      <c r="C300" s="1">
        <v>21</v>
      </c>
      <c r="D300" s="6" t="s">
        <v>30</v>
      </c>
      <c r="E300" s="13">
        <v>67736</v>
      </c>
      <c r="F300" s="13">
        <v>782798</v>
      </c>
      <c r="G300" s="13">
        <v>850534</v>
      </c>
      <c r="H300" s="13">
        <v>146629.19628</v>
      </c>
      <c r="I300" s="13">
        <v>703904.80371999997</v>
      </c>
    </row>
    <row r="301" spans="2:9" x14ac:dyDescent="0.25">
      <c r="B301"/>
      <c r="C301" s="1">
        <v>60</v>
      </c>
      <c r="D301" s="6" t="s">
        <v>253</v>
      </c>
      <c r="E301" s="13">
        <v>0</v>
      </c>
      <c r="F301" s="13">
        <v>800000</v>
      </c>
      <c r="G301" s="13">
        <v>800000</v>
      </c>
      <c r="H301" s="13">
        <v>0</v>
      </c>
      <c r="I301" s="13">
        <v>800000</v>
      </c>
    </row>
    <row r="302" spans="2:9" x14ac:dyDescent="0.25">
      <c r="B302"/>
      <c r="C302" s="1">
        <v>61</v>
      </c>
      <c r="D302" s="6" t="s">
        <v>254</v>
      </c>
      <c r="E302" s="13">
        <v>0</v>
      </c>
      <c r="F302" s="13">
        <v>216629</v>
      </c>
      <c r="G302" s="13">
        <v>216629</v>
      </c>
      <c r="H302" s="13">
        <v>0</v>
      </c>
      <c r="I302" s="13">
        <v>216629</v>
      </c>
    </row>
    <row r="303" spans="2:9" x14ac:dyDescent="0.25">
      <c r="B303"/>
      <c r="C303" s="1">
        <v>63</v>
      </c>
      <c r="D303" s="6" t="s">
        <v>255</v>
      </c>
      <c r="E303" s="13">
        <v>0</v>
      </c>
      <c r="F303" s="13">
        <v>150300</v>
      </c>
      <c r="G303" s="13">
        <v>150300</v>
      </c>
      <c r="H303" s="13">
        <v>75149.824999999997</v>
      </c>
      <c r="I303" s="13">
        <v>75150.175000000003</v>
      </c>
    </row>
    <row r="304" spans="2:9" ht="15" customHeight="1" x14ac:dyDescent="0.25">
      <c r="B304"/>
      <c r="C304" s="14" t="s">
        <v>13</v>
      </c>
      <c r="D304" s="15" t="s">
        <v>256</v>
      </c>
      <c r="E304" s="16">
        <f>SUBTOTAL(9,E300:E303)</f>
        <v>67736</v>
      </c>
      <c r="F304" s="16">
        <f>SUBTOTAL(9,F300:F303)</f>
        <v>1949727</v>
      </c>
      <c r="G304" s="16">
        <f>SUBTOTAL(9,G300:G303)</f>
        <v>2017463</v>
      </c>
      <c r="H304" s="16">
        <f>SUBTOTAL(9,H300:H303)</f>
        <v>221779.02127999999</v>
      </c>
      <c r="I304" s="16">
        <f>SUBTOTAL(9,I300:I303)</f>
        <v>1795683.97872</v>
      </c>
    </row>
    <row r="305" spans="2:9" ht="15" customHeight="1" x14ac:dyDescent="0.25">
      <c r="C305" s="17"/>
      <c r="D305" s="15" t="s">
        <v>257</v>
      </c>
      <c r="E305" s="18">
        <f>SUBTOTAL(9,E299:E304)</f>
        <v>67736</v>
      </c>
      <c r="F305" s="18">
        <f>SUBTOTAL(9,F299:F304)</f>
        <v>1949727</v>
      </c>
      <c r="G305" s="18">
        <f>SUBTOTAL(9,G299:G304)</f>
        <v>2017463</v>
      </c>
      <c r="H305" s="18">
        <f>SUBTOTAL(9,H299:H304)</f>
        <v>221779.02127999999</v>
      </c>
      <c r="I305" s="18">
        <f>SUBTOTAL(9,I299:I304)</f>
        <v>1795683.97872</v>
      </c>
    </row>
    <row r="306" spans="2:9" ht="27" customHeight="1" x14ac:dyDescent="0.35">
      <c r="B306" s="3"/>
      <c r="C306" s="1"/>
      <c r="D306" s="10" t="s">
        <v>258</v>
      </c>
      <c r="E306" s="3"/>
      <c r="F306" s="3"/>
      <c r="G306" s="3"/>
      <c r="H306" s="3"/>
      <c r="I306" s="3"/>
    </row>
    <row r="307" spans="2:9" ht="15" customHeight="1" x14ac:dyDescent="0.35">
      <c r="B307" s="11">
        <v>240</v>
      </c>
      <c r="C307" s="1"/>
      <c r="D307" s="6" t="s">
        <v>259</v>
      </c>
      <c r="E307" s="12"/>
      <c r="F307" s="3"/>
      <c r="H307" s="3"/>
      <c r="I307" s="3"/>
    </row>
    <row r="308" spans="2:9" x14ac:dyDescent="0.25">
      <c r="B308"/>
      <c r="C308" s="1">
        <v>60</v>
      </c>
      <c r="D308" s="6" t="s">
        <v>260</v>
      </c>
      <c r="E308" s="13">
        <v>0</v>
      </c>
      <c r="F308" s="13">
        <v>1800463</v>
      </c>
      <c r="G308" s="13">
        <v>1800463</v>
      </c>
      <c r="H308" s="13">
        <v>893681.16700000002</v>
      </c>
      <c r="I308" s="13">
        <v>906781.83299999998</v>
      </c>
    </row>
    <row r="309" spans="2:9" x14ac:dyDescent="0.25">
      <c r="B309"/>
      <c r="C309" s="1">
        <v>61</v>
      </c>
      <c r="D309" s="6" t="s">
        <v>261</v>
      </c>
      <c r="E309" s="13">
        <v>500</v>
      </c>
      <c r="F309" s="13">
        <v>78270</v>
      </c>
      <c r="G309" s="13">
        <v>78770</v>
      </c>
      <c r="H309" s="13">
        <v>-68.628</v>
      </c>
      <c r="I309" s="13">
        <v>78838.627999999997</v>
      </c>
    </row>
    <row r="310" spans="2:9" ht="15" customHeight="1" x14ac:dyDescent="0.25">
      <c r="B310"/>
      <c r="C310" s="14" t="s">
        <v>13</v>
      </c>
      <c r="D310" s="15" t="s">
        <v>262</v>
      </c>
      <c r="E310" s="16">
        <f>SUBTOTAL(9,E308:E309)</f>
        <v>500</v>
      </c>
      <c r="F310" s="16">
        <f>SUBTOTAL(9,F308:F309)</f>
        <v>1878733</v>
      </c>
      <c r="G310" s="16">
        <f>SUBTOTAL(9,G308:G309)</f>
        <v>1879233</v>
      </c>
      <c r="H310" s="16">
        <f>SUBTOTAL(9,H308:H309)</f>
        <v>893612.53899999999</v>
      </c>
      <c r="I310" s="16">
        <f>SUBTOTAL(9,I308:I309)</f>
        <v>985620.46100000001</v>
      </c>
    </row>
    <row r="311" spans="2:9" ht="15" customHeight="1" x14ac:dyDescent="0.35">
      <c r="B311" s="11">
        <v>241</v>
      </c>
      <c r="C311" s="1"/>
      <c r="D311" s="6" t="s">
        <v>263</v>
      </c>
      <c r="E311" s="12"/>
      <c r="F311" s="3"/>
      <c r="H311" s="3"/>
      <c r="I311" s="3"/>
    </row>
    <row r="312" spans="2:9" x14ac:dyDescent="0.25">
      <c r="B312"/>
      <c r="C312" s="1">
        <v>21</v>
      </c>
      <c r="D312" s="6" t="s">
        <v>30</v>
      </c>
      <c r="E312" s="13">
        <v>14021</v>
      </c>
      <c r="F312" s="13">
        <v>21412</v>
      </c>
      <c r="G312" s="13">
        <v>35433</v>
      </c>
      <c r="H312" s="13">
        <v>4373.1873800000003</v>
      </c>
      <c r="I312" s="13">
        <v>31059.812620000001</v>
      </c>
    </row>
    <row r="313" spans="2:9" ht="15" customHeight="1" x14ac:dyDescent="0.25">
      <c r="B313"/>
      <c r="C313" s="14" t="s">
        <v>13</v>
      </c>
      <c r="D313" s="15" t="s">
        <v>264</v>
      </c>
      <c r="E313" s="16">
        <f>SUBTOTAL(9,E312:E312)</f>
        <v>14021</v>
      </c>
      <c r="F313" s="16">
        <f>SUBTOTAL(9,F312:F312)</f>
        <v>21412</v>
      </c>
      <c r="G313" s="16">
        <f>SUBTOTAL(9,G312:G312)</f>
        <v>35433</v>
      </c>
      <c r="H313" s="16">
        <f>SUBTOTAL(9,H312:H312)</f>
        <v>4373.1873800000003</v>
      </c>
      <c r="I313" s="16">
        <f>SUBTOTAL(9,I312:I312)</f>
        <v>31059.812620000001</v>
      </c>
    </row>
    <row r="314" spans="2:9" ht="15" customHeight="1" x14ac:dyDescent="0.35">
      <c r="B314" s="11">
        <v>242</v>
      </c>
      <c r="C314" s="1"/>
      <c r="D314" s="6" t="s">
        <v>265</v>
      </c>
      <c r="E314" s="12"/>
      <c r="F314" s="3"/>
      <c r="H314" s="3"/>
      <c r="I314" s="3"/>
    </row>
    <row r="315" spans="2:9" x14ac:dyDescent="0.25">
      <c r="B315"/>
      <c r="C315" s="1">
        <v>1</v>
      </c>
      <c r="D315" s="6" t="s">
        <v>20</v>
      </c>
      <c r="E315" s="13">
        <v>1336</v>
      </c>
      <c r="F315" s="13">
        <v>38943</v>
      </c>
      <c r="G315" s="13">
        <v>40279</v>
      </c>
      <c r="H315" s="13">
        <v>10316.10975</v>
      </c>
      <c r="I315" s="13">
        <v>29962.89025</v>
      </c>
    </row>
    <row r="316" spans="2:9" x14ac:dyDescent="0.25">
      <c r="B316"/>
      <c r="C316" s="1">
        <v>45</v>
      </c>
      <c r="D316" s="6" t="s">
        <v>31</v>
      </c>
      <c r="E316" s="13">
        <v>1278</v>
      </c>
      <c r="F316" s="13">
        <v>1596</v>
      </c>
      <c r="G316" s="13">
        <v>2874</v>
      </c>
      <c r="H316" s="13">
        <v>140.76079999999999</v>
      </c>
      <c r="I316" s="13">
        <v>2733.2392</v>
      </c>
    </row>
    <row r="317" spans="2:9" ht="15" customHeight="1" x14ac:dyDescent="0.25">
      <c r="B317"/>
      <c r="C317" s="14" t="s">
        <v>13</v>
      </c>
      <c r="D317" s="15" t="s">
        <v>266</v>
      </c>
      <c r="E317" s="16">
        <f>SUBTOTAL(9,E315:E316)</f>
        <v>2614</v>
      </c>
      <c r="F317" s="16">
        <f>SUBTOTAL(9,F315:F316)</f>
        <v>40539</v>
      </c>
      <c r="G317" s="16">
        <f>SUBTOTAL(9,G315:G316)</f>
        <v>43153</v>
      </c>
      <c r="H317" s="16">
        <f>SUBTOTAL(9,H315:H316)</f>
        <v>10456.87055</v>
      </c>
      <c r="I317" s="16">
        <f>SUBTOTAL(9,I315:I316)</f>
        <v>32696.12945</v>
      </c>
    </row>
    <row r="318" spans="2:9" ht="15" customHeight="1" x14ac:dyDescent="0.25">
      <c r="C318" s="17"/>
      <c r="D318" s="15" t="s">
        <v>267</v>
      </c>
      <c r="E318" s="18">
        <f>SUBTOTAL(9,E307:E317)</f>
        <v>17135</v>
      </c>
      <c r="F318" s="18">
        <f>SUBTOTAL(9,F307:F317)</f>
        <v>1940684</v>
      </c>
      <c r="G318" s="18">
        <f>SUBTOTAL(9,G307:G317)</f>
        <v>1957819</v>
      </c>
      <c r="H318" s="18">
        <f>SUBTOTAL(9,H307:H317)</f>
        <v>908442.59693</v>
      </c>
      <c r="I318" s="18">
        <f>SUBTOTAL(9,I307:I317)</f>
        <v>1049376.40307</v>
      </c>
    </row>
    <row r="319" spans="2:9" ht="27" customHeight="1" x14ac:dyDescent="0.35">
      <c r="B319" s="3"/>
      <c r="C319" s="1"/>
      <c r="D319" s="10" t="s">
        <v>268</v>
      </c>
      <c r="E319" s="3"/>
      <c r="F319" s="3"/>
      <c r="G319" s="3"/>
      <c r="H319" s="3"/>
      <c r="I319" s="3"/>
    </row>
    <row r="320" spans="2:9" ht="15" customHeight="1" x14ac:dyDescent="0.35">
      <c r="B320" s="11">
        <v>253</v>
      </c>
      <c r="C320" s="1"/>
      <c r="D320" s="6" t="s">
        <v>269</v>
      </c>
      <c r="E320" s="12"/>
      <c r="F320" s="3"/>
      <c r="H320" s="3"/>
      <c r="I320" s="3"/>
    </row>
    <row r="321" spans="2:9" x14ac:dyDescent="0.25">
      <c r="B321"/>
      <c r="C321" s="1">
        <v>70</v>
      </c>
      <c r="D321" s="6" t="s">
        <v>270</v>
      </c>
      <c r="E321" s="13">
        <v>0</v>
      </c>
      <c r="F321" s="13">
        <v>1153213</v>
      </c>
      <c r="G321" s="13">
        <v>1153213</v>
      </c>
      <c r="H321" s="13">
        <v>289150.32500000001</v>
      </c>
      <c r="I321" s="13">
        <v>864062.67500000005</v>
      </c>
    </row>
    <row r="322" spans="2:9" x14ac:dyDescent="0.25">
      <c r="B322"/>
      <c r="C322" s="1">
        <v>71</v>
      </c>
      <c r="D322" s="6" t="s">
        <v>271</v>
      </c>
      <c r="E322" s="13">
        <v>0</v>
      </c>
      <c r="F322" s="13">
        <v>7161</v>
      </c>
      <c r="G322" s="13">
        <v>7161</v>
      </c>
      <c r="H322" s="13">
        <v>3230.5</v>
      </c>
      <c r="I322" s="13">
        <v>3930.5</v>
      </c>
    </row>
    <row r="323" spans="2:9" x14ac:dyDescent="0.25">
      <c r="B323"/>
      <c r="C323" s="1">
        <v>72</v>
      </c>
      <c r="D323" s="6" t="s">
        <v>272</v>
      </c>
      <c r="E323" s="13">
        <v>0</v>
      </c>
      <c r="F323" s="13">
        <v>855</v>
      </c>
      <c r="G323" s="13">
        <v>855</v>
      </c>
      <c r="H323" s="13">
        <v>427.5</v>
      </c>
      <c r="I323" s="13">
        <v>427.5</v>
      </c>
    </row>
    <row r="324" spans="2:9" ht="15" customHeight="1" x14ac:dyDescent="0.25">
      <c r="B324"/>
      <c r="C324" s="14" t="s">
        <v>13</v>
      </c>
      <c r="D324" s="15" t="s">
        <v>273</v>
      </c>
      <c r="E324" s="16">
        <f>SUBTOTAL(9,E321:E323)</f>
        <v>0</v>
      </c>
      <c r="F324" s="16">
        <f>SUBTOTAL(9,F321:F323)</f>
        <v>1161229</v>
      </c>
      <c r="G324" s="16">
        <f>SUBTOTAL(9,G321:G323)</f>
        <v>1161229</v>
      </c>
      <c r="H324" s="16">
        <f>SUBTOTAL(9,H321:H323)</f>
        <v>292808.32500000001</v>
      </c>
      <c r="I324" s="16">
        <f>SUBTOTAL(9,I321:I323)</f>
        <v>868420.67500000005</v>
      </c>
    </row>
    <row r="325" spans="2:9" ht="15" customHeight="1" x14ac:dyDescent="0.35">
      <c r="B325" s="11">
        <v>254</v>
      </c>
      <c r="C325" s="1"/>
      <c r="D325" s="6" t="s">
        <v>274</v>
      </c>
      <c r="E325" s="12"/>
      <c r="F325" s="3"/>
      <c r="H325" s="3"/>
      <c r="I325" s="3"/>
    </row>
    <row r="326" spans="2:9" x14ac:dyDescent="0.25">
      <c r="B326"/>
      <c r="C326" s="1">
        <v>70</v>
      </c>
      <c r="D326" s="6" t="s">
        <v>275</v>
      </c>
      <c r="E326" s="13">
        <v>0</v>
      </c>
      <c r="F326" s="13">
        <v>67312</v>
      </c>
      <c r="G326" s="13">
        <v>67312</v>
      </c>
      <c r="H326" s="13">
        <v>18831.75</v>
      </c>
      <c r="I326" s="13">
        <v>48480.25</v>
      </c>
    </row>
    <row r="327" spans="2:9" x14ac:dyDescent="0.25">
      <c r="B327"/>
      <c r="C327" s="1">
        <v>73</v>
      </c>
      <c r="D327" s="6" t="s">
        <v>276</v>
      </c>
      <c r="E327" s="13">
        <v>0</v>
      </c>
      <c r="F327" s="13">
        <v>2573</v>
      </c>
      <c r="G327" s="13">
        <v>2573</v>
      </c>
      <c r="H327" s="13">
        <v>1286.5</v>
      </c>
      <c r="I327" s="13">
        <v>1286.5</v>
      </c>
    </row>
    <row r="328" spans="2:9" ht="15" customHeight="1" x14ac:dyDescent="0.25">
      <c r="B328"/>
      <c r="C328" s="14" t="s">
        <v>13</v>
      </c>
      <c r="D328" s="15" t="s">
        <v>277</v>
      </c>
      <c r="E328" s="16">
        <f>SUBTOTAL(9,E326:E327)</f>
        <v>0</v>
      </c>
      <c r="F328" s="16">
        <f>SUBTOTAL(9,F326:F327)</f>
        <v>69885</v>
      </c>
      <c r="G328" s="16">
        <f>SUBTOTAL(9,G326:G327)</f>
        <v>69885</v>
      </c>
      <c r="H328" s="16">
        <f>SUBTOTAL(9,H326:H327)</f>
        <v>20118.25</v>
      </c>
      <c r="I328" s="16">
        <f>SUBTOTAL(9,I326:I327)</f>
        <v>49766.75</v>
      </c>
    </row>
    <row r="329" spans="2:9" ht="15" customHeight="1" x14ac:dyDescent="0.35">
      <c r="B329" s="11">
        <v>256</v>
      </c>
      <c r="C329" s="1"/>
      <c r="D329" s="6" t="s">
        <v>278</v>
      </c>
      <c r="E329" s="12"/>
      <c r="F329" s="3"/>
      <c r="H329" s="3"/>
      <c r="I329" s="3"/>
    </row>
    <row r="330" spans="2:9" x14ac:dyDescent="0.25">
      <c r="B330"/>
      <c r="C330" s="1">
        <v>1</v>
      </c>
      <c r="D330" s="6" t="s">
        <v>20</v>
      </c>
      <c r="E330" s="13">
        <v>18139</v>
      </c>
      <c r="F330" s="13">
        <v>525287</v>
      </c>
      <c r="G330" s="13">
        <v>543426</v>
      </c>
      <c r="H330" s="13">
        <v>128475.51147</v>
      </c>
      <c r="I330" s="13">
        <v>414950.48852999997</v>
      </c>
    </row>
    <row r="331" spans="2:9" x14ac:dyDescent="0.25">
      <c r="B331"/>
      <c r="C331" s="1">
        <v>21</v>
      </c>
      <c r="D331" s="6" t="s">
        <v>25</v>
      </c>
      <c r="E331" s="13">
        <v>1351</v>
      </c>
      <c r="F331" s="13">
        <v>17599</v>
      </c>
      <c r="G331" s="13">
        <v>18950</v>
      </c>
      <c r="H331" s="13">
        <v>3924.58563</v>
      </c>
      <c r="I331" s="13">
        <v>15025.41437</v>
      </c>
    </row>
    <row r="332" spans="2:9" ht="15" customHeight="1" x14ac:dyDescent="0.25">
      <c r="B332"/>
      <c r="C332" s="14" t="s">
        <v>13</v>
      </c>
      <c r="D332" s="15" t="s">
        <v>279</v>
      </c>
      <c r="E332" s="16">
        <f>SUBTOTAL(9,E330:E331)</f>
        <v>19490</v>
      </c>
      <c r="F332" s="16">
        <f>SUBTOTAL(9,F330:F331)</f>
        <v>542886</v>
      </c>
      <c r="G332" s="16">
        <f>SUBTOTAL(9,G330:G331)</f>
        <v>562376</v>
      </c>
      <c r="H332" s="16">
        <f>SUBTOTAL(9,H330:H331)</f>
        <v>132400.09709999998</v>
      </c>
      <c r="I332" s="16">
        <f>SUBTOTAL(9,I330:I331)</f>
        <v>429975.90289999999</v>
      </c>
    </row>
    <row r="333" spans="2:9" ht="15" customHeight="1" x14ac:dyDescent="0.35">
      <c r="B333" s="11">
        <v>257</v>
      </c>
      <c r="C333" s="1"/>
      <c r="D333" s="6" t="s">
        <v>280</v>
      </c>
      <c r="E333" s="12"/>
      <c r="F333" s="3"/>
      <c r="H333" s="3"/>
      <c r="I333" s="3"/>
    </row>
    <row r="334" spans="2:9" x14ac:dyDescent="0.25">
      <c r="B334"/>
      <c r="C334" s="1">
        <v>70</v>
      </c>
      <c r="D334" s="6" t="s">
        <v>281</v>
      </c>
      <c r="E334" s="13">
        <v>5000</v>
      </c>
      <c r="F334" s="13">
        <v>232786</v>
      </c>
      <c r="G334" s="13">
        <v>237786</v>
      </c>
      <c r="H334" s="13">
        <v>72257.948999999993</v>
      </c>
      <c r="I334" s="13">
        <v>165528.05100000001</v>
      </c>
    </row>
    <row r="335" spans="2:9" ht="15" customHeight="1" x14ac:dyDescent="0.25">
      <c r="B335"/>
      <c r="C335" s="14" t="s">
        <v>13</v>
      </c>
      <c r="D335" s="15" t="s">
        <v>282</v>
      </c>
      <c r="E335" s="16">
        <f>SUBTOTAL(9,E334:E334)</f>
        <v>5000</v>
      </c>
      <c r="F335" s="16">
        <f>SUBTOTAL(9,F334:F334)</f>
        <v>232786</v>
      </c>
      <c r="G335" s="16">
        <f>SUBTOTAL(9,G334:G334)</f>
        <v>237786</v>
      </c>
      <c r="H335" s="16">
        <f>SUBTOTAL(9,H334:H334)</f>
        <v>72257.948999999993</v>
      </c>
      <c r="I335" s="16">
        <f>SUBTOTAL(9,I334:I334)</f>
        <v>165528.05100000001</v>
      </c>
    </row>
    <row r="336" spans="2:9" ht="15" customHeight="1" x14ac:dyDescent="0.35">
      <c r="B336" s="11">
        <v>258</v>
      </c>
      <c r="C336" s="1"/>
      <c r="D336" s="6" t="s">
        <v>283</v>
      </c>
      <c r="E336" s="12"/>
      <c r="F336" s="3"/>
      <c r="H336" s="3"/>
      <c r="I336" s="3"/>
    </row>
    <row r="337" spans="2:9" x14ac:dyDescent="0.25">
      <c r="B337"/>
      <c r="C337" s="1">
        <v>21</v>
      </c>
      <c r="D337" s="6" t="s">
        <v>30</v>
      </c>
      <c r="E337" s="13">
        <v>48158</v>
      </c>
      <c r="F337" s="13">
        <v>102905</v>
      </c>
      <c r="G337" s="13">
        <v>151063</v>
      </c>
      <c r="H337" s="13">
        <v>18220.43794</v>
      </c>
      <c r="I337" s="13">
        <v>132842.56206</v>
      </c>
    </row>
    <row r="338" spans="2:9" ht="15" customHeight="1" x14ac:dyDescent="0.25">
      <c r="B338"/>
      <c r="C338" s="14" t="s">
        <v>13</v>
      </c>
      <c r="D338" s="15" t="s">
        <v>284</v>
      </c>
      <c r="E338" s="16">
        <f>SUBTOTAL(9,E337:E337)</f>
        <v>48158</v>
      </c>
      <c r="F338" s="16">
        <f>SUBTOTAL(9,F337:F337)</f>
        <v>102905</v>
      </c>
      <c r="G338" s="16">
        <f>SUBTOTAL(9,G337:G337)</f>
        <v>151063</v>
      </c>
      <c r="H338" s="16">
        <f>SUBTOTAL(9,H337:H337)</f>
        <v>18220.43794</v>
      </c>
      <c r="I338" s="16">
        <f>SUBTOTAL(9,I337:I337)</f>
        <v>132842.56206</v>
      </c>
    </row>
    <row r="339" spans="2:9" ht="15" customHeight="1" x14ac:dyDescent="0.25">
      <c r="C339" s="17"/>
      <c r="D339" s="15" t="s">
        <v>285</v>
      </c>
      <c r="E339" s="18">
        <f>SUBTOTAL(9,E320:E338)</f>
        <v>72648</v>
      </c>
      <c r="F339" s="18">
        <f>SUBTOTAL(9,F320:F338)</f>
        <v>2109691</v>
      </c>
      <c r="G339" s="18">
        <f>SUBTOTAL(9,G320:G338)</f>
        <v>2182339</v>
      </c>
      <c r="H339" s="18">
        <f>SUBTOTAL(9,H320:H338)</f>
        <v>535805.05903999996</v>
      </c>
      <c r="I339" s="18">
        <f>SUBTOTAL(9,I320:I338)</f>
        <v>1646533.9409599998</v>
      </c>
    </row>
    <row r="340" spans="2:9" ht="27" customHeight="1" x14ac:dyDescent="0.35">
      <c r="B340" s="3"/>
      <c r="C340" s="1"/>
      <c r="D340" s="10" t="s">
        <v>286</v>
      </c>
      <c r="E340" s="3"/>
      <c r="F340" s="3"/>
      <c r="G340" s="3"/>
      <c r="H340" s="3"/>
      <c r="I340" s="3"/>
    </row>
    <row r="341" spans="2:9" ht="15" customHeight="1" x14ac:dyDescent="0.35">
      <c r="B341" s="11">
        <v>260</v>
      </c>
      <c r="C341" s="1"/>
      <c r="D341" s="6" t="s">
        <v>287</v>
      </c>
      <c r="E341" s="12"/>
      <c r="F341" s="3"/>
      <c r="H341" s="3"/>
      <c r="I341" s="3"/>
    </row>
    <row r="342" spans="2:9" x14ac:dyDescent="0.25">
      <c r="B342"/>
      <c r="C342" s="1">
        <v>50</v>
      </c>
      <c r="D342" s="6" t="s">
        <v>288</v>
      </c>
      <c r="E342" s="13">
        <v>0</v>
      </c>
      <c r="F342" s="13">
        <v>45892711</v>
      </c>
      <c r="G342" s="13">
        <v>45892711</v>
      </c>
      <c r="H342" s="13">
        <v>15297567</v>
      </c>
      <c r="I342" s="13">
        <v>30595144</v>
      </c>
    </row>
    <row r="343" spans="2:9" x14ac:dyDescent="0.25">
      <c r="B343"/>
      <c r="C343" s="1">
        <v>70</v>
      </c>
      <c r="D343" s="6" t="s">
        <v>289</v>
      </c>
      <c r="E343" s="13">
        <v>0</v>
      </c>
      <c r="F343" s="13">
        <v>2329562</v>
      </c>
      <c r="G343" s="13">
        <v>2329562</v>
      </c>
      <c r="H343" s="13">
        <v>776524</v>
      </c>
      <c r="I343" s="13">
        <v>1553038</v>
      </c>
    </row>
    <row r="344" spans="2:9" ht="15" customHeight="1" x14ac:dyDescent="0.25">
      <c r="B344"/>
      <c r="C344" s="14" t="s">
        <v>13</v>
      </c>
      <c r="D344" s="15" t="s">
        <v>290</v>
      </c>
      <c r="E344" s="16">
        <f>SUBTOTAL(9,E342:E343)</f>
        <v>0</v>
      </c>
      <c r="F344" s="16">
        <f>SUBTOTAL(9,F342:F343)</f>
        <v>48222273</v>
      </c>
      <c r="G344" s="16">
        <f>SUBTOTAL(9,G342:G343)</f>
        <v>48222273</v>
      </c>
      <c r="H344" s="16">
        <f>SUBTOTAL(9,H342:H343)</f>
        <v>16074091</v>
      </c>
      <c r="I344" s="16">
        <f>SUBTOTAL(9,I342:I343)</f>
        <v>32148182</v>
      </c>
    </row>
    <row r="345" spans="2:9" ht="15" customHeight="1" x14ac:dyDescent="0.35">
      <c r="B345" s="11">
        <v>270</v>
      </c>
      <c r="C345" s="1"/>
      <c r="D345" s="6" t="s">
        <v>291</v>
      </c>
      <c r="E345" s="12"/>
      <c r="F345" s="3"/>
      <c r="H345" s="3"/>
      <c r="I345" s="3"/>
    </row>
    <row r="346" spans="2:9" x14ac:dyDescent="0.25">
      <c r="B346"/>
      <c r="C346" s="1">
        <v>74</v>
      </c>
      <c r="D346" s="6" t="s">
        <v>292</v>
      </c>
      <c r="E346" s="13">
        <v>0</v>
      </c>
      <c r="F346" s="13">
        <v>94138</v>
      </c>
      <c r="G346" s="13">
        <v>94138</v>
      </c>
      <c r="H346" s="13">
        <v>45208.55</v>
      </c>
      <c r="I346" s="13">
        <v>48929.45</v>
      </c>
    </row>
    <row r="347" spans="2:9" x14ac:dyDescent="0.25">
      <c r="B347"/>
      <c r="C347" s="1">
        <v>75</v>
      </c>
      <c r="D347" s="6" t="s">
        <v>293</v>
      </c>
      <c r="E347" s="13">
        <v>0</v>
      </c>
      <c r="F347" s="13">
        <v>863443</v>
      </c>
      <c r="G347" s="13">
        <v>863443</v>
      </c>
      <c r="H347" s="13">
        <v>45049.985999999997</v>
      </c>
      <c r="I347" s="13">
        <v>818393.01399999997</v>
      </c>
    </row>
    <row r="348" spans="2:9" ht="15" customHeight="1" x14ac:dyDescent="0.25">
      <c r="B348"/>
      <c r="C348" s="14" t="s">
        <v>13</v>
      </c>
      <c r="D348" s="15" t="s">
        <v>294</v>
      </c>
      <c r="E348" s="16">
        <f>SUBTOTAL(9,E346:E347)</f>
        <v>0</v>
      </c>
      <c r="F348" s="16">
        <f>SUBTOTAL(9,F346:F347)</f>
        <v>957581</v>
      </c>
      <c r="G348" s="16">
        <f>SUBTOTAL(9,G346:G347)</f>
        <v>957581</v>
      </c>
      <c r="H348" s="16">
        <f>SUBTOTAL(9,H346:H347)</f>
        <v>90258.535999999993</v>
      </c>
      <c r="I348" s="16">
        <f>SUBTOTAL(9,I346:I347)</f>
        <v>867322.46399999992</v>
      </c>
    </row>
    <row r="349" spans="2:9" ht="15" customHeight="1" x14ac:dyDescent="0.35">
      <c r="B349" s="11">
        <v>271</v>
      </c>
      <c r="C349" s="1"/>
      <c r="D349" s="6" t="s">
        <v>295</v>
      </c>
      <c r="E349" s="12"/>
      <c r="F349" s="3"/>
      <c r="H349" s="3"/>
      <c r="I349" s="3"/>
    </row>
    <row r="350" spans="2:9" x14ac:dyDescent="0.25">
      <c r="B350"/>
      <c r="C350" s="1">
        <v>1</v>
      </c>
      <c r="D350" s="6" t="s">
        <v>20</v>
      </c>
      <c r="E350" s="13">
        <v>7328</v>
      </c>
      <c r="F350" s="13">
        <v>154284</v>
      </c>
      <c r="G350" s="13">
        <v>161612</v>
      </c>
      <c r="H350" s="13">
        <v>39534.776449999998</v>
      </c>
      <c r="I350" s="13">
        <v>122077.22355</v>
      </c>
    </row>
    <row r="351" spans="2:9" x14ac:dyDescent="0.25">
      <c r="B351"/>
      <c r="C351" s="1">
        <v>21</v>
      </c>
      <c r="D351" s="6" t="s">
        <v>25</v>
      </c>
      <c r="E351" s="13">
        <v>0</v>
      </c>
      <c r="F351" s="13">
        <v>4639</v>
      </c>
      <c r="G351" s="13">
        <v>4639</v>
      </c>
      <c r="H351" s="13">
        <v>89.52552</v>
      </c>
      <c r="I351" s="13">
        <v>4549.4744799999999</v>
      </c>
    </row>
    <row r="352" spans="2:9" ht="15" customHeight="1" x14ac:dyDescent="0.25">
      <c r="B352"/>
      <c r="C352" s="14" t="s">
        <v>13</v>
      </c>
      <c r="D352" s="15" t="s">
        <v>296</v>
      </c>
      <c r="E352" s="16">
        <f>SUBTOTAL(9,E350:E351)</f>
        <v>7328</v>
      </c>
      <c r="F352" s="16">
        <f>SUBTOTAL(9,F350:F351)</f>
        <v>158923</v>
      </c>
      <c r="G352" s="16">
        <f>SUBTOTAL(9,G350:G351)</f>
        <v>166251</v>
      </c>
      <c r="H352" s="16">
        <f>SUBTOTAL(9,H350:H351)</f>
        <v>39624.30197</v>
      </c>
      <c r="I352" s="16">
        <f>SUBTOTAL(9,I350:I351)</f>
        <v>126626.69803</v>
      </c>
    </row>
    <row r="353" spans="2:9" ht="15" customHeight="1" x14ac:dyDescent="0.35">
      <c r="B353" s="11">
        <v>272</v>
      </c>
      <c r="C353" s="1"/>
      <c r="D353" s="6" t="s">
        <v>297</v>
      </c>
      <c r="E353" s="12"/>
      <c r="F353" s="3"/>
      <c r="H353" s="3"/>
      <c r="I353" s="3"/>
    </row>
    <row r="354" spans="2:9" x14ac:dyDescent="0.25">
      <c r="B354"/>
      <c r="C354" s="1">
        <v>71</v>
      </c>
      <c r="D354" s="6" t="s">
        <v>298</v>
      </c>
      <c r="E354" s="13">
        <v>44501</v>
      </c>
      <c r="F354" s="13">
        <v>225626</v>
      </c>
      <c r="G354" s="13">
        <v>270127</v>
      </c>
      <c r="H354" s="13">
        <v>100727.02250000001</v>
      </c>
      <c r="I354" s="13">
        <v>169399.97750000001</v>
      </c>
    </row>
    <row r="355" spans="2:9" x14ac:dyDescent="0.25">
      <c r="B355"/>
      <c r="C355" s="1">
        <v>72</v>
      </c>
      <c r="D355" s="6" t="s">
        <v>299</v>
      </c>
      <c r="E355" s="13">
        <v>18531</v>
      </c>
      <c r="F355" s="13">
        <v>80478</v>
      </c>
      <c r="G355" s="13">
        <v>99009</v>
      </c>
      <c r="H355" s="13">
        <v>8412.0370000000003</v>
      </c>
      <c r="I355" s="13">
        <v>90596.963000000003</v>
      </c>
    </row>
    <row r="356" spans="2:9" ht="15" customHeight="1" x14ac:dyDescent="0.25">
      <c r="B356"/>
      <c r="C356" s="14" t="s">
        <v>13</v>
      </c>
      <c r="D356" s="15" t="s">
        <v>300</v>
      </c>
      <c r="E356" s="16">
        <f>SUBTOTAL(9,E354:E355)</f>
        <v>63032</v>
      </c>
      <c r="F356" s="16">
        <f>SUBTOTAL(9,F354:F355)</f>
        <v>306104</v>
      </c>
      <c r="G356" s="16">
        <f>SUBTOTAL(9,G354:G355)</f>
        <v>369136</v>
      </c>
      <c r="H356" s="16">
        <f>SUBTOTAL(9,H354:H355)</f>
        <v>109139.0595</v>
      </c>
      <c r="I356" s="16">
        <f>SUBTOTAL(9,I354:I355)</f>
        <v>259996.94050000003</v>
      </c>
    </row>
    <row r="357" spans="2:9" ht="15" customHeight="1" x14ac:dyDescent="0.35">
      <c r="B357" s="11">
        <v>273</v>
      </c>
      <c r="C357" s="1"/>
      <c r="D357" s="6" t="s">
        <v>301</v>
      </c>
      <c r="E357" s="12"/>
      <c r="F357" s="3"/>
      <c r="H357" s="3"/>
      <c r="I357" s="3"/>
    </row>
    <row r="358" spans="2:9" x14ac:dyDescent="0.25">
      <c r="B358"/>
      <c r="C358" s="1">
        <v>50</v>
      </c>
      <c r="D358" s="6" t="s">
        <v>302</v>
      </c>
      <c r="E358" s="13">
        <v>0</v>
      </c>
      <c r="F358" s="13">
        <v>225839</v>
      </c>
      <c r="G358" s="13">
        <v>225839</v>
      </c>
      <c r="H358" s="13">
        <v>112919.5</v>
      </c>
      <c r="I358" s="13">
        <v>112919.5</v>
      </c>
    </row>
    <row r="359" spans="2:9" x14ac:dyDescent="0.25">
      <c r="B359"/>
      <c r="C359" s="1">
        <v>70</v>
      </c>
      <c r="D359" s="6" t="s">
        <v>303</v>
      </c>
      <c r="E359" s="13">
        <v>0</v>
      </c>
      <c r="F359" s="13">
        <v>160720</v>
      </c>
      <c r="G359" s="13">
        <v>160720</v>
      </c>
      <c r="H359" s="13">
        <v>160720</v>
      </c>
      <c r="I359" s="13">
        <v>0</v>
      </c>
    </row>
    <row r="360" spans="2:9" ht="15" customHeight="1" x14ac:dyDescent="0.25">
      <c r="B360"/>
      <c r="C360" s="14" t="s">
        <v>13</v>
      </c>
      <c r="D360" s="15" t="s">
        <v>304</v>
      </c>
      <c r="E360" s="16">
        <f>SUBTOTAL(9,E358:E359)</f>
        <v>0</v>
      </c>
      <c r="F360" s="16">
        <f>SUBTOTAL(9,F358:F359)</f>
        <v>386559</v>
      </c>
      <c r="G360" s="16">
        <f>SUBTOTAL(9,G358:G359)</f>
        <v>386559</v>
      </c>
      <c r="H360" s="16">
        <f>SUBTOTAL(9,H358:H359)</f>
        <v>273639.5</v>
      </c>
      <c r="I360" s="16">
        <f>SUBTOTAL(9,I358:I359)</f>
        <v>112919.5</v>
      </c>
    </row>
    <row r="361" spans="2:9" ht="15" customHeight="1" x14ac:dyDescent="0.35">
      <c r="B361" s="11">
        <v>274</v>
      </c>
      <c r="C361" s="1"/>
      <c r="D361" s="6" t="s">
        <v>305</v>
      </c>
      <c r="E361" s="12"/>
      <c r="F361" s="3"/>
      <c r="H361" s="3"/>
      <c r="I361" s="3"/>
    </row>
    <row r="362" spans="2:9" x14ac:dyDescent="0.25">
      <c r="B362"/>
      <c r="C362" s="1">
        <v>70</v>
      </c>
      <c r="D362" s="6" t="s">
        <v>306</v>
      </c>
      <c r="E362" s="13">
        <v>0</v>
      </c>
      <c r="F362" s="13">
        <v>190727</v>
      </c>
      <c r="G362" s="13">
        <v>190727</v>
      </c>
      <c r="H362" s="13">
        <v>190727</v>
      </c>
      <c r="I362" s="13">
        <v>0</v>
      </c>
    </row>
    <row r="363" spans="2:9" ht="15" customHeight="1" x14ac:dyDescent="0.25">
      <c r="B363"/>
      <c r="C363" s="14" t="s">
        <v>13</v>
      </c>
      <c r="D363" s="15" t="s">
        <v>307</v>
      </c>
      <c r="E363" s="16">
        <f>SUBTOTAL(9,E362:E362)</f>
        <v>0</v>
      </c>
      <c r="F363" s="16">
        <f>SUBTOTAL(9,F362:F362)</f>
        <v>190727</v>
      </c>
      <c r="G363" s="16">
        <f>SUBTOTAL(9,G362:G362)</f>
        <v>190727</v>
      </c>
      <c r="H363" s="16">
        <f>SUBTOTAL(9,H362:H362)</f>
        <v>190727</v>
      </c>
      <c r="I363" s="16">
        <f>SUBTOTAL(9,I362:I362)</f>
        <v>0</v>
      </c>
    </row>
    <row r="364" spans="2:9" ht="15" customHeight="1" x14ac:dyDescent="0.35">
      <c r="B364" s="11">
        <v>275</v>
      </c>
      <c r="C364" s="1"/>
      <c r="D364" s="6" t="s">
        <v>308</v>
      </c>
      <c r="E364" s="12"/>
      <c r="F364" s="3"/>
      <c r="H364" s="3"/>
      <c r="I364" s="3"/>
    </row>
    <row r="365" spans="2:9" x14ac:dyDescent="0.25">
      <c r="B365"/>
      <c r="C365" s="1">
        <v>21</v>
      </c>
      <c r="D365" s="6" t="s">
        <v>309</v>
      </c>
      <c r="E365" s="13">
        <v>30305</v>
      </c>
      <c r="F365" s="13">
        <v>54086</v>
      </c>
      <c r="G365" s="13">
        <v>84391</v>
      </c>
      <c r="H365" s="13">
        <v>18571.111089999999</v>
      </c>
      <c r="I365" s="13">
        <v>65819.888909999994</v>
      </c>
    </row>
    <row r="366" spans="2:9" x14ac:dyDescent="0.25">
      <c r="B366"/>
      <c r="C366" s="1">
        <v>70</v>
      </c>
      <c r="D366" s="6" t="s">
        <v>310</v>
      </c>
      <c r="E366" s="13">
        <v>0</v>
      </c>
      <c r="F366" s="13">
        <v>75987</v>
      </c>
      <c r="G366" s="13">
        <v>75987</v>
      </c>
      <c r="H366" s="13">
        <v>60478</v>
      </c>
      <c r="I366" s="13">
        <v>15509</v>
      </c>
    </row>
    <row r="367" spans="2:9" ht="15" customHeight="1" x14ac:dyDescent="0.25">
      <c r="B367"/>
      <c r="C367" s="14" t="s">
        <v>13</v>
      </c>
      <c r="D367" s="15" t="s">
        <v>311</v>
      </c>
      <c r="E367" s="16">
        <f>SUBTOTAL(9,E365:E366)</f>
        <v>30305</v>
      </c>
      <c r="F367" s="16">
        <f>SUBTOTAL(9,F365:F366)</f>
        <v>130073</v>
      </c>
      <c r="G367" s="16">
        <f>SUBTOTAL(9,G365:G366)</f>
        <v>160378</v>
      </c>
      <c r="H367" s="16">
        <f>SUBTOTAL(9,H365:H366)</f>
        <v>79049.111089999991</v>
      </c>
      <c r="I367" s="16">
        <f>SUBTOTAL(9,I365:I366)</f>
        <v>81328.888909999994</v>
      </c>
    </row>
    <row r="368" spans="2:9" ht="15" customHeight="1" x14ac:dyDescent="0.35">
      <c r="B368" s="11">
        <v>284</v>
      </c>
      <c r="C368" s="1"/>
      <c r="D368" s="6" t="s">
        <v>312</v>
      </c>
      <c r="E368" s="12"/>
      <c r="F368" s="3"/>
      <c r="H368" s="3"/>
      <c r="I368" s="3"/>
    </row>
    <row r="369" spans="2:9" x14ac:dyDescent="0.25">
      <c r="B369"/>
      <c r="C369" s="1">
        <v>1</v>
      </c>
      <c r="D369" s="6" t="s">
        <v>20</v>
      </c>
      <c r="E369" s="13">
        <v>0</v>
      </c>
      <c r="F369" s="13">
        <v>22408</v>
      </c>
      <c r="G369" s="13">
        <v>22408</v>
      </c>
      <c r="H369" s="13">
        <v>6846.8189199999997</v>
      </c>
      <c r="I369" s="13">
        <v>15561.18108</v>
      </c>
    </row>
    <row r="370" spans="2:9" ht="15" customHeight="1" x14ac:dyDescent="0.25">
      <c r="B370"/>
      <c r="C370" s="14" t="s">
        <v>13</v>
      </c>
      <c r="D370" s="15" t="s">
        <v>313</v>
      </c>
      <c r="E370" s="16">
        <f>SUBTOTAL(9,E369:E369)</f>
        <v>0</v>
      </c>
      <c r="F370" s="16">
        <f>SUBTOTAL(9,F369:F369)</f>
        <v>22408</v>
      </c>
      <c r="G370" s="16">
        <f>SUBTOTAL(9,G369:G369)</f>
        <v>22408</v>
      </c>
      <c r="H370" s="16">
        <f>SUBTOTAL(9,H369:H369)</f>
        <v>6846.8189199999997</v>
      </c>
      <c r="I370" s="16">
        <f>SUBTOTAL(9,I369:I369)</f>
        <v>15561.18108</v>
      </c>
    </row>
    <row r="371" spans="2:9" ht="15" customHeight="1" x14ac:dyDescent="0.35">
      <c r="B371" s="11">
        <v>285</v>
      </c>
      <c r="C371" s="1"/>
      <c r="D371" s="6" t="s">
        <v>314</v>
      </c>
      <c r="E371" s="12"/>
      <c r="F371" s="3"/>
      <c r="H371" s="3"/>
      <c r="I371" s="3"/>
    </row>
    <row r="372" spans="2:9" x14ac:dyDescent="0.25">
      <c r="B372"/>
      <c r="C372" s="1">
        <v>1</v>
      </c>
      <c r="D372" s="6" t="s">
        <v>20</v>
      </c>
      <c r="E372" s="13">
        <v>21052</v>
      </c>
      <c r="F372" s="13">
        <v>766513</v>
      </c>
      <c r="G372" s="13">
        <v>787565</v>
      </c>
      <c r="H372" s="13">
        <v>218530.66115</v>
      </c>
      <c r="I372" s="13">
        <v>569034.33884999994</v>
      </c>
    </row>
    <row r="373" spans="2:9" x14ac:dyDescent="0.25">
      <c r="B373"/>
      <c r="C373" s="1">
        <v>21</v>
      </c>
      <c r="D373" s="6" t="s">
        <v>25</v>
      </c>
      <c r="E373" s="13">
        <v>3727</v>
      </c>
      <c r="F373" s="13">
        <v>105450</v>
      </c>
      <c r="G373" s="13">
        <v>109177</v>
      </c>
      <c r="H373" s="13">
        <v>-25278.155149999999</v>
      </c>
      <c r="I373" s="13">
        <v>134455.15515000001</v>
      </c>
    </row>
    <row r="374" spans="2:9" x14ac:dyDescent="0.25">
      <c r="B374"/>
      <c r="C374" s="1">
        <v>71</v>
      </c>
      <c r="D374" s="6" t="s">
        <v>315</v>
      </c>
      <c r="E374" s="13">
        <v>296379</v>
      </c>
      <c r="F374" s="13">
        <v>3408800</v>
      </c>
      <c r="G374" s="13">
        <v>3705179</v>
      </c>
      <c r="H374" s="13">
        <v>1128252.0316900001</v>
      </c>
      <c r="I374" s="13">
        <v>2576926.9683099999</v>
      </c>
    </row>
    <row r="375" spans="2:9" x14ac:dyDescent="0.25">
      <c r="B375"/>
      <c r="C375" s="1">
        <v>72</v>
      </c>
      <c r="D375" s="6" t="s">
        <v>316</v>
      </c>
      <c r="E375" s="13">
        <v>261082</v>
      </c>
      <c r="F375" s="13">
        <v>1876800</v>
      </c>
      <c r="G375" s="13">
        <v>2137882</v>
      </c>
      <c r="H375" s="13">
        <v>571254.18570000003</v>
      </c>
      <c r="I375" s="13">
        <v>1566627.8143</v>
      </c>
    </row>
    <row r="376" spans="2:9" x14ac:dyDescent="0.25">
      <c r="B376"/>
      <c r="C376" s="1">
        <v>73</v>
      </c>
      <c r="D376" s="6" t="s">
        <v>317</v>
      </c>
      <c r="E376" s="13">
        <v>0</v>
      </c>
      <c r="F376" s="13">
        <v>262757</v>
      </c>
      <c r="G376" s="13">
        <v>262757</v>
      </c>
      <c r="H376" s="13">
        <v>262757</v>
      </c>
      <c r="I376" s="13">
        <v>0</v>
      </c>
    </row>
    <row r="377" spans="2:9" x14ac:dyDescent="0.25">
      <c r="B377"/>
      <c r="C377" s="1">
        <v>75</v>
      </c>
      <c r="D377" s="6" t="s">
        <v>318</v>
      </c>
      <c r="E377" s="13">
        <v>0</v>
      </c>
      <c r="F377" s="13">
        <v>500000</v>
      </c>
      <c r="G377" s="13">
        <v>500000</v>
      </c>
      <c r="H377" s="13">
        <v>0</v>
      </c>
      <c r="I377" s="13">
        <v>500000</v>
      </c>
    </row>
    <row r="378" spans="2:9" ht="15" customHeight="1" x14ac:dyDescent="0.25">
      <c r="B378"/>
      <c r="C378" s="14" t="s">
        <v>13</v>
      </c>
      <c r="D378" s="15" t="s">
        <v>319</v>
      </c>
      <c r="E378" s="16">
        <f>SUBTOTAL(9,E372:E377)</f>
        <v>582240</v>
      </c>
      <c r="F378" s="16">
        <f>SUBTOTAL(9,F372:F377)</f>
        <v>6920320</v>
      </c>
      <c r="G378" s="16">
        <f>SUBTOTAL(9,G372:G377)</f>
        <v>7502560</v>
      </c>
      <c r="H378" s="16">
        <f>SUBTOTAL(9,H372:H377)</f>
        <v>2155515.7233899999</v>
      </c>
      <c r="I378" s="16">
        <f>SUBTOTAL(9,I372:I377)</f>
        <v>5347044.2766100001</v>
      </c>
    </row>
    <row r="379" spans="2:9" ht="15" customHeight="1" x14ac:dyDescent="0.35">
      <c r="B379" s="11">
        <v>288</v>
      </c>
      <c r="C379" s="1"/>
      <c r="D379" s="6" t="s">
        <v>320</v>
      </c>
      <c r="E379" s="12"/>
      <c r="F379" s="3"/>
      <c r="H379" s="3"/>
      <c r="I379" s="3"/>
    </row>
    <row r="380" spans="2:9" x14ac:dyDescent="0.25">
      <c r="B380"/>
      <c r="C380" s="1">
        <v>21</v>
      </c>
      <c r="D380" s="6" t="s">
        <v>25</v>
      </c>
      <c r="E380" s="13">
        <v>881</v>
      </c>
      <c r="F380" s="13">
        <v>13487</v>
      </c>
      <c r="G380" s="13">
        <v>14368</v>
      </c>
      <c r="H380" s="13">
        <v>1871.43499</v>
      </c>
      <c r="I380" s="13">
        <v>12496.56501</v>
      </c>
    </row>
    <row r="381" spans="2:9" x14ac:dyDescent="0.25">
      <c r="B381"/>
      <c r="C381" s="1">
        <v>72</v>
      </c>
      <c r="D381" s="6" t="s">
        <v>321</v>
      </c>
      <c r="E381" s="13">
        <v>0</v>
      </c>
      <c r="F381" s="13">
        <v>463081</v>
      </c>
      <c r="G381" s="13">
        <v>463081</v>
      </c>
      <c r="H381" s="13">
        <v>234925.33400999999</v>
      </c>
      <c r="I381" s="13">
        <v>228155.66599000001</v>
      </c>
    </row>
    <row r="382" spans="2:9" x14ac:dyDescent="0.25">
      <c r="B382"/>
      <c r="C382" s="1">
        <v>73</v>
      </c>
      <c r="D382" s="6" t="s">
        <v>322</v>
      </c>
      <c r="E382" s="13">
        <v>0</v>
      </c>
      <c r="F382" s="13">
        <v>3902355</v>
      </c>
      <c r="G382" s="13">
        <v>3902355</v>
      </c>
      <c r="H382" s="13">
        <v>0</v>
      </c>
      <c r="I382" s="13">
        <v>3902355</v>
      </c>
    </row>
    <row r="383" spans="2:9" x14ac:dyDescent="0.25">
      <c r="B383"/>
      <c r="C383" s="1">
        <v>74</v>
      </c>
      <c r="D383" s="6" t="s">
        <v>323</v>
      </c>
      <c r="E383" s="13">
        <v>0</v>
      </c>
      <c r="F383" s="13">
        <v>1293080</v>
      </c>
      <c r="G383" s="13">
        <v>1293080</v>
      </c>
      <c r="H383" s="13">
        <v>2409.8496300000002</v>
      </c>
      <c r="I383" s="13">
        <v>1290670.1503699999</v>
      </c>
    </row>
    <row r="384" spans="2:9" x14ac:dyDescent="0.25">
      <c r="B384"/>
      <c r="C384" s="1">
        <v>75</v>
      </c>
      <c r="D384" s="6" t="s">
        <v>324</v>
      </c>
      <c r="E384" s="13">
        <v>0</v>
      </c>
      <c r="F384" s="13">
        <v>24933</v>
      </c>
      <c r="G384" s="13">
        <v>24933</v>
      </c>
      <c r="H384" s="13">
        <v>22571.382280000002</v>
      </c>
      <c r="I384" s="13">
        <v>2361.6177200000002</v>
      </c>
    </row>
    <row r="385" spans="2:9" x14ac:dyDescent="0.25">
      <c r="B385"/>
      <c r="C385" s="1">
        <v>76</v>
      </c>
      <c r="D385" s="6" t="s">
        <v>325</v>
      </c>
      <c r="E385" s="13">
        <v>0</v>
      </c>
      <c r="F385" s="13">
        <v>5000</v>
      </c>
      <c r="G385" s="13">
        <v>5000</v>
      </c>
      <c r="H385" s="13">
        <v>0</v>
      </c>
      <c r="I385" s="13">
        <v>5000</v>
      </c>
    </row>
    <row r="386" spans="2:9" ht="15" customHeight="1" x14ac:dyDescent="0.25">
      <c r="B386"/>
      <c r="C386" s="14" t="s">
        <v>13</v>
      </c>
      <c r="D386" s="15" t="s">
        <v>326</v>
      </c>
      <c r="E386" s="16">
        <f>SUBTOTAL(9,E380:E385)</f>
        <v>881</v>
      </c>
      <c r="F386" s="16">
        <f>SUBTOTAL(9,F380:F385)</f>
        <v>5701936</v>
      </c>
      <c r="G386" s="16">
        <f>SUBTOTAL(9,G380:G385)</f>
        <v>5702817</v>
      </c>
      <c r="H386" s="16">
        <f>SUBTOTAL(9,H380:H385)</f>
        <v>261778.00091</v>
      </c>
      <c r="I386" s="16">
        <f>SUBTOTAL(9,I380:I385)</f>
        <v>5441038.999090001</v>
      </c>
    </row>
    <row r="387" spans="2:9" ht="15" customHeight="1" x14ac:dyDescent="0.35">
      <c r="B387" s="11">
        <v>289</v>
      </c>
      <c r="C387" s="1"/>
      <c r="D387" s="6" t="s">
        <v>327</v>
      </c>
      <c r="E387" s="12"/>
      <c r="F387" s="3"/>
      <c r="H387" s="3"/>
      <c r="I387" s="3"/>
    </row>
    <row r="388" spans="2:9" x14ac:dyDescent="0.25">
      <c r="B388"/>
      <c r="C388" s="1">
        <v>51</v>
      </c>
      <c r="D388" s="6" t="s">
        <v>328</v>
      </c>
      <c r="E388" s="13">
        <v>0</v>
      </c>
      <c r="F388" s="13">
        <v>21537</v>
      </c>
      <c r="G388" s="13">
        <v>21537</v>
      </c>
      <c r="H388" s="13">
        <v>15537</v>
      </c>
      <c r="I388" s="13">
        <v>6000</v>
      </c>
    </row>
    <row r="389" spans="2:9" x14ac:dyDescent="0.25">
      <c r="B389"/>
      <c r="C389" s="1">
        <v>71</v>
      </c>
      <c r="D389" s="6" t="s">
        <v>329</v>
      </c>
      <c r="E389" s="13">
        <v>0</v>
      </c>
      <c r="F389" s="13">
        <v>20957</v>
      </c>
      <c r="G389" s="13">
        <v>20957</v>
      </c>
      <c r="H389" s="13">
        <v>13457</v>
      </c>
      <c r="I389" s="13">
        <v>7500</v>
      </c>
    </row>
    <row r="390" spans="2:9" x14ac:dyDescent="0.25">
      <c r="B390"/>
      <c r="C390" s="1">
        <v>72</v>
      </c>
      <c r="D390" s="6" t="s">
        <v>330</v>
      </c>
      <c r="E390" s="13">
        <v>0</v>
      </c>
      <c r="F390" s="13">
        <v>16307</v>
      </c>
      <c r="G390" s="13">
        <v>16307</v>
      </c>
      <c r="H390" s="13">
        <v>8153.5</v>
      </c>
      <c r="I390" s="13">
        <v>8153.5</v>
      </c>
    </row>
    <row r="391" spans="2:9" ht="15" customHeight="1" x14ac:dyDescent="0.25">
      <c r="B391"/>
      <c r="C391" s="14" t="s">
        <v>13</v>
      </c>
      <c r="D391" s="15" t="s">
        <v>331</v>
      </c>
      <c r="E391" s="16">
        <f>SUBTOTAL(9,E388:E390)</f>
        <v>0</v>
      </c>
      <c r="F391" s="16">
        <f>SUBTOTAL(9,F388:F390)</f>
        <v>58801</v>
      </c>
      <c r="G391" s="16">
        <f>SUBTOTAL(9,G388:G390)</f>
        <v>58801</v>
      </c>
      <c r="H391" s="16">
        <f>SUBTOTAL(9,H388:H390)</f>
        <v>37147.5</v>
      </c>
      <c r="I391" s="16">
        <f>SUBTOTAL(9,I388:I390)</f>
        <v>21653.5</v>
      </c>
    </row>
    <row r="392" spans="2:9" ht="15" customHeight="1" x14ac:dyDescent="0.25">
      <c r="C392" s="17"/>
      <c r="D392" s="15" t="s">
        <v>332</v>
      </c>
      <c r="E392" s="18">
        <f>SUBTOTAL(9,E341:E391)</f>
        <v>683786</v>
      </c>
      <c r="F392" s="18">
        <f>SUBTOTAL(9,F341:F391)</f>
        <v>63055705</v>
      </c>
      <c r="G392" s="18">
        <f>SUBTOTAL(9,G341:G391)</f>
        <v>63739491</v>
      </c>
      <c r="H392" s="18">
        <f>SUBTOTAL(9,H341:H391)</f>
        <v>19317816.551780008</v>
      </c>
      <c r="I392" s="18">
        <f>SUBTOTAL(9,I341:I391)</f>
        <v>44421674.44822</v>
      </c>
    </row>
    <row r="393" spans="2:9" ht="15" customHeight="1" x14ac:dyDescent="0.25">
      <c r="C393" s="17"/>
      <c r="D393" s="15" t="s">
        <v>333</v>
      </c>
      <c r="E393" s="18">
        <f>SUBTOTAL(9,E209:E392)</f>
        <v>1131172</v>
      </c>
      <c r="F393" s="18">
        <f>SUBTOTAL(9,F209:F392)</f>
        <v>85732176</v>
      </c>
      <c r="G393" s="18">
        <f>SUBTOTAL(9,G209:G392)</f>
        <v>86863348</v>
      </c>
      <c r="H393" s="18">
        <f>SUBTOTAL(9,H209:H392)</f>
        <v>25102315.835310008</v>
      </c>
      <c r="I393" s="18">
        <f>SUBTOTAL(9,I209:I392)</f>
        <v>61761032.164690003</v>
      </c>
    </row>
    <row r="394" spans="2:9" x14ac:dyDescent="0.25">
      <c r="C394" s="17"/>
      <c r="D394" s="19"/>
      <c r="E394" s="20"/>
      <c r="F394" s="20"/>
      <c r="G394" s="20"/>
      <c r="H394" s="20"/>
      <c r="I394" s="20"/>
    </row>
    <row r="395" spans="2:9" ht="15" customHeight="1" x14ac:dyDescent="0.3">
      <c r="B395" s="3"/>
      <c r="C395" s="1"/>
      <c r="D395" s="4" t="s">
        <v>334</v>
      </c>
      <c r="E395" s="3"/>
      <c r="F395" s="3"/>
      <c r="G395" s="3"/>
      <c r="H395" s="3"/>
      <c r="I395" s="3"/>
    </row>
    <row r="396" spans="2:9" ht="27" customHeight="1" x14ac:dyDescent="0.35">
      <c r="B396" s="3"/>
      <c r="C396" s="1"/>
      <c r="D396" s="10" t="s">
        <v>179</v>
      </c>
      <c r="E396" s="3"/>
      <c r="F396" s="3"/>
      <c r="G396" s="3"/>
      <c r="H396" s="3"/>
      <c r="I396" s="3"/>
    </row>
    <row r="397" spans="2:9" ht="15" customHeight="1" x14ac:dyDescent="0.35">
      <c r="B397" s="11">
        <v>300</v>
      </c>
      <c r="C397" s="1"/>
      <c r="D397" s="6" t="s">
        <v>335</v>
      </c>
      <c r="E397" s="12"/>
      <c r="F397" s="3"/>
      <c r="H397" s="3"/>
      <c r="I397" s="3"/>
    </row>
    <row r="398" spans="2:9" x14ac:dyDescent="0.25">
      <c r="B398"/>
      <c r="C398" s="1">
        <v>1</v>
      </c>
      <c r="D398" s="6" t="s">
        <v>20</v>
      </c>
      <c r="E398" s="13">
        <v>10416</v>
      </c>
      <c r="F398" s="13">
        <v>210141</v>
      </c>
      <c r="G398" s="13">
        <v>220557</v>
      </c>
      <c r="H398" s="13">
        <v>52850.201000000001</v>
      </c>
      <c r="I398" s="13">
        <v>167706.799</v>
      </c>
    </row>
    <row r="399" spans="2:9" x14ac:dyDescent="0.25">
      <c r="B399"/>
      <c r="C399" s="1">
        <v>21</v>
      </c>
      <c r="D399" s="6" t="s">
        <v>25</v>
      </c>
      <c r="E399" s="13">
        <v>45</v>
      </c>
      <c r="F399" s="13">
        <v>1200</v>
      </c>
      <c r="G399" s="13">
        <v>1245</v>
      </c>
      <c r="H399" s="13">
        <v>53.31561</v>
      </c>
      <c r="I399" s="13">
        <v>1191.6843899999999</v>
      </c>
    </row>
    <row r="400" spans="2:9" x14ac:dyDescent="0.25">
      <c r="B400"/>
      <c r="C400" s="1">
        <v>78</v>
      </c>
      <c r="D400" s="6" t="s">
        <v>336</v>
      </c>
      <c r="E400" s="13">
        <v>0</v>
      </c>
      <c r="F400" s="13">
        <v>10485</v>
      </c>
      <c r="G400" s="13">
        <v>10485</v>
      </c>
      <c r="H400" s="13">
        <v>9060</v>
      </c>
      <c r="I400" s="13">
        <v>1425</v>
      </c>
    </row>
    <row r="401" spans="2:9" x14ac:dyDescent="0.25">
      <c r="B401"/>
      <c r="C401" s="1">
        <v>79</v>
      </c>
      <c r="D401" s="6" t="s">
        <v>337</v>
      </c>
      <c r="E401" s="13">
        <v>0</v>
      </c>
      <c r="F401" s="13">
        <v>5918</v>
      </c>
      <c r="G401" s="13">
        <v>5918</v>
      </c>
      <c r="H401" s="13">
        <v>1000</v>
      </c>
      <c r="I401" s="13">
        <v>4918</v>
      </c>
    </row>
    <row r="402" spans="2:9" ht="15" customHeight="1" x14ac:dyDescent="0.25">
      <c r="B402"/>
      <c r="C402" s="14" t="s">
        <v>13</v>
      </c>
      <c r="D402" s="15" t="s">
        <v>338</v>
      </c>
      <c r="E402" s="16">
        <f>SUBTOTAL(9,E398:E401)</f>
        <v>10461</v>
      </c>
      <c r="F402" s="16">
        <f>SUBTOTAL(9,F398:F401)</f>
        <v>227744</v>
      </c>
      <c r="G402" s="16">
        <f>SUBTOTAL(9,G398:G401)</f>
        <v>238205</v>
      </c>
      <c r="H402" s="16">
        <f>SUBTOTAL(9,H398:H401)</f>
        <v>62963.516609999999</v>
      </c>
      <c r="I402" s="16">
        <f>SUBTOTAL(9,I398:I401)</f>
        <v>175241.48339000001</v>
      </c>
    </row>
    <row r="403" spans="2:9" ht="15" customHeight="1" x14ac:dyDescent="0.25">
      <c r="C403" s="17"/>
      <c r="D403" s="15" t="s">
        <v>185</v>
      </c>
      <c r="E403" s="18">
        <f>SUBTOTAL(9,E397:E402)</f>
        <v>10461</v>
      </c>
      <c r="F403" s="18">
        <f>SUBTOTAL(9,F397:F402)</f>
        <v>227744</v>
      </c>
      <c r="G403" s="18">
        <f>SUBTOTAL(9,G397:G402)</f>
        <v>238205</v>
      </c>
      <c r="H403" s="18">
        <f>SUBTOTAL(9,H397:H402)</f>
        <v>62963.516609999999</v>
      </c>
      <c r="I403" s="18">
        <f>SUBTOTAL(9,I397:I402)</f>
        <v>175241.48339000001</v>
      </c>
    </row>
    <row r="404" spans="2:9" ht="27" customHeight="1" x14ac:dyDescent="0.35">
      <c r="B404" s="3"/>
      <c r="C404" s="1"/>
      <c r="D404" s="10" t="s">
        <v>339</v>
      </c>
      <c r="E404" s="3"/>
      <c r="F404" s="3"/>
      <c r="G404" s="3"/>
      <c r="H404" s="3"/>
      <c r="I404" s="3"/>
    </row>
    <row r="405" spans="2:9" ht="15" customHeight="1" x14ac:dyDescent="0.35">
      <c r="B405" s="11">
        <v>315</v>
      </c>
      <c r="C405" s="1"/>
      <c r="D405" s="6" t="s">
        <v>340</v>
      </c>
      <c r="E405" s="12"/>
      <c r="F405" s="3"/>
      <c r="H405" s="3"/>
      <c r="I405" s="3"/>
    </row>
    <row r="406" spans="2:9" x14ac:dyDescent="0.25">
      <c r="B406"/>
      <c r="C406" s="1">
        <v>21</v>
      </c>
      <c r="D406" s="6" t="s">
        <v>341</v>
      </c>
      <c r="E406" s="13">
        <v>4797</v>
      </c>
      <c r="F406" s="13">
        <v>10150</v>
      </c>
      <c r="G406" s="13">
        <v>14947</v>
      </c>
      <c r="H406" s="13">
        <v>7450</v>
      </c>
      <c r="I406" s="13">
        <v>7497</v>
      </c>
    </row>
    <row r="407" spans="2:9" x14ac:dyDescent="0.25">
      <c r="B407"/>
      <c r="C407" s="1">
        <v>60</v>
      </c>
      <c r="D407" s="6" t="s">
        <v>342</v>
      </c>
      <c r="E407" s="13">
        <v>0</v>
      </c>
      <c r="F407" s="13">
        <v>285230</v>
      </c>
      <c r="G407" s="13">
        <v>285230</v>
      </c>
      <c r="H407" s="13">
        <v>284751.701</v>
      </c>
      <c r="I407" s="13">
        <v>478.29899999999998</v>
      </c>
    </row>
    <row r="408" spans="2:9" x14ac:dyDescent="0.25">
      <c r="B408"/>
      <c r="C408" s="1">
        <v>70</v>
      </c>
      <c r="D408" s="6" t="s">
        <v>343</v>
      </c>
      <c r="E408" s="13">
        <v>275000</v>
      </c>
      <c r="F408" s="13">
        <v>3079000</v>
      </c>
      <c r="G408" s="13">
        <v>3354000</v>
      </c>
      <c r="H408" s="13">
        <v>238210.36</v>
      </c>
      <c r="I408" s="13">
        <v>3115789.64</v>
      </c>
    </row>
    <row r="409" spans="2:9" x14ac:dyDescent="0.25">
      <c r="B409"/>
      <c r="C409" s="1">
        <v>71</v>
      </c>
      <c r="D409" s="6" t="s">
        <v>344</v>
      </c>
      <c r="E409" s="13">
        <v>0</v>
      </c>
      <c r="F409" s="13">
        <v>63600</v>
      </c>
      <c r="G409" s="13">
        <v>63600</v>
      </c>
      <c r="H409" s="13">
        <v>13416.432000000001</v>
      </c>
      <c r="I409" s="13">
        <v>50183.567999999999</v>
      </c>
    </row>
    <row r="410" spans="2:9" x14ac:dyDescent="0.25">
      <c r="B410"/>
      <c r="C410" s="1">
        <v>73</v>
      </c>
      <c r="D410" s="6" t="s">
        <v>345</v>
      </c>
      <c r="E410" s="13">
        <v>0</v>
      </c>
      <c r="F410" s="13">
        <v>204820</v>
      </c>
      <c r="G410" s="13">
        <v>204820</v>
      </c>
      <c r="H410" s="13">
        <v>53980.000999999997</v>
      </c>
      <c r="I410" s="13">
        <v>150839.99900000001</v>
      </c>
    </row>
    <row r="411" spans="2:9" x14ac:dyDescent="0.25">
      <c r="B411"/>
      <c r="C411" s="1">
        <v>75</v>
      </c>
      <c r="D411" s="6" t="s">
        <v>346</v>
      </c>
      <c r="E411" s="13">
        <v>0</v>
      </c>
      <c r="F411" s="13">
        <v>17317</v>
      </c>
      <c r="G411" s="13">
        <v>17317</v>
      </c>
      <c r="H411" s="13">
        <v>17317</v>
      </c>
      <c r="I411" s="13">
        <v>0</v>
      </c>
    </row>
    <row r="412" spans="2:9" x14ac:dyDescent="0.25">
      <c r="B412"/>
      <c r="C412" s="1">
        <v>78</v>
      </c>
      <c r="D412" s="6" t="s">
        <v>347</v>
      </c>
      <c r="E412" s="13">
        <v>0</v>
      </c>
      <c r="F412" s="13">
        <v>29390</v>
      </c>
      <c r="G412" s="13">
        <v>29390</v>
      </c>
      <c r="H412" s="13">
        <v>30190</v>
      </c>
      <c r="I412" s="13">
        <v>-800</v>
      </c>
    </row>
    <row r="413" spans="2:9" x14ac:dyDescent="0.25">
      <c r="B413"/>
      <c r="C413" s="1">
        <v>82</v>
      </c>
      <c r="D413" s="6" t="s">
        <v>348</v>
      </c>
      <c r="E413" s="13">
        <v>0</v>
      </c>
      <c r="F413" s="13">
        <v>400745</v>
      </c>
      <c r="G413" s="13">
        <v>400745</v>
      </c>
      <c r="H413" s="13">
        <v>0</v>
      </c>
      <c r="I413" s="13">
        <v>400745</v>
      </c>
    </row>
    <row r="414" spans="2:9" x14ac:dyDescent="0.25">
      <c r="B414"/>
      <c r="C414" s="1">
        <v>86</v>
      </c>
      <c r="D414" s="6" t="s">
        <v>349</v>
      </c>
      <c r="E414" s="13">
        <v>0</v>
      </c>
      <c r="F414" s="13">
        <v>47650</v>
      </c>
      <c r="G414" s="13">
        <v>47650</v>
      </c>
      <c r="H414" s="13">
        <v>37650</v>
      </c>
      <c r="I414" s="13">
        <v>10000</v>
      </c>
    </row>
    <row r="415" spans="2:9" ht="15" customHeight="1" x14ac:dyDescent="0.25">
      <c r="B415"/>
      <c r="C415" s="14" t="s">
        <v>13</v>
      </c>
      <c r="D415" s="15" t="s">
        <v>350</v>
      </c>
      <c r="E415" s="16">
        <f>SUBTOTAL(9,E406:E414)</f>
        <v>279797</v>
      </c>
      <c r="F415" s="16">
        <f>SUBTOTAL(9,F406:F414)</f>
        <v>4137902</v>
      </c>
      <c r="G415" s="16">
        <f>SUBTOTAL(9,G406:G414)</f>
        <v>4417699</v>
      </c>
      <c r="H415" s="16">
        <f>SUBTOTAL(9,H406:H414)</f>
        <v>682965.49400000006</v>
      </c>
      <c r="I415" s="16">
        <f>SUBTOTAL(9,I406:I414)</f>
        <v>3734733.5060000001</v>
      </c>
    </row>
    <row r="416" spans="2:9" ht="15" customHeight="1" x14ac:dyDescent="0.25">
      <c r="C416" s="17"/>
      <c r="D416" s="15" t="s">
        <v>351</v>
      </c>
      <c r="E416" s="18">
        <f>SUBTOTAL(9,E405:E415)</f>
        <v>279797</v>
      </c>
      <c r="F416" s="18">
        <f>SUBTOTAL(9,F405:F415)</f>
        <v>4137902</v>
      </c>
      <c r="G416" s="18">
        <f>SUBTOTAL(9,G405:G415)</f>
        <v>4417699</v>
      </c>
      <c r="H416" s="18">
        <f>SUBTOTAL(9,H405:H415)</f>
        <v>682965.49400000006</v>
      </c>
      <c r="I416" s="18">
        <f>SUBTOTAL(9,I405:I415)</f>
        <v>3734733.5060000001</v>
      </c>
    </row>
    <row r="417" spans="2:9" ht="27" customHeight="1" x14ac:dyDescent="0.35">
      <c r="B417" s="3"/>
      <c r="C417" s="1"/>
      <c r="D417" s="10" t="s">
        <v>352</v>
      </c>
      <c r="E417" s="3"/>
      <c r="F417" s="3"/>
      <c r="G417" s="3"/>
      <c r="H417" s="3"/>
      <c r="I417" s="3"/>
    </row>
    <row r="418" spans="2:9" ht="15" customHeight="1" x14ac:dyDescent="0.35">
      <c r="B418" s="11">
        <v>320</v>
      </c>
      <c r="C418" s="1"/>
      <c r="D418" s="6" t="s">
        <v>353</v>
      </c>
      <c r="E418" s="12"/>
      <c r="F418" s="3"/>
      <c r="H418" s="3"/>
      <c r="I418" s="3"/>
    </row>
    <row r="419" spans="2:9" x14ac:dyDescent="0.25">
      <c r="B419"/>
      <c r="C419" s="1">
        <v>1</v>
      </c>
      <c r="D419" s="6" t="s">
        <v>20</v>
      </c>
      <c r="E419" s="13">
        <v>3318</v>
      </c>
      <c r="F419" s="13">
        <v>217666</v>
      </c>
      <c r="G419" s="13">
        <v>220984</v>
      </c>
      <c r="H419" s="13">
        <v>45264.076670000002</v>
      </c>
      <c r="I419" s="13">
        <v>175719.92332999999</v>
      </c>
    </row>
    <row r="420" spans="2:9" x14ac:dyDescent="0.25">
      <c r="B420"/>
      <c r="C420" s="1">
        <v>51</v>
      </c>
      <c r="D420" s="6" t="s">
        <v>354</v>
      </c>
      <c r="E420" s="13">
        <v>0</v>
      </c>
      <c r="F420" s="13">
        <v>56000</v>
      </c>
      <c r="G420" s="13">
        <v>56000</v>
      </c>
      <c r="H420" s="13">
        <v>56000</v>
      </c>
      <c r="I420" s="13">
        <v>0</v>
      </c>
    </row>
    <row r="421" spans="2:9" x14ac:dyDescent="0.25">
      <c r="B421"/>
      <c r="C421" s="1">
        <v>55</v>
      </c>
      <c r="D421" s="6" t="s">
        <v>355</v>
      </c>
      <c r="E421" s="13">
        <v>0</v>
      </c>
      <c r="F421" s="13">
        <v>1032400</v>
      </c>
      <c r="G421" s="13">
        <v>1032400</v>
      </c>
      <c r="H421" s="13">
        <v>1032400</v>
      </c>
      <c r="I421" s="13">
        <v>0</v>
      </c>
    </row>
    <row r="422" spans="2:9" x14ac:dyDescent="0.25">
      <c r="B422"/>
      <c r="C422" s="1">
        <v>71</v>
      </c>
      <c r="D422" s="6" t="s">
        <v>356</v>
      </c>
      <c r="E422" s="13">
        <v>0</v>
      </c>
      <c r="F422" s="13">
        <v>4900</v>
      </c>
      <c r="G422" s="13">
        <v>4900</v>
      </c>
      <c r="H422" s="13">
        <v>1268.12662</v>
      </c>
      <c r="I422" s="13">
        <v>3631.87338</v>
      </c>
    </row>
    <row r="423" spans="2:9" x14ac:dyDescent="0.25">
      <c r="B423"/>
      <c r="C423" s="1">
        <v>72</v>
      </c>
      <c r="D423" s="6" t="s">
        <v>357</v>
      </c>
      <c r="E423" s="13">
        <v>6225</v>
      </c>
      <c r="F423" s="13">
        <v>332730</v>
      </c>
      <c r="G423" s="13">
        <v>338955</v>
      </c>
      <c r="H423" s="13">
        <v>40797.628320000003</v>
      </c>
      <c r="I423" s="13">
        <v>298157.37167999998</v>
      </c>
    </row>
    <row r="424" spans="2:9" x14ac:dyDescent="0.25">
      <c r="B424"/>
      <c r="C424" s="1">
        <v>73</v>
      </c>
      <c r="D424" s="6" t="s">
        <v>358</v>
      </c>
      <c r="E424" s="13">
        <v>0</v>
      </c>
      <c r="F424" s="13">
        <v>194050</v>
      </c>
      <c r="G424" s="13">
        <v>194050</v>
      </c>
      <c r="H424" s="13">
        <v>45754.947039999999</v>
      </c>
      <c r="I424" s="13">
        <v>148295.05296</v>
      </c>
    </row>
    <row r="425" spans="2:9" x14ac:dyDescent="0.25">
      <c r="B425"/>
      <c r="C425" s="1">
        <v>74</v>
      </c>
      <c r="D425" s="6" t="s">
        <v>359</v>
      </c>
      <c r="E425" s="13">
        <v>0</v>
      </c>
      <c r="F425" s="13">
        <v>500540</v>
      </c>
      <c r="G425" s="13">
        <v>500540</v>
      </c>
      <c r="H425" s="13">
        <v>365535</v>
      </c>
      <c r="I425" s="13">
        <v>135005</v>
      </c>
    </row>
    <row r="426" spans="2:9" x14ac:dyDescent="0.25">
      <c r="B426"/>
      <c r="C426" s="1">
        <v>75</v>
      </c>
      <c r="D426" s="6" t="s">
        <v>360</v>
      </c>
      <c r="E426" s="13">
        <v>0</v>
      </c>
      <c r="F426" s="13">
        <v>340465</v>
      </c>
      <c r="G426" s="13">
        <v>340465</v>
      </c>
      <c r="H426" s="13">
        <v>246042.5</v>
      </c>
      <c r="I426" s="13">
        <v>94422.5</v>
      </c>
    </row>
    <row r="427" spans="2:9" ht="15" customHeight="1" x14ac:dyDescent="0.25">
      <c r="B427"/>
      <c r="C427" s="14" t="s">
        <v>13</v>
      </c>
      <c r="D427" s="15" t="s">
        <v>361</v>
      </c>
      <c r="E427" s="16">
        <f>SUBTOTAL(9,E419:E426)</f>
        <v>9543</v>
      </c>
      <c r="F427" s="16">
        <f>SUBTOTAL(9,F419:F426)</f>
        <v>2678751</v>
      </c>
      <c r="G427" s="16">
        <f>SUBTOTAL(9,G419:G426)</f>
        <v>2688294</v>
      </c>
      <c r="H427" s="16">
        <f>SUBTOTAL(9,H419:H426)</f>
        <v>1833062.27865</v>
      </c>
      <c r="I427" s="16">
        <f>SUBTOTAL(9,I419:I426)</f>
        <v>855231.72135000001</v>
      </c>
    </row>
    <row r="428" spans="2:9" ht="15" customHeight="1" x14ac:dyDescent="0.35">
      <c r="B428" s="11">
        <v>322</v>
      </c>
      <c r="C428" s="1"/>
      <c r="D428" s="6" t="s">
        <v>362</v>
      </c>
      <c r="E428" s="12"/>
      <c r="F428" s="3"/>
      <c r="H428" s="3"/>
      <c r="I428" s="3"/>
    </row>
    <row r="429" spans="2:9" x14ac:dyDescent="0.25">
      <c r="B429"/>
      <c r="C429" s="1">
        <v>1</v>
      </c>
      <c r="D429" s="6" t="s">
        <v>20</v>
      </c>
      <c r="E429" s="13">
        <v>1329</v>
      </c>
      <c r="F429" s="13">
        <v>27617</v>
      </c>
      <c r="G429" s="13">
        <v>28946</v>
      </c>
      <c r="H429" s="13">
        <v>8198.7227999999996</v>
      </c>
      <c r="I429" s="13">
        <v>20747.2772</v>
      </c>
    </row>
    <row r="430" spans="2:9" x14ac:dyDescent="0.25">
      <c r="B430"/>
      <c r="C430" s="1">
        <v>21</v>
      </c>
      <c r="D430" s="6" t="s">
        <v>30</v>
      </c>
      <c r="E430" s="13">
        <v>12943</v>
      </c>
      <c r="F430" s="13">
        <v>46879</v>
      </c>
      <c r="G430" s="13">
        <v>59822</v>
      </c>
      <c r="H430" s="13">
        <v>27854.435600000001</v>
      </c>
      <c r="I430" s="13">
        <v>31967.564399999999</v>
      </c>
    </row>
    <row r="431" spans="2:9" x14ac:dyDescent="0.25">
      <c r="B431"/>
      <c r="C431" s="1">
        <v>50</v>
      </c>
      <c r="D431" s="6" t="s">
        <v>363</v>
      </c>
      <c r="E431" s="13">
        <v>0</v>
      </c>
      <c r="F431" s="13">
        <v>13400</v>
      </c>
      <c r="G431" s="13">
        <v>13400</v>
      </c>
      <c r="H431" s="13">
        <v>0</v>
      </c>
      <c r="I431" s="13">
        <v>13400</v>
      </c>
    </row>
    <row r="432" spans="2:9" x14ac:dyDescent="0.25">
      <c r="B432"/>
      <c r="C432" s="1">
        <v>70</v>
      </c>
      <c r="D432" s="6" t="s">
        <v>364</v>
      </c>
      <c r="E432" s="13">
        <v>33000</v>
      </c>
      <c r="F432" s="13">
        <v>521200</v>
      </c>
      <c r="G432" s="13">
        <v>554200</v>
      </c>
      <c r="H432" s="13">
        <v>499700</v>
      </c>
      <c r="I432" s="13">
        <v>54500</v>
      </c>
    </row>
    <row r="433" spans="2:9" ht="15" customHeight="1" x14ac:dyDescent="0.25">
      <c r="B433"/>
      <c r="C433" s="14" t="s">
        <v>13</v>
      </c>
      <c r="D433" s="15" t="s">
        <v>365</v>
      </c>
      <c r="E433" s="16">
        <f>SUBTOTAL(9,E429:E432)</f>
        <v>47272</v>
      </c>
      <c r="F433" s="16">
        <f>SUBTOTAL(9,F429:F432)</f>
        <v>609096</v>
      </c>
      <c r="G433" s="16">
        <f>SUBTOTAL(9,G429:G432)</f>
        <v>656368</v>
      </c>
      <c r="H433" s="16">
        <f>SUBTOTAL(9,H429:H432)</f>
        <v>535753.15839999996</v>
      </c>
      <c r="I433" s="16">
        <f>SUBTOTAL(9,I429:I432)</f>
        <v>120614.8416</v>
      </c>
    </row>
    <row r="434" spans="2:9" ht="15" customHeight="1" x14ac:dyDescent="0.35">
      <c r="B434" s="11">
        <v>323</v>
      </c>
      <c r="C434" s="1"/>
      <c r="D434" s="6" t="s">
        <v>366</v>
      </c>
      <c r="E434" s="12"/>
      <c r="F434" s="3"/>
      <c r="H434" s="3"/>
      <c r="I434" s="3"/>
    </row>
    <row r="435" spans="2:9" x14ac:dyDescent="0.25">
      <c r="B435"/>
      <c r="C435" s="1">
        <v>1</v>
      </c>
      <c r="D435" s="6" t="s">
        <v>20</v>
      </c>
      <c r="E435" s="13">
        <v>3487</v>
      </c>
      <c r="F435" s="13">
        <v>111982</v>
      </c>
      <c r="G435" s="13">
        <v>115469</v>
      </c>
      <c r="H435" s="13">
        <v>26131.400890000001</v>
      </c>
      <c r="I435" s="13">
        <v>89337.599109999996</v>
      </c>
    </row>
    <row r="436" spans="2:9" x14ac:dyDescent="0.25">
      <c r="B436"/>
      <c r="C436" s="1">
        <v>21</v>
      </c>
      <c r="D436" s="6" t="s">
        <v>30</v>
      </c>
      <c r="E436" s="13">
        <v>6097</v>
      </c>
      <c r="F436" s="13">
        <v>74516</v>
      </c>
      <c r="G436" s="13">
        <v>80613</v>
      </c>
      <c r="H436" s="13">
        <v>12344.81885</v>
      </c>
      <c r="I436" s="13">
        <v>68268.181150000004</v>
      </c>
    </row>
    <row r="437" spans="2:9" x14ac:dyDescent="0.25">
      <c r="B437"/>
      <c r="C437" s="1">
        <v>22</v>
      </c>
      <c r="D437" s="6" t="s">
        <v>367</v>
      </c>
      <c r="E437" s="13">
        <v>1202</v>
      </c>
      <c r="F437" s="13">
        <v>63660</v>
      </c>
      <c r="G437" s="13">
        <v>64862</v>
      </c>
      <c r="H437" s="13">
        <v>0</v>
      </c>
      <c r="I437" s="13">
        <v>64862</v>
      </c>
    </row>
    <row r="438" spans="2:9" x14ac:dyDescent="0.25">
      <c r="B438"/>
      <c r="C438" s="1">
        <v>60</v>
      </c>
      <c r="D438" s="6" t="s">
        <v>368</v>
      </c>
      <c r="E438" s="13">
        <v>0</v>
      </c>
      <c r="F438" s="13">
        <v>27360</v>
      </c>
      <c r="G438" s="13">
        <v>27360</v>
      </c>
      <c r="H438" s="13">
        <v>13680</v>
      </c>
      <c r="I438" s="13">
        <v>13680</v>
      </c>
    </row>
    <row r="439" spans="2:9" x14ac:dyDescent="0.25">
      <c r="B439"/>
      <c r="C439" s="1">
        <v>70</v>
      </c>
      <c r="D439" s="6" t="s">
        <v>369</v>
      </c>
      <c r="E439" s="13">
        <v>0</v>
      </c>
      <c r="F439" s="13">
        <v>3195285</v>
      </c>
      <c r="G439" s="13">
        <v>3195285</v>
      </c>
      <c r="H439" s="13">
        <v>1626662.5</v>
      </c>
      <c r="I439" s="13">
        <v>1568622.5</v>
      </c>
    </row>
    <row r="440" spans="2:9" ht="15" customHeight="1" x14ac:dyDescent="0.25">
      <c r="B440"/>
      <c r="C440" s="14" t="s">
        <v>13</v>
      </c>
      <c r="D440" s="15" t="s">
        <v>370</v>
      </c>
      <c r="E440" s="16">
        <f>SUBTOTAL(9,E435:E439)</f>
        <v>10786</v>
      </c>
      <c r="F440" s="16">
        <f>SUBTOTAL(9,F435:F439)</f>
        <v>3472803</v>
      </c>
      <c r="G440" s="16">
        <f>SUBTOTAL(9,G435:G439)</f>
        <v>3483589</v>
      </c>
      <c r="H440" s="16">
        <f>SUBTOTAL(9,H435:H439)</f>
        <v>1678818.7197400001</v>
      </c>
      <c r="I440" s="16">
        <f>SUBTOTAL(9,I435:I439)</f>
        <v>1804770.2802599999</v>
      </c>
    </row>
    <row r="441" spans="2:9" ht="15" customHeight="1" x14ac:dyDescent="0.35">
      <c r="B441" s="11">
        <v>325</v>
      </c>
      <c r="C441" s="1"/>
      <c r="D441" s="6" t="s">
        <v>371</v>
      </c>
      <c r="E441" s="12"/>
      <c r="F441" s="3"/>
      <c r="H441" s="3"/>
      <c r="I441" s="3"/>
    </row>
    <row r="442" spans="2:9" x14ac:dyDescent="0.25">
      <c r="B442"/>
      <c r="C442" s="1">
        <v>1</v>
      </c>
      <c r="D442" s="6" t="s">
        <v>20</v>
      </c>
      <c r="E442" s="13">
        <v>3767</v>
      </c>
      <c r="F442" s="13">
        <v>76288</v>
      </c>
      <c r="G442" s="13">
        <v>80055</v>
      </c>
      <c r="H442" s="13">
        <v>17950.561000000002</v>
      </c>
      <c r="I442" s="13">
        <v>62104.438999999998</v>
      </c>
    </row>
    <row r="443" spans="2:9" x14ac:dyDescent="0.25">
      <c r="B443"/>
      <c r="C443" s="1">
        <v>21</v>
      </c>
      <c r="D443" s="6" t="s">
        <v>341</v>
      </c>
      <c r="E443" s="13">
        <v>22234</v>
      </c>
      <c r="F443" s="13">
        <v>22200</v>
      </c>
      <c r="G443" s="13">
        <v>44434</v>
      </c>
      <c r="H443" s="13">
        <v>3965.9765600000001</v>
      </c>
      <c r="I443" s="13">
        <v>40468.023439999997</v>
      </c>
    </row>
    <row r="444" spans="2:9" x14ac:dyDescent="0.25">
      <c r="B444"/>
      <c r="C444" s="1">
        <v>60</v>
      </c>
      <c r="D444" s="6" t="s">
        <v>372</v>
      </c>
      <c r="E444" s="13">
        <v>0</v>
      </c>
      <c r="F444" s="13">
        <v>70000</v>
      </c>
      <c r="G444" s="13">
        <v>70000</v>
      </c>
      <c r="H444" s="13">
        <v>70000</v>
      </c>
      <c r="I444" s="13">
        <v>0</v>
      </c>
    </row>
    <row r="445" spans="2:9" x14ac:dyDescent="0.25">
      <c r="B445"/>
      <c r="C445" s="1">
        <v>70</v>
      </c>
      <c r="D445" s="6" t="s">
        <v>373</v>
      </c>
      <c r="E445" s="13">
        <v>6783</v>
      </c>
      <c r="F445" s="13">
        <v>32300</v>
      </c>
      <c r="G445" s="13">
        <v>39083</v>
      </c>
      <c r="H445" s="13">
        <v>5125.5560999999998</v>
      </c>
      <c r="I445" s="13">
        <v>33957.443899999998</v>
      </c>
    </row>
    <row r="446" spans="2:9" x14ac:dyDescent="0.25">
      <c r="B446"/>
      <c r="C446" s="1">
        <v>72</v>
      </c>
      <c r="D446" s="6" t="s">
        <v>374</v>
      </c>
      <c r="E446" s="13">
        <v>0</v>
      </c>
      <c r="F446" s="13">
        <v>15640</v>
      </c>
      <c r="G446" s="13">
        <v>15640</v>
      </c>
      <c r="H446" s="13">
        <v>10440</v>
      </c>
      <c r="I446" s="13">
        <v>5200</v>
      </c>
    </row>
    <row r="447" spans="2:9" x14ac:dyDescent="0.25">
      <c r="B447"/>
      <c r="C447" s="1">
        <v>75</v>
      </c>
      <c r="D447" s="6" t="s">
        <v>375</v>
      </c>
      <c r="E447" s="13">
        <v>3428</v>
      </c>
      <c r="F447" s="13">
        <v>110000</v>
      </c>
      <c r="G447" s="13">
        <v>113428</v>
      </c>
      <c r="H447" s="13">
        <v>339.89478000000003</v>
      </c>
      <c r="I447" s="13">
        <v>113088.10522</v>
      </c>
    </row>
    <row r="448" spans="2:9" x14ac:dyDescent="0.25">
      <c r="B448"/>
      <c r="C448" s="1">
        <v>82</v>
      </c>
      <c r="D448" s="6" t="s">
        <v>376</v>
      </c>
      <c r="E448" s="13">
        <v>0</v>
      </c>
      <c r="F448" s="13">
        <v>40200</v>
      </c>
      <c r="G448" s="13">
        <v>40200</v>
      </c>
      <c r="H448" s="13">
        <v>20100</v>
      </c>
      <c r="I448" s="13">
        <v>20100</v>
      </c>
    </row>
    <row r="449" spans="2:9" x14ac:dyDescent="0.25">
      <c r="B449"/>
      <c r="C449" s="1">
        <v>86</v>
      </c>
      <c r="D449" s="6" t="s">
        <v>377</v>
      </c>
      <c r="E449" s="13">
        <v>0</v>
      </c>
      <c r="F449" s="13">
        <v>58000</v>
      </c>
      <c r="G449" s="13">
        <v>58000</v>
      </c>
      <c r="H449" s="13">
        <v>29000</v>
      </c>
      <c r="I449" s="13">
        <v>29000</v>
      </c>
    </row>
    <row r="450" spans="2:9" ht="15" customHeight="1" x14ac:dyDescent="0.25">
      <c r="B450"/>
      <c r="C450" s="14" t="s">
        <v>13</v>
      </c>
      <c r="D450" s="15" t="s">
        <v>378</v>
      </c>
      <c r="E450" s="16">
        <f>SUBTOTAL(9,E442:E449)</f>
        <v>36212</v>
      </c>
      <c r="F450" s="16">
        <f>SUBTOTAL(9,F442:F449)</f>
        <v>424628</v>
      </c>
      <c r="G450" s="16">
        <f>SUBTOTAL(9,G442:G449)</f>
        <v>460840</v>
      </c>
      <c r="H450" s="16">
        <f>SUBTOTAL(9,H442:H449)</f>
        <v>156921.98843999999</v>
      </c>
      <c r="I450" s="16">
        <f>SUBTOTAL(9,I442:I449)</f>
        <v>303918.01156000001</v>
      </c>
    </row>
    <row r="451" spans="2:9" ht="15" customHeight="1" x14ac:dyDescent="0.35">
      <c r="B451" s="11">
        <v>326</v>
      </c>
      <c r="C451" s="1"/>
      <c r="D451" s="6" t="s">
        <v>379</v>
      </c>
      <c r="E451" s="12"/>
      <c r="F451" s="3"/>
      <c r="H451" s="3"/>
      <c r="I451" s="3"/>
    </row>
    <row r="452" spans="2:9" x14ac:dyDescent="0.25">
      <c r="B452"/>
      <c r="C452" s="1">
        <v>1</v>
      </c>
      <c r="D452" s="6" t="s">
        <v>20</v>
      </c>
      <c r="E452" s="13">
        <v>36758</v>
      </c>
      <c r="F452" s="13">
        <v>978278</v>
      </c>
      <c r="G452" s="13">
        <v>1015036</v>
      </c>
      <c r="H452" s="13">
        <v>230598.82678999999</v>
      </c>
      <c r="I452" s="13">
        <v>784437.17321000004</v>
      </c>
    </row>
    <row r="453" spans="2:9" x14ac:dyDescent="0.25">
      <c r="B453"/>
      <c r="C453" s="1">
        <v>21</v>
      </c>
      <c r="D453" s="6" t="s">
        <v>30</v>
      </c>
      <c r="E453" s="13">
        <v>13065</v>
      </c>
      <c r="F453" s="13">
        <v>19576</v>
      </c>
      <c r="G453" s="13">
        <v>32641</v>
      </c>
      <c r="H453" s="13">
        <v>4366.6834500000004</v>
      </c>
      <c r="I453" s="13">
        <v>28274.31655</v>
      </c>
    </row>
    <row r="454" spans="2:9" x14ac:dyDescent="0.25">
      <c r="B454"/>
      <c r="C454" s="1">
        <v>45</v>
      </c>
      <c r="D454" s="6" t="s">
        <v>31</v>
      </c>
      <c r="E454" s="13">
        <v>16684</v>
      </c>
      <c r="F454" s="13">
        <v>51670</v>
      </c>
      <c r="G454" s="13">
        <v>68354</v>
      </c>
      <c r="H454" s="13">
        <v>15913.11716</v>
      </c>
      <c r="I454" s="13">
        <v>52440.882839999998</v>
      </c>
    </row>
    <row r="455" spans="2:9" x14ac:dyDescent="0.25">
      <c r="B455"/>
      <c r="C455" s="1">
        <v>73</v>
      </c>
      <c r="D455" s="6" t="s">
        <v>380</v>
      </c>
      <c r="E455" s="13">
        <v>0</v>
      </c>
      <c r="F455" s="13">
        <v>42735</v>
      </c>
      <c r="G455" s="13">
        <v>42735</v>
      </c>
      <c r="H455" s="13">
        <v>20522.5</v>
      </c>
      <c r="I455" s="13">
        <v>22212.5</v>
      </c>
    </row>
    <row r="456" spans="2:9" x14ac:dyDescent="0.25">
      <c r="B456"/>
      <c r="C456" s="1">
        <v>74</v>
      </c>
      <c r="D456" s="6" t="s">
        <v>381</v>
      </c>
      <c r="E456" s="13">
        <v>0</v>
      </c>
      <c r="F456" s="13">
        <v>24960</v>
      </c>
      <c r="G456" s="13">
        <v>24960</v>
      </c>
      <c r="H456" s="13">
        <v>12480</v>
      </c>
      <c r="I456" s="13">
        <v>12480</v>
      </c>
    </row>
    <row r="457" spans="2:9" x14ac:dyDescent="0.25">
      <c r="B457"/>
      <c r="C457" s="1">
        <v>75</v>
      </c>
      <c r="D457" s="6" t="s">
        <v>382</v>
      </c>
      <c r="E457" s="13">
        <v>0</v>
      </c>
      <c r="F457" s="13">
        <v>15740</v>
      </c>
      <c r="G457" s="13">
        <v>15740</v>
      </c>
      <c r="H457" s="13">
        <v>15730</v>
      </c>
      <c r="I457" s="13">
        <v>10</v>
      </c>
    </row>
    <row r="458" spans="2:9" x14ac:dyDescent="0.25">
      <c r="B458"/>
      <c r="C458" s="1">
        <v>80</v>
      </c>
      <c r="D458" s="6" t="s">
        <v>383</v>
      </c>
      <c r="E458" s="13">
        <v>0</v>
      </c>
      <c r="F458" s="13">
        <v>40770</v>
      </c>
      <c r="G458" s="13">
        <v>40770</v>
      </c>
      <c r="H458" s="13">
        <v>4220</v>
      </c>
      <c r="I458" s="13">
        <v>36550</v>
      </c>
    </row>
    <row r="459" spans="2:9" ht="15" customHeight="1" x14ac:dyDescent="0.25">
      <c r="B459"/>
      <c r="C459" s="14" t="s">
        <v>13</v>
      </c>
      <c r="D459" s="15" t="s">
        <v>384</v>
      </c>
      <c r="E459" s="16">
        <f>SUBTOTAL(9,E452:E458)</f>
        <v>66507</v>
      </c>
      <c r="F459" s="16">
        <f>SUBTOTAL(9,F452:F458)</f>
        <v>1173729</v>
      </c>
      <c r="G459" s="16">
        <f>SUBTOTAL(9,G452:G458)</f>
        <v>1240236</v>
      </c>
      <c r="H459" s="16">
        <f>SUBTOTAL(9,H452:H458)</f>
        <v>303831.1274</v>
      </c>
      <c r="I459" s="16">
        <f>SUBTOTAL(9,I452:I458)</f>
        <v>936404.8726</v>
      </c>
    </row>
    <row r="460" spans="2:9" ht="15" customHeight="1" x14ac:dyDescent="0.35">
      <c r="B460" s="11">
        <v>327</v>
      </c>
      <c r="C460" s="1"/>
      <c r="D460" s="6" t="s">
        <v>385</v>
      </c>
      <c r="E460" s="12"/>
      <c r="F460" s="3"/>
      <c r="H460" s="3"/>
      <c r="I460" s="3"/>
    </row>
    <row r="461" spans="2:9" x14ac:dyDescent="0.25">
      <c r="B461"/>
      <c r="C461" s="1">
        <v>1</v>
      </c>
      <c r="D461" s="6" t="s">
        <v>20</v>
      </c>
      <c r="E461" s="13">
        <v>824</v>
      </c>
      <c r="F461" s="13">
        <v>96428</v>
      </c>
      <c r="G461" s="13">
        <v>97252</v>
      </c>
      <c r="H461" s="13">
        <v>23880.92812</v>
      </c>
      <c r="I461" s="13">
        <v>73371.071880000003</v>
      </c>
    </row>
    <row r="462" spans="2:9" x14ac:dyDescent="0.25">
      <c r="B462"/>
      <c r="C462" s="1">
        <v>21</v>
      </c>
      <c r="D462" s="6" t="s">
        <v>25</v>
      </c>
      <c r="E462" s="13">
        <v>217</v>
      </c>
      <c r="F462" s="13">
        <v>5032</v>
      </c>
      <c r="G462" s="13">
        <v>5249</v>
      </c>
      <c r="H462" s="13">
        <v>1033.4144699999999</v>
      </c>
      <c r="I462" s="13">
        <v>4215.5855300000003</v>
      </c>
    </row>
    <row r="463" spans="2:9" x14ac:dyDescent="0.25">
      <c r="B463"/>
      <c r="C463" s="1">
        <v>70</v>
      </c>
      <c r="D463" s="6" t="s">
        <v>386</v>
      </c>
      <c r="E463" s="13">
        <v>0</v>
      </c>
      <c r="F463" s="13">
        <v>4635</v>
      </c>
      <c r="G463" s="13">
        <v>4635</v>
      </c>
      <c r="H463" s="13">
        <v>4234.8379999999997</v>
      </c>
      <c r="I463" s="13">
        <v>400.16199999999998</v>
      </c>
    </row>
    <row r="464" spans="2:9" x14ac:dyDescent="0.25">
      <c r="B464"/>
      <c r="C464" s="1">
        <v>71</v>
      </c>
      <c r="D464" s="6" t="s">
        <v>387</v>
      </c>
      <c r="E464" s="13">
        <v>0</v>
      </c>
      <c r="F464" s="13">
        <v>10840</v>
      </c>
      <c r="G464" s="13">
        <v>10840</v>
      </c>
      <c r="H464" s="13">
        <v>10840.004999999999</v>
      </c>
      <c r="I464" s="13">
        <v>-5.0000000000000001E-3</v>
      </c>
    </row>
    <row r="465" spans="2:9" ht="15" customHeight="1" x14ac:dyDescent="0.25">
      <c r="B465"/>
      <c r="C465" s="14" t="s">
        <v>13</v>
      </c>
      <c r="D465" s="15" t="s">
        <v>388</v>
      </c>
      <c r="E465" s="16">
        <f>SUBTOTAL(9,E461:E464)</f>
        <v>1041</v>
      </c>
      <c r="F465" s="16">
        <f>SUBTOTAL(9,F461:F464)</f>
        <v>116935</v>
      </c>
      <c r="G465" s="16">
        <f>SUBTOTAL(9,G461:G464)</f>
        <v>117976</v>
      </c>
      <c r="H465" s="16">
        <f>SUBTOTAL(9,H461:H464)</f>
        <v>39989.185590000001</v>
      </c>
      <c r="I465" s="16">
        <f>SUBTOTAL(9,I461:I464)</f>
        <v>77986.814409999992</v>
      </c>
    </row>
    <row r="466" spans="2:9" ht="15" customHeight="1" x14ac:dyDescent="0.35">
      <c r="B466" s="11">
        <v>328</v>
      </c>
      <c r="C466" s="1"/>
      <c r="D466" s="6" t="s">
        <v>389</v>
      </c>
      <c r="E466" s="12"/>
      <c r="F466" s="3"/>
      <c r="H466" s="3"/>
      <c r="I466" s="3"/>
    </row>
    <row r="467" spans="2:9" x14ac:dyDescent="0.25">
      <c r="B467"/>
      <c r="C467" s="1">
        <v>70</v>
      </c>
      <c r="D467" s="6" t="s">
        <v>390</v>
      </c>
      <c r="E467" s="13">
        <v>0</v>
      </c>
      <c r="F467" s="13">
        <v>2723065</v>
      </c>
      <c r="G467" s="13">
        <v>2723065</v>
      </c>
      <c r="H467" s="13">
        <v>1361532.5</v>
      </c>
      <c r="I467" s="13">
        <v>1361532.5</v>
      </c>
    </row>
    <row r="468" spans="2:9" x14ac:dyDescent="0.25">
      <c r="B468"/>
      <c r="C468" s="1">
        <v>78</v>
      </c>
      <c r="D468" s="6" t="s">
        <v>391</v>
      </c>
      <c r="E468" s="13">
        <v>0</v>
      </c>
      <c r="F468" s="13">
        <v>91680</v>
      </c>
      <c r="G468" s="13">
        <v>91680</v>
      </c>
      <c r="H468" s="13">
        <v>70462.5</v>
      </c>
      <c r="I468" s="13">
        <v>21217.5</v>
      </c>
    </row>
    <row r="469" spans="2:9" ht="15" customHeight="1" x14ac:dyDescent="0.25">
      <c r="B469"/>
      <c r="C469" s="14" t="s">
        <v>13</v>
      </c>
      <c r="D469" s="15" t="s">
        <v>392</v>
      </c>
      <c r="E469" s="16">
        <f>SUBTOTAL(9,E467:E468)</f>
        <v>0</v>
      </c>
      <c r="F469" s="16">
        <f>SUBTOTAL(9,F467:F468)</f>
        <v>2814745</v>
      </c>
      <c r="G469" s="16">
        <f>SUBTOTAL(9,G467:G468)</f>
        <v>2814745</v>
      </c>
      <c r="H469" s="16">
        <f>SUBTOTAL(9,H467:H468)</f>
        <v>1431995</v>
      </c>
      <c r="I469" s="16">
        <f>SUBTOTAL(9,I467:I468)</f>
        <v>1382750</v>
      </c>
    </row>
    <row r="470" spans="2:9" ht="15" customHeight="1" x14ac:dyDescent="0.35">
      <c r="B470" s="11">
        <v>329</v>
      </c>
      <c r="C470" s="1"/>
      <c r="D470" s="6" t="s">
        <v>393</v>
      </c>
      <c r="E470" s="12"/>
      <c r="F470" s="3"/>
      <c r="H470" s="3"/>
      <c r="I470" s="3"/>
    </row>
    <row r="471" spans="2:9" x14ac:dyDescent="0.25">
      <c r="B471"/>
      <c r="C471" s="1">
        <v>1</v>
      </c>
      <c r="D471" s="6" t="s">
        <v>20</v>
      </c>
      <c r="E471" s="13">
        <v>23330</v>
      </c>
      <c r="F471" s="13">
        <v>496266</v>
      </c>
      <c r="G471" s="13">
        <v>519596</v>
      </c>
      <c r="H471" s="13">
        <v>117934.232</v>
      </c>
      <c r="I471" s="13">
        <v>401661.76799999998</v>
      </c>
    </row>
    <row r="472" spans="2:9" x14ac:dyDescent="0.25">
      <c r="B472"/>
      <c r="C472" s="1">
        <v>21</v>
      </c>
      <c r="D472" s="6" t="s">
        <v>30</v>
      </c>
      <c r="E472" s="13">
        <v>285</v>
      </c>
      <c r="F472" s="13">
        <v>6065</v>
      </c>
      <c r="G472" s="13">
        <v>6350</v>
      </c>
      <c r="H472" s="13">
        <v>1277.5504000000001</v>
      </c>
      <c r="I472" s="13">
        <v>5072.4495999999999</v>
      </c>
    </row>
    <row r="473" spans="2:9" x14ac:dyDescent="0.25">
      <c r="B473"/>
      <c r="C473" s="1">
        <v>45</v>
      </c>
      <c r="D473" s="6" t="s">
        <v>31</v>
      </c>
      <c r="E473" s="13">
        <v>36094</v>
      </c>
      <c r="F473" s="13">
        <v>20488</v>
      </c>
      <c r="G473" s="13">
        <v>56582</v>
      </c>
      <c r="H473" s="13">
        <v>4878.1684800000003</v>
      </c>
      <c r="I473" s="13">
        <v>51703.83152</v>
      </c>
    </row>
    <row r="474" spans="2:9" x14ac:dyDescent="0.25">
      <c r="B474"/>
      <c r="C474" s="1">
        <v>78</v>
      </c>
      <c r="D474" s="6" t="s">
        <v>394</v>
      </c>
      <c r="E474" s="13">
        <v>0</v>
      </c>
      <c r="F474" s="13">
        <v>28920</v>
      </c>
      <c r="G474" s="13">
        <v>28920</v>
      </c>
      <c r="H474" s="13">
        <v>5460</v>
      </c>
      <c r="I474" s="13">
        <v>23460</v>
      </c>
    </row>
    <row r="475" spans="2:9" ht="15" customHeight="1" x14ac:dyDescent="0.25">
      <c r="B475"/>
      <c r="C475" s="14" t="s">
        <v>13</v>
      </c>
      <c r="D475" s="15" t="s">
        <v>395</v>
      </c>
      <c r="E475" s="16">
        <f>SUBTOTAL(9,E471:E474)</f>
        <v>59709</v>
      </c>
      <c r="F475" s="16">
        <f>SUBTOTAL(9,F471:F474)</f>
        <v>551739</v>
      </c>
      <c r="G475" s="16">
        <f>SUBTOTAL(9,G471:G474)</f>
        <v>611448</v>
      </c>
      <c r="H475" s="16">
        <f>SUBTOTAL(9,H471:H474)</f>
        <v>129549.95087999999</v>
      </c>
      <c r="I475" s="16">
        <f>SUBTOTAL(9,I471:I474)</f>
        <v>481898.04911999998</v>
      </c>
    </row>
    <row r="476" spans="2:9" ht="15" customHeight="1" x14ac:dyDescent="0.25">
      <c r="C476" s="17"/>
      <c r="D476" s="15" t="s">
        <v>396</v>
      </c>
      <c r="E476" s="18">
        <f>SUBTOTAL(9,E418:E475)</f>
        <v>231070</v>
      </c>
      <c r="F476" s="18">
        <f>SUBTOTAL(9,F418:F475)</f>
        <v>11842426</v>
      </c>
      <c r="G476" s="18">
        <f>SUBTOTAL(9,G418:G475)</f>
        <v>12073496</v>
      </c>
      <c r="H476" s="18">
        <f>SUBTOTAL(9,H418:H475)</f>
        <v>6109921.4091000026</v>
      </c>
      <c r="I476" s="18">
        <f>SUBTOTAL(9,I418:I475)</f>
        <v>5963574.5909000002</v>
      </c>
    </row>
    <row r="477" spans="2:9" ht="27" customHeight="1" x14ac:dyDescent="0.35">
      <c r="B477" s="3"/>
      <c r="C477" s="1"/>
      <c r="D477" s="10" t="s">
        <v>397</v>
      </c>
      <c r="E477" s="3"/>
      <c r="F477" s="3"/>
      <c r="G477" s="3"/>
      <c r="H477" s="3"/>
      <c r="I477" s="3"/>
    </row>
    <row r="478" spans="2:9" ht="15" customHeight="1" x14ac:dyDescent="0.35">
      <c r="B478" s="11">
        <v>334</v>
      </c>
      <c r="C478" s="1"/>
      <c r="D478" s="6" t="s">
        <v>398</v>
      </c>
      <c r="E478" s="12"/>
      <c r="F478" s="3"/>
      <c r="H478" s="3"/>
      <c r="I478" s="3"/>
    </row>
    <row r="479" spans="2:9" x14ac:dyDescent="0.25">
      <c r="B479"/>
      <c r="C479" s="1">
        <v>1</v>
      </c>
      <c r="D479" s="6" t="s">
        <v>20</v>
      </c>
      <c r="E479" s="13">
        <v>5002</v>
      </c>
      <c r="F479" s="13">
        <v>148128</v>
      </c>
      <c r="G479" s="13">
        <v>153130</v>
      </c>
      <c r="H479" s="13">
        <v>39922.451099999998</v>
      </c>
      <c r="I479" s="13">
        <v>113207.54889999999</v>
      </c>
    </row>
    <row r="480" spans="2:9" x14ac:dyDescent="0.25">
      <c r="B480"/>
      <c r="C480" s="1">
        <v>21</v>
      </c>
      <c r="D480" s="6" t="s">
        <v>30</v>
      </c>
      <c r="E480" s="13">
        <v>2</v>
      </c>
      <c r="F480" s="13">
        <v>7977</v>
      </c>
      <c r="G480" s="13">
        <v>7979</v>
      </c>
      <c r="H480" s="13">
        <v>316.71424999999999</v>
      </c>
      <c r="I480" s="13">
        <v>7662.28575</v>
      </c>
    </row>
    <row r="481" spans="2:9" x14ac:dyDescent="0.25">
      <c r="B481"/>
      <c r="C481" s="1">
        <v>50</v>
      </c>
      <c r="D481" s="6" t="s">
        <v>399</v>
      </c>
      <c r="E481" s="13">
        <v>0</v>
      </c>
      <c r="F481" s="13">
        <v>693000</v>
      </c>
      <c r="G481" s="13">
        <v>693000</v>
      </c>
      <c r="H481" s="13">
        <v>693000</v>
      </c>
      <c r="I481" s="13">
        <v>0</v>
      </c>
    </row>
    <row r="482" spans="2:9" x14ac:dyDescent="0.25">
      <c r="B482"/>
      <c r="C482" s="1">
        <v>72</v>
      </c>
      <c r="D482" s="6" t="s">
        <v>400</v>
      </c>
      <c r="E482" s="13">
        <v>15919</v>
      </c>
      <c r="F482" s="13">
        <v>55000</v>
      </c>
      <c r="G482" s="13">
        <v>70919</v>
      </c>
      <c r="H482" s="13">
        <v>32918.375</v>
      </c>
      <c r="I482" s="13">
        <v>38000.625</v>
      </c>
    </row>
    <row r="483" spans="2:9" x14ac:dyDescent="0.25">
      <c r="B483"/>
      <c r="C483" s="1">
        <v>73</v>
      </c>
      <c r="D483" s="6" t="s">
        <v>401</v>
      </c>
      <c r="E483" s="13">
        <v>7020</v>
      </c>
      <c r="F483" s="13">
        <v>154180</v>
      </c>
      <c r="G483" s="13">
        <v>161200</v>
      </c>
      <c r="H483" s="13">
        <v>161180</v>
      </c>
      <c r="I483" s="13">
        <v>20</v>
      </c>
    </row>
    <row r="484" spans="2:9" x14ac:dyDescent="0.25">
      <c r="B484"/>
      <c r="C484" s="1">
        <v>75</v>
      </c>
      <c r="D484" s="6" t="s">
        <v>402</v>
      </c>
      <c r="E484" s="13">
        <v>3589</v>
      </c>
      <c r="F484" s="13">
        <v>22910</v>
      </c>
      <c r="G484" s="13">
        <v>26499</v>
      </c>
      <c r="H484" s="13">
        <v>15710.6374</v>
      </c>
      <c r="I484" s="13">
        <v>10788.3626</v>
      </c>
    </row>
    <row r="485" spans="2:9" x14ac:dyDescent="0.25">
      <c r="B485"/>
      <c r="C485" s="1">
        <v>78</v>
      </c>
      <c r="D485" s="6" t="s">
        <v>403</v>
      </c>
      <c r="E485" s="13">
        <v>0</v>
      </c>
      <c r="F485" s="13">
        <v>43330</v>
      </c>
      <c r="G485" s="13">
        <v>43330</v>
      </c>
      <c r="H485" s="13">
        <v>43330</v>
      </c>
      <c r="I485" s="13">
        <v>0</v>
      </c>
    </row>
    <row r="486" spans="2:9" ht="15" customHeight="1" x14ac:dyDescent="0.25">
      <c r="B486"/>
      <c r="C486" s="14" t="s">
        <v>13</v>
      </c>
      <c r="D486" s="15" t="s">
        <v>404</v>
      </c>
      <c r="E486" s="16">
        <f>SUBTOTAL(9,E479:E485)</f>
        <v>31532</v>
      </c>
      <c r="F486" s="16">
        <f>SUBTOTAL(9,F479:F485)</f>
        <v>1124525</v>
      </c>
      <c r="G486" s="16">
        <f>SUBTOTAL(9,G479:G485)</f>
        <v>1156057</v>
      </c>
      <c r="H486" s="16">
        <f>SUBTOTAL(9,H479:H485)</f>
        <v>986378.17775000003</v>
      </c>
      <c r="I486" s="16">
        <f>SUBTOTAL(9,I479:I485)</f>
        <v>169678.82224999997</v>
      </c>
    </row>
    <row r="487" spans="2:9" ht="15" customHeight="1" x14ac:dyDescent="0.35">
      <c r="B487" s="11">
        <v>335</v>
      </c>
      <c r="C487" s="1"/>
      <c r="D487" s="6" t="s">
        <v>405</v>
      </c>
      <c r="E487" s="12"/>
      <c r="F487" s="3"/>
      <c r="H487" s="3"/>
      <c r="I487" s="3"/>
    </row>
    <row r="488" spans="2:9" x14ac:dyDescent="0.25">
      <c r="B488"/>
      <c r="C488" s="1">
        <v>1</v>
      </c>
      <c r="D488" s="6" t="s">
        <v>20</v>
      </c>
      <c r="E488" s="13">
        <v>589</v>
      </c>
      <c r="F488" s="13">
        <v>83933</v>
      </c>
      <c r="G488" s="13">
        <v>84522</v>
      </c>
      <c r="H488" s="13">
        <v>15469.144120000001</v>
      </c>
      <c r="I488" s="13">
        <v>69052.855880000003</v>
      </c>
    </row>
    <row r="489" spans="2:9" x14ac:dyDescent="0.25">
      <c r="B489"/>
      <c r="C489" s="1">
        <v>21</v>
      </c>
      <c r="D489" s="6" t="s">
        <v>25</v>
      </c>
      <c r="E489" s="13">
        <v>0</v>
      </c>
      <c r="F489" s="13">
        <v>4945</v>
      </c>
      <c r="G489" s="13">
        <v>4945</v>
      </c>
      <c r="H489" s="13">
        <v>2331.3751400000001</v>
      </c>
      <c r="I489" s="13">
        <v>2613.6248599999999</v>
      </c>
    </row>
    <row r="490" spans="2:9" x14ac:dyDescent="0.25">
      <c r="B490"/>
      <c r="C490" s="1">
        <v>70</v>
      </c>
      <c r="D490" s="6" t="s">
        <v>406</v>
      </c>
      <c r="E490" s="13">
        <v>0</v>
      </c>
      <c r="F490" s="13">
        <v>150000</v>
      </c>
      <c r="G490" s="13">
        <v>150000</v>
      </c>
      <c r="H490" s="13">
        <v>37500</v>
      </c>
      <c r="I490" s="13">
        <v>112500</v>
      </c>
    </row>
    <row r="491" spans="2:9" x14ac:dyDescent="0.25">
      <c r="B491"/>
      <c r="C491" s="1">
        <v>71</v>
      </c>
      <c r="D491" s="6" t="s">
        <v>407</v>
      </c>
      <c r="E491" s="13">
        <v>0</v>
      </c>
      <c r="F491" s="13">
        <v>526850</v>
      </c>
      <c r="G491" s="13">
        <v>526850</v>
      </c>
      <c r="H491" s="13">
        <v>118975.98398999999</v>
      </c>
      <c r="I491" s="13">
        <v>407874.01601000002</v>
      </c>
    </row>
    <row r="492" spans="2:9" x14ac:dyDescent="0.25">
      <c r="B492"/>
      <c r="C492" s="1">
        <v>73</v>
      </c>
      <c r="D492" s="6" t="s">
        <v>408</v>
      </c>
      <c r="E492" s="13">
        <v>0</v>
      </c>
      <c r="F492" s="13">
        <v>41230</v>
      </c>
      <c r="G492" s="13">
        <v>41230</v>
      </c>
      <c r="H492" s="13">
        <v>12985</v>
      </c>
      <c r="I492" s="13">
        <v>28245</v>
      </c>
    </row>
    <row r="493" spans="2:9" x14ac:dyDescent="0.25">
      <c r="B493"/>
      <c r="C493" s="1">
        <v>74</v>
      </c>
      <c r="D493" s="6" t="s">
        <v>409</v>
      </c>
      <c r="E493" s="13">
        <v>7400</v>
      </c>
      <c r="F493" s="13">
        <v>24700</v>
      </c>
      <c r="G493" s="13">
        <v>32100</v>
      </c>
      <c r="H493" s="13">
        <v>1926.5889999999999</v>
      </c>
      <c r="I493" s="13">
        <v>30173.411</v>
      </c>
    </row>
    <row r="494" spans="2:9" x14ac:dyDescent="0.25">
      <c r="B494"/>
      <c r="C494" s="1">
        <v>79</v>
      </c>
      <c r="D494" s="6" t="s">
        <v>410</v>
      </c>
      <c r="E494" s="13">
        <v>0</v>
      </c>
      <c r="F494" s="13">
        <v>7758700</v>
      </c>
      <c r="G494" s="13">
        <v>7758700</v>
      </c>
      <c r="H494" s="13">
        <v>3879350</v>
      </c>
      <c r="I494" s="13">
        <v>3879350</v>
      </c>
    </row>
    <row r="495" spans="2:9" ht="15" customHeight="1" x14ac:dyDescent="0.25">
      <c r="B495"/>
      <c r="C495" s="14" t="s">
        <v>13</v>
      </c>
      <c r="D495" s="15" t="s">
        <v>411</v>
      </c>
      <c r="E495" s="16">
        <f>SUBTOTAL(9,E488:E494)</f>
        <v>7989</v>
      </c>
      <c r="F495" s="16">
        <f>SUBTOTAL(9,F488:F494)</f>
        <v>8590358</v>
      </c>
      <c r="G495" s="16">
        <f>SUBTOTAL(9,G488:G494)</f>
        <v>8598347</v>
      </c>
      <c r="H495" s="16">
        <f>SUBTOTAL(9,H488:H494)</f>
        <v>4068538.0922500002</v>
      </c>
      <c r="I495" s="16">
        <f>SUBTOTAL(9,I488:I494)</f>
        <v>4529808.9077500002</v>
      </c>
    </row>
    <row r="496" spans="2:9" ht="15" customHeight="1" x14ac:dyDescent="0.35">
      <c r="B496" s="11">
        <v>337</v>
      </c>
      <c r="C496" s="1"/>
      <c r="D496" s="6" t="s">
        <v>412</v>
      </c>
      <c r="E496" s="12"/>
      <c r="F496" s="3"/>
      <c r="H496" s="3"/>
      <c r="I496" s="3"/>
    </row>
    <row r="497" spans="2:9" x14ac:dyDescent="0.25">
      <c r="B497"/>
      <c r="C497" s="1">
        <v>70</v>
      </c>
      <c r="D497" s="6" t="s">
        <v>413</v>
      </c>
      <c r="E497" s="13">
        <v>0</v>
      </c>
      <c r="F497" s="13">
        <v>60300</v>
      </c>
      <c r="G497" s="13">
        <v>60300</v>
      </c>
      <c r="H497" s="13">
        <v>0</v>
      </c>
      <c r="I497" s="13">
        <v>60300</v>
      </c>
    </row>
    <row r="498" spans="2:9" x14ac:dyDescent="0.25">
      <c r="B498"/>
      <c r="C498" s="1">
        <v>71</v>
      </c>
      <c r="D498" s="6" t="s">
        <v>414</v>
      </c>
      <c r="E498" s="13">
        <v>8336</v>
      </c>
      <c r="F498" s="13">
        <v>332648</v>
      </c>
      <c r="G498" s="13">
        <v>340984</v>
      </c>
      <c r="H498" s="13">
        <v>172341.42499999999</v>
      </c>
      <c r="I498" s="13">
        <v>168642.57500000001</v>
      </c>
    </row>
    <row r="499" spans="2:9" ht="15" customHeight="1" x14ac:dyDescent="0.25">
      <c r="B499"/>
      <c r="C499" s="14" t="s">
        <v>13</v>
      </c>
      <c r="D499" s="15" t="s">
        <v>415</v>
      </c>
      <c r="E499" s="16">
        <f>SUBTOTAL(9,E497:E498)</f>
        <v>8336</v>
      </c>
      <c r="F499" s="16">
        <f>SUBTOTAL(9,F497:F498)</f>
        <v>392948</v>
      </c>
      <c r="G499" s="16">
        <f>SUBTOTAL(9,G497:G498)</f>
        <v>401284</v>
      </c>
      <c r="H499" s="16">
        <f>SUBTOTAL(9,H497:H498)</f>
        <v>172341.42499999999</v>
      </c>
      <c r="I499" s="16">
        <f>SUBTOTAL(9,I497:I498)</f>
        <v>228942.57500000001</v>
      </c>
    </row>
    <row r="500" spans="2:9" ht="15" customHeight="1" x14ac:dyDescent="0.35">
      <c r="B500" s="11">
        <v>339</v>
      </c>
      <c r="C500" s="1"/>
      <c r="D500" s="6" t="s">
        <v>416</v>
      </c>
      <c r="E500" s="12"/>
      <c r="F500" s="3"/>
      <c r="H500" s="3"/>
      <c r="I500" s="3"/>
    </row>
    <row r="501" spans="2:9" x14ac:dyDescent="0.25">
      <c r="B501"/>
      <c r="C501" s="1">
        <v>1</v>
      </c>
      <c r="D501" s="6" t="s">
        <v>20</v>
      </c>
      <c r="E501" s="13">
        <v>408</v>
      </c>
      <c r="F501" s="13">
        <v>130745</v>
      </c>
      <c r="G501" s="13">
        <v>131153</v>
      </c>
      <c r="H501" s="13">
        <v>32692.401730000001</v>
      </c>
      <c r="I501" s="13">
        <v>98460.598270000002</v>
      </c>
    </row>
    <row r="502" spans="2:9" x14ac:dyDescent="0.25">
      <c r="B502"/>
      <c r="C502" s="1">
        <v>21</v>
      </c>
      <c r="D502" s="6" t="s">
        <v>30</v>
      </c>
      <c r="E502" s="13">
        <v>1</v>
      </c>
      <c r="F502" s="13">
        <v>15066</v>
      </c>
      <c r="G502" s="13">
        <v>15067</v>
      </c>
      <c r="H502" s="13">
        <v>2640.8958200000002</v>
      </c>
      <c r="I502" s="13">
        <v>12426.10418</v>
      </c>
    </row>
    <row r="503" spans="2:9" ht="15" customHeight="1" x14ac:dyDescent="0.25">
      <c r="B503"/>
      <c r="C503" s="14" t="s">
        <v>13</v>
      </c>
      <c r="D503" s="15" t="s">
        <v>417</v>
      </c>
      <c r="E503" s="16">
        <f>SUBTOTAL(9,E501:E502)</f>
        <v>409</v>
      </c>
      <c r="F503" s="16">
        <f>SUBTOTAL(9,F501:F502)</f>
        <v>145811</v>
      </c>
      <c r="G503" s="16">
        <f>SUBTOTAL(9,G501:G502)</f>
        <v>146220</v>
      </c>
      <c r="H503" s="16">
        <f>SUBTOTAL(9,H501:H502)</f>
        <v>35333.297550000003</v>
      </c>
      <c r="I503" s="16">
        <f>SUBTOTAL(9,I501:I502)</f>
        <v>110886.70245</v>
      </c>
    </row>
    <row r="504" spans="2:9" ht="15" customHeight="1" x14ac:dyDescent="0.25">
      <c r="C504" s="17"/>
      <c r="D504" s="15" t="s">
        <v>418</v>
      </c>
      <c r="E504" s="18">
        <f>SUBTOTAL(9,E478:E503)</f>
        <v>48266</v>
      </c>
      <c r="F504" s="18">
        <f>SUBTOTAL(9,F478:F503)</f>
        <v>10253642</v>
      </c>
      <c r="G504" s="18">
        <f>SUBTOTAL(9,G478:G503)</f>
        <v>10301908</v>
      </c>
      <c r="H504" s="18">
        <f>SUBTOTAL(9,H478:H503)</f>
        <v>5262590.9925499996</v>
      </c>
      <c r="I504" s="18">
        <f>SUBTOTAL(9,I478:I503)</f>
        <v>5039317.0074500004</v>
      </c>
    </row>
    <row r="505" spans="2:9" ht="27" customHeight="1" x14ac:dyDescent="0.35">
      <c r="B505" s="3"/>
      <c r="C505" s="1"/>
      <c r="D505" s="10" t="s">
        <v>419</v>
      </c>
      <c r="E505" s="3"/>
      <c r="F505" s="3"/>
      <c r="G505" s="3"/>
      <c r="H505" s="3"/>
      <c r="I505" s="3"/>
    </row>
    <row r="506" spans="2:9" ht="15" customHeight="1" x14ac:dyDescent="0.35">
      <c r="B506" s="11">
        <v>350</v>
      </c>
      <c r="C506" s="1"/>
      <c r="D506" s="6" t="s">
        <v>420</v>
      </c>
      <c r="E506" s="12"/>
      <c r="F506" s="3"/>
      <c r="H506" s="3"/>
      <c r="I506" s="3"/>
    </row>
    <row r="507" spans="2:9" x14ac:dyDescent="0.25">
      <c r="B507"/>
      <c r="C507" s="1">
        <v>1</v>
      </c>
      <c r="D507" s="6" t="s">
        <v>20</v>
      </c>
      <c r="E507" s="13">
        <v>1505</v>
      </c>
      <c r="F507" s="13">
        <v>36276</v>
      </c>
      <c r="G507" s="13">
        <v>37781</v>
      </c>
      <c r="H507" s="13">
        <v>9642.9199000000008</v>
      </c>
      <c r="I507" s="13">
        <v>28138.080099999999</v>
      </c>
    </row>
    <row r="508" spans="2:9" ht="15" customHeight="1" x14ac:dyDescent="0.25">
      <c r="B508"/>
      <c r="C508" s="14" t="s">
        <v>13</v>
      </c>
      <c r="D508" s="15" t="s">
        <v>421</v>
      </c>
      <c r="E508" s="16">
        <f>SUBTOTAL(9,E507:E507)</f>
        <v>1505</v>
      </c>
      <c r="F508" s="16">
        <f>SUBTOTAL(9,F507:F507)</f>
        <v>36276</v>
      </c>
      <c r="G508" s="16">
        <f>SUBTOTAL(9,G507:G507)</f>
        <v>37781</v>
      </c>
      <c r="H508" s="16">
        <f>SUBTOTAL(9,H507:H507)</f>
        <v>9642.9199000000008</v>
      </c>
      <c r="I508" s="16">
        <f>SUBTOTAL(9,I507:I507)</f>
        <v>28138.080099999999</v>
      </c>
    </row>
    <row r="509" spans="2:9" ht="15" customHeight="1" x14ac:dyDescent="0.35">
      <c r="B509" s="11">
        <v>351</v>
      </c>
      <c r="C509" s="1"/>
      <c r="D509" s="6" t="s">
        <v>147</v>
      </c>
      <c r="E509" s="12"/>
      <c r="F509" s="3"/>
      <c r="H509" s="3"/>
      <c r="I509" s="3"/>
    </row>
    <row r="510" spans="2:9" x14ac:dyDescent="0.25">
      <c r="B510"/>
      <c r="C510" s="1">
        <v>21</v>
      </c>
      <c r="D510" s="6" t="s">
        <v>422</v>
      </c>
      <c r="E510" s="13">
        <v>11576</v>
      </c>
      <c r="F510" s="13">
        <v>46390</v>
      </c>
      <c r="G510" s="13">
        <v>57966</v>
      </c>
      <c r="H510" s="13">
        <v>4572.82726</v>
      </c>
      <c r="I510" s="13">
        <v>53393.172740000002</v>
      </c>
    </row>
    <row r="511" spans="2:9" x14ac:dyDescent="0.25">
      <c r="B511"/>
      <c r="C511" s="1">
        <v>70</v>
      </c>
      <c r="D511" s="6" t="s">
        <v>423</v>
      </c>
      <c r="E511" s="13">
        <v>0</v>
      </c>
      <c r="F511" s="13">
        <v>64545</v>
      </c>
      <c r="G511" s="13">
        <v>64545</v>
      </c>
      <c r="H511" s="13">
        <v>50505.561000000002</v>
      </c>
      <c r="I511" s="13">
        <v>14039.439</v>
      </c>
    </row>
    <row r="512" spans="2:9" x14ac:dyDescent="0.25">
      <c r="B512"/>
      <c r="C512" s="1">
        <v>72</v>
      </c>
      <c r="D512" s="6" t="s">
        <v>424</v>
      </c>
      <c r="E512" s="13">
        <v>0</v>
      </c>
      <c r="F512" s="13">
        <v>44055</v>
      </c>
      <c r="G512" s="13">
        <v>44055</v>
      </c>
      <c r="H512" s="13">
        <v>23850</v>
      </c>
      <c r="I512" s="13">
        <v>20205</v>
      </c>
    </row>
    <row r="513" spans="2:9" x14ac:dyDescent="0.25">
      <c r="B513"/>
      <c r="C513" s="1">
        <v>73</v>
      </c>
      <c r="D513" s="6" t="s">
        <v>425</v>
      </c>
      <c r="E513" s="13">
        <v>0</v>
      </c>
      <c r="F513" s="13">
        <v>29450</v>
      </c>
      <c r="G513" s="13">
        <v>29450</v>
      </c>
      <c r="H513" s="13">
        <v>14725</v>
      </c>
      <c r="I513" s="13">
        <v>14725</v>
      </c>
    </row>
    <row r="514" spans="2:9" ht="15" customHeight="1" x14ac:dyDescent="0.25">
      <c r="B514"/>
      <c r="C514" s="14" t="s">
        <v>13</v>
      </c>
      <c r="D514" s="15" t="s">
        <v>426</v>
      </c>
      <c r="E514" s="16">
        <f>SUBTOTAL(9,E510:E513)</f>
        <v>11576</v>
      </c>
      <c r="F514" s="16">
        <f>SUBTOTAL(9,F510:F513)</f>
        <v>184440</v>
      </c>
      <c r="G514" s="16">
        <f>SUBTOTAL(9,G510:G513)</f>
        <v>196016</v>
      </c>
      <c r="H514" s="16">
        <f>SUBTOTAL(9,H510:H513)</f>
        <v>93653.388260000007</v>
      </c>
      <c r="I514" s="16">
        <f>SUBTOTAL(9,I510:I513)</f>
        <v>102362.61174000001</v>
      </c>
    </row>
    <row r="515" spans="2:9" ht="15" customHeight="1" x14ac:dyDescent="0.35">
      <c r="B515" s="11">
        <v>352</v>
      </c>
      <c r="C515" s="1"/>
      <c r="D515" s="6" t="s">
        <v>427</v>
      </c>
      <c r="E515" s="12"/>
      <c r="F515" s="3"/>
      <c r="H515" s="3"/>
      <c r="I515" s="3"/>
    </row>
    <row r="516" spans="2:9" x14ac:dyDescent="0.25">
      <c r="B516"/>
      <c r="C516" s="1">
        <v>21</v>
      </c>
      <c r="D516" s="6" t="s">
        <v>428</v>
      </c>
      <c r="E516" s="13">
        <v>2068</v>
      </c>
      <c r="F516" s="13">
        <v>26430</v>
      </c>
      <c r="G516" s="13">
        <v>28498</v>
      </c>
      <c r="H516" s="13">
        <v>1159.5294899999999</v>
      </c>
      <c r="I516" s="13">
        <v>27338.470509999999</v>
      </c>
    </row>
    <row r="517" spans="2:9" x14ac:dyDescent="0.25">
      <c r="B517"/>
      <c r="C517" s="1">
        <v>70</v>
      </c>
      <c r="D517" s="6" t="s">
        <v>429</v>
      </c>
      <c r="E517" s="13">
        <v>0</v>
      </c>
      <c r="F517" s="13">
        <v>292100</v>
      </c>
      <c r="G517" s="13">
        <v>292100</v>
      </c>
      <c r="H517" s="13">
        <v>154707.57</v>
      </c>
      <c r="I517" s="13">
        <v>137392.43</v>
      </c>
    </row>
    <row r="518" spans="2:9" x14ac:dyDescent="0.25">
      <c r="B518"/>
      <c r="C518" s="1">
        <v>71</v>
      </c>
      <c r="D518" s="6" t="s">
        <v>430</v>
      </c>
      <c r="E518" s="13">
        <v>0</v>
      </c>
      <c r="F518" s="13">
        <v>21270</v>
      </c>
      <c r="G518" s="13">
        <v>21270</v>
      </c>
      <c r="H518" s="13">
        <v>22520</v>
      </c>
      <c r="I518" s="13">
        <v>-1250</v>
      </c>
    </row>
    <row r="519" spans="2:9" x14ac:dyDescent="0.25">
      <c r="B519"/>
      <c r="C519" s="1">
        <v>72</v>
      </c>
      <c r="D519" s="6" t="s">
        <v>431</v>
      </c>
      <c r="E519" s="13">
        <v>0</v>
      </c>
      <c r="F519" s="13">
        <v>34680</v>
      </c>
      <c r="G519" s="13">
        <v>34680</v>
      </c>
      <c r="H519" s="13">
        <v>8900</v>
      </c>
      <c r="I519" s="13">
        <v>25780</v>
      </c>
    </row>
    <row r="520" spans="2:9" ht="15" customHeight="1" x14ac:dyDescent="0.25">
      <c r="B520"/>
      <c r="C520" s="14" t="s">
        <v>13</v>
      </c>
      <c r="D520" s="15" t="s">
        <v>432</v>
      </c>
      <c r="E520" s="16">
        <f>SUBTOTAL(9,E516:E519)</f>
        <v>2068</v>
      </c>
      <c r="F520" s="16">
        <f>SUBTOTAL(9,F516:F519)</f>
        <v>374480</v>
      </c>
      <c r="G520" s="16">
        <f>SUBTOTAL(9,G516:G519)</f>
        <v>376548</v>
      </c>
      <c r="H520" s="16">
        <f>SUBTOTAL(9,H516:H519)</f>
        <v>187287.09948999999</v>
      </c>
      <c r="I520" s="16">
        <f>SUBTOTAL(9,I516:I519)</f>
        <v>189260.90051000001</v>
      </c>
    </row>
    <row r="521" spans="2:9" ht="15" customHeight="1" x14ac:dyDescent="0.35">
      <c r="B521" s="11">
        <v>353</v>
      </c>
      <c r="C521" s="1"/>
      <c r="D521" s="6" t="s">
        <v>433</v>
      </c>
      <c r="E521" s="12"/>
      <c r="F521" s="3"/>
      <c r="H521" s="3"/>
      <c r="I521" s="3"/>
    </row>
    <row r="522" spans="2:9" x14ac:dyDescent="0.25">
      <c r="B522"/>
      <c r="C522" s="1">
        <v>50</v>
      </c>
      <c r="D522" s="6" t="s">
        <v>434</v>
      </c>
      <c r="E522" s="13">
        <v>0</v>
      </c>
      <c r="F522" s="13">
        <v>56345</v>
      </c>
      <c r="G522" s="13">
        <v>56345</v>
      </c>
      <c r="H522" s="13">
        <v>28172.5</v>
      </c>
      <c r="I522" s="13">
        <v>28172.5</v>
      </c>
    </row>
    <row r="523" spans="2:9" ht="15" customHeight="1" x14ac:dyDescent="0.25">
      <c r="B523"/>
      <c r="C523" s="14" t="s">
        <v>13</v>
      </c>
      <c r="D523" s="15" t="s">
        <v>435</v>
      </c>
      <c r="E523" s="16">
        <f>SUBTOTAL(9,E522:E522)</f>
        <v>0</v>
      </c>
      <c r="F523" s="16">
        <f>SUBTOTAL(9,F522:F522)</f>
        <v>56345</v>
      </c>
      <c r="G523" s="16">
        <f>SUBTOTAL(9,G522:G522)</f>
        <v>56345</v>
      </c>
      <c r="H523" s="16">
        <f>SUBTOTAL(9,H522:H522)</f>
        <v>28172.5</v>
      </c>
      <c r="I523" s="16">
        <f>SUBTOTAL(9,I522:I522)</f>
        <v>28172.5</v>
      </c>
    </row>
    <row r="524" spans="2:9" ht="15" customHeight="1" x14ac:dyDescent="0.25">
      <c r="C524" s="17"/>
      <c r="D524" s="15" t="s">
        <v>436</v>
      </c>
      <c r="E524" s="18">
        <f>SUBTOTAL(9,E506:E523)</f>
        <v>15149</v>
      </c>
      <c r="F524" s="18">
        <f>SUBTOTAL(9,F506:F523)</f>
        <v>651541</v>
      </c>
      <c r="G524" s="18">
        <f>SUBTOTAL(9,G506:G523)</f>
        <v>666690</v>
      </c>
      <c r="H524" s="18">
        <f>SUBTOTAL(9,H506:H523)</f>
        <v>318755.90765000001</v>
      </c>
      <c r="I524" s="18">
        <f>SUBTOTAL(9,I506:I523)</f>
        <v>347934.09234999999</v>
      </c>
    </row>
    <row r="525" spans="2:9" ht="15" customHeight="1" x14ac:dyDescent="0.25">
      <c r="C525" s="17"/>
      <c r="D525" s="15" t="s">
        <v>437</v>
      </c>
      <c r="E525" s="18">
        <f>SUBTOTAL(9,E396:E524)</f>
        <v>584743</v>
      </c>
      <c r="F525" s="18">
        <f>SUBTOTAL(9,F396:F524)</f>
        <v>27113255</v>
      </c>
      <c r="G525" s="18">
        <f>SUBTOTAL(9,G396:G524)</f>
        <v>27697998</v>
      </c>
      <c r="H525" s="18">
        <f>SUBTOTAL(9,H396:H524)</f>
        <v>12437197.319910003</v>
      </c>
      <c r="I525" s="18">
        <f>SUBTOTAL(9,I396:I524)</f>
        <v>15260800.680089999</v>
      </c>
    </row>
    <row r="526" spans="2:9" x14ac:dyDescent="0.25">
      <c r="C526" s="17"/>
      <c r="D526" s="19"/>
      <c r="E526" s="20"/>
      <c r="F526" s="20"/>
      <c r="G526" s="20"/>
      <c r="H526" s="20"/>
      <c r="I526" s="20"/>
    </row>
    <row r="527" spans="2:9" ht="15" customHeight="1" x14ac:dyDescent="0.3">
      <c r="B527" s="3"/>
      <c r="C527" s="1"/>
      <c r="D527" s="4" t="s">
        <v>438</v>
      </c>
      <c r="E527" s="3"/>
      <c r="F527" s="3"/>
      <c r="G527" s="3"/>
      <c r="H527" s="3"/>
      <c r="I527" s="3"/>
    </row>
    <row r="528" spans="2:9" ht="27" customHeight="1" x14ac:dyDescent="0.35">
      <c r="B528" s="3"/>
      <c r="C528" s="1"/>
      <c r="D528" s="10" t="s">
        <v>179</v>
      </c>
      <c r="E528" s="3"/>
      <c r="F528" s="3"/>
      <c r="G528" s="3"/>
      <c r="H528" s="3"/>
      <c r="I528" s="3"/>
    </row>
    <row r="529" spans="2:9" ht="15" customHeight="1" x14ac:dyDescent="0.35">
      <c r="B529" s="11">
        <v>400</v>
      </c>
      <c r="C529" s="1"/>
      <c r="D529" s="6" t="s">
        <v>439</v>
      </c>
      <c r="E529" s="12"/>
      <c r="F529" s="3"/>
      <c r="H529" s="3"/>
      <c r="I529" s="3"/>
    </row>
    <row r="530" spans="2:9" x14ac:dyDescent="0.25">
      <c r="B530"/>
      <c r="C530" s="1">
        <v>1</v>
      </c>
      <c r="D530" s="6" t="s">
        <v>20</v>
      </c>
      <c r="E530" s="13">
        <v>23742</v>
      </c>
      <c r="F530" s="13">
        <v>488069</v>
      </c>
      <c r="G530" s="13">
        <v>511811</v>
      </c>
      <c r="H530" s="13">
        <v>107688.16845</v>
      </c>
      <c r="I530" s="13">
        <v>404122.83155</v>
      </c>
    </row>
    <row r="531" spans="2:9" x14ac:dyDescent="0.25">
      <c r="B531"/>
      <c r="C531" s="1">
        <v>21</v>
      </c>
      <c r="D531" s="6" t="s">
        <v>30</v>
      </c>
      <c r="E531" s="13">
        <v>22244</v>
      </c>
      <c r="F531" s="13">
        <v>14504</v>
      </c>
      <c r="G531" s="13">
        <v>36748</v>
      </c>
      <c r="H531" s="13">
        <v>2242.0003400000001</v>
      </c>
      <c r="I531" s="13">
        <v>34505.999660000001</v>
      </c>
    </row>
    <row r="532" spans="2:9" x14ac:dyDescent="0.25">
      <c r="B532"/>
      <c r="C532" s="1">
        <v>23</v>
      </c>
      <c r="D532" s="6" t="s">
        <v>440</v>
      </c>
      <c r="E532" s="13">
        <v>2734</v>
      </c>
      <c r="F532" s="13">
        <v>14927</v>
      </c>
      <c r="G532" s="13">
        <v>17661</v>
      </c>
      <c r="H532" s="13">
        <v>-135.535</v>
      </c>
      <c r="I532" s="13">
        <v>17796.535</v>
      </c>
    </row>
    <row r="533" spans="2:9" x14ac:dyDescent="0.25">
      <c r="B533"/>
      <c r="C533" s="1">
        <v>71</v>
      </c>
      <c r="D533" s="6" t="s">
        <v>441</v>
      </c>
      <c r="E533" s="13">
        <v>0</v>
      </c>
      <c r="F533" s="13">
        <v>23318</v>
      </c>
      <c r="G533" s="13">
        <v>23318</v>
      </c>
      <c r="H533" s="13">
        <v>6837.3600100000003</v>
      </c>
      <c r="I533" s="13">
        <v>16480.63999</v>
      </c>
    </row>
    <row r="534" spans="2:9" x14ac:dyDescent="0.25">
      <c r="B534"/>
      <c r="C534" s="1">
        <v>73</v>
      </c>
      <c r="D534" s="6" t="s">
        <v>442</v>
      </c>
      <c r="E534" s="13">
        <v>5175</v>
      </c>
      <c r="F534" s="13">
        <v>98617</v>
      </c>
      <c r="G534" s="13">
        <v>103792</v>
      </c>
      <c r="H534" s="13">
        <v>16726.77807</v>
      </c>
      <c r="I534" s="13">
        <v>87065.22193</v>
      </c>
    </row>
    <row r="535" spans="2:9" ht="15" customHeight="1" x14ac:dyDescent="0.25">
      <c r="B535"/>
      <c r="C535" s="14" t="s">
        <v>13</v>
      </c>
      <c r="D535" s="15" t="s">
        <v>443</v>
      </c>
      <c r="E535" s="16">
        <f>SUBTOTAL(9,E530:E534)</f>
        <v>53895</v>
      </c>
      <c r="F535" s="16">
        <f>SUBTOTAL(9,F530:F534)</f>
        <v>639435</v>
      </c>
      <c r="G535" s="16">
        <f>SUBTOTAL(9,G530:G534)</f>
        <v>693330</v>
      </c>
      <c r="H535" s="16">
        <f>SUBTOTAL(9,H530:H534)</f>
        <v>133358.77187</v>
      </c>
      <c r="I535" s="16">
        <f>SUBTOTAL(9,I530:I534)</f>
        <v>559971.22812999994</v>
      </c>
    </row>
    <row r="536" spans="2:9" ht="15" customHeight="1" x14ac:dyDescent="0.25">
      <c r="C536" s="17"/>
      <c r="D536" s="15" t="s">
        <v>185</v>
      </c>
      <c r="E536" s="18">
        <f>SUBTOTAL(9,E529:E535)</f>
        <v>53895</v>
      </c>
      <c r="F536" s="18">
        <f>SUBTOTAL(9,F529:F535)</f>
        <v>639435</v>
      </c>
      <c r="G536" s="18">
        <f>SUBTOTAL(9,G529:G535)</f>
        <v>693330</v>
      </c>
      <c r="H536" s="18">
        <f>SUBTOTAL(9,H529:H535)</f>
        <v>133358.77187</v>
      </c>
      <c r="I536" s="18">
        <f>SUBTOTAL(9,I529:I535)</f>
        <v>559971.22812999994</v>
      </c>
    </row>
    <row r="537" spans="2:9" ht="27" customHeight="1" x14ac:dyDescent="0.35">
      <c r="B537" s="3"/>
      <c r="C537" s="1"/>
      <c r="D537" s="10" t="s">
        <v>444</v>
      </c>
      <c r="E537" s="3"/>
      <c r="F537" s="3"/>
      <c r="G537" s="3"/>
      <c r="H537" s="3"/>
      <c r="I537" s="3"/>
    </row>
    <row r="538" spans="2:9" ht="15" customHeight="1" x14ac:dyDescent="0.35">
      <c r="B538" s="11">
        <v>410</v>
      </c>
      <c r="C538" s="1"/>
      <c r="D538" s="6" t="s">
        <v>445</v>
      </c>
      <c r="E538" s="12"/>
      <c r="F538" s="3"/>
      <c r="H538" s="3"/>
      <c r="I538" s="3"/>
    </row>
    <row r="539" spans="2:9" x14ac:dyDescent="0.25">
      <c r="B539"/>
      <c r="C539" s="1">
        <v>1</v>
      </c>
      <c r="D539" s="6" t="s">
        <v>446</v>
      </c>
      <c r="E539" s="13">
        <v>142800</v>
      </c>
      <c r="F539" s="13">
        <v>3650053</v>
      </c>
      <c r="G539" s="13">
        <v>3792853</v>
      </c>
      <c r="H539" s="13">
        <v>861090.89038999996</v>
      </c>
      <c r="I539" s="13">
        <v>2931762.1096100002</v>
      </c>
    </row>
    <row r="540" spans="2:9" x14ac:dyDescent="0.25">
      <c r="B540"/>
      <c r="C540" s="1">
        <v>21</v>
      </c>
      <c r="D540" s="6" t="s">
        <v>25</v>
      </c>
      <c r="E540" s="13">
        <v>2983</v>
      </c>
      <c r="F540" s="13">
        <v>115835</v>
      </c>
      <c r="G540" s="13">
        <v>118818</v>
      </c>
      <c r="H540" s="13">
        <v>29191.440989999999</v>
      </c>
      <c r="I540" s="13">
        <v>89626.559009999997</v>
      </c>
    </row>
    <row r="541" spans="2:9" x14ac:dyDescent="0.25">
      <c r="B541"/>
      <c r="C541" s="1">
        <v>22</v>
      </c>
      <c r="D541" s="6" t="s">
        <v>447</v>
      </c>
      <c r="E541" s="13">
        <v>226</v>
      </c>
      <c r="F541" s="13">
        <v>2502</v>
      </c>
      <c r="G541" s="13">
        <v>2728</v>
      </c>
      <c r="H541" s="13">
        <v>245.15727000000001</v>
      </c>
      <c r="I541" s="13">
        <v>2482.8427299999998</v>
      </c>
    </row>
    <row r="542" spans="2:9" ht="15" customHeight="1" x14ac:dyDescent="0.25">
      <c r="B542"/>
      <c r="C542" s="14" t="s">
        <v>13</v>
      </c>
      <c r="D542" s="15" t="s">
        <v>448</v>
      </c>
      <c r="E542" s="16">
        <f>SUBTOTAL(9,E539:E541)</f>
        <v>146009</v>
      </c>
      <c r="F542" s="16">
        <f>SUBTOTAL(9,F539:F541)</f>
        <v>3768390</v>
      </c>
      <c r="G542" s="16">
        <f>SUBTOTAL(9,G539:G541)</f>
        <v>3914399</v>
      </c>
      <c r="H542" s="16">
        <f>SUBTOTAL(9,H539:H541)</f>
        <v>890527.48864999996</v>
      </c>
      <c r="I542" s="16">
        <f>SUBTOTAL(9,I539:I541)</f>
        <v>3023871.5113500003</v>
      </c>
    </row>
    <row r="543" spans="2:9" ht="15" customHeight="1" x14ac:dyDescent="0.35">
      <c r="B543" s="11">
        <v>414</v>
      </c>
      <c r="C543" s="1"/>
      <c r="D543" s="6" t="s">
        <v>449</v>
      </c>
      <c r="E543" s="12"/>
      <c r="F543" s="3"/>
      <c r="H543" s="3"/>
      <c r="I543" s="3"/>
    </row>
    <row r="544" spans="2:9" x14ac:dyDescent="0.25">
      <c r="B544"/>
      <c r="C544" s="1">
        <v>1</v>
      </c>
      <c r="D544" s="6" t="s">
        <v>20</v>
      </c>
      <c r="E544" s="13">
        <v>7798</v>
      </c>
      <c r="F544" s="13">
        <v>384219</v>
      </c>
      <c r="G544" s="13">
        <v>392017</v>
      </c>
      <c r="H544" s="13">
        <v>104786.56548999999</v>
      </c>
      <c r="I544" s="13">
        <v>287230.43450999999</v>
      </c>
    </row>
    <row r="545" spans="2:9" x14ac:dyDescent="0.25">
      <c r="B545"/>
      <c r="C545" s="1">
        <v>21</v>
      </c>
      <c r="D545" s="6" t="s">
        <v>25</v>
      </c>
      <c r="E545" s="13">
        <v>2366</v>
      </c>
      <c r="F545" s="13">
        <v>42863</v>
      </c>
      <c r="G545" s="13">
        <v>45229</v>
      </c>
      <c r="H545" s="13">
        <v>11386.38854</v>
      </c>
      <c r="I545" s="13">
        <v>33842.61146</v>
      </c>
    </row>
    <row r="546" spans="2:9" ht="15" customHeight="1" x14ac:dyDescent="0.25">
      <c r="B546"/>
      <c r="C546" s="14" t="s">
        <v>13</v>
      </c>
      <c r="D546" s="15" t="s">
        <v>450</v>
      </c>
      <c r="E546" s="16">
        <f>SUBTOTAL(9,E544:E545)</f>
        <v>10164</v>
      </c>
      <c r="F546" s="16">
        <f>SUBTOTAL(9,F544:F545)</f>
        <v>427082</v>
      </c>
      <c r="G546" s="16">
        <f>SUBTOTAL(9,G544:G545)</f>
        <v>437246</v>
      </c>
      <c r="H546" s="16">
        <f>SUBTOTAL(9,H544:H545)</f>
        <v>116172.95402999999</v>
      </c>
      <c r="I546" s="16">
        <f>SUBTOTAL(9,I544:I545)</f>
        <v>321073.04596999998</v>
      </c>
    </row>
    <row r="547" spans="2:9" ht="15" customHeight="1" x14ac:dyDescent="0.25">
      <c r="C547" s="17"/>
      <c r="D547" s="15" t="s">
        <v>451</v>
      </c>
      <c r="E547" s="18">
        <f>SUBTOTAL(9,E538:E546)</f>
        <v>156173</v>
      </c>
      <c r="F547" s="18">
        <f>SUBTOTAL(9,F538:F546)</f>
        <v>4195472</v>
      </c>
      <c r="G547" s="18">
        <f>SUBTOTAL(9,G538:G546)</f>
        <v>4351645</v>
      </c>
      <c r="H547" s="18">
        <f>SUBTOTAL(9,H538:H546)</f>
        <v>1006700.4426799999</v>
      </c>
      <c r="I547" s="18">
        <f>SUBTOTAL(9,I538:I546)</f>
        <v>3344944.5573200001</v>
      </c>
    </row>
    <row r="548" spans="2:9" ht="27" customHeight="1" x14ac:dyDescent="0.35">
      <c r="B548" s="3"/>
      <c r="C548" s="1"/>
      <c r="D548" s="10" t="s">
        <v>452</v>
      </c>
      <c r="E548" s="3"/>
      <c r="F548" s="3"/>
      <c r="G548" s="3"/>
      <c r="H548" s="3"/>
      <c r="I548" s="3"/>
    </row>
    <row r="549" spans="2:9" ht="15" customHeight="1" x14ac:dyDescent="0.35">
      <c r="B549" s="11">
        <v>430</v>
      </c>
      <c r="C549" s="1"/>
      <c r="D549" s="6" t="s">
        <v>453</v>
      </c>
      <c r="E549" s="12"/>
      <c r="F549" s="3"/>
      <c r="H549" s="3"/>
      <c r="I549" s="3"/>
    </row>
    <row r="550" spans="2:9" x14ac:dyDescent="0.25">
      <c r="B550"/>
      <c r="C550" s="1">
        <v>1</v>
      </c>
      <c r="D550" s="6" t="s">
        <v>20</v>
      </c>
      <c r="E550" s="13">
        <v>58547</v>
      </c>
      <c r="F550" s="13">
        <v>6529021</v>
      </c>
      <c r="G550" s="13">
        <v>6587568</v>
      </c>
      <c r="H550" s="13">
        <v>1697802.5961</v>
      </c>
      <c r="I550" s="13">
        <v>4889765.4039000003</v>
      </c>
    </row>
    <row r="551" spans="2:9" x14ac:dyDescent="0.25">
      <c r="B551"/>
      <c r="C551" s="1">
        <v>21</v>
      </c>
      <c r="D551" s="6" t="s">
        <v>454</v>
      </c>
      <c r="E551" s="13">
        <v>0</v>
      </c>
      <c r="F551" s="13">
        <v>130500</v>
      </c>
      <c r="G551" s="13">
        <v>130500</v>
      </c>
      <c r="H551" s="13">
        <v>37334.807229999999</v>
      </c>
      <c r="I551" s="13">
        <v>93165.192769999994</v>
      </c>
    </row>
    <row r="552" spans="2:9" x14ac:dyDescent="0.25">
      <c r="B552"/>
      <c r="C552" s="1">
        <v>45</v>
      </c>
      <c r="D552" s="6" t="s">
        <v>31</v>
      </c>
      <c r="E552" s="13">
        <v>63998</v>
      </c>
      <c r="F552" s="13">
        <v>61684</v>
      </c>
      <c r="G552" s="13">
        <v>125682</v>
      </c>
      <c r="H552" s="13">
        <v>24241.920239999999</v>
      </c>
      <c r="I552" s="13">
        <v>101440.07975999999</v>
      </c>
    </row>
    <row r="553" spans="2:9" x14ac:dyDescent="0.25">
      <c r="B553"/>
      <c r="C553" s="1">
        <v>60</v>
      </c>
      <c r="D553" s="6" t="s">
        <v>455</v>
      </c>
      <c r="E553" s="13">
        <v>0</v>
      </c>
      <c r="F553" s="13">
        <v>172142</v>
      </c>
      <c r="G553" s="13">
        <v>172142</v>
      </c>
      <c r="H553" s="13">
        <v>28351.641919999998</v>
      </c>
      <c r="I553" s="13">
        <v>143790.35808000001</v>
      </c>
    </row>
    <row r="554" spans="2:9" x14ac:dyDescent="0.25">
      <c r="B554"/>
      <c r="C554" s="1">
        <v>70</v>
      </c>
      <c r="D554" s="6" t="s">
        <v>224</v>
      </c>
      <c r="E554" s="13">
        <v>0</v>
      </c>
      <c r="F554" s="13">
        <v>44768</v>
      </c>
      <c r="G554" s="13">
        <v>44768</v>
      </c>
      <c r="H554" s="13">
        <v>21539.5</v>
      </c>
      <c r="I554" s="13">
        <v>23228.5</v>
      </c>
    </row>
    <row r="555" spans="2:9" ht="15" customHeight="1" x14ac:dyDescent="0.25">
      <c r="B555"/>
      <c r="C555" s="14" t="s">
        <v>13</v>
      </c>
      <c r="D555" s="15" t="s">
        <v>456</v>
      </c>
      <c r="E555" s="16">
        <f>SUBTOTAL(9,E550:E554)</f>
        <v>122545</v>
      </c>
      <c r="F555" s="16">
        <f>SUBTOTAL(9,F550:F554)</f>
        <v>6938115</v>
      </c>
      <c r="G555" s="16">
        <f>SUBTOTAL(9,G550:G554)</f>
        <v>7060660</v>
      </c>
      <c r="H555" s="16">
        <f>SUBTOTAL(9,H550:H554)</f>
        <v>1809270.4654899999</v>
      </c>
      <c r="I555" s="16">
        <f>SUBTOTAL(9,I550:I554)</f>
        <v>5251389.5345099997</v>
      </c>
    </row>
    <row r="556" spans="2:9" ht="15" customHeight="1" x14ac:dyDescent="0.35">
      <c r="B556" s="11">
        <v>432</v>
      </c>
      <c r="C556" s="1"/>
      <c r="D556" s="6" t="s">
        <v>457</v>
      </c>
      <c r="E556" s="12"/>
      <c r="F556" s="3"/>
      <c r="H556" s="3"/>
      <c r="I556" s="3"/>
    </row>
    <row r="557" spans="2:9" x14ac:dyDescent="0.25">
      <c r="B557"/>
      <c r="C557" s="1">
        <v>1</v>
      </c>
      <c r="D557" s="6" t="s">
        <v>20</v>
      </c>
      <c r="E557" s="13">
        <v>10489</v>
      </c>
      <c r="F557" s="13">
        <v>335145</v>
      </c>
      <c r="G557" s="13">
        <v>345634</v>
      </c>
      <c r="H557" s="13">
        <v>84908.058380000002</v>
      </c>
      <c r="I557" s="13">
        <v>260725.94162</v>
      </c>
    </row>
    <row r="558" spans="2:9" ht="15" customHeight="1" x14ac:dyDescent="0.25">
      <c r="B558"/>
      <c r="C558" s="14" t="s">
        <v>13</v>
      </c>
      <c r="D558" s="15" t="s">
        <v>458</v>
      </c>
      <c r="E558" s="16">
        <f>SUBTOTAL(9,E557:E557)</f>
        <v>10489</v>
      </c>
      <c r="F558" s="16">
        <f>SUBTOTAL(9,F557:F557)</f>
        <v>335145</v>
      </c>
      <c r="G558" s="16">
        <f>SUBTOTAL(9,G557:G557)</f>
        <v>345634</v>
      </c>
      <c r="H558" s="16">
        <f>SUBTOTAL(9,H557:H557)</f>
        <v>84908.058380000002</v>
      </c>
      <c r="I558" s="16">
        <f>SUBTOTAL(9,I557:I557)</f>
        <v>260725.94162</v>
      </c>
    </row>
    <row r="559" spans="2:9" ht="15" customHeight="1" x14ac:dyDescent="0.35">
      <c r="B559" s="11">
        <v>433</v>
      </c>
      <c r="C559" s="1"/>
      <c r="D559" s="6" t="s">
        <v>459</v>
      </c>
      <c r="E559" s="12"/>
      <c r="F559" s="3"/>
      <c r="H559" s="3"/>
      <c r="I559" s="3"/>
    </row>
    <row r="560" spans="2:9" x14ac:dyDescent="0.25">
      <c r="B560"/>
      <c r="C560" s="1">
        <v>1</v>
      </c>
      <c r="D560" s="6" t="s">
        <v>20</v>
      </c>
      <c r="E560" s="13">
        <v>6724</v>
      </c>
      <c r="F560" s="13">
        <v>218315</v>
      </c>
      <c r="G560" s="13">
        <v>225039</v>
      </c>
      <c r="H560" s="13">
        <v>47744.56121</v>
      </c>
      <c r="I560" s="13">
        <v>177294.43878999999</v>
      </c>
    </row>
    <row r="561" spans="2:9" x14ac:dyDescent="0.25">
      <c r="B561"/>
      <c r="C561" s="1">
        <v>60</v>
      </c>
      <c r="D561" s="6" t="s">
        <v>460</v>
      </c>
      <c r="E561" s="13">
        <v>0</v>
      </c>
      <c r="F561" s="13">
        <v>34820</v>
      </c>
      <c r="G561" s="13">
        <v>34820</v>
      </c>
      <c r="H561" s="13">
        <v>0</v>
      </c>
      <c r="I561" s="13">
        <v>34820</v>
      </c>
    </row>
    <row r="562" spans="2:9" x14ac:dyDescent="0.25">
      <c r="B562"/>
      <c r="C562" s="1">
        <v>70</v>
      </c>
      <c r="D562" s="6" t="s">
        <v>224</v>
      </c>
      <c r="E562" s="13">
        <v>0</v>
      </c>
      <c r="F562" s="13">
        <v>61348</v>
      </c>
      <c r="G562" s="13">
        <v>61348</v>
      </c>
      <c r="H562" s="13">
        <v>0</v>
      </c>
      <c r="I562" s="13">
        <v>61348</v>
      </c>
    </row>
    <row r="563" spans="2:9" ht="15" customHeight="1" x14ac:dyDescent="0.25">
      <c r="B563"/>
      <c r="C563" s="14" t="s">
        <v>13</v>
      </c>
      <c r="D563" s="15" t="s">
        <v>461</v>
      </c>
      <c r="E563" s="16">
        <f>SUBTOTAL(9,E560:E562)</f>
        <v>6724</v>
      </c>
      <c r="F563" s="16">
        <f>SUBTOTAL(9,F560:F562)</f>
        <v>314483</v>
      </c>
      <c r="G563" s="16">
        <f>SUBTOTAL(9,G560:G562)</f>
        <v>321207</v>
      </c>
      <c r="H563" s="16">
        <f>SUBTOTAL(9,H560:H562)</f>
        <v>47744.56121</v>
      </c>
      <c r="I563" s="16">
        <f>SUBTOTAL(9,I560:I562)</f>
        <v>273462.43878999999</v>
      </c>
    </row>
    <row r="564" spans="2:9" ht="15" customHeight="1" x14ac:dyDescent="0.25">
      <c r="C564" s="17"/>
      <c r="D564" s="15" t="s">
        <v>462</v>
      </c>
      <c r="E564" s="18">
        <f>SUBTOTAL(9,E549:E563)</f>
        <v>139758</v>
      </c>
      <c r="F564" s="18">
        <f>SUBTOTAL(9,F549:F563)</f>
        <v>7587743</v>
      </c>
      <c r="G564" s="18">
        <f>SUBTOTAL(9,G549:G563)</f>
        <v>7727501</v>
      </c>
      <c r="H564" s="18">
        <f>SUBTOTAL(9,H549:H563)</f>
        <v>1941923.0850799999</v>
      </c>
      <c r="I564" s="18">
        <f>SUBTOTAL(9,I549:I563)</f>
        <v>5785577.9149199994</v>
      </c>
    </row>
    <row r="565" spans="2:9" ht="27" customHeight="1" x14ac:dyDescent="0.35">
      <c r="B565" s="3"/>
      <c r="C565" s="1"/>
      <c r="D565" s="10" t="s">
        <v>463</v>
      </c>
      <c r="E565" s="3"/>
      <c r="F565" s="3"/>
      <c r="G565" s="3"/>
      <c r="H565" s="3"/>
      <c r="I565" s="3"/>
    </row>
    <row r="566" spans="2:9" ht="15" customHeight="1" x14ac:dyDescent="0.35">
      <c r="B566" s="11">
        <v>440</v>
      </c>
      <c r="C566" s="1"/>
      <c r="D566" s="6" t="s">
        <v>464</v>
      </c>
      <c r="E566" s="12"/>
      <c r="F566" s="3"/>
      <c r="H566" s="3"/>
      <c r="I566" s="3"/>
    </row>
    <row r="567" spans="2:9" x14ac:dyDescent="0.25">
      <c r="B567"/>
      <c r="C567" s="1">
        <v>1</v>
      </c>
      <c r="D567" s="6" t="s">
        <v>465</v>
      </c>
      <c r="E567" s="13">
        <v>721272</v>
      </c>
      <c r="F567" s="13">
        <v>25481752</v>
      </c>
      <c r="G567" s="13">
        <v>26203024</v>
      </c>
      <c r="H567" s="13">
        <v>5592783.1629699999</v>
      </c>
      <c r="I567" s="13">
        <v>20610240.837030001</v>
      </c>
    </row>
    <row r="568" spans="2:9" x14ac:dyDescent="0.25">
      <c r="B568"/>
      <c r="C568" s="1">
        <v>21</v>
      </c>
      <c r="D568" s="6" t="s">
        <v>466</v>
      </c>
      <c r="E568" s="13">
        <v>0</v>
      </c>
      <c r="F568" s="13">
        <v>19250</v>
      </c>
      <c r="G568" s="13">
        <v>19250</v>
      </c>
      <c r="H568" s="13">
        <v>750</v>
      </c>
      <c r="I568" s="13">
        <v>18500</v>
      </c>
    </row>
    <row r="569" spans="2:9" x14ac:dyDescent="0.25">
      <c r="B569"/>
      <c r="C569" s="1">
        <v>22</v>
      </c>
      <c r="D569" s="6" t="s">
        <v>467</v>
      </c>
      <c r="E569" s="13">
        <v>0</v>
      </c>
      <c r="F569" s="13">
        <v>5000</v>
      </c>
      <c r="G569" s="13">
        <v>5000</v>
      </c>
      <c r="H569" s="13">
        <v>594.31435999999997</v>
      </c>
      <c r="I569" s="13">
        <v>4405.6856399999997</v>
      </c>
    </row>
    <row r="570" spans="2:9" x14ac:dyDescent="0.25">
      <c r="B570"/>
      <c r="C570" s="1">
        <v>23</v>
      </c>
      <c r="D570" s="6" t="s">
        <v>468</v>
      </c>
      <c r="E570" s="13">
        <v>0</v>
      </c>
      <c r="F570" s="13">
        <v>30167</v>
      </c>
      <c r="G570" s="13">
        <v>30167</v>
      </c>
      <c r="H570" s="13">
        <v>8098.3331600000001</v>
      </c>
      <c r="I570" s="13">
        <v>22068.666840000002</v>
      </c>
    </row>
    <row r="571" spans="2:9" x14ac:dyDescent="0.25">
      <c r="B571"/>
      <c r="C571" s="1">
        <v>25</v>
      </c>
      <c r="D571" s="6" t="s">
        <v>469</v>
      </c>
      <c r="E571" s="13">
        <v>10803</v>
      </c>
      <c r="F571" s="13">
        <v>202120</v>
      </c>
      <c r="G571" s="13">
        <v>212923</v>
      </c>
      <c r="H571" s="13">
        <v>36712.270100000002</v>
      </c>
      <c r="I571" s="13">
        <v>176210.72990000001</v>
      </c>
    </row>
    <row r="572" spans="2:9" x14ac:dyDescent="0.25">
      <c r="B572"/>
      <c r="C572" s="1">
        <v>45</v>
      </c>
      <c r="D572" s="6" t="s">
        <v>31</v>
      </c>
      <c r="E572" s="13">
        <v>16305</v>
      </c>
      <c r="F572" s="13">
        <v>37346</v>
      </c>
      <c r="G572" s="13">
        <v>53651</v>
      </c>
      <c r="H572" s="13">
        <v>3802.4684099999999</v>
      </c>
      <c r="I572" s="13">
        <v>49848.531589999999</v>
      </c>
    </row>
    <row r="573" spans="2:9" x14ac:dyDescent="0.25">
      <c r="B573"/>
      <c r="C573" s="1">
        <v>46</v>
      </c>
      <c r="D573" s="6" t="s">
        <v>470</v>
      </c>
      <c r="E573" s="13">
        <v>0</v>
      </c>
      <c r="F573" s="13">
        <v>179939</v>
      </c>
      <c r="G573" s="13">
        <v>179939</v>
      </c>
      <c r="H573" s="13">
        <v>30052.59418</v>
      </c>
      <c r="I573" s="13">
        <v>149886.40582000001</v>
      </c>
    </row>
    <row r="574" spans="2:9" x14ac:dyDescent="0.25">
      <c r="B574"/>
      <c r="C574" s="1">
        <v>48</v>
      </c>
      <c r="D574" s="6" t="s">
        <v>471</v>
      </c>
      <c r="E574" s="13">
        <v>22721</v>
      </c>
      <c r="F574" s="13">
        <v>282110</v>
      </c>
      <c r="G574" s="13">
        <v>304831</v>
      </c>
      <c r="H574" s="13">
        <v>19238.63841</v>
      </c>
      <c r="I574" s="13">
        <v>285592.36158999999</v>
      </c>
    </row>
    <row r="575" spans="2:9" x14ac:dyDescent="0.25">
      <c r="B575"/>
      <c r="C575" s="1">
        <v>70</v>
      </c>
      <c r="D575" s="6" t="s">
        <v>224</v>
      </c>
      <c r="E575" s="13">
        <v>0</v>
      </c>
      <c r="F575" s="13">
        <v>49861</v>
      </c>
      <c r="G575" s="13">
        <v>49861</v>
      </c>
      <c r="H575" s="13">
        <v>36481</v>
      </c>
      <c r="I575" s="13">
        <v>13380</v>
      </c>
    </row>
    <row r="576" spans="2:9" x14ac:dyDescent="0.25">
      <c r="B576"/>
      <c r="C576" s="1">
        <v>73</v>
      </c>
      <c r="D576" s="6" t="s">
        <v>472</v>
      </c>
      <c r="E576" s="13">
        <v>377</v>
      </c>
      <c r="F576" s="13">
        <v>864721</v>
      </c>
      <c r="G576" s="13">
        <v>865098</v>
      </c>
      <c r="H576" s="13">
        <v>48847.513370000001</v>
      </c>
      <c r="I576" s="13">
        <v>816250.48663000006</v>
      </c>
    </row>
    <row r="577" spans="2:9" ht="15" customHeight="1" x14ac:dyDescent="0.25">
      <c r="B577"/>
      <c r="C577" s="14" t="s">
        <v>13</v>
      </c>
      <c r="D577" s="15" t="s">
        <v>473</v>
      </c>
      <c r="E577" s="16">
        <f>SUBTOTAL(9,E567:E576)</f>
        <v>771478</v>
      </c>
      <c r="F577" s="16">
        <f>SUBTOTAL(9,F567:F576)</f>
        <v>27152266</v>
      </c>
      <c r="G577" s="16">
        <f>SUBTOTAL(9,G567:G576)</f>
        <v>27923744</v>
      </c>
      <c r="H577" s="16">
        <f>SUBTOTAL(9,H567:H576)</f>
        <v>5777360.2949600006</v>
      </c>
      <c r="I577" s="16">
        <f>SUBTOTAL(9,I567:I576)</f>
        <v>22146383.70504</v>
      </c>
    </row>
    <row r="578" spans="2:9" ht="15" customHeight="1" x14ac:dyDescent="0.35">
      <c r="B578" s="11">
        <v>442</v>
      </c>
      <c r="C578" s="1"/>
      <c r="D578" s="6" t="s">
        <v>474</v>
      </c>
      <c r="E578" s="12"/>
      <c r="F578" s="3"/>
      <c r="H578" s="3"/>
      <c r="I578" s="3"/>
    </row>
    <row r="579" spans="2:9" x14ac:dyDescent="0.25">
      <c r="B579"/>
      <c r="C579" s="1">
        <v>1</v>
      </c>
      <c r="D579" s="6" t="s">
        <v>20</v>
      </c>
      <c r="E579" s="13">
        <v>19513</v>
      </c>
      <c r="F579" s="13">
        <v>746529</v>
      </c>
      <c r="G579" s="13">
        <v>766042</v>
      </c>
      <c r="H579" s="13">
        <v>176593.58707000001</v>
      </c>
      <c r="I579" s="13">
        <v>589448.41292999999</v>
      </c>
    </row>
    <row r="580" spans="2:9" ht="15" customHeight="1" x14ac:dyDescent="0.25">
      <c r="B580"/>
      <c r="C580" s="14" t="s">
        <v>13</v>
      </c>
      <c r="D580" s="15" t="s">
        <v>475</v>
      </c>
      <c r="E580" s="16">
        <f>SUBTOTAL(9,E579:E579)</f>
        <v>19513</v>
      </c>
      <c r="F580" s="16">
        <f>SUBTOTAL(9,F579:F579)</f>
        <v>746529</v>
      </c>
      <c r="G580" s="16">
        <f>SUBTOTAL(9,G579:G579)</f>
        <v>766042</v>
      </c>
      <c r="H580" s="16">
        <f>SUBTOTAL(9,H579:H579)</f>
        <v>176593.58707000001</v>
      </c>
      <c r="I580" s="16">
        <f>SUBTOTAL(9,I579:I579)</f>
        <v>589448.41292999999</v>
      </c>
    </row>
    <row r="581" spans="2:9" ht="15" customHeight="1" x14ac:dyDescent="0.35">
      <c r="B581" s="11">
        <v>443</v>
      </c>
      <c r="C581" s="1"/>
      <c r="D581" s="6" t="s">
        <v>476</v>
      </c>
      <c r="E581" s="12"/>
      <c r="F581" s="3"/>
      <c r="H581" s="3"/>
      <c r="I581" s="3"/>
    </row>
    <row r="582" spans="2:9" x14ac:dyDescent="0.25">
      <c r="B582"/>
      <c r="C582" s="1">
        <v>1</v>
      </c>
      <c r="D582" s="6" t="s">
        <v>477</v>
      </c>
      <c r="E582" s="13">
        <v>0</v>
      </c>
      <c r="F582" s="13">
        <v>1740400</v>
      </c>
      <c r="G582" s="13">
        <v>1740400</v>
      </c>
      <c r="H582" s="13">
        <v>448153.65586</v>
      </c>
      <c r="I582" s="13">
        <v>1292246.3441399999</v>
      </c>
    </row>
    <row r="583" spans="2:9" ht="15" customHeight="1" x14ac:dyDescent="0.25">
      <c r="B583"/>
      <c r="C583" s="14" t="s">
        <v>13</v>
      </c>
      <c r="D583" s="15" t="s">
        <v>478</v>
      </c>
      <c r="E583" s="16">
        <f>SUBTOTAL(9,E582:E582)</f>
        <v>0</v>
      </c>
      <c r="F583" s="16">
        <f>SUBTOTAL(9,F582:F582)</f>
        <v>1740400</v>
      </c>
      <c r="G583" s="16">
        <f>SUBTOTAL(9,G582:G582)</f>
        <v>1740400</v>
      </c>
      <c r="H583" s="16">
        <f>SUBTOTAL(9,H582:H582)</f>
        <v>448153.65586</v>
      </c>
      <c r="I583" s="16">
        <f>SUBTOTAL(9,I582:I582)</f>
        <v>1292246.3441399999</v>
      </c>
    </row>
    <row r="584" spans="2:9" ht="15" customHeight="1" x14ac:dyDescent="0.35">
      <c r="B584" s="11">
        <v>444</v>
      </c>
      <c r="C584" s="1"/>
      <c r="D584" s="6" t="s">
        <v>479</v>
      </c>
      <c r="E584" s="12"/>
      <c r="F584" s="3"/>
      <c r="H584" s="3"/>
      <c r="I584" s="3"/>
    </row>
    <row r="585" spans="2:9" x14ac:dyDescent="0.25">
      <c r="B585"/>
      <c r="C585" s="1">
        <v>1</v>
      </c>
      <c r="D585" s="6" t="s">
        <v>20</v>
      </c>
      <c r="E585" s="13">
        <v>49611</v>
      </c>
      <c r="F585" s="13">
        <v>1882354</v>
      </c>
      <c r="G585" s="13">
        <v>1931965</v>
      </c>
      <c r="H585" s="13">
        <v>436016.84273999999</v>
      </c>
      <c r="I585" s="13">
        <v>1495948.15726</v>
      </c>
    </row>
    <row r="586" spans="2:9" x14ac:dyDescent="0.25">
      <c r="B586"/>
      <c r="C586" s="1">
        <v>45</v>
      </c>
      <c r="D586" s="6" t="s">
        <v>31</v>
      </c>
      <c r="E586" s="13">
        <v>10000</v>
      </c>
      <c r="F586" s="13">
        <v>82296</v>
      </c>
      <c r="G586" s="13">
        <v>92296</v>
      </c>
      <c r="H586" s="13">
        <v>6100.7357000000002</v>
      </c>
      <c r="I586" s="13">
        <v>86195.264299999995</v>
      </c>
    </row>
    <row r="587" spans="2:9" ht="15" customHeight="1" x14ac:dyDescent="0.25">
      <c r="B587"/>
      <c r="C587" s="14" t="s">
        <v>13</v>
      </c>
      <c r="D587" s="15" t="s">
        <v>480</v>
      </c>
      <c r="E587" s="16">
        <f>SUBTOTAL(9,E585:E586)</f>
        <v>59611</v>
      </c>
      <c r="F587" s="16">
        <f>SUBTOTAL(9,F585:F586)</f>
        <v>1964650</v>
      </c>
      <c r="G587" s="16">
        <f>SUBTOTAL(9,G585:G586)</f>
        <v>2024261</v>
      </c>
      <c r="H587" s="16">
        <f>SUBTOTAL(9,H585:H586)</f>
        <v>442117.57844000001</v>
      </c>
      <c r="I587" s="16">
        <f>SUBTOTAL(9,I585:I586)</f>
        <v>1582143.4215599999</v>
      </c>
    </row>
    <row r="588" spans="2:9" ht="15" customHeight="1" x14ac:dyDescent="0.35">
      <c r="B588" s="11">
        <v>445</v>
      </c>
      <c r="C588" s="1"/>
      <c r="D588" s="6" t="s">
        <v>481</v>
      </c>
      <c r="E588" s="12"/>
      <c r="F588" s="3"/>
      <c r="H588" s="3"/>
      <c r="I588" s="3"/>
    </row>
    <row r="589" spans="2:9" x14ac:dyDescent="0.25">
      <c r="B589"/>
      <c r="C589" s="1">
        <v>1</v>
      </c>
      <c r="D589" s="6" t="s">
        <v>20</v>
      </c>
      <c r="E589" s="13">
        <v>13814</v>
      </c>
      <c r="F589" s="13">
        <v>406623</v>
      </c>
      <c r="G589" s="13">
        <v>420437</v>
      </c>
      <c r="H589" s="13">
        <v>98624.477400000003</v>
      </c>
      <c r="I589" s="13">
        <v>321812.52260000003</v>
      </c>
    </row>
    <row r="590" spans="2:9" ht="15" customHeight="1" x14ac:dyDescent="0.25">
      <c r="B590"/>
      <c r="C590" s="14" t="s">
        <v>13</v>
      </c>
      <c r="D590" s="15" t="s">
        <v>482</v>
      </c>
      <c r="E590" s="16">
        <f>SUBTOTAL(9,E589:E589)</f>
        <v>13814</v>
      </c>
      <c r="F590" s="16">
        <f>SUBTOTAL(9,F589:F589)</f>
        <v>406623</v>
      </c>
      <c r="G590" s="16">
        <f>SUBTOTAL(9,G589:G589)</f>
        <v>420437</v>
      </c>
      <c r="H590" s="16">
        <f>SUBTOTAL(9,H589:H589)</f>
        <v>98624.477400000003</v>
      </c>
      <c r="I590" s="16">
        <f>SUBTOTAL(9,I589:I589)</f>
        <v>321812.52260000003</v>
      </c>
    </row>
    <row r="591" spans="2:9" ht="15" customHeight="1" x14ac:dyDescent="0.35">
      <c r="B591" s="11">
        <v>448</v>
      </c>
      <c r="C591" s="1"/>
      <c r="D591" s="6" t="s">
        <v>483</v>
      </c>
      <c r="E591" s="12"/>
      <c r="F591" s="3"/>
      <c r="H591" s="3"/>
      <c r="I591" s="3"/>
    </row>
    <row r="592" spans="2:9" x14ac:dyDescent="0.25">
      <c r="B592"/>
      <c r="C592" s="1">
        <v>1</v>
      </c>
      <c r="D592" s="6" t="s">
        <v>20</v>
      </c>
      <c r="E592" s="13">
        <v>376</v>
      </c>
      <c r="F592" s="13">
        <v>7617</v>
      </c>
      <c r="G592" s="13">
        <v>7993</v>
      </c>
      <c r="H592" s="13">
        <v>1580.10229</v>
      </c>
      <c r="I592" s="13">
        <v>6412.8977100000002</v>
      </c>
    </row>
    <row r="593" spans="2:9" ht="15" customHeight="1" x14ac:dyDescent="0.25">
      <c r="B593"/>
      <c r="C593" s="14" t="s">
        <v>13</v>
      </c>
      <c r="D593" s="15" t="s">
        <v>484</v>
      </c>
      <c r="E593" s="16">
        <f>SUBTOTAL(9,E592:E592)</f>
        <v>376</v>
      </c>
      <c r="F593" s="16">
        <f>SUBTOTAL(9,F592:F592)</f>
        <v>7617</v>
      </c>
      <c r="G593" s="16">
        <f>SUBTOTAL(9,G592:G592)</f>
        <v>7993</v>
      </c>
      <c r="H593" s="16">
        <f>SUBTOTAL(9,H592:H592)</f>
        <v>1580.10229</v>
      </c>
      <c r="I593" s="16">
        <f>SUBTOTAL(9,I592:I592)</f>
        <v>6412.8977100000002</v>
      </c>
    </row>
    <row r="594" spans="2:9" ht="15" customHeight="1" x14ac:dyDescent="0.25">
      <c r="C594" s="17"/>
      <c r="D594" s="15" t="s">
        <v>485</v>
      </c>
      <c r="E594" s="18">
        <f>SUBTOTAL(9,E566:E593)</f>
        <v>864792</v>
      </c>
      <c r="F594" s="18">
        <f>SUBTOTAL(9,F566:F593)</f>
        <v>32018085</v>
      </c>
      <c r="G594" s="18">
        <f>SUBTOTAL(9,G566:G593)</f>
        <v>32882877</v>
      </c>
      <c r="H594" s="18">
        <f>SUBTOTAL(9,H566:H593)</f>
        <v>6944429.6960200015</v>
      </c>
      <c r="I594" s="18">
        <f>SUBTOTAL(9,I566:I593)</f>
        <v>25938447.30398</v>
      </c>
    </row>
    <row r="595" spans="2:9" ht="27" customHeight="1" x14ac:dyDescent="0.35">
      <c r="B595" s="3"/>
      <c r="C595" s="1"/>
      <c r="D595" s="10" t="s">
        <v>486</v>
      </c>
      <c r="E595" s="3"/>
      <c r="F595" s="3"/>
      <c r="G595" s="3"/>
      <c r="H595" s="3"/>
      <c r="I595" s="3"/>
    </row>
    <row r="596" spans="2:9" ht="15" customHeight="1" x14ac:dyDescent="0.35">
      <c r="B596" s="11">
        <v>451</v>
      </c>
      <c r="C596" s="1"/>
      <c r="D596" s="6" t="s">
        <v>487</v>
      </c>
      <c r="E596" s="12"/>
      <c r="F596" s="3"/>
      <c r="H596" s="3"/>
      <c r="I596" s="3"/>
    </row>
    <row r="597" spans="2:9" x14ac:dyDescent="0.25">
      <c r="B597"/>
      <c r="C597" s="1">
        <v>1</v>
      </c>
      <c r="D597" s="6" t="s">
        <v>20</v>
      </c>
      <c r="E597" s="13">
        <v>76226</v>
      </c>
      <c r="F597" s="13">
        <v>1666769</v>
      </c>
      <c r="G597" s="13">
        <v>1742995</v>
      </c>
      <c r="H597" s="13">
        <v>326033.65703</v>
      </c>
      <c r="I597" s="13">
        <v>1416961.3429700001</v>
      </c>
    </row>
    <row r="598" spans="2:9" x14ac:dyDescent="0.25">
      <c r="B598"/>
      <c r="C598" s="1">
        <v>21</v>
      </c>
      <c r="D598" s="6" t="s">
        <v>25</v>
      </c>
      <c r="E598" s="13">
        <v>1373</v>
      </c>
      <c r="F598" s="13">
        <v>28458</v>
      </c>
      <c r="G598" s="13">
        <v>29831</v>
      </c>
      <c r="H598" s="13">
        <v>0</v>
      </c>
      <c r="I598" s="13">
        <v>29831</v>
      </c>
    </row>
    <row r="599" spans="2:9" x14ac:dyDescent="0.25">
      <c r="B599"/>
      <c r="C599" s="1">
        <v>22</v>
      </c>
      <c r="D599" s="6" t="s">
        <v>488</v>
      </c>
      <c r="E599" s="13">
        <v>162694</v>
      </c>
      <c r="F599" s="13">
        <v>624443</v>
      </c>
      <c r="G599" s="13">
        <v>787137</v>
      </c>
      <c r="H599" s="13">
        <v>159317.13177000001</v>
      </c>
      <c r="I599" s="13">
        <v>627819.86823000002</v>
      </c>
    </row>
    <row r="600" spans="2:9" x14ac:dyDescent="0.25">
      <c r="B600"/>
      <c r="C600" s="1">
        <v>23</v>
      </c>
      <c r="D600" s="6" t="s">
        <v>489</v>
      </c>
      <c r="E600" s="13">
        <v>2595</v>
      </c>
      <c r="F600" s="13">
        <v>53768</v>
      </c>
      <c r="G600" s="13">
        <v>56363</v>
      </c>
      <c r="H600" s="13">
        <v>7671.39113</v>
      </c>
      <c r="I600" s="13">
        <v>48691.608869999996</v>
      </c>
    </row>
    <row r="601" spans="2:9" x14ac:dyDescent="0.25">
      <c r="B601"/>
      <c r="C601" s="1">
        <v>45</v>
      </c>
      <c r="D601" s="6" t="s">
        <v>31</v>
      </c>
      <c r="E601" s="13">
        <v>157058</v>
      </c>
      <c r="F601" s="13">
        <v>145570</v>
      </c>
      <c r="G601" s="13">
        <v>302628</v>
      </c>
      <c r="H601" s="13">
        <v>34898.000899999999</v>
      </c>
      <c r="I601" s="13">
        <v>267729.99910000002</v>
      </c>
    </row>
    <row r="602" spans="2:9" x14ac:dyDescent="0.25">
      <c r="B602"/>
      <c r="C602" s="1">
        <v>70</v>
      </c>
      <c r="D602" s="6" t="s">
        <v>490</v>
      </c>
      <c r="E602" s="13">
        <v>0</v>
      </c>
      <c r="F602" s="13">
        <v>8326</v>
      </c>
      <c r="G602" s="13">
        <v>8326</v>
      </c>
      <c r="H602" s="13">
        <v>0</v>
      </c>
      <c r="I602" s="13">
        <v>8326</v>
      </c>
    </row>
    <row r="603" spans="2:9" ht="15" customHeight="1" x14ac:dyDescent="0.25">
      <c r="B603"/>
      <c r="C603" s="14" t="s">
        <v>13</v>
      </c>
      <c r="D603" s="15" t="s">
        <v>491</v>
      </c>
      <c r="E603" s="16">
        <f>SUBTOTAL(9,E597:E602)</f>
        <v>399946</v>
      </c>
      <c r="F603" s="16">
        <f>SUBTOTAL(9,F597:F602)</f>
        <v>2527334</v>
      </c>
      <c r="G603" s="16">
        <f>SUBTOTAL(9,G597:G602)</f>
        <v>2927280</v>
      </c>
      <c r="H603" s="16">
        <f>SUBTOTAL(9,H597:H602)</f>
        <v>527920.18082999997</v>
      </c>
      <c r="I603" s="16">
        <f>SUBTOTAL(9,I597:I602)</f>
        <v>2399359.8191700005</v>
      </c>
    </row>
    <row r="604" spans="2:9" ht="15" customHeight="1" x14ac:dyDescent="0.35">
      <c r="B604" s="11">
        <v>452</v>
      </c>
      <c r="C604" s="1"/>
      <c r="D604" s="6" t="s">
        <v>492</v>
      </c>
      <c r="E604" s="12"/>
      <c r="F604" s="3"/>
      <c r="H604" s="3"/>
      <c r="I604" s="3"/>
    </row>
    <row r="605" spans="2:9" x14ac:dyDescent="0.25">
      <c r="B605"/>
      <c r="C605" s="1">
        <v>1</v>
      </c>
      <c r="D605" s="6" t="s">
        <v>20</v>
      </c>
      <c r="E605" s="13">
        <v>1459</v>
      </c>
      <c r="F605" s="13">
        <v>31088</v>
      </c>
      <c r="G605" s="13">
        <v>32547</v>
      </c>
      <c r="H605" s="13">
        <v>6976.1574499999997</v>
      </c>
      <c r="I605" s="13">
        <v>25570.842550000001</v>
      </c>
    </row>
    <row r="606" spans="2:9" ht="15" customHeight="1" x14ac:dyDescent="0.25">
      <c r="B606"/>
      <c r="C606" s="14" t="s">
        <v>13</v>
      </c>
      <c r="D606" s="15" t="s">
        <v>493</v>
      </c>
      <c r="E606" s="16">
        <f>SUBTOTAL(9,E605:E605)</f>
        <v>1459</v>
      </c>
      <c r="F606" s="16">
        <f>SUBTOTAL(9,F605:F605)</f>
        <v>31088</v>
      </c>
      <c r="G606" s="16">
        <f>SUBTOTAL(9,G605:G605)</f>
        <v>32547</v>
      </c>
      <c r="H606" s="16">
        <f>SUBTOTAL(9,H605:H605)</f>
        <v>6976.1574499999997</v>
      </c>
      <c r="I606" s="16">
        <f>SUBTOTAL(9,I605:I605)</f>
        <v>25570.842550000001</v>
      </c>
    </row>
    <row r="607" spans="2:9" ht="15" customHeight="1" x14ac:dyDescent="0.35">
      <c r="B607" s="11">
        <v>453</v>
      </c>
      <c r="C607" s="1"/>
      <c r="D607" s="6" t="s">
        <v>494</v>
      </c>
      <c r="E607" s="12"/>
      <c r="F607" s="3"/>
      <c r="H607" s="3"/>
      <c r="I607" s="3"/>
    </row>
    <row r="608" spans="2:9" x14ac:dyDescent="0.25">
      <c r="B608"/>
      <c r="C608" s="1">
        <v>1</v>
      </c>
      <c r="D608" s="6" t="s">
        <v>20</v>
      </c>
      <c r="E608" s="13">
        <v>3504</v>
      </c>
      <c r="F608" s="13">
        <v>70673</v>
      </c>
      <c r="G608" s="13">
        <v>74177</v>
      </c>
      <c r="H608" s="13">
        <v>17065.306059999999</v>
      </c>
      <c r="I608" s="13">
        <v>57111.693939999997</v>
      </c>
    </row>
    <row r="609" spans="2:9" ht="15" customHeight="1" x14ac:dyDescent="0.25">
      <c r="B609"/>
      <c r="C609" s="14" t="s">
        <v>13</v>
      </c>
      <c r="D609" s="15" t="s">
        <v>495</v>
      </c>
      <c r="E609" s="16">
        <f>SUBTOTAL(9,E608:E608)</f>
        <v>3504</v>
      </c>
      <c r="F609" s="16">
        <f>SUBTOTAL(9,F608:F608)</f>
        <v>70673</v>
      </c>
      <c r="G609" s="16">
        <f>SUBTOTAL(9,G608:G608)</f>
        <v>74177</v>
      </c>
      <c r="H609" s="16">
        <f>SUBTOTAL(9,H608:H608)</f>
        <v>17065.306059999999</v>
      </c>
      <c r="I609" s="16">
        <f>SUBTOTAL(9,I608:I608)</f>
        <v>57111.693939999997</v>
      </c>
    </row>
    <row r="610" spans="2:9" ht="15" customHeight="1" x14ac:dyDescent="0.35">
      <c r="B610" s="11">
        <v>454</v>
      </c>
      <c r="C610" s="1"/>
      <c r="D610" s="6" t="s">
        <v>496</v>
      </c>
      <c r="E610" s="12"/>
      <c r="F610" s="3"/>
      <c r="H610" s="3"/>
      <c r="I610" s="3"/>
    </row>
    <row r="611" spans="2:9" x14ac:dyDescent="0.25">
      <c r="B611"/>
      <c r="C611" s="1">
        <v>1</v>
      </c>
      <c r="D611" s="6" t="s">
        <v>20</v>
      </c>
      <c r="E611" s="13">
        <v>48487</v>
      </c>
      <c r="F611" s="13">
        <v>1246408</v>
      </c>
      <c r="G611" s="13">
        <v>1294895</v>
      </c>
      <c r="H611" s="13">
        <v>97124.173049999998</v>
      </c>
      <c r="I611" s="13">
        <v>1197770.8269499999</v>
      </c>
    </row>
    <row r="612" spans="2:9" x14ac:dyDescent="0.25">
      <c r="B612"/>
      <c r="C612" s="1">
        <v>45</v>
      </c>
      <c r="D612" s="6" t="s">
        <v>31</v>
      </c>
      <c r="E612" s="13">
        <v>53000</v>
      </c>
      <c r="F612" s="13">
        <v>1456977</v>
      </c>
      <c r="G612" s="13">
        <v>1509977</v>
      </c>
      <c r="H612" s="13">
        <v>530768.11902999994</v>
      </c>
      <c r="I612" s="13">
        <v>979208.88097000006</v>
      </c>
    </row>
    <row r="613" spans="2:9" ht="15" customHeight="1" x14ac:dyDescent="0.25">
      <c r="B613"/>
      <c r="C613" s="14" t="s">
        <v>13</v>
      </c>
      <c r="D613" s="15" t="s">
        <v>497</v>
      </c>
      <c r="E613" s="16">
        <f>SUBTOTAL(9,E611:E612)</f>
        <v>101487</v>
      </c>
      <c r="F613" s="16">
        <f>SUBTOTAL(9,F611:F612)</f>
        <v>2703385</v>
      </c>
      <c r="G613" s="16">
        <f>SUBTOTAL(9,G611:G612)</f>
        <v>2804872</v>
      </c>
      <c r="H613" s="16">
        <f>SUBTOTAL(9,H611:H612)</f>
        <v>627892.29207999993</v>
      </c>
      <c r="I613" s="16">
        <f>SUBTOTAL(9,I611:I612)</f>
        <v>2176979.70792</v>
      </c>
    </row>
    <row r="614" spans="2:9" ht="15" customHeight="1" x14ac:dyDescent="0.35">
      <c r="B614" s="11">
        <v>455</v>
      </c>
      <c r="C614" s="1"/>
      <c r="D614" s="6" t="s">
        <v>498</v>
      </c>
      <c r="E614" s="12"/>
      <c r="F614" s="3"/>
      <c r="H614" s="3"/>
      <c r="I614" s="3"/>
    </row>
    <row r="615" spans="2:9" x14ac:dyDescent="0.25">
      <c r="B615"/>
      <c r="C615" s="1">
        <v>1</v>
      </c>
      <c r="D615" s="6" t="s">
        <v>20</v>
      </c>
      <c r="E615" s="13">
        <v>9914</v>
      </c>
      <c r="F615" s="13">
        <v>289962</v>
      </c>
      <c r="G615" s="13">
        <v>299876</v>
      </c>
      <c r="H615" s="13">
        <v>64376.743090000004</v>
      </c>
      <c r="I615" s="13">
        <v>235499.25691</v>
      </c>
    </row>
    <row r="616" spans="2:9" x14ac:dyDescent="0.25">
      <c r="B616"/>
      <c r="C616" s="1">
        <v>21</v>
      </c>
      <c r="D616" s="6" t="s">
        <v>25</v>
      </c>
      <c r="E616" s="13">
        <v>2548</v>
      </c>
      <c r="F616" s="13">
        <v>44149</v>
      </c>
      <c r="G616" s="13">
        <v>46697</v>
      </c>
      <c r="H616" s="13">
        <v>7180.7446499999996</v>
      </c>
      <c r="I616" s="13">
        <v>39516.255349999999</v>
      </c>
    </row>
    <row r="617" spans="2:9" x14ac:dyDescent="0.25">
      <c r="B617"/>
      <c r="C617" s="1">
        <v>45</v>
      </c>
      <c r="D617" s="6" t="s">
        <v>31</v>
      </c>
      <c r="E617" s="13">
        <v>4539</v>
      </c>
      <c r="F617" s="13">
        <v>16255</v>
      </c>
      <c r="G617" s="13">
        <v>20794</v>
      </c>
      <c r="H617" s="13">
        <v>0</v>
      </c>
      <c r="I617" s="13">
        <v>20794</v>
      </c>
    </row>
    <row r="618" spans="2:9" x14ac:dyDescent="0.25">
      <c r="B618"/>
      <c r="C618" s="1">
        <v>71</v>
      </c>
      <c r="D618" s="6" t="s">
        <v>499</v>
      </c>
      <c r="E618" s="13">
        <v>0</v>
      </c>
      <c r="F618" s="13">
        <v>106047</v>
      </c>
      <c r="G618" s="13">
        <v>106047</v>
      </c>
      <c r="H618" s="13">
        <v>33922.33</v>
      </c>
      <c r="I618" s="13">
        <v>72124.67</v>
      </c>
    </row>
    <row r="619" spans="2:9" x14ac:dyDescent="0.25">
      <c r="B619"/>
      <c r="C619" s="1">
        <v>73</v>
      </c>
      <c r="D619" s="6" t="s">
        <v>500</v>
      </c>
      <c r="E619" s="13">
        <v>0</v>
      </c>
      <c r="F619" s="13">
        <v>150657</v>
      </c>
      <c r="G619" s="13">
        <v>150657</v>
      </c>
      <c r="H619" s="13">
        <v>150657</v>
      </c>
      <c r="I619" s="13">
        <v>0</v>
      </c>
    </row>
    <row r="620" spans="2:9" ht="15" customHeight="1" x14ac:dyDescent="0.25">
      <c r="B620"/>
      <c r="C620" s="14" t="s">
        <v>13</v>
      </c>
      <c r="D620" s="15" t="s">
        <v>501</v>
      </c>
      <c r="E620" s="16">
        <f>SUBTOTAL(9,E615:E619)</f>
        <v>17001</v>
      </c>
      <c r="F620" s="16">
        <f>SUBTOTAL(9,F615:F619)</f>
        <v>607070</v>
      </c>
      <c r="G620" s="16">
        <f>SUBTOTAL(9,G615:G619)</f>
        <v>624071</v>
      </c>
      <c r="H620" s="16">
        <f>SUBTOTAL(9,H615:H619)</f>
        <v>256136.81774</v>
      </c>
      <c r="I620" s="16">
        <f>SUBTOTAL(9,I615:I619)</f>
        <v>367934.18225999997</v>
      </c>
    </row>
    <row r="621" spans="2:9" ht="15" customHeight="1" x14ac:dyDescent="0.35">
      <c r="B621" s="11">
        <v>457</v>
      </c>
      <c r="C621" s="1"/>
      <c r="D621" s="6" t="s">
        <v>502</v>
      </c>
      <c r="E621" s="12"/>
      <c r="F621" s="3"/>
      <c r="H621" s="3"/>
      <c r="I621" s="3"/>
    </row>
    <row r="622" spans="2:9" x14ac:dyDescent="0.25">
      <c r="B622"/>
      <c r="C622" s="1">
        <v>1</v>
      </c>
      <c r="D622" s="6" t="s">
        <v>20</v>
      </c>
      <c r="E622" s="13">
        <v>16192</v>
      </c>
      <c r="F622" s="13">
        <v>574900</v>
      </c>
      <c r="G622" s="13">
        <v>591092</v>
      </c>
      <c r="H622" s="13">
        <v>157463.66837</v>
      </c>
      <c r="I622" s="13">
        <v>433628.33162999997</v>
      </c>
    </row>
    <row r="623" spans="2:9" x14ac:dyDescent="0.25">
      <c r="B623"/>
      <c r="C623" s="1">
        <v>45</v>
      </c>
      <c r="D623" s="6" t="s">
        <v>31</v>
      </c>
      <c r="E623" s="13">
        <v>32567</v>
      </c>
      <c r="F623" s="13">
        <v>12358</v>
      </c>
      <c r="G623" s="13">
        <v>44925</v>
      </c>
      <c r="H623" s="13">
        <v>13140.4625</v>
      </c>
      <c r="I623" s="13">
        <v>31784.537499999999</v>
      </c>
    </row>
    <row r="624" spans="2:9" ht="15" customHeight="1" x14ac:dyDescent="0.25">
      <c r="B624"/>
      <c r="C624" s="14" t="s">
        <v>13</v>
      </c>
      <c r="D624" s="15" t="s">
        <v>503</v>
      </c>
      <c r="E624" s="16">
        <f>SUBTOTAL(9,E622:E623)</f>
        <v>48759</v>
      </c>
      <c r="F624" s="16">
        <f>SUBTOTAL(9,F622:F623)</f>
        <v>587258</v>
      </c>
      <c r="G624" s="16">
        <f>SUBTOTAL(9,G622:G623)</f>
        <v>636017</v>
      </c>
      <c r="H624" s="16">
        <f>SUBTOTAL(9,H622:H623)</f>
        <v>170604.13086999999</v>
      </c>
      <c r="I624" s="16">
        <f>SUBTOTAL(9,I622:I623)</f>
        <v>465412.86912999995</v>
      </c>
    </row>
    <row r="625" spans="2:9" ht="15" customHeight="1" x14ac:dyDescent="0.25">
      <c r="C625" s="17"/>
      <c r="D625" s="15" t="s">
        <v>504</v>
      </c>
      <c r="E625" s="18">
        <f>SUBTOTAL(9,E596:E624)</f>
        <v>572156</v>
      </c>
      <c r="F625" s="18">
        <f>SUBTOTAL(9,F596:F624)</f>
        <v>6526808</v>
      </c>
      <c r="G625" s="18">
        <f>SUBTOTAL(9,G596:G624)</f>
        <v>7098964</v>
      </c>
      <c r="H625" s="18">
        <f>SUBTOTAL(9,H596:H624)</f>
        <v>1606594.88503</v>
      </c>
      <c r="I625" s="18">
        <f>SUBTOTAL(9,I596:I624)</f>
        <v>5492369.1149700005</v>
      </c>
    </row>
    <row r="626" spans="2:9" ht="27" customHeight="1" x14ac:dyDescent="0.35">
      <c r="B626" s="3"/>
      <c r="C626" s="1"/>
      <c r="D626" s="10" t="s">
        <v>505</v>
      </c>
      <c r="E626" s="3"/>
      <c r="F626" s="3"/>
      <c r="G626" s="3"/>
      <c r="H626" s="3"/>
      <c r="I626" s="3"/>
    </row>
    <row r="627" spans="2:9" ht="15" customHeight="1" x14ac:dyDescent="0.35">
      <c r="B627" s="11">
        <v>460</v>
      </c>
      <c r="C627" s="1"/>
      <c r="D627" s="6" t="s">
        <v>506</v>
      </c>
      <c r="E627" s="12"/>
      <c r="F627" s="3"/>
      <c r="H627" s="3"/>
      <c r="I627" s="3"/>
    </row>
    <row r="628" spans="2:9" x14ac:dyDescent="0.25">
      <c r="B628"/>
      <c r="C628" s="1">
        <v>1</v>
      </c>
      <c r="D628" s="6" t="s">
        <v>20</v>
      </c>
      <c r="E628" s="13">
        <v>3568</v>
      </c>
      <c r="F628" s="13">
        <v>79060</v>
      </c>
      <c r="G628" s="13">
        <v>82628</v>
      </c>
      <c r="H628" s="13">
        <v>17929.94299</v>
      </c>
      <c r="I628" s="13">
        <v>64698.057009999997</v>
      </c>
    </row>
    <row r="629" spans="2:9" ht="15" customHeight="1" x14ac:dyDescent="0.25">
      <c r="B629"/>
      <c r="C629" s="14" t="s">
        <v>13</v>
      </c>
      <c r="D629" s="15" t="s">
        <v>507</v>
      </c>
      <c r="E629" s="16">
        <f>SUBTOTAL(9,E628:E628)</f>
        <v>3568</v>
      </c>
      <c r="F629" s="16">
        <f>SUBTOTAL(9,F628:F628)</f>
        <v>79060</v>
      </c>
      <c r="G629" s="16">
        <f>SUBTOTAL(9,G628:G628)</f>
        <v>82628</v>
      </c>
      <c r="H629" s="16">
        <f>SUBTOTAL(9,H628:H628)</f>
        <v>17929.94299</v>
      </c>
      <c r="I629" s="16">
        <f>SUBTOTAL(9,I628:I628)</f>
        <v>64698.057009999997</v>
      </c>
    </row>
    <row r="630" spans="2:9" ht="15" customHeight="1" x14ac:dyDescent="0.35">
      <c r="B630" s="11">
        <v>461</v>
      </c>
      <c r="C630" s="1"/>
      <c r="D630" s="6" t="s">
        <v>508</v>
      </c>
      <c r="E630" s="12"/>
      <c r="F630" s="3"/>
      <c r="H630" s="3"/>
      <c r="I630" s="3"/>
    </row>
    <row r="631" spans="2:9" x14ac:dyDescent="0.25">
      <c r="B631"/>
      <c r="C631" s="1">
        <v>1</v>
      </c>
      <c r="D631" s="6" t="s">
        <v>20</v>
      </c>
      <c r="E631" s="13">
        <v>110</v>
      </c>
      <c r="F631" s="13">
        <v>56891</v>
      </c>
      <c r="G631" s="13">
        <v>57001</v>
      </c>
      <c r="H631" s="13">
        <v>10848.79844</v>
      </c>
      <c r="I631" s="13">
        <v>46152.201560000001</v>
      </c>
    </row>
    <row r="632" spans="2:9" x14ac:dyDescent="0.25">
      <c r="B632"/>
      <c r="C632" s="1">
        <v>21</v>
      </c>
      <c r="D632" s="6" t="s">
        <v>30</v>
      </c>
      <c r="E632" s="13">
        <v>16000</v>
      </c>
      <c r="F632" s="13">
        <v>0</v>
      </c>
      <c r="G632" s="13">
        <v>16000</v>
      </c>
      <c r="H632" s="13">
        <v>0</v>
      </c>
      <c r="I632" s="13">
        <v>16000</v>
      </c>
    </row>
    <row r="633" spans="2:9" ht="15" customHeight="1" x14ac:dyDescent="0.25">
      <c r="B633"/>
      <c r="C633" s="14" t="s">
        <v>13</v>
      </c>
      <c r="D633" s="15" t="s">
        <v>509</v>
      </c>
      <c r="E633" s="16">
        <f>SUBTOTAL(9,E631:E632)</f>
        <v>16110</v>
      </c>
      <c r="F633" s="16">
        <f>SUBTOTAL(9,F631:F632)</f>
        <v>56891</v>
      </c>
      <c r="G633" s="16">
        <f>SUBTOTAL(9,G631:G632)</f>
        <v>73001</v>
      </c>
      <c r="H633" s="16">
        <f>SUBTOTAL(9,H631:H632)</f>
        <v>10848.79844</v>
      </c>
      <c r="I633" s="16">
        <f>SUBTOTAL(9,I631:I632)</f>
        <v>62152.201560000001</v>
      </c>
    </row>
    <row r="634" spans="2:9" ht="15" customHeight="1" x14ac:dyDescent="0.35">
      <c r="B634" s="11">
        <v>466</v>
      </c>
      <c r="C634" s="1"/>
      <c r="D634" s="6" t="s">
        <v>510</v>
      </c>
      <c r="E634" s="12"/>
      <c r="F634" s="3"/>
      <c r="H634" s="3"/>
      <c r="I634" s="3"/>
    </row>
    <row r="635" spans="2:9" x14ac:dyDescent="0.25">
      <c r="B635"/>
      <c r="C635" s="1">
        <v>1</v>
      </c>
      <c r="D635" s="6" t="s">
        <v>20</v>
      </c>
      <c r="E635" s="13">
        <v>0</v>
      </c>
      <c r="F635" s="13">
        <v>30000</v>
      </c>
      <c r="G635" s="13">
        <v>30000</v>
      </c>
      <c r="H635" s="13">
        <v>4778.5018399999999</v>
      </c>
      <c r="I635" s="13">
        <v>25221.498159999999</v>
      </c>
    </row>
    <row r="636" spans="2:9" x14ac:dyDescent="0.25">
      <c r="B636"/>
      <c r="C636" s="1">
        <v>70</v>
      </c>
      <c r="D636" s="6" t="s">
        <v>511</v>
      </c>
      <c r="E636" s="13">
        <v>0</v>
      </c>
      <c r="F636" s="13">
        <v>1828677</v>
      </c>
      <c r="G636" s="13">
        <v>1828677</v>
      </c>
      <c r="H636" s="13">
        <v>515523.82533999998</v>
      </c>
      <c r="I636" s="13">
        <v>1313153.17466</v>
      </c>
    </row>
    <row r="637" spans="2:9" ht="15" customHeight="1" x14ac:dyDescent="0.25">
      <c r="B637"/>
      <c r="C637" s="14" t="s">
        <v>13</v>
      </c>
      <c r="D637" s="15" t="s">
        <v>512</v>
      </c>
      <c r="E637" s="16">
        <f>SUBTOTAL(9,E635:E636)</f>
        <v>0</v>
      </c>
      <c r="F637" s="16">
        <f>SUBTOTAL(9,F635:F636)</f>
        <v>1858677</v>
      </c>
      <c r="G637" s="16">
        <f>SUBTOTAL(9,G635:G636)</f>
        <v>1858677</v>
      </c>
      <c r="H637" s="16">
        <f>SUBTOTAL(9,H635:H636)</f>
        <v>520302.32717999996</v>
      </c>
      <c r="I637" s="16">
        <f>SUBTOTAL(9,I635:I636)</f>
        <v>1338374.67282</v>
      </c>
    </row>
    <row r="638" spans="2:9" ht="15" customHeight="1" x14ac:dyDescent="0.35">
      <c r="B638" s="11">
        <v>467</v>
      </c>
      <c r="C638" s="1"/>
      <c r="D638" s="6" t="s">
        <v>513</v>
      </c>
      <c r="E638" s="12"/>
      <c r="F638" s="3"/>
      <c r="H638" s="3"/>
      <c r="I638" s="3"/>
    </row>
    <row r="639" spans="2:9" x14ac:dyDescent="0.25">
      <c r="B639"/>
      <c r="C639" s="1">
        <v>1</v>
      </c>
      <c r="D639" s="6" t="s">
        <v>20</v>
      </c>
      <c r="E639" s="13">
        <v>678</v>
      </c>
      <c r="F639" s="13">
        <v>14284</v>
      </c>
      <c r="G639" s="13">
        <v>14962</v>
      </c>
      <c r="H639" s="13">
        <v>11425.38</v>
      </c>
      <c r="I639" s="13">
        <v>3536.62</v>
      </c>
    </row>
    <row r="640" spans="2:9" ht="15" customHeight="1" x14ac:dyDescent="0.25">
      <c r="B640"/>
      <c r="C640" s="14" t="s">
        <v>13</v>
      </c>
      <c r="D640" s="15" t="s">
        <v>514</v>
      </c>
      <c r="E640" s="16">
        <f>SUBTOTAL(9,E639:E639)</f>
        <v>678</v>
      </c>
      <c r="F640" s="16">
        <f>SUBTOTAL(9,F639:F639)</f>
        <v>14284</v>
      </c>
      <c r="G640" s="16">
        <f>SUBTOTAL(9,G639:G639)</f>
        <v>14962</v>
      </c>
      <c r="H640" s="16">
        <f>SUBTOTAL(9,H639:H639)</f>
        <v>11425.38</v>
      </c>
      <c r="I640" s="16">
        <f>SUBTOTAL(9,I639:I639)</f>
        <v>3536.62</v>
      </c>
    </row>
    <row r="641" spans="2:9" ht="15" customHeight="1" x14ac:dyDescent="0.35">
      <c r="B641" s="11">
        <v>468</v>
      </c>
      <c r="C641" s="1"/>
      <c r="D641" s="6" t="s">
        <v>515</v>
      </c>
      <c r="E641" s="12"/>
      <c r="F641" s="3"/>
      <c r="H641" s="3"/>
      <c r="I641" s="3"/>
    </row>
    <row r="642" spans="2:9" x14ac:dyDescent="0.25">
      <c r="B642"/>
      <c r="C642" s="1">
        <v>1</v>
      </c>
      <c r="D642" s="6" t="s">
        <v>20</v>
      </c>
      <c r="E642" s="13">
        <v>1525</v>
      </c>
      <c r="F642" s="13">
        <v>31718</v>
      </c>
      <c r="G642" s="13">
        <v>33243</v>
      </c>
      <c r="H642" s="13">
        <v>7630.0438899999999</v>
      </c>
      <c r="I642" s="13">
        <v>25612.956109999999</v>
      </c>
    </row>
    <row r="643" spans="2:9" ht="15" customHeight="1" x14ac:dyDescent="0.25">
      <c r="B643"/>
      <c r="C643" s="14" t="s">
        <v>13</v>
      </c>
      <c r="D643" s="15" t="s">
        <v>516</v>
      </c>
      <c r="E643" s="16">
        <f>SUBTOTAL(9,E642:E642)</f>
        <v>1525</v>
      </c>
      <c r="F643" s="16">
        <f>SUBTOTAL(9,F642:F642)</f>
        <v>31718</v>
      </c>
      <c r="G643" s="16">
        <f>SUBTOTAL(9,G642:G642)</f>
        <v>33243</v>
      </c>
      <c r="H643" s="16">
        <f>SUBTOTAL(9,H642:H642)</f>
        <v>7630.0438899999999</v>
      </c>
      <c r="I643" s="16">
        <f>SUBTOTAL(9,I642:I642)</f>
        <v>25612.956109999999</v>
      </c>
    </row>
    <row r="644" spans="2:9" ht="15" customHeight="1" x14ac:dyDescent="0.25">
      <c r="C644" s="17"/>
      <c r="D644" s="15" t="s">
        <v>517</v>
      </c>
      <c r="E644" s="18">
        <f>SUBTOTAL(9,E627:E643)</f>
        <v>21881</v>
      </c>
      <c r="F644" s="18">
        <f>SUBTOTAL(9,F627:F643)</f>
        <v>2040630</v>
      </c>
      <c r="G644" s="18">
        <f>SUBTOTAL(9,G627:G643)</f>
        <v>2062511</v>
      </c>
      <c r="H644" s="18">
        <f>SUBTOTAL(9,H627:H643)</f>
        <v>568136.49249999993</v>
      </c>
      <c r="I644" s="18">
        <f>SUBTOTAL(9,I627:I643)</f>
        <v>1494374.5075000001</v>
      </c>
    </row>
    <row r="645" spans="2:9" ht="27" customHeight="1" x14ac:dyDescent="0.35">
      <c r="B645" s="3"/>
      <c r="C645" s="1"/>
      <c r="D645" s="10" t="s">
        <v>518</v>
      </c>
      <c r="E645" s="3"/>
      <c r="F645" s="3"/>
      <c r="G645" s="3"/>
      <c r="H645" s="3"/>
      <c r="I645" s="3"/>
    </row>
    <row r="646" spans="2:9" ht="15" customHeight="1" x14ac:dyDescent="0.35">
      <c r="B646" s="11">
        <v>470</v>
      </c>
      <c r="C646" s="1"/>
      <c r="D646" s="6" t="s">
        <v>519</v>
      </c>
      <c r="E646" s="12"/>
      <c r="F646" s="3"/>
      <c r="H646" s="3"/>
      <c r="I646" s="3"/>
    </row>
    <row r="647" spans="2:9" x14ac:dyDescent="0.25">
      <c r="B647"/>
      <c r="C647" s="1">
        <v>70</v>
      </c>
      <c r="D647" s="6" t="s">
        <v>511</v>
      </c>
      <c r="E647" s="13">
        <v>0</v>
      </c>
      <c r="F647" s="13">
        <v>921175</v>
      </c>
      <c r="G647" s="13">
        <v>921175</v>
      </c>
      <c r="H647" s="13">
        <v>108380.05924</v>
      </c>
      <c r="I647" s="13">
        <v>812794.94076000003</v>
      </c>
    </row>
    <row r="648" spans="2:9" x14ac:dyDescent="0.25">
      <c r="B648"/>
      <c r="C648" s="1">
        <v>72</v>
      </c>
      <c r="D648" s="6" t="s">
        <v>520</v>
      </c>
      <c r="E648" s="13">
        <v>0</v>
      </c>
      <c r="F648" s="13">
        <v>95988</v>
      </c>
      <c r="G648" s="13">
        <v>95988</v>
      </c>
      <c r="H648" s="13">
        <v>52241.087500000001</v>
      </c>
      <c r="I648" s="13">
        <v>43746.912499999999</v>
      </c>
    </row>
    <row r="649" spans="2:9" ht="15" customHeight="1" x14ac:dyDescent="0.25">
      <c r="B649"/>
      <c r="C649" s="14" t="s">
        <v>13</v>
      </c>
      <c r="D649" s="15" t="s">
        <v>521</v>
      </c>
      <c r="E649" s="16">
        <f>SUBTOTAL(9,E647:E648)</f>
        <v>0</v>
      </c>
      <c r="F649" s="16">
        <f>SUBTOTAL(9,F647:F648)</f>
        <v>1017163</v>
      </c>
      <c r="G649" s="16">
        <f>SUBTOTAL(9,G647:G648)</f>
        <v>1017163</v>
      </c>
      <c r="H649" s="16">
        <f>SUBTOTAL(9,H647:H648)</f>
        <v>160621.14674</v>
      </c>
      <c r="I649" s="16">
        <f>SUBTOTAL(9,I647:I648)</f>
        <v>856541.85326</v>
      </c>
    </row>
    <row r="650" spans="2:9" ht="15" customHeight="1" x14ac:dyDescent="0.35">
      <c r="B650" s="11">
        <v>471</v>
      </c>
      <c r="C650" s="1"/>
      <c r="D650" s="6" t="s">
        <v>522</v>
      </c>
      <c r="E650" s="12"/>
      <c r="F650" s="3"/>
      <c r="H650" s="3"/>
      <c r="I650" s="3"/>
    </row>
    <row r="651" spans="2:9" x14ac:dyDescent="0.25">
      <c r="B651"/>
      <c r="C651" s="1">
        <v>71</v>
      </c>
      <c r="D651" s="6" t="s">
        <v>523</v>
      </c>
      <c r="E651" s="13">
        <v>0</v>
      </c>
      <c r="F651" s="13">
        <v>141489</v>
      </c>
      <c r="G651" s="13">
        <v>141489</v>
      </c>
      <c r="H651" s="13">
        <v>20748.24669</v>
      </c>
      <c r="I651" s="13">
        <v>120740.75331</v>
      </c>
    </row>
    <row r="652" spans="2:9" x14ac:dyDescent="0.25">
      <c r="B652"/>
      <c r="C652" s="1">
        <v>72</v>
      </c>
      <c r="D652" s="6" t="s">
        <v>524</v>
      </c>
      <c r="E652" s="13">
        <v>0</v>
      </c>
      <c r="F652" s="13">
        <v>124320</v>
      </c>
      <c r="G652" s="13">
        <v>124320</v>
      </c>
      <c r="H652" s="13">
        <v>3311.8788399999999</v>
      </c>
      <c r="I652" s="13">
        <v>121008.12116</v>
      </c>
    </row>
    <row r="653" spans="2:9" x14ac:dyDescent="0.25">
      <c r="B653"/>
      <c r="C653" s="1">
        <v>73</v>
      </c>
      <c r="D653" s="6" t="s">
        <v>525</v>
      </c>
      <c r="E653" s="13">
        <v>0</v>
      </c>
      <c r="F653" s="13">
        <v>38332</v>
      </c>
      <c r="G653" s="13">
        <v>38332</v>
      </c>
      <c r="H653" s="13">
        <v>3280</v>
      </c>
      <c r="I653" s="13">
        <v>35052</v>
      </c>
    </row>
    <row r="654" spans="2:9" ht="15" customHeight="1" x14ac:dyDescent="0.25">
      <c r="B654"/>
      <c r="C654" s="14" t="s">
        <v>13</v>
      </c>
      <c r="D654" s="15" t="s">
        <v>526</v>
      </c>
      <c r="E654" s="16">
        <f>SUBTOTAL(9,E651:E653)</f>
        <v>0</v>
      </c>
      <c r="F654" s="16">
        <f>SUBTOTAL(9,F651:F653)</f>
        <v>304141</v>
      </c>
      <c r="G654" s="16">
        <f>SUBTOTAL(9,G651:G653)</f>
        <v>304141</v>
      </c>
      <c r="H654" s="16">
        <f>SUBTOTAL(9,H651:H653)</f>
        <v>27340.125530000001</v>
      </c>
      <c r="I654" s="16">
        <f>SUBTOTAL(9,I651:I653)</f>
        <v>276800.87446999998</v>
      </c>
    </row>
    <row r="655" spans="2:9" ht="15" customHeight="1" x14ac:dyDescent="0.35">
      <c r="B655" s="11">
        <v>473</v>
      </c>
      <c r="C655" s="1"/>
      <c r="D655" s="6" t="s">
        <v>527</v>
      </c>
      <c r="E655" s="12"/>
      <c r="F655" s="3"/>
      <c r="H655" s="3"/>
      <c r="I655" s="3"/>
    </row>
    <row r="656" spans="2:9" x14ac:dyDescent="0.25">
      <c r="B656"/>
      <c r="C656" s="1">
        <v>1</v>
      </c>
      <c r="D656" s="6" t="s">
        <v>20</v>
      </c>
      <c r="E656" s="13">
        <v>6298</v>
      </c>
      <c r="F656" s="13">
        <v>168174</v>
      </c>
      <c r="G656" s="13">
        <v>174472</v>
      </c>
      <c r="H656" s="13">
        <v>44380.870970000004</v>
      </c>
      <c r="I656" s="13">
        <v>130091.12903</v>
      </c>
    </row>
    <row r="657" spans="2:9" x14ac:dyDescent="0.25">
      <c r="B657"/>
      <c r="C657" s="1">
        <v>21</v>
      </c>
      <c r="D657" s="6" t="s">
        <v>25</v>
      </c>
      <c r="E657" s="13">
        <v>5678</v>
      </c>
      <c r="F657" s="13">
        <v>117967</v>
      </c>
      <c r="G657" s="13">
        <v>123645</v>
      </c>
      <c r="H657" s="13">
        <v>26200.183430000001</v>
      </c>
      <c r="I657" s="13">
        <v>97444.816569999995</v>
      </c>
    </row>
    <row r="658" spans="2:9" x14ac:dyDescent="0.25">
      <c r="B658"/>
      <c r="C658" s="1">
        <v>70</v>
      </c>
      <c r="D658" s="6" t="s">
        <v>528</v>
      </c>
      <c r="E658" s="13">
        <v>0</v>
      </c>
      <c r="F658" s="13">
        <v>500000</v>
      </c>
      <c r="G658" s="13">
        <v>500000</v>
      </c>
      <c r="H658" s="13">
        <v>214325.75459999999</v>
      </c>
      <c r="I658" s="13">
        <v>285674.24540000001</v>
      </c>
    </row>
    <row r="659" spans="2:9" ht="15" customHeight="1" x14ac:dyDescent="0.25">
      <c r="B659"/>
      <c r="C659" s="14" t="s">
        <v>13</v>
      </c>
      <c r="D659" s="15" t="s">
        <v>529</v>
      </c>
      <c r="E659" s="16">
        <f>SUBTOTAL(9,E656:E658)</f>
        <v>11976</v>
      </c>
      <c r="F659" s="16">
        <f>SUBTOTAL(9,F656:F658)</f>
        <v>786141</v>
      </c>
      <c r="G659" s="16">
        <f>SUBTOTAL(9,G656:G658)</f>
        <v>798117</v>
      </c>
      <c r="H659" s="16">
        <f>SUBTOTAL(9,H656:H658)</f>
        <v>284906.80900000001</v>
      </c>
      <c r="I659" s="16">
        <f>SUBTOTAL(9,I656:I658)</f>
        <v>513210.19099999999</v>
      </c>
    </row>
    <row r="660" spans="2:9" ht="15" customHeight="1" x14ac:dyDescent="0.35">
      <c r="B660" s="11">
        <v>475</v>
      </c>
      <c r="C660" s="1"/>
      <c r="D660" s="6" t="s">
        <v>530</v>
      </c>
      <c r="E660" s="12"/>
      <c r="F660" s="3"/>
      <c r="H660" s="3"/>
      <c r="I660" s="3"/>
    </row>
    <row r="661" spans="2:9" x14ac:dyDescent="0.25">
      <c r="B661"/>
      <c r="C661" s="1">
        <v>1</v>
      </c>
      <c r="D661" s="6" t="s">
        <v>531</v>
      </c>
      <c r="E661" s="13">
        <v>0</v>
      </c>
      <c r="F661" s="13">
        <v>173259</v>
      </c>
      <c r="G661" s="13">
        <v>173259</v>
      </c>
      <c r="H661" s="13">
        <v>47188.385540000003</v>
      </c>
      <c r="I661" s="13">
        <v>126070.61446</v>
      </c>
    </row>
    <row r="662" spans="2:9" x14ac:dyDescent="0.25">
      <c r="B662"/>
      <c r="C662" s="1">
        <v>21</v>
      </c>
      <c r="D662" s="6" t="s">
        <v>30</v>
      </c>
      <c r="E662" s="13">
        <v>0</v>
      </c>
      <c r="F662" s="13">
        <v>9596</v>
      </c>
      <c r="G662" s="13">
        <v>9596</v>
      </c>
      <c r="H662" s="13">
        <v>3212.6921200000002</v>
      </c>
      <c r="I662" s="13">
        <v>6383.3078800000003</v>
      </c>
    </row>
    <row r="663" spans="2:9" ht="15" customHeight="1" x14ac:dyDescent="0.25">
      <c r="B663"/>
      <c r="C663" s="14" t="s">
        <v>13</v>
      </c>
      <c r="D663" s="15" t="s">
        <v>532</v>
      </c>
      <c r="E663" s="16">
        <f>SUBTOTAL(9,E661:E662)</f>
        <v>0</v>
      </c>
      <c r="F663" s="16">
        <f>SUBTOTAL(9,F661:F662)</f>
        <v>182855</v>
      </c>
      <c r="G663" s="16">
        <f>SUBTOTAL(9,G661:G662)</f>
        <v>182855</v>
      </c>
      <c r="H663" s="16">
        <f>SUBTOTAL(9,H661:H662)</f>
        <v>50401.077660000003</v>
      </c>
      <c r="I663" s="16">
        <f>SUBTOTAL(9,I661:I662)</f>
        <v>132453.92233999999</v>
      </c>
    </row>
    <row r="664" spans="2:9" ht="15" customHeight="1" x14ac:dyDescent="0.25">
      <c r="C664" s="17"/>
      <c r="D664" s="15" t="s">
        <v>533</v>
      </c>
      <c r="E664" s="18">
        <f>SUBTOTAL(9,E646:E663)</f>
        <v>11976</v>
      </c>
      <c r="F664" s="18">
        <f>SUBTOTAL(9,F646:F663)</f>
        <v>2290300</v>
      </c>
      <c r="G664" s="18">
        <f>SUBTOTAL(9,G646:G663)</f>
        <v>2302276</v>
      </c>
      <c r="H664" s="18">
        <f>SUBTOTAL(9,H646:H663)</f>
        <v>523269.15892999998</v>
      </c>
      <c r="I664" s="18">
        <f>SUBTOTAL(9,I646:I663)</f>
        <v>1779006.8410700001</v>
      </c>
    </row>
    <row r="665" spans="2:9" ht="27" customHeight="1" x14ac:dyDescent="0.35">
      <c r="B665" s="3"/>
      <c r="C665" s="1"/>
      <c r="D665" s="10" t="s">
        <v>534</v>
      </c>
      <c r="E665" s="3"/>
      <c r="F665" s="3"/>
      <c r="G665" s="3"/>
      <c r="H665" s="3"/>
      <c r="I665" s="3"/>
    </row>
    <row r="666" spans="2:9" ht="15" customHeight="1" x14ac:dyDescent="0.35">
      <c r="B666" s="11">
        <v>480</v>
      </c>
      <c r="C666" s="1"/>
      <c r="D666" s="6" t="s">
        <v>535</v>
      </c>
      <c r="E666" s="12"/>
      <c r="F666" s="3"/>
      <c r="H666" s="3"/>
      <c r="I666" s="3"/>
    </row>
    <row r="667" spans="2:9" x14ac:dyDescent="0.25">
      <c r="B667"/>
      <c r="C667" s="1">
        <v>50</v>
      </c>
      <c r="D667" s="6" t="s">
        <v>224</v>
      </c>
      <c r="E667" s="13">
        <v>0</v>
      </c>
      <c r="F667" s="13">
        <v>571062</v>
      </c>
      <c r="G667" s="13">
        <v>571062</v>
      </c>
      <c r="H667" s="13">
        <v>0</v>
      </c>
      <c r="I667" s="13">
        <v>571062</v>
      </c>
    </row>
    <row r="668" spans="2:9" ht="15" customHeight="1" x14ac:dyDescent="0.25">
      <c r="B668"/>
      <c r="C668" s="14" t="s">
        <v>13</v>
      </c>
      <c r="D668" s="15" t="s">
        <v>536</v>
      </c>
      <c r="E668" s="16">
        <f>SUBTOTAL(9,E667:E667)</f>
        <v>0</v>
      </c>
      <c r="F668" s="16">
        <f>SUBTOTAL(9,F667:F667)</f>
        <v>571062</v>
      </c>
      <c r="G668" s="16">
        <f>SUBTOTAL(9,G667:G667)</f>
        <v>571062</v>
      </c>
      <c r="H668" s="16">
        <f>SUBTOTAL(9,H667:H667)</f>
        <v>0</v>
      </c>
      <c r="I668" s="16">
        <f>SUBTOTAL(9,I667:I667)</f>
        <v>571062</v>
      </c>
    </row>
    <row r="669" spans="2:9" ht="15" customHeight="1" x14ac:dyDescent="0.35">
      <c r="B669" s="11">
        <v>481</v>
      </c>
      <c r="C669" s="1"/>
      <c r="D669" s="6" t="s">
        <v>537</v>
      </c>
      <c r="E669" s="12"/>
      <c r="F669" s="3"/>
      <c r="H669" s="3"/>
      <c r="I669" s="3"/>
    </row>
    <row r="670" spans="2:9" x14ac:dyDescent="0.25">
      <c r="B670"/>
      <c r="C670" s="1">
        <v>1</v>
      </c>
      <c r="D670" s="6" t="s">
        <v>20</v>
      </c>
      <c r="E670" s="13">
        <v>3178</v>
      </c>
      <c r="F670" s="13">
        <v>64559</v>
      </c>
      <c r="G670" s="13">
        <v>67737</v>
      </c>
      <c r="H670" s="13">
        <v>10879.63114</v>
      </c>
      <c r="I670" s="13">
        <v>56857.368860000002</v>
      </c>
    </row>
    <row r="671" spans="2:9" ht="15" customHeight="1" x14ac:dyDescent="0.25">
      <c r="B671"/>
      <c r="C671" s="14" t="s">
        <v>13</v>
      </c>
      <c r="D671" s="15" t="s">
        <v>538</v>
      </c>
      <c r="E671" s="16">
        <f>SUBTOTAL(9,E670:E670)</f>
        <v>3178</v>
      </c>
      <c r="F671" s="16">
        <f>SUBTOTAL(9,F670:F670)</f>
        <v>64559</v>
      </c>
      <c r="G671" s="16">
        <f>SUBTOTAL(9,G670:G670)</f>
        <v>67737</v>
      </c>
      <c r="H671" s="16">
        <f>SUBTOTAL(9,H670:H670)</f>
        <v>10879.63114</v>
      </c>
      <c r="I671" s="16">
        <f>SUBTOTAL(9,I670:I670)</f>
        <v>56857.368860000002</v>
      </c>
    </row>
    <row r="672" spans="2:9" ht="15" customHeight="1" x14ac:dyDescent="0.25">
      <c r="C672" s="17"/>
      <c r="D672" s="15" t="s">
        <v>539</v>
      </c>
      <c r="E672" s="18">
        <f>SUBTOTAL(9,E666:E671)</f>
        <v>3178</v>
      </c>
      <c r="F672" s="18">
        <f>SUBTOTAL(9,F666:F671)</f>
        <v>635621</v>
      </c>
      <c r="G672" s="18">
        <f>SUBTOTAL(9,G666:G671)</f>
        <v>638799</v>
      </c>
      <c r="H672" s="18">
        <f>SUBTOTAL(9,H666:H671)</f>
        <v>10879.63114</v>
      </c>
      <c r="I672" s="18">
        <f>SUBTOTAL(9,I666:I671)</f>
        <v>627919.36886000005</v>
      </c>
    </row>
    <row r="673" spans="2:9" ht="27" customHeight="1" x14ac:dyDescent="0.35">
      <c r="B673" s="3"/>
      <c r="C673" s="1"/>
      <c r="D673" s="10" t="s">
        <v>540</v>
      </c>
      <c r="E673" s="3"/>
      <c r="F673" s="3"/>
      <c r="G673" s="3"/>
      <c r="H673" s="3"/>
      <c r="I673" s="3"/>
    </row>
    <row r="674" spans="2:9" ht="15" customHeight="1" x14ac:dyDescent="0.35">
      <c r="B674" s="11">
        <v>490</v>
      </c>
      <c r="C674" s="1"/>
      <c r="D674" s="6" t="s">
        <v>541</v>
      </c>
      <c r="E674" s="12"/>
      <c r="F674" s="3"/>
      <c r="H674" s="3"/>
      <c r="I674" s="3"/>
    </row>
    <row r="675" spans="2:9" x14ac:dyDescent="0.25">
      <c r="B675"/>
      <c r="C675" s="1">
        <v>1</v>
      </c>
      <c r="D675" s="6" t="s">
        <v>20</v>
      </c>
      <c r="E675" s="13">
        <v>71437</v>
      </c>
      <c r="F675" s="13">
        <v>1419285</v>
      </c>
      <c r="G675" s="13">
        <v>1490722</v>
      </c>
      <c r="H675" s="13">
        <v>365779.20007999998</v>
      </c>
      <c r="I675" s="13">
        <v>1124942.7999199999</v>
      </c>
    </row>
    <row r="676" spans="2:9" x14ac:dyDescent="0.25">
      <c r="B676"/>
      <c r="C676" s="1">
        <v>21</v>
      </c>
      <c r="D676" s="6" t="s">
        <v>542</v>
      </c>
      <c r="E676" s="13">
        <v>0</v>
      </c>
      <c r="F676" s="13">
        <v>2284327</v>
      </c>
      <c r="G676" s="13">
        <v>2284327</v>
      </c>
      <c r="H676" s="13">
        <v>669812.62798999995</v>
      </c>
      <c r="I676" s="13">
        <v>1614514.3720100001</v>
      </c>
    </row>
    <row r="677" spans="2:9" x14ac:dyDescent="0.25">
      <c r="B677"/>
      <c r="C677" s="1">
        <v>22</v>
      </c>
      <c r="D677" s="6" t="s">
        <v>543</v>
      </c>
      <c r="E677" s="13">
        <v>0</v>
      </c>
      <c r="F677" s="13">
        <v>21675</v>
      </c>
      <c r="G677" s="13">
        <v>21675</v>
      </c>
      <c r="H677" s="13">
        <v>3084.7493399999998</v>
      </c>
      <c r="I677" s="13">
        <v>18590.250660000002</v>
      </c>
    </row>
    <row r="678" spans="2:9" x14ac:dyDescent="0.25">
      <c r="B678"/>
      <c r="C678" s="1">
        <v>23</v>
      </c>
      <c r="D678" s="6" t="s">
        <v>544</v>
      </c>
      <c r="E678" s="13">
        <v>4881</v>
      </c>
      <c r="F678" s="13">
        <v>7613</v>
      </c>
      <c r="G678" s="13">
        <v>12494</v>
      </c>
      <c r="H678" s="13">
        <v>1216.5735</v>
      </c>
      <c r="I678" s="13">
        <v>11277.4265</v>
      </c>
    </row>
    <row r="679" spans="2:9" x14ac:dyDescent="0.25">
      <c r="B679"/>
      <c r="C679" s="1">
        <v>30</v>
      </c>
      <c r="D679" s="6" t="s">
        <v>545</v>
      </c>
      <c r="E679" s="13">
        <v>33379</v>
      </c>
      <c r="F679" s="13">
        <v>0</v>
      </c>
      <c r="G679" s="13">
        <v>33379</v>
      </c>
      <c r="H679" s="13">
        <v>0</v>
      </c>
      <c r="I679" s="13">
        <v>33379</v>
      </c>
    </row>
    <row r="680" spans="2:9" x14ac:dyDescent="0.25">
      <c r="B680"/>
      <c r="C680" s="1">
        <v>45</v>
      </c>
      <c r="D680" s="6" t="s">
        <v>31</v>
      </c>
      <c r="E680" s="13">
        <v>15399</v>
      </c>
      <c r="F680" s="13">
        <v>170880</v>
      </c>
      <c r="G680" s="13">
        <v>186279</v>
      </c>
      <c r="H680" s="13">
        <v>27054.147089999999</v>
      </c>
      <c r="I680" s="13">
        <v>159224.85290999999</v>
      </c>
    </row>
    <row r="681" spans="2:9" x14ac:dyDescent="0.25">
      <c r="B681"/>
      <c r="C681" s="1">
        <v>46</v>
      </c>
      <c r="D681" s="6" t="s">
        <v>470</v>
      </c>
      <c r="E681" s="13">
        <v>12310</v>
      </c>
      <c r="F681" s="13">
        <v>92115</v>
      </c>
      <c r="G681" s="13">
        <v>104425</v>
      </c>
      <c r="H681" s="13">
        <v>10968.941129999999</v>
      </c>
      <c r="I681" s="13">
        <v>93456.058869999993</v>
      </c>
    </row>
    <row r="682" spans="2:9" x14ac:dyDescent="0.25">
      <c r="B682"/>
      <c r="C682" s="1">
        <v>60</v>
      </c>
      <c r="D682" s="6" t="s">
        <v>546</v>
      </c>
      <c r="E682" s="13">
        <v>0</v>
      </c>
      <c r="F682" s="13">
        <v>352257</v>
      </c>
      <c r="G682" s="13">
        <v>352257</v>
      </c>
      <c r="H682" s="13">
        <v>77190.958629999994</v>
      </c>
      <c r="I682" s="13">
        <v>275066.04136999999</v>
      </c>
    </row>
    <row r="683" spans="2:9" x14ac:dyDescent="0.25">
      <c r="B683"/>
      <c r="C683" s="1">
        <v>70</v>
      </c>
      <c r="D683" s="6" t="s">
        <v>547</v>
      </c>
      <c r="E683" s="13">
        <v>0</v>
      </c>
      <c r="F683" s="13">
        <v>502172</v>
      </c>
      <c r="G683" s="13">
        <v>502172</v>
      </c>
      <c r="H683" s="13">
        <v>167297.69308</v>
      </c>
      <c r="I683" s="13">
        <v>334874.30692</v>
      </c>
    </row>
    <row r="684" spans="2:9" x14ac:dyDescent="0.25">
      <c r="B684"/>
      <c r="C684" s="1">
        <v>71</v>
      </c>
      <c r="D684" s="6" t="s">
        <v>548</v>
      </c>
      <c r="E684" s="13">
        <v>0</v>
      </c>
      <c r="F684" s="13">
        <v>16971</v>
      </c>
      <c r="G684" s="13">
        <v>16971</v>
      </c>
      <c r="H684" s="13">
        <v>12447.495000000001</v>
      </c>
      <c r="I684" s="13">
        <v>4523.5050000000001</v>
      </c>
    </row>
    <row r="685" spans="2:9" x14ac:dyDescent="0.25">
      <c r="B685"/>
      <c r="C685" s="1">
        <v>72</v>
      </c>
      <c r="D685" s="6" t="s">
        <v>549</v>
      </c>
      <c r="E685" s="13">
        <v>2626</v>
      </c>
      <c r="F685" s="13">
        <v>110100</v>
      </c>
      <c r="G685" s="13">
        <v>112726</v>
      </c>
      <c r="H685" s="13">
        <v>10563.366029999999</v>
      </c>
      <c r="I685" s="13">
        <v>102162.63397</v>
      </c>
    </row>
    <row r="686" spans="2:9" x14ac:dyDescent="0.25">
      <c r="B686"/>
      <c r="C686" s="1">
        <v>73</v>
      </c>
      <c r="D686" s="6" t="s">
        <v>550</v>
      </c>
      <c r="E686" s="13">
        <v>0</v>
      </c>
      <c r="F686" s="13">
        <v>10500</v>
      </c>
      <c r="G686" s="13">
        <v>10500</v>
      </c>
      <c r="H686" s="13">
        <v>0</v>
      </c>
      <c r="I686" s="13">
        <v>10500</v>
      </c>
    </row>
    <row r="687" spans="2:9" x14ac:dyDescent="0.25">
      <c r="B687"/>
      <c r="C687" s="1">
        <v>74</v>
      </c>
      <c r="D687" s="6" t="s">
        <v>551</v>
      </c>
      <c r="E687" s="13">
        <v>0</v>
      </c>
      <c r="F687" s="13">
        <v>93585</v>
      </c>
      <c r="G687" s="13">
        <v>93585</v>
      </c>
      <c r="H687" s="13">
        <v>25775.89372</v>
      </c>
      <c r="I687" s="13">
        <v>67809.106280000007</v>
      </c>
    </row>
    <row r="688" spans="2:9" x14ac:dyDescent="0.25">
      <c r="B688"/>
      <c r="C688" s="1">
        <v>75</v>
      </c>
      <c r="D688" s="6" t="s">
        <v>552</v>
      </c>
      <c r="E688" s="13">
        <v>6400</v>
      </c>
      <c r="F688" s="13">
        <v>4476</v>
      </c>
      <c r="G688" s="13">
        <v>10876</v>
      </c>
      <c r="H688" s="13">
        <v>1255.7645</v>
      </c>
      <c r="I688" s="13">
        <v>9620.2355000000007</v>
      </c>
    </row>
    <row r="689" spans="2:9" x14ac:dyDescent="0.25">
      <c r="B689"/>
      <c r="C689" s="1">
        <v>76</v>
      </c>
      <c r="D689" s="6" t="s">
        <v>553</v>
      </c>
      <c r="E689" s="13">
        <v>14574</v>
      </c>
      <c r="F689" s="13">
        <v>28235</v>
      </c>
      <c r="G689" s="13">
        <v>42809</v>
      </c>
      <c r="H689" s="13">
        <v>900</v>
      </c>
      <c r="I689" s="13">
        <v>41909</v>
      </c>
    </row>
    <row r="690" spans="2:9" ht="15" customHeight="1" x14ac:dyDescent="0.25">
      <c r="B690"/>
      <c r="C690" s="14" t="s">
        <v>13</v>
      </c>
      <c r="D690" s="15" t="s">
        <v>554</v>
      </c>
      <c r="E690" s="16">
        <f>SUBTOTAL(9,E675:E689)</f>
        <v>161006</v>
      </c>
      <c r="F690" s="16">
        <f>SUBTOTAL(9,F675:F689)</f>
        <v>5114191</v>
      </c>
      <c r="G690" s="16">
        <f>SUBTOTAL(9,G675:G689)</f>
        <v>5275197</v>
      </c>
      <c r="H690" s="16">
        <f>SUBTOTAL(9,H675:H689)</f>
        <v>1373347.4100900001</v>
      </c>
      <c r="I690" s="16">
        <f>SUBTOTAL(9,I675:I689)</f>
        <v>3901849.5899099996</v>
      </c>
    </row>
    <row r="691" spans="2:9" ht="15" customHeight="1" x14ac:dyDescent="0.35">
      <c r="B691" s="11">
        <v>491</v>
      </c>
      <c r="C691" s="1"/>
      <c r="D691" s="6" t="s">
        <v>555</v>
      </c>
      <c r="E691" s="12"/>
      <c r="F691" s="3"/>
      <c r="H691" s="3"/>
      <c r="I691" s="3"/>
    </row>
    <row r="692" spans="2:9" x14ac:dyDescent="0.25">
      <c r="B692"/>
      <c r="C692" s="1">
        <v>1</v>
      </c>
      <c r="D692" s="6" t="s">
        <v>556</v>
      </c>
      <c r="E692" s="13">
        <v>12768</v>
      </c>
      <c r="F692" s="13">
        <v>299697</v>
      </c>
      <c r="G692" s="13">
        <v>312465</v>
      </c>
      <c r="H692" s="13">
        <v>73626.951820000002</v>
      </c>
      <c r="I692" s="13">
        <v>238838.04818000001</v>
      </c>
    </row>
    <row r="693" spans="2:9" x14ac:dyDescent="0.25">
      <c r="B693"/>
      <c r="C693" s="1">
        <v>21</v>
      </c>
      <c r="D693" s="6" t="s">
        <v>557</v>
      </c>
      <c r="E693" s="13">
        <v>453</v>
      </c>
      <c r="F693" s="13">
        <v>7939</v>
      </c>
      <c r="G693" s="13">
        <v>8392</v>
      </c>
      <c r="H693" s="13">
        <v>1522.8286599999999</v>
      </c>
      <c r="I693" s="13">
        <v>6869.1713399999999</v>
      </c>
    </row>
    <row r="694" spans="2:9" ht="15" customHeight="1" x14ac:dyDescent="0.25">
      <c r="B694"/>
      <c r="C694" s="14" t="s">
        <v>13</v>
      </c>
      <c r="D694" s="15" t="s">
        <v>558</v>
      </c>
      <c r="E694" s="16">
        <f>SUBTOTAL(9,E692:E693)</f>
        <v>13221</v>
      </c>
      <c r="F694" s="16">
        <f>SUBTOTAL(9,F692:F693)</f>
        <v>307636</v>
      </c>
      <c r="G694" s="16">
        <f>SUBTOTAL(9,G692:G693)</f>
        <v>320857</v>
      </c>
      <c r="H694" s="16">
        <f>SUBTOTAL(9,H692:H693)</f>
        <v>75149.780480000001</v>
      </c>
      <c r="I694" s="16">
        <f>SUBTOTAL(9,I692:I693)</f>
        <v>245707.21952000001</v>
      </c>
    </row>
    <row r="695" spans="2:9" ht="15" customHeight="1" x14ac:dyDescent="0.25">
      <c r="C695" s="17"/>
      <c r="D695" s="15" t="s">
        <v>559</v>
      </c>
      <c r="E695" s="18">
        <f>SUBTOTAL(9,E674:E694)</f>
        <v>174227</v>
      </c>
      <c r="F695" s="18">
        <f>SUBTOTAL(9,F674:F694)</f>
        <v>5421827</v>
      </c>
      <c r="G695" s="18">
        <f>SUBTOTAL(9,G674:G694)</f>
        <v>5596054</v>
      </c>
      <c r="H695" s="18">
        <f>SUBTOTAL(9,H674:H694)</f>
        <v>1448497.1905700003</v>
      </c>
      <c r="I695" s="18">
        <f>SUBTOTAL(9,I674:I694)</f>
        <v>4147556.8094299994</v>
      </c>
    </row>
    <row r="696" spans="2:9" ht="15" customHeight="1" x14ac:dyDescent="0.25">
      <c r="C696" s="17"/>
      <c r="D696" s="15" t="s">
        <v>560</v>
      </c>
      <c r="E696" s="18">
        <f>SUBTOTAL(9,E528:E695)</f>
        <v>1998036</v>
      </c>
      <c r="F696" s="18">
        <f>SUBTOTAL(9,F528:F695)</f>
        <v>61355921</v>
      </c>
      <c r="G696" s="18">
        <f>SUBTOTAL(9,G528:G695)</f>
        <v>63353957</v>
      </c>
      <c r="H696" s="18">
        <f>SUBTOTAL(9,H528:H695)</f>
        <v>14183789.353819989</v>
      </c>
      <c r="I696" s="18">
        <f>SUBTOTAL(9,I528:I695)</f>
        <v>49170167.646180004</v>
      </c>
    </row>
    <row r="697" spans="2:9" x14ac:dyDescent="0.25">
      <c r="C697" s="17"/>
      <c r="D697" s="19"/>
      <c r="E697" s="20"/>
      <c r="F697" s="20"/>
      <c r="G697" s="20"/>
      <c r="H697" s="20"/>
      <c r="I697" s="20"/>
    </row>
    <row r="698" spans="2:9" ht="15" customHeight="1" x14ac:dyDescent="0.3">
      <c r="B698" s="3"/>
      <c r="C698" s="1"/>
      <c r="D698" s="4" t="s">
        <v>561</v>
      </c>
      <c r="E698" s="3"/>
      <c r="F698" s="3"/>
      <c r="G698" s="3"/>
      <c r="H698" s="3"/>
      <c r="I698" s="3"/>
    </row>
    <row r="699" spans="2:9" ht="27" customHeight="1" x14ac:dyDescent="0.35">
      <c r="B699" s="3"/>
      <c r="C699" s="1"/>
      <c r="D699" s="10" t="s">
        <v>179</v>
      </c>
      <c r="E699" s="3"/>
      <c r="F699" s="3"/>
      <c r="G699" s="3"/>
      <c r="H699" s="3"/>
      <c r="I699" s="3"/>
    </row>
    <row r="700" spans="2:9" ht="15" customHeight="1" x14ac:dyDescent="0.35">
      <c r="B700" s="11">
        <v>500</v>
      </c>
      <c r="C700" s="1"/>
      <c r="D700" s="6" t="s">
        <v>562</v>
      </c>
      <c r="E700" s="12"/>
      <c r="F700" s="3"/>
      <c r="H700" s="3"/>
      <c r="I700" s="3"/>
    </row>
    <row r="701" spans="2:9" x14ac:dyDescent="0.25">
      <c r="B701"/>
      <c r="C701" s="1">
        <v>1</v>
      </c>
      <c r="D701" s="6" t="s">
        <v>20</v>
      </c>
      <c r="E701" s="13">
        <v>13670</v>
      </c>
      <c r="F701" s="13">
        <v>315223</v>
      </c>
      <c r="G701" s="13">
        <v>328893</v>
      </c>
      <c r="H701" s="13">
        <v>75288.605379999994</v>
      </c>
      <c r="I701" s="13">
        <v>253604.39462000001</v>
      </c>
    </row>
    <row r="702" spans="2:9" x14ac:dyDescent="0.25">
      <c r="B702"/>
      <c r="C702" s="1">
        <v>21</v>
      </c>
      <c r="D702" s="6" t="s">
        <v>309</v>
      </c>
      <c r="E702" s="13">
        <v>8540</v>
      </c>
      <c r="F702" s="13">
        <v>54111</v>
      </c>
      <c r="G702" s="13">
        <v>62651</v>
      </c>
      <c r="H702" s="13">
        <v>4101.2021100000002</v>
      </c>
      <c r="I702" s="13">
        <v>58549.797890000002</v>
      </c>
    </row>
    <row r="703" spans="2:9" x14ac:dyDescent="0.25">
      <c r="B703"/>
      <c r="C703" s="1">
        <v>50</v>
      </c>
      <c r="D703" s="6" t="s">
        <v>563</v>
      </c>
      <c r="E703" s="13">
        <v>0</v>
      </c>
      <c r="F703" s="13">
        <v>10400</v>
      </c>
      <c r="G703" s="13">
        <v>10400</v>
      </c>
      <c r="H703" s="13">
        <v>0</v>
      </c>
      <c r="I703" s="13">
        <v>10400</v>
      </c>
    </row>
    <row r="704" spans="2:9" x14ac:dyDescent="0.25">
      <c r="B704"/>
      <c r="C704" s="1">
        <v>70</v>
      </c>
      <c r="D704" s="6" t="s">
        <v>564</v>
      </c>
      <c r="E704" s="13">
        <v>1501</v>
      </c>
      <c r="F704" s="13">
        <v>3376</v>
      </c>
      <c r="G704" s="13">
        <v>4877</v>
      </c>
      <c r="H704" s="13">
        <v>2969.8931600000001</v>
      </c>
      <c r="I704" s="13">
        <v>1907.1068399999999</v>
      </c>
    </row>
    <row r="705" spans="2:9" x14ac:dyDescent="0.25">
      <c r="B705"/>
      <c r="C705" s="1">
        <v>72</v>
      </c>
      <c r="D705" s="6" t="s">
        <v>373</v>
      </c>
      <c r="E705" s="13">
        <v>0</v>
      </c>
      <c r="F705" s="13">
        <v>78735</v>
      </c>
      <c r="G705" s="13">
        <v>78735</v>
      </c>
      <c r="H705" s="13">
        <v>18307.715700000001</v>
      </c>
      <c r="I705" s="13">
        <v>60427.284299999999</v>
      </c>
    </row>
    <row r="706" spans="2:9" ht="15" customHeight="1" x14ac:dyDescent="0.25">
      <c r="B706"/>
      <c r="C706" s="14" t="s">
        <v>13</v>
      </c>
      <c r="D706" s="15" t="s">
        <v>565</v>
      </c>
      <c r="E706" s="16">
        <f>SUBTOTAL(9,E701:E705)</f>
        <v>23711</v>
      </c>
      <c r="F706" s="16">
        <f>SUBTOTAL(9,F701:F705)</f>
        <v>461845</v>
      </c>
      <c r="G706" s="16">
        <f>SUBTOTAL(9,G701:G705)</f>
        <v>485556</v>
      </c>
      <c r="H706" s="16">
        <f>SUBTOTAL(9,H701:H705)</f>
        <v>100667.41635</v>
      </c>
      <c r="I706" s="16">
        <f>SUBTOTAL(9,I701:I705)</f>
        <v>384888.58365000004</v>
      </c>
    </row>
    <row r="707" spans="2:9" ht="15" customHeight="1" x14ac:dyDescent="0.25">
      <c r="C707" s="17"/>
      <c r="D707" s="15" t="s">
        <v>185</v>
      </c>
      <c r="E707" s="18">
        <f>SUBTOTAL(9,E700:E706)</f>
        <v>23711</v>
      </c>
      <c r="F707" s="18">
        <f>SUBTOTAL(9,F700:F706)</f>
        <v>461845</v>
      </c>
      <c r="G707" s="18">
        <f>SUBTOTAL(9,G700:G706)</f>
        <v>485556</v>
      </c>
      <c r="H707" s="18">
        <f>SUBTOTAL(9,H700:H706)</f>
        <v>100667.41635</v>
      </c>
      <c r="I707" s="18">
        <f>SUBTOTAL(9,I700:I706)</f>
        <v>384888.58365000004</v>
      </c>
    </row>
    <row r="708" spans="2:9" ht="27" customHeight="1" x14ac:dyDescent="0.35">
      <c r="B708" s="3"/>
      <c r="C708" s="1"/>
      <c r="D708" s="10" t="s">
        <v>566</v>
      </c>
      <c r="E708" s="3"/>
      <c r="F708" s="3"/>
      <c r="G708" s="3"/>
      <c r="H708" s="3"/>
      <c r="I708" s="3"/>
    </row>
    <row r="709" spans="2:9" ht="15" customHeight="1" x14ac:dyDescent="0.35">
      <c r="B709" s="11">
        <v>553</v>
      </c>
      <c r="C709" s="1"/>
      <c r="D709" s="6" t="s">
        <v>567</v>
      </c>
      <c r="E709" s="12"/>
      <c r="F709" s="3"/>
      <c r="H709" s="3"/>
      <c r="I709" s="3"/>
    </row>
    <row r="710" spans="2:9" x14ac:dyDescent="0.25">
      <c r="B710"/>
      <c r="C710" s="1">
        <v>60</v>
      </c>
      <c r="D710" s="6" t="s">
        <v>568</v>
      </c>
      <c r="E710" s="13">
        <v>0</v>
      </c>
      <c r="F710" s="13">
        <v>74674</v>
      </c>
      <c r="G710" s="13">
        <v>74674</v>
      </c>
      <c r="H710" s="13">
        <v>37337</v>
      </c>
      <c r="I710" s="13">
        <v>37337</v>
      </c>
    </row>
    <row r="711" spans="2:9" x14ac:dyDescent="0.25">
      <c r="B711"/>
      <c r="C711" s="1">
        <v>61</v>
      </c>
      <c r="D711" s="6" t="s">
        <v>569</v>
      </c>
      <c r="E711" s="13">
        <v>0</v>
      </c>
      <c r="F711" s="13">
        <v>793553</v>
      </c>
      <c r="G711" s="13">
        <v>793553</v>
      </c>
      <c r="H711" s="13">
        <v>793553</v>
      </c>
      <c r="I711" s="13">
        <v>0</v>
      </c>
    </row>
    <row r="712" spans="2:9" x14ac:dyDescent="0.25">
      <c r="B712"/>
      <c r="C712" s="1">
        <v>63</v>
      </c>
      <c r="D712" s="6" t="s">
        <v>570</v>
      </c>
      <c r="E712" s="13">
        <v>0</v>
      </c>
      <c r="F712" s="13">
        <v>170950</v>
      </c>
      <c r="G712" s="13">
        <v>170950</v>
      </c>
      <c r="H712" s="13">
        <v>89250</v>
      </c>
      <c r="I712" s="13">
        <v>81700</v>
      </c>
    </row>
    <row r="713" spans="2:9" x14ac:dyDescent="0.25">
      <c r="B713"/>
      <c r="C713" s="1">
        <v>64</v>
      </c>
      <c r="D713" s="6" t="s">
        <v>571</v>
      </c>
      <c r="E713" s="13">
        <v>10126</v>
      </c>
      <c r="F713" s="13">
        <v>0</v>
      </c>
      <c r="G713" s="13">
        <v>10126</v>
      </c>
      <c r="H713" s="13">
        <v>0</v>
      </c>
      <c r="I713" s="13">
        <v>10126</v>
      </c>
    </row>
    <row r="714" spans="2:9" x14ac:dyDescent="0.25">
      <c r="B714"/>
      <c r="C714" s="1">
        <v>65</v>
      </c>
      <c r="D714" s="6" t="s">
        <v>572</v>
      </c>
      <c r="E714" s="13">
        <v>0</v>
      </c>
      <c r="F714" s="13">
        <v>129000</v>
      </c>
      <c r="G714" s="13">
        <v>129000</v>
      </c>
      <c r="H714" s="13">
        <v>64499</v>
      </c>
      <c r="I714" s="13">
        <v>64501</v>
      </c>
    </row>
    <row r="715" spans="2:9" x14ac:dyDescent="0.25">
      <c r="B715"/>
      <c r="C715" s="1">
        <v>66</v>
      </c>
      <c r="D715" s="6" t="s">
        <v>573</v>
      </c>
      <c r="E715" s="13">
        <v>75062</v>
      </c>
      <c r="F715" s="13">
        <v>73963</v>
      </c>
      <c r="G715" s="13">
        <v>149025</v>
      </c>
      <c r="H715" s="13">
        <v>1130.3</v>
      </c>
      <c r="I715" s="13">
        <v>147894.70000000001</v>
      </c>
    </row>
    <row r="716" spans="2:9" x14ac:dyDescent="0.25">
      <c r="B716"/>
      <c r="C716" s="1">
        <v>67</v>
      </c>
      <c r="D716" s="6" t="s">
        <v>574</v>
      </c>
      <c r="E716" s="13">
        <v>0</v>
      </c>
      <c r="F716" s="13">
        <v>25000</v>
      </c>
      <c r="G716" s="13">
        <v>25000</v>
      </c>
      <c r="H716" s="13">
        <v>25000</v>
      </c>
      <c r="I716" s="13">
        <v>0</v>
      </c>
    </row>
    <row r="717" spans="2:9" x14ac:dyDescent="0.25">
      <c r="B717"/>
      <c r="C717" s="1">
        <v>69</v>
      </c>
      <c r="D717" s="6" t="s">
        <v>575</v>
      </c>
      <c r="E717" s="13">
        <v>0</v>
      </c>
      <c r="F717" s="13">
        <v>66586</v>
      </c>
      <c r="G717" s="13">
        <v>66586</v>
      </c>
      <c r="H717" s="13">
        <v>33293</v>
      </c>
      <c r="I717" s="13">
        <v>33293</v>
      </c>
    </row>
    <row r="718" spans="2:9" x14ac:dyDescent="0.25">
      <c r="B718"/>
      <c r="C718" s="1">
        <v>76</v>
      </c>
      <c r="D718" s="6" t="s">
        <v>576</v>
      </c>
      <c r="E718" s="13">
        <v>724</v>
      </c>
      <c r="F718" s="13">
        <v>18659</v>
      </c>
      <c r="G718" s="13">
        <v>19383</v>
      </c>
      <c r="H718" s="13">
        <v>3923.3080199999999</v>
      </c>
      <c r="I718" s="13">
        <v>15459.69198</v>
      </c>
    </row>
    <row r="719" spans="2:9" ht="15" customHeight="1" x14ac:dyDescent="0.25">
      <c r="B719"/>
      <c r="C719" s="14" t="s">
        <v>13</v>
      </c>
      <c r="D719" s="15" t="s">
        <v>577</v>
      </c>
      <c r="E719" s="16">
        <f>SUBTOTAL(9,E710:E718)</f>
        <v>85912</v>
      </c>
      <c r="F719" s="16">
        <f>SUBTOTAL(9,F710:F718)</f>
        <v>1352385</v>
      </c>
      <c r="G719" s="16">
        <f>SUBTOTAL(9,G710:G718)</f>
        <v>1438297</v>
      </c>
      <c r="H719" s="16">
        <f>SUBTOTAL(9,H710:H718)</f>
        <v>1047985.60802</v>
      </c>
      <c r="I719" s="16">
        <f>SUBTOTAL(9,I710:I718)</f>
        <v>390311.39198000001</v>
      </c>
    </row>
    <row r="720" spans="2:9" ht="15" customHeight="1" x14ac:dyDescent="0.35">
      <c r="B720" s="11">
        <v>554</v>
      </c>
      <c r="C720" s="1"/>
      <c r="D720" s="6" t="s">
        <v>578</v>
      </c>
      <c r="E720" s="12"/>
      <c r="F720" s="3"/>
      <c r="H720" s="3"/>
      <c r="I720" s="3"/>
    </row>
    <row r="721" spans="2:9" x14ac:dyDescent="0.25">
      <c r="B721"/>
      <c r="C721" s="1">
        <v>1</v>
      </c>
      <c r="D721" s="6" t="s">
        <v>20</v>
      </c>
      <c r="E721" s="13">
        <v>1674</v>
      </c>
      <c r="F721" s="13">
        <v>38797</v>
      </c>
      <c r="G721" s="13">
        <v>40471</v>
      </c>
      <c r="H721" s="13">
        <v>9831.26397</v>
      </c>
      <c r="I721" s="13">
        <v>30639.73603</v>
      </c>
    </row>
    <row r="722" spans="2:9" x14ac:dyDescent="0.25">
      <c r="B722"/>
      <c r="C722" s="1">
        <v>73</v>
      </c>
      <c r="D722" s="6" t="s">
        <v>579</v>
      </c>
      <c r="E722" s="13">
        <v>70069</v>
      </c>
      <c r="F722" s="13">
        <v>98573</v>
      </c>
      <c r="G722" s="13">
        <v>168642</v>
      </c>
      <c r="H722" s="13">
        <v>18372.429049999999</v>
      </c>
      <c r="I722" s="13">
        <v>150269.57094999999</v>
      </c>
    </row>
    <row r="723" spans="2:9" ht="15" customHeight="1" x14ac:dyDescent="0.25">
      <c r="B723"/>
      <c r="C723" s="14" t="s">
        <v>13</v>
      </c>
      <c r="D723" s="15" t="s">
        <v>580</v>
      </c>
      <c r="E723" s="16">
        <f>SUBTOTAL(9,E721:E722)</f>
        <v>71743</v>
      </c>
      <c r="F723" s="16">
        <f>SUBTOTAL(9,F721:F722)</f>
        <v>137370</v>
      </c>
      <c r="G723" s="16">
        <f>SUBTOTAL(9,G721:G722)</f>
        <v>209113</v>
      </c>
      <c r="H723" s="16">
        <f>SUBTOTAL(9,H721:H722)</f>
        <v>28203.693019999999</v>
      </c>
      <c r="I723" s="16">
        <f>SUBTOTAL(9,I721:I722)</f>
        <v>180909.30697999999</v>
      </c>
    </row>
    <row r="724" spans="2:9" ht="15" customHeight="1" x14ac:dyDescent="0.25">
      <c r="C724" s="17"/>
      <c r="D724" s="15" t="s">
        <v>581</v>
      </c>
      <c r="E724" s="18">
        <f>SUBTOTAL(9,E709:E723)</f>
        <v>157655</v>
      </c>
      <c r="F724" s="18">
        <f>SUBTOTAL(9,F709:F723)</f>
        <v>1489755</v>
      </c>
      <c r="G724" s="18">
        <f>SUBTOTAL(9,G709:G723)</f>
        <v>1647410</v>
      </c>
      <c r="H724" s="18">
        <f>SUBTOTAL(9,H709:H723)</f>
        <v>1076189.30104</v>
      </c>
      <c r="I724" s="18">
        <f>SUBTOTAL(9,I709:I723)</f>
        <v>571220.69895999995</v>
      </c>
    </row>
    <row r="725" spans="2:9" ht="27" customHeight="1" x14ac:dyDescent="0.35">
      <c r="B725" s="3"/>
      <c r="C725" s="1"/>
      <c r="D725" s="10" t="s">
        <v>582</v>
      </c>
      <c r="E725" s="3"/>
      <c r="F725" s="3"/>
      <c r="G725" s="3"/>
      <c r="H725" s="3"/>
      <c r="I725" s="3"/>
    </row>
    <row r="726" spans="2:9" ht="15" customHeight="1" x14ac:dyDescent="0.35">
      <c r="B726" s="11">
        <v>560</v>
      </c>
      <c r="C726" s="1"/>
      <c r="D726" s="6" t="s">
        <v>583</v>
      </c>
      <c r="E726" s="12"/>
      <c r="F726" s="3"/>
      <c r="H726" s="3"/>
      <c r="I726" s="3"/>
    </row>
    <row r="727" spans="2:9" x14ac:dyDescent="0.25">
      <c r="B727"/>
      <c r="C727" s="1">
        <v>50</v>
      </c>
      <c r="D727" s="6" t="s">
        <v>584</v>
      </c>
      <c r="E727" s="13">
        <v>0</v>
      </c>
      <c r="F727" s="13">
        <v>782881</v>
      </c>
      <c r="G727" s="13">
        <v>782881</v>
      </c>
      <c r="H727" s="13">
        <v>391440.5</v>
      </c>
      <c r="I727" s="13">
        <v>391440.5</v>
      </c>
    </row>
    <row r="728" spans="2:9" x14ac:dyDescent="0.25">
      <c r="B728"/>
      <c r="C728" s="1">
        <v>51</v>
      </c>
      <c r="D728" s="6" t="s">
        <v>585</v>
      </c>
      <c r="E728" s="13">
        <v>0</v>
      </c>
      <c r="F728" s="13">
        <v>13893</v>
      </c>
      <c r="G728" s="13">
        <v>13893</v>
      </c>
      <c r="H728" s="13">
        <v>6946.5</v>
      </c>
      <c r="I728" s="13">
        <v>6946.5</v>
      </c>
    </row>
    <row r="729" spans="2:9" x14ac:dyDescent="0.25">
      <c r="B729"/>
      <c r="C729" s="1">
        <v>55</v>
      </c>
      <c r="D729" s="6" t="s">
        <v>586</v>
      </c>
      <c r="E729" s="13">
        <v>0</v>
      </c>
      <c r="F729" s="13">
        <v>9302</v>
      </c>
      <c r="G729" s="13">
        <v>9302</v>
      </c>
      <c r="H729" s="13">
        <v>4651</v>
      </c>
      <c r="I729" s="13">
        <v>4651</v>
      </c>
    </row>
    <row r="730" spans="2:9" ht="15" customHeight="1" x14ac:dyDescent="0.25">
      <c r="B730"/>
      <c r="C730" s="14" t="s">
        <v>13</v>
      </c>
      <c r="D730" s="15" t="s">
        <v>587</v>
      </c>
      <c r="E730" s="16">
        <f>SUBTOTAL(9,E727:E729)</f>
        <v>0</v>
      </c>
      <c r="F730" s="16">
        <f>SUBTOTAL(9,F727:F729)</f>
        <v>806076</v>
      </c>
      <c r="G730" s="16">
        <f>SUBTOTAL(9,G727:G729)</f>
        <v>806076</v>
      </c>
      <c r="H730" s="16">
        <f>SUBTOTAL(9,H727:H729)</f>
        <v>403038</v>
      </c>
      <c r="I730" s="16">
        <f>SUBTOTAL(9,I727:I729)</f>
        <v>403038</v>
      </c>
    </row>
    <row r="731" spans="2:9" ht="15" customHeight="1" x14ac:dyDescent="0.35">
      <c r="B731" s="11">
        <v>563</v>
      </c>
      <c r="C731" s="1"/>
      <c r="D731" s="6" t="s">
        <v>588</v>
      </c>
      <c r="E731" s="12"/>
      <c r="F731" s="3"/>
      <c r="H731" s="3"/>
      <c r="I731" s="3"/>
    </row>
    <row r="732" spans="2:9" x14ac:dyDescent="0.25">
      <c r="B732"/>
      <c r="C732" s="1">
        <v>1</v>
      </c>
      <c r="D732" s="6" t="s">
        <v>20</v>
      </c>
      <c r="E732" s="13">
        <v>293</v>
      </c>
      <c r="F732" s="13">
        <v>7017</v>
      </c>
      <c r="G732" s="13">
        <v>7310</v>
      </c>
      <c r="H732" s="13">
        <v>2042.05908</v>
      </c>
      <c r="I732" s="13">
        <v>5267.94092</v>
      </c>
    </row>
    <row r="733" spans="2:9" x14ac:dyDescent="0.25">
      <c r="B733"/>
      <c r="C733" s="1">
        <v>21</v>
      </c>
      <c r="D733" s="6" t="s">
        <v>30</v>
      </c>
      <c r="E733" s="13">
        <v>0</v>
      </c>
      <c r="F733" s="13">
        <v>3377</v>
      </c>
      <c r="G733" s="13">
        <v>3377</v>
      </c>
      <c r="H733" s="13">
        <v>1274.68694</v>
      </c>
      <c r="I733" s="13">
        <v>2102.31306</v>
      </c>
    </row>
    <row r="734" spans="2:9" ht="15" customHeight="1" x14ac:dyDescent="0.25">
      <c r="B734"/>
      <c r="C734" s="14" t="s">
        <v>13</v>
      </c>
      <c r="D734" s="15" t="s">
        <v>589</v>
      </c>
      <c r="E734" s="16">
        <f>SUBTOTAL(9,E732:E733)</f>
        <v>293</v>
      </c>
      <c r="F734" s="16">
        <f>SUBTOTAL(9,F732:F733)</f>
        <v>10394</v>
      </c>
      <c r="G734" s="16">
        <f>SUBTOTAL(9,G732:G733)</f>
        <v>10687</v>
      </c>
      <c r="H734" s="16">
        <f>SUBTOTAL(9,H732:H733)</f>
        <v>3316.74602</v>
      </c>
      <c r="I734" s="16">
        <f>SUBTOTAL(9,I732:I733)</f>
        <v>7370.2539799999995</v>
      </c>
    </row>
    <row r="735" spans="2:9" ht="15" customHeight="1" x14ac:dyDescent="0.25">
      <c r="C735" s="17"/>
      <c r="D735" s="15" t="s">
        <v>590</v>
      </c>
      <c r="E735" s="18">
        <f>SUBTOTAL(9,E726:E734)</f>
        <v>293</v>
      </c>
      <c r="F735" s="18">
        <f>SUBTOTAL(9,F726:F734)</f>
        <v>816470</v>
      </c>
      <c r="G735" s="18">
        <f>SUBTOTAL(9,G726:G734)</f>
        <v>816763</v>
      </c>
      <c r="H735" s="18">
        <f>SUBTOTAL(9,H726:H734)</f>
        <v>406354.74601999996</v>
      </c>
      <c r="I735" s="18">
        <f>SUBTOTAL(9,I726:I734)</f>
        <v>410408.25398000004</v>
      </c>
    </row>
    <row r="736" spans="2:9" ht="27" customHeight="1" x14ac:dyDescent="0.35">
      <c r="B736" s="3"/>
      <c r="C736" s="1"/>
      <c r="D736" s="10" t="s">
        <v>591</v>
      </c>
      <c r="E736" s="3"/>
      <c r="F736" s="3"/>
      <c r="G736" s="3"/>
      <c r="H736" s="3"/>
      <c r="I736" s="3"/>
    </row>
    <row r="737" spans="2:9" ht="15" customHeight="1" x14ac:dyDescent="0.35">
      <c r="B737" s="11">
        <v>567</v>
      </c>
      <c r="C737" s="1"/>
      <c r="D737" s="6" t="s">
        <v>592</v>
      </c>
      <c r="E737" s="12"/>
      <c r="F737" s="3"/>
      <c r="H737" s="3"/>
      <c r="I737" s="3"/>
    </row>
    <row r="738" spans="2:9" x14ac:dyDescent="0.25">
      <c r="B738"/>
      <c r="C738" s="1">
        <v>60</v>
      </c>
      <c r="D738" s="6" t="s">
        <v>593</v>
      </c>
      <c r="E738" s="13">
        <v>286</v>
      </c>
      <c r="F738" s="13">
        <v>7475</v>
      </c>
      <c r="G738" s="13">
        <v>7761</v>
      </c>
      <c r="H738" s="13">
        <v>3737.5</v>
      </c>
      <c r="I738" s="13">
        <v>4023.5</v>
      </c>
    </row>
    <row r="739" spans="2:9" x14ac:dyDescent="0.25">
      <c r="B739"/>
      <c r="C739" s="1">
        <v>70</v>
      </c>
      <c r="D739" s="6" t="s">
        <v>594</v>
      </c>
      <c r="E739" s="13">
        <v>1037</v>
      </c>
      <c r="F739" s="13">
        <v>12433</v>
      </c>
      <c r="G739" s="13">
        <v>13470</v>
      </c>
      <c r="H739" s="13">
        <v>673</v>
      </c>
      <c r="I739" s="13">
        <v>12797</v>
      </c>
    </row>
    <row r="740" spans="2:9" x14ac:dyDescent="0.25">
      <c r="B740"/>
      <c r="C740" s="1">
        <v>72</v>
      </c>
      <c r="D740" s="6" t="s">
        <v>595</v>
      </c>
      <c r="E740" s="13">
        <v>0</v>
      </c>
      <c r="F740" s="13">
        <v>17958</v>
      </c>
      <c r="G740" s="13">
        <v>17958</v>
      </c>
      <c r="H740" s="13">
        <v>4764.0829999999996</v>
      </c>
      <c r="I740" s="13">
        <v>13193.916999999999</v>
      </c>
    </row>
    <row r="741" spans="2:9" x14ac:dyDescent="0.25">
      <c r="B741"/>
      <c r="C741" s="1">
        <v>73</v>
      </c>
      <c r="D741" s="6" t="s">
        <v>596</v>
      </c>
      <c r="E741" s="13">
        <v>5689</v>
      </c>
      <c r="F741" s="13">
        <v>25120</v>
      </c>
      <c r="G741" s="13">
        <v>30809</v>
      </c>
      <c r="H741" s="13">
        <v>3914.3879999999999</v>
      </c>
      <c r="I741" s="13">
        <v>26894.612000000001</v>
      </c>
    </row>
    <row r="742" spans="2:9" x14ac:dyDescent="0.25">
      <c r="B742"/>
      <c r="C742" s="1">
        <v>74</v>
      </c>
      <c r="D742" s="6" t="s">
        <v>597</v>
      </c>
      <c r="E742" s="13">
        <v>0</v>
      </c>
      <c r="F742" s="13">
        <v>21197</v>
      </c>
      <c r="G742" s="13">
        <v>21197</v>
      </c>
      <c r="H742" s="13">
        <v>10598.5</v>
      </c>
      <c r="I742" s="13">
        <v>10598.5</v>
      </c>
    </row>
    <row r="743" spans="2:9" x14ac:dyDescent="0.25">
      <c r="B743"/>
      <c r="C743" s="1">
        <v>75</v>
      </c>
      <c r="D743" s="6" t="s">
        <v>598</v>
      </c>
      <c r="E743" s="13">
        <v>15194</v>
      </c>
      <c r="F743" s="13">
        <v>6264</v>
      </c>
      <c r="G743" s="13">
        <v>21458</v>
      </c>
      <c r="H743" s="13">
        <v>11078.833000000001</v>
      </c>
      <c r="I743" s="13">
        <v>10379.166999999999</v>
      </c>
    </row>
    <row r="744" spans="2:9" ht="15" customHeight="1" x14ac:dyDescent="0.25">
      <c r="B744"/>
      <c r="C744" s="14" t="s">
        <v>13</v>
      </c>
      <c r="D744" s="15" t="s">
        <v>599</v>
      </c>
      <c r="E744" s="16">
        <f>SUBTOTAL(9,E738:E743)</f>
        <v>22206</v>
      </c>
      <c r="F744" s="16">
        <f>SUBTOTAL(9,F738:F743)</f>
        <v>90447</v>
      </c>
      <c r="G744" s="16">
        <f>SUBTOTAL(9,G738:G743)</f>
        <v>112653</v>
      </c>
      <c r="H744" s="16">
        <f>SUBTOTAL(9,H738:H743)</f>
        <v>34766.303999999996</v>
      </c>
      <c r="I744" s="16">
        <f>SUBTOTAL(9,I738:I743)</f>
        <v>77886.696000000011</v>
      </c>
    </row>
    <row r="745" spans="2:9" ht="15" customHeight="1" x14ac:dyDescent="0.25">
      <c r="C745" s="17"/>
      <c r="D745" s="15" t="s">
        <v>600</v>
      </c>
      <c r="E745" s="18">
        <f>SUBTOTAL(9,E737:E744)</f>
        <v>22206</v>
      </c>
      <c r="F745" s="18">
        <f>SUBTOTAL(9,F737:F744)</f>
        <v>90447</v>
      </c>
      <c r="G745" s="18">
        <f>SUBTOTAL(9,G737:G744)</f>
        <v>112653</v>
      </c>
      <c r="H745" s="18">
        <f>SUBTOTAL(9,H737:H744)</f>
        <v>34766.303999999996</v>
      </c>
      <c r="I745" s="18">
        <f>SUBTOTAL(9,I737:I744)</f>
        <v>77886.696000000011</v>
      </c>
    </row>
    <row r="746" spans="2:9" ht="27" customHeight="1" x14ac:dyDescent="0.35">
      <c r="B746" s="3"/>
      <c r="C746" s="1"/>
      <c r="D746" s="10" t="s">
        <v>601</v>
      </c>
      <c r="E746" s="3"/>
      <c r="F746" s="3"/>
      <c r="G746" s="3"/>
      <c r="H746" s="3"/>
      <c r="I746" s="3"/>
    </row>
    <row r="747" spans="2:9" ht="15" customHeight="1" x14ac:dyDescent="0.35">
      <c r="B747" s="11">
        <v>571</v>
      </c>
      <c r="C747" s="1"/>
      <c r="D747" s="6" t="s">
        <v>602</v>
      </c>
      <c r="E747" s="12"/>
      <c r="F747" s="3"/>
      <c r="H747" s="3"/>
      <c r="I747" s="3"/>
    </row>
    <row r="748" spans="2:9" x14ac:dyDescent="0.25">
      <c r="B748"/>
      <c r="C748" s="1">
        <v>21</v>
      </c>
      <c r="D748" s="6" t="s">
        <v>30</v>
      </c>
      <c r="E748" s="13">
        <v>3595</v>
      </c>
      <c r="F748" s="13">
        <v>23999</v>
      </c>
      <c r="G748" s="13">
        <v>27594</v>
      </c>
      <c r="H748" s="13">
        <v>2943.71153</v>
      </c>
      <c r="I748" s="13">
        <v>24650.28847</v>
      </c>
    </row>
    <row r="749" spans="2:9" x14ac:dyDescent="0.25">
      <c r="B749"/>
      <c r="C749" s="1">
        <v>60</v>
      </c>
      <c r="D749" s="6" t="s">
        <v>603</v>
      </c>
      <c r="E749" s="13">
        <v>0</v>
      </c>
      <c r="F749" s="13">
        <v>202053110</v>
      </c>
      <c r="G749" s="13">
        <v>202053110</v>
      </c>
      <c r="H749" s="13">
        <v>60558789.210000001</v>
      </c>
      <c r="I749" s="13">
        <v>141494320.78999999</v>
      </c>
    </row>
    <row r="750" spans="2:9" x14ac:dyDescent="0.25">
      <c r="B750"/>
      <c r="C750" s="1">
        <v>61</v>
      </c>
      <c r="D750" s="6" t="s">
        <v>604</v>
      </c>
      <c r="E750" s="13">
        <v>0</v>
      </c>
      <c r="F750" s="13">
        <v>812005</v>
      </c>
      <c r="G750" s="13">
        <v>812005</v>
      </c>
      <c r="H750" s="13">
        <v>243601.5</v>
      </c>
      <c r="I750" s="13">
        <v>568403.5</v>
      </c>
    </row>
    <row r="751" spans="2:9" x14ac:dyDescent="0.25">
      <c r="B751"/>
      <c r="C751" s="1">
        <v>62</v>
      </c>
      <c r="D751" s="6" t="s">
        <v>605</v>
      </c>
      <c r="E751" s="13">
        <v>0</v>
      </c>
      <c r="F751" s="13">
        <v>2670719</v>
      </c>
      <c r="G751" s="13">
        <v>2670719</v>
      </c>
      <c r="H751" s="13">
        <v>801215.7</v>
      </c>
      <c r="I751" s="13">
        <v>1869503.3</v>
      </c>
    </row>
    <row r="752" spans="2:9" x14ac:dyDescent="0.25">
      <c r="B752"/>
      <c r="C752" s="1">
        <v>64</v>
      </c>
      <c r="D752" s="6" t="s">
        <v>606</v>
      </c>
      <c r="E752" s="13">
        <v>0</v>
      </c>
      <c r="F752" s="13">
        <v>1030000</v>
      </c>
      <c r="G752" s="13">
        <v>1030000</v>
      </c>
      <c r="H752" s="13">
        <v>263545.53499999997</v>
      </c>
      <c r="I752" s="13">
        <v>766454.46499999997</v>
      </c>
    </row>
    <row r="753" spans="2:9" x14ac:dyDescent="0.25">
      <c r="B753"/>
      <c r="C753" s="1">
        <v>66</v>
      </c>
      <c r="D753" s="6" t="s">
        <v>607</v>
      </c>
      <c r="E753" s="13">
        <v>0</v>
      </c>
      <c r="F753" s="13">
        <v>125923</v>
      </c>
      <c r="G753" s="13">
        <v>125923</v>
      </c>
      <c r="H753" s="13">
        <v>37776.9</v>
      </c>
      <c r="I753" s="13">
        <v>88146.1</v>
      </c>
    </row>
    <row r="754" spans="2:9" x14ac:dyDescent="0.25">
      <c r="B754"/>
      <c r="C754" s="1">
        <v>67</v>
      </c>
      <c r="D754" s="6" t="s">
        <v>608</v>
      </c>
      <c r="E754" s="13">
        <v>0</v>
      </c>
      <c r="F754" s="13">
        <v>688358</v>
      </c>
      <c r="G754" s="13">
        <v>688358</v>
      </c>
      <c r="H754" s="13">
        <v>206507.4</v>
      </c>
      <c r="I754" s="13">
        <v>481850.6</v>
      </c>
    </row>
    <row r="755" spans="2:9" ht="15" customHeight="1" x14ac:dyDescent="0.25">
      <c r="B755"/>
      <c r="C755" s="14" t="s">
        <v>13</v>
      </c>
      <c r="D755" s="15" t="s">
        <v>609</v>
      </c>
      <c r="E755" s="16">
        <f>SUBTOTAL(9,E748:E754)</f>
        <v>3595</v>
      </c>
      <c r="F755" s="16">
        <f>SUBTOTAL(9,F748:F754)</f>
        <v>207404114</v>
      </c>
      <c r="G755" s="16">
        <f>SUBTOTAL(9,G748:G754)</f>
        <v>207407709</v>
      </c>
      <c r="H755" s="16">
        <f>SUBTOTAL(9,H748:H754)</f>
        <v>62114379.956529997</v>
      </c>
      <c r="I755" s="16">
        <f>SUBTOTAL(9,I748:I754)</f>
        <v>145293329.04347</v>
      </c>
    </row>
    <row r="756" spans="2:9" ht="15" customHeight="1" x14ac:dyDescent="0.35">
      <c r="B756" s="11">
        <v>572</v>
      </c>
      <c r="C756" s="1"/>
      <c r="D756" s="6" t="s">
        <v>610</v>
      </c>
      <c r="E756" s="12"/>
      <c r="F756" s="3"/>
      <c r="H756" s="3"/>
      <c r="I756" s="3"/>
    </row>
    <row r="757" spans="2:9" x14ac:dyDescent="0.25">
      <c r="B757"/>
      <c r="C757" s="1">
        <v>60</v>
      </c>
      <c r="D757" s="6" t="s">
        <v>603</v>
      </c>
      <c r="E757" s="13">
        <v>0</v>
      </c>
      <c r="F757" s="13">
        <v>56772349</v>
      </c>
      <c r="G757" s="13">
        <v>56772349</v>
      </c>
      <c r="H757" s="13">
        <v>17031704.699999999</v>
      </c>
      <c r="I757" s="13">
        <v>39740644.299999997</v>
      </c>
    </row>
    <row r="758" spans="2:9" x14ac:dyDescent="0.25">
      <c r="B758"/>
      <c r="C758" s="1">
        <v>62</v>
      </c>
      <c r="D758" s="6" t="s">
        <v>611</v>
      </c>
      <c r="E758" s="13">
        <v>0</v>
      </c>
      <c r="F758" s="13">
        <v>842724</v>
      </c>
      <c r="G758" s="13">
        <v>842724</v>
      </c>
      <c r="H758" s="13">
        <v>252817.2</v>
      </c>
      <c r="I758" s="13">
        <v>589906.80000000005</v>
      </c>
    </row>
    <row r="759" spans="2:9" ht="15" customHeight="1" x14ac:dyDescent="0.25">
      <c r="B759"/>
      <c r="C759" s="14" t="s">
        <v>13</v>
      </c>
      <c r="D759" s="15" t="s">
        <v>612</v>
      </c>
      <c r="E759" s="16">
        <f>SUBTOTAL(9,E757:E758)</f>
        <v>0</v>
      </c>
      <c r="F759" s="16">
        <f>SUBTOTAL(9,F757:F758)</f>
        <v>57615073</v>
      </c>
      <c r="G759" s="16">
        <f>SUBTOTAL(9,G757:G758)</f>
        <v>57615073</v>
      </c>
      <c r="H759" s="16">
        <f>SUBTOTAL(9,H757:H758)</f>
        <v>17284521.899999999</v>
      </c>
      <c r="I759" s="16">
        <f>SUBTOTAL(9,I757:I758)</f>
        <v>40330551.099999994</v>
      </c>
    </row>
    <row r="760" spans="2:9" ht="15" customHeight="1" x14ac:dyDescent="0.35">
      <c r="B760" s="11">
        <v>575</v>
      </c>
      <c r="C760" s="1"/>
      <c r="D760" s="6" t="s">
        <v>613</v>
      </c>
      <c r="E760" s="12"/>
      <c r="F760" s="3"/>
      <c r="H760" s="3"/>
      <c r="I760" s="3"/>
    </row>
    <row r="761" spans="2:9" x14ac:dyDescent="0.25">
      <c r="B761"/>
      <c r="C761" s="1">
        <v>60</v>
      </c>
      <c r="D761" s="6" t="s">
        <v>614</v>
      </c>
      <c r="E761" s="13">
        <v>0</v>
      </c>
      <c r="F761" s="13">
        <v>14249945</v>
      </c>
      <c r="G761" s="13">
        <v>14249945</v>
      </c>
      <c r="H761" s="13">
        <v>0</v>
      </c>
      <c r="I761" s="13">
        <v>14249945</v>
      </c>
    </row>
    <row r="762" spans="2:9" x14ac:dyDescent="0.25">
      <c r="B762"/>
      <c r="C762" s="1">
        <v>61</v>
      </c>
      <c r="D762" s="6" t="s">
        <v>615</v>
      </c>
      <c r="E762" s="13">
        <v>0</v>
      </c>
      <c r="F762" s="13">
        <v>95899</v>
      </c>
      <c r="G762" s="13">
        <v>95899</v>
      </c>
      <c r="H762" s="13">
        <v>0</v>
      </c>
      <c r="I762" s="13">
        <v>95899</v>
      </c>
    </row>
    <row r="763" spans="2:9" ht="15" customHeight="1" x14ac:dyDescent="0.25">
      <c r="B763"/>
      <c r="C763" s="14" t="s">
        <v>13</v>
      </c>
      <c r="D763" s="15" t="s">
        <v>616</v>
      </c>
      <c r="E763" s="16">
        <f>SUBTOTAL(9,E761:E762)</f>
        <v>0</v>
      </c>
      <c r="F763" s="16">
        <f>SUBTOTAL(9,F761:F762)</f>
        <v>14345844</v>
      </c>
      <c r="G763" s="16">
        <f>SUBTOTAL(9,G761:G762)</f>
        <v>14345844</v>
      </c>
      <c r="H763" s="16">
        <f>SUBTOTAL(9,H761:H762)</f>
        <v>0</v>
      </c>
      <c r="I763" s="16">
        <f>SUBTOTAL(9,I761:I762)</f>
        <v>14345844</v>
      </c>
    </row>
    <row r="764" spans="2:9" ht="15" customHeight="1" x14ac:dyDescent="0.35">
      <c r="B764" s="11">
        <v>577</v>
      </c>
      <c r="C764" s="1"/>
      <c r="D764" s="6" t="s">
        <v>617</v>
      </c>
      <c r="E764" s="12"/>
      <c r="F764" s="3"/>
      <c r="H764" s="3"/>
      <c r="I764" s="3"/>
    </row>
    <row r="765" spans="2:9" x14ac:dyDescent="0.25">
      <c r="B765"/>
      <c r="C765" s="1">
        <v>1</v>
      </c>
      <c r="D765" s="6" t="s">
        <v>20</v>
      </c>
      <c r="E765" s="13">
        <v>408</v>
      </c>
      <c r="F765" s="13">
        <v>8333</v>
      </c>
      <c r="G765" s="13">
        <v>8741</v>
      </c>
      <c r="H765" s="13">
        <v>702.67357000000004</v>
      </c>
      <c r="I765" s="13">
        <v>8038.3264300000001</v>
      </c>
    </row>
    <row r="766" spans="2:9" x14ac:dyDescent="0.25">
      <c r="B766"/>
      <c r="C766" s="1">
        <v>70</v>
      </c>
      <c r="D766" s="6" t="s">
        <v>618</v>
      </c>
      <c r="E766" s="13">
        <v>0</v>
      </c>
      <c r="F766" s="13">
        <v>423887</v>
      </c>
      <c r="G766" s="13">
        <v>423887</v>
      </c>
      <c r="H766" s="13">
        <v>211784.98665000001</v>
      </c>
      <c r="I766" s="13">
        <v>212102.01334999999</v>
      </c>
    </row>
    <row r="767" spans="2:9" x14ac:dyDescent="0.25">
      <c r="B767"/>
      <c r="C767" s="1">
        <v>71</v>
      </c>
      <c r="D767" s="6" t="s">
        <v>619</v>
      </c>
      <c r="E767" s="13">
        <v>0</v>
      </c>
      <c r="F767" s="13">
        <v>42156</v>
      </c>
      <c r="G767" s="13">
        <v>42156</v>
      </c>
      <c r="H767" s="13">
        <v>37000.83496</v>
      </c>
      <c r="I767" s="13">
        <v>5155.1650399999999</v>
      </c>
    </row>
    <row r="768" spans="2:9" x14ac:dyDescent="0.25">
      <c r="B768"/>
      <c r="C768" s="1">
        <v>73</v>
      </c>
      <c r="D768" s="6" t="s">
        <v>620</v>
      </c>
      <c r="E768" s="13">
        <v>0</v>
      </c>
      <c r="F768" s="13">
        <v>92124</v>
      </c>
      <c r="G768" s="13">
        <v>92124</v>
      </c>
      <c r="H768" s="13">
        <v>88616.943079999997</v>
      </c>
      <c r="I768" s="13">
        <v>3507.05692</v>
      </c>
    </row>
    <row r="769" spans="2:9" x14ac:dyDescent="0.25">
      <c r="B769"/>
      <c r="C769" s="1">
        <v>75</v>
      </c>
      <c r="D769" s="6" t="s">
        <v>621</v>
      </c>
      <c r="E769" s="13">
        <v>0</v>
      </c>
      <c r="F769" s="13">
        <v>33375</v>
      </c>
      <c r="G769" s="13">
        <v>33375</v>
      </c>
      <c r="H769" s="13">
        <v>30537.42986</v>
      </c>
      <c r="I769" s="13">
        <v>2837.5701399999998</v>
      </c>
    </row>
    <row r="770" spans="2:9" x14ac:dyDescent="0.25">
      <c r="B770"/>
      <c r="C770" s="1">
        <v>76</v>
      </c>
      <c r="D770" s="6" t="s">
        <v>622</v>
      </c>
      <c r="E770" s="13">
        <v>0</v>
      </c>
      <c r="F770" s="13">
        <v>16387</v>
      </c>
      <c r="G770" s="13">
        <v>16387</v>
      </c>
      <c r="H770" s="13">
        <v>8066.7771400000001</v>
      </c>
      <c r="I770" s="13">
        <v>8320.2228599999999</v>
      </c>
    </row>
    <row r="771" spans="2:9" ht="15" customHeight="1" x14ac:dyDescent="0.25">
      <c r="B771"/>
      <c r="C771" s="14" t="s">
        <v>13</v>
      </c>
      <c r="D771" s="15" t="s">
        <v>623</v>
      </c>
      <c r="E771" s="16">
        <f>SUBTOTAL(9,E765:E770)</f>
        <v>408</v>
      </c>
      <c r="F771" s="16">
        <f>SUBTOTAL(9,F765:F770)</f>
        <v>616262</v>
      </c>
      <c r="G771" s="16">
        <f>SUBTOTAL(9,G765:G770)</f>
        <v>616670</v>
      </c>
      <c r="H771" s="16">
        <f>SUBTOTAL(9,H765:H770)</f>
        <v>376709.64526000002</v>
      </c>
      <c r="I771" s="16">
        <f>SUBTOTAL(9,I765:I770)</f>
        <v>239960.35473999998</v>
      </c>
    </row>
    <row r="772" spans="2:9" ht="15" customHeight="1" x14ac:dyDescent="0.35">
      <c r="B772" s="11">
        <v>578</v>
      </c>
      <c r="C772" s="1"/>
      <c r="D772" s="6" t="s">
        <v>624</v>
      </c>
      <c r="E772" s="12"/>
      <c r="F772" s="3"/>
      <c r="H772" s="3"/>
      <c r="I772" s="3"/>
    </row>
    <row r="773" spans="2:9" x14ac:dyDescent="0.25">
      <c r="B773"/>
      <c r="C773" s="1">
        <v>1</v>
      </c>
      <c r="D773" s="6" t="s">
        <v>20</v>
      </c>
      <c r="E773" s="13">
        <v>599</v>
      </c>
      <c r="F773" s="13">
        <v>78046</v>
      </c>
      <c r="G773" s="13">
        <v>78645</v>
      </c>
      <c r="H773" s="13">
        <v>19906.749889999999</v>
      </c>
      <c r="I773" s="13">
        <v>58738.250110000001</v>
      </c>
    </row>
    <row r="774" spans="2:9" ht="15" customHeight="1" x14ac:dyDescent="0.25">
      <c r="B774"/>
      <c r="C774" s="14" t="s">
        <v>13</v>
      </c>
      <c r="D774" s="15" t="s">
        <v>625</v>
      </c>
      <c r="E774" s="16">
        <f>SUBTOTAL(9,E773:E773)</f>
        <v>599</v>
      </c>
      <c r="F774" s="16">
        <f>SUBTOTAL(9,F773:F773)</f>
        <v>78046</v>
      </c>
      <c r="G774" s="16">
        <f>SUBTOTAL(9,G773:G773)</f>
        <v>78645</v>
      </c>
      <c r="H774" s="16">
        <f>SUBTOTAL(9,H773:H773)</f>
        <v>19906.749889999999</v>
      </c>
      <c r="I774" s="16">
        <f>SUBTOTAL(9,I773:I773)</f>
        <v>58738.250110000001</v>
      </c>
    </row>
    <row r="775" spans="2:9" ht="15" customHeight="1" x14ac:dyDescent="0.35">
      <c r="B775" s="11">
        <v>579</v>
      </c>
      <c r="C775" s="1"/>
      <c r="D775" s="6" t="s">
        <v>626</v>
      </c>
      <c r="E775" s="12"/>
      <c r="F775" s="3"/>
      <c r="H775" s="3"/>
      <c r="I775" s="3"/>
    </row>
    <row r="776" spans="2:9" x14ac:dyDescent="0.25">
      <c r="B776"/>
      <c r="C776" s="1">
        <v>1</v>
      </c>
      <c r="D776" s="6" t="s">
        <v>20</v>
      </c>
      <c r="E776" s="13">
        <v>405</v>
      </c>
      <c r="F776" s="13">
        <v>8832</v>
      </c>
      <c r="G776" s="13">
        <v>9237</v>
      </c>
      <c r="H776" s="13">
        <v>303.25308000000001</v>
      </c>
      <c r="I776" s="13">
        <v>8933.7469199999996</v>
      </c>
    </row>
    <row r="777" spans="2:9" ht="15" customHeight="1" x14ac:dyDescent="0.25">
      <c r="B777"/>
      <c r="C777" s="14" t="s">
        <v>13</v>
      </c>
      <c r="D777" s="15" t="s">
        <v>627</v>
      </c>
      <c r="E777" s="16">
        <f>SUBTOTAL(9,E776:E776)</f>
        <v>405</v>
      </c>
      <c r="F777" s="16">
        <f>SUBTOTAL(9,F776:F776)</f>
        <v>8832</v>
      </c>
      <c r="G777" s="16">
        <f>SUBTOTAL(9,G776:G776)</f>
        <v>9237</v>
      </c>
      <c r="H777" s="16">
        <f>SUBTOTAL(9,H776:H776)</f>
        <v>303.25308000000001</v>
      </c>
      <c r="I777" s="16">
        <f>SUBTOTAL(9,I776:I776)</f>
        <v>8933.7469199999996</v>
      </c>
    </row>
    <row r="778" spans="2:9" ht="15" customHeight="1" x14ac:dyDescent="0.25">
      <c r="C778" s="17"/>
      <c r="D778" s="15" t="s">
        <v>628</v>
      </c>
      <c r="E778" s="18">
        <f>SUBTOTAL(9,E747:E777)</f>
        <v>5007</v>
      </c>
      <c r="F778" s="18">
        <f>SUBTOTAL(9,F747:F777)</f>
        <v>280068171</v>
      </c>
      <c r="G778" s="18">
        <f>SUBTOTAL(9,G747:G777)</f>
        <v>280073178</v>
      </c>
      <c r="H778" s="18">
        <f>SUBTOTAL(9,H747:H777)</f>
        <v>79795821.504759997</v>
      </c>
      <c r="I778" s="18">
        <f>SUBTOTAL(9,I747:I777)</f>
        <v>200277356.49523997</v>
      </c>
    </row>
    <row r="779" spans="2:9" ht="27" customHeight="1" x14ac:dyDescent="0.35">
      <c r="B779" s="3"/>
      <c r="C779" s="1"/>
      <c r="D779" s="10" t="s">
        <v>629</v>
      </c>
      <c r="E779" s="3"/>
      <c r="F779" s="3"/>
      <c r="G779" s="3"/>
      <c r="H779" s="3"/>
      <c r="I779" s="3"/>
    </row>
    <row r="780" spans="2:9" ht="15" customHeight="1" x14ac:dyDescent="0.35">
      <c r="B780" s="11">
        <v>581</v>
      </c>
      <c r="C780" s="1"/>
      <c r="D780" s="6" t="s">
        <v>630</v>
      </c>
      <c r="E780" s="12"/>
      <c r="F780" s="3"/>
      <c r="H780" s="3"/>
      <c r="I780" s="3"/>
    </row>
    <row r="781" spans="2:9" x14ac:dyDescent="0.25">
      <c r="B781"/>
      <c r="C781" s="1">
        <v>70</v>
      </c>
      <c r="D781" s="6" t="s">
        <v>631</v>
      </c>
      <c r="E781" s="13">
        <v>0</v>
      </c>
      <c r="F781" s="13">
        <v>4280000</v>
      </c>
      <c r="G781" s="13">
        <v>4280000</v>
      </c>
      <c r="H781" s="13">
        <v>1039323.36842</v>
      </c>
      <c r="I781" s="13">
        <v>3240676.6315799998</v>
      </c>
    </row>
    <row r="782" spans="2:9" x14ac:dyDescent="0.25">
      <c r="B782"/>
      <c r="C782" s="1">
        <v>72</v>
      </c>
      <c r="D782" s="6" t="s">
        <v>632</v>
      </c>
      <c r="E782" s="13">
        <v>0</v>
      </c>
      <c r="F782" s="13">
        <v>11000</v>
      </c>
      <c r="G782" s="13">
        <v>11000</v>
      </c>
      <c r="H782" s="13">
        <v>0</v>
      </c>
      <c r="I782" s="13">
        <v>11000</v>
      </c>
    </row>
    <row r="783" spans="2:9" x14ac:dyDescent="0.25">
      <c r="B783"/>
      <c r="C783" s="1">
        <v>76</v>
      </c>
      <c r="D783" s="6" t="s">
        <v>633</v>
      </c>
      <c r="E783" s="13">
        <v>254</v>
      </c>
      <c r="F783" s="13">
        <v>26664</v>
      </c>
      <c r="G783" s="13">
        <v>26918</v>
      </c>
      <c r="H783" s="13">
        <v>18382.099999999999</v>
      </c>
      <c r="I783" s="13">
        <v>8535.9</v>
      </c>
    </row>
    <row r="784" spans="2:9" x14ac:dyDescent="0.25">
      <c r="B784"/>
      <c r="C784" s="1">
        <v>78</v>
      </c>
      <c r="D784" s="6" t="s">
        <v>634</v>
      </c>
      <c r="E784" s="13">
        <v>36522</v>
      </c>
      <c r="F784" s="13">
        <v>39242</v>
      </c>
      <c r="G784" s="13">
        <v>75764</v>
      </c>
      <c r="H784" s="13">
        <v>5855.991</v>
      </c>
      <c r="I784" s="13">
        <v>69908.009000000005</v>
      </c>
    </row>
    <row r="785" spans="2:9" x14ac:dyDescent="0.25">
      <c r="B785"/>
      <c r="C785" s="1">
        <v>79</v>
      </c>
      <c r="D785" s="6" t="s">
        <v>635</v>
      </c>
      <c r="E785" s="13">
        <v>1600</v>
      </c>
      <c r="F785" s="13">
        <v>0</v>
      </c>
      <c r="G785" s="13">
        <v>1600</v>
      </c>
      <c r="H785" s="13">
        <v>0</v>
      </c>
      <c r="I785" s="13">
        <v>1600</v>
      </c>
    </row>
    <row r="786" spans="2:9" ht="15" customHeight="1" x14ac:dyDescent="0.25">
      <c r="B786"/>
      <c r="C786" s="14" t="s">
        <v>13</v>
      </c>
      <c r="D786" s="15" t="s">
        <v>636</v>
      </c>
      <c r="E786" s="16">
        <f>SUBTOTAL(9,E781:E785)</f>
        <v>38376</v>
      </c>
      <c r="F786" s="16">
        <f>SUBTOTAL(9,F781:F785)</f>
        <v>4356906</v>
      </c>
      <c r="G786" s="16">
        <f>SUBTOTAL(9,G781:G785)</f>
        <v>4395282</v>
      </c>
      <c r="H786" s="16">
        <f>SUBTOTAL(9,H781:H785)</f>
        <v>1063561.45942</v>
      </c>
      <c r="I786" s="16">
        <f>SUBTOTAL(9,I781:I785)</f>
        <v>3331720.5405799998</v>
      </c>
    </row>
    <row r="787" spans="2:9" ht="15" customHeight="1" x14ac:dyDescent="0.35">
      <c r="B787" s="11">
        <v>587</v>
      </c>
      <c r="C787" s="1"/>
      <c r="D787" s="6" t="s">
        <v>637</v>
      </c>
      <c r="E787" s="12"/>
      <c r="F787" s="3"/>
      <c r="H787" s="3"/>
      <c r="I787" s="3"/>
    </row>
    <row r="788" spans="2:9" x14ac:dyDescent="0.25">
      <c r="B788"/>
      <c r="C788" s="1">
        <v>1</v>
      </c>
      <c r="D788" s="6" t="s">
        <v>20</v>
      </c>
      <c r="E788" s="13">
        <v>7163</v>
      </c>
      <c r="F788" s="13">
        <v>173865</v>
      </c>
      <c r="G788" s="13">
        <v>181028</v>
      </c>
      <c r="H788" s="13">
        <v>36350.194100000001</v>
      </c>
      <c r="I788" s="13">
        <v>144677.80590000001</v>
      </c>
    </row>
    <row r="789" spans="2:9" x14ac:dyDescent="0.25">
      <c r="B789"/>
      <c r="C789" s="1">
        <v>22</v>
      </c>
      <c r="D789" s="6" t="s">
        <v>638</v>
      </c>
      <c r="E789" s="13">
        <v>6121</v>
      </c>
      <c r="F789" s="13">
        <v>45859</v>
      </c>
      <c r="G789" s="13">
        <v>51980</v>
      </c>
      <c r="H789" s="13">
        <v>10785.640939999999</v>
      </c>
      <c r="I789" s="13">
        <v>41194.359060000003</v>
      </c>
    </row>
    <row r="790" spans="2:9" ht="15" customHeight="1" x14ac:dyDescent="0.25">
      <c r="B790"/>
      <c r="C790" s="14" t="s">
        <v>13</v>
      </c>
      <c r="D790" s="15" t="s">
        <v>639</v>
      </c>
      <c r="E790" s="16">
        <f>SUBTOTAL(9,E788:E789)</f>
        <v>13284</v>
      </c>
      <c r="F790" s="16">
        <f>SUBTOTAL(9,F788:F789)</f>
        <v>219724</v>
      </c>
      <c r="G790" s="16">
        <f>SUBTOTAL(9,G788:G789)</f>
        <v>233008</v>
      </c>
      <c r="H790" s="16">
        <f>SUBTOTAL(9,H788:H789)</f>
        <v>47135.835039999998</v>
      </c>
      <c r="I790" s="16">
        <f>SUBTOTAL(9,I788:I789)</f>
        <v>185872.16496000002</v>
      </c>
    </row>
    <row r="791" spans="2:9" ht="15" customHeight="1" x14ac:dyDescent="0.25">
      <c r="C791" s="17"/>
      <c r="D791" s="15" t="s">
        <v>640</v>
      </c>
      <c r="E791" s="18">
        <f>SUBTOTAL(9,E780:E790)</f>
        <v>51660</v>
      </c>
      <c r="F791" s="18">
        <f>SUBTOTAL(9,F780:F790)</f>
        <v>4576630</v>
      </c>
      <c r="G791" s="18">
        <f>SUBTOTAL(9,G780:G790)</f>
        <v>4628290</v>
      </c>
      <c r="H791" s="18">
        <f>SUBTOTAL(9,H780:H790)</f>
        <v>1110697.29446</v>
      </c>
      <c r="I791" s="18">
        <f>SUBTOTAL(9,I780:I790)</f>
        <v>3517592.70554</v>
      </c>
    </row>
    <row r="792" spans="2:9" ht="27" customHeight="1" x14ac:dyDescent="0.35">
      <c r="B792" s="3"/>
      <c r="C792" s="1"/>
      <c r="D792" s="10" t="s">
        <v>641</v>
      </c>
      <c r="E792" s="3"/>
      <c r="F792" s="3"/>
      <c r="G792" s="3"/>
      <c r="H792" s="3"/>
      <c r="I792" s="3"/>
    </row>
    <row r="793" spans="2:9" ht="15" customHeight="1" x14ac:dyDescent="0.35">
      <c r="B793" s="11">
        <v>590</v>
      </c>
      <c r="C793" s="1"/>
      <c r="D793" s="6" t="s">
        <v>642</v>
      </c>
      <c r="E793" s="12"/>
      <c r="F793" s="3"/>
      <c r="H793" s="3"/>
      <c r="I793" s="3"/>
    </row>
    <row r="794" spans="2:9" x14ac:dyDescent="0.25">
      <c r="B794"/>
      <c r="C794" s="1">
        <v>63</v>
      </c>
      <c r="D794" s="6" t="s">
        <v>643</v>
      </c>
      <c r="E794" s="13">
        <v>0</v>
      </c>
      <c r="F794" s="13">
        <v>5000</v>
      </c>
      <c r="G794" s="13">
        <v>5000</v>
      </c>
      <c r="H794" s="13">
        <v>0</v>
      </c>
      <c r="I794" s="13">
        <v>5000</v>
      </c>
    </row>
    <row r="795" spans="2:9" x14ac:dyDescent="0.25">
      <c r="B795"/>
      <c r="C795" s="1">
        <v>65</v>
      </c>
      <c r="D795" s="6" t="s">
        <v>644</v>
      </c>
      <c r="E795" s="13">
        <v>0</v>
      </c>
      <c r="F795" s="13">
        <v>144850</v>
      </c>
      <c r="G795" s="13">
        <v>144850</v>
      </c>
      <c r="H795" s="13">
        <v>106500</v>
      </c>
      <c r="I795" s="13">
        <v>38350</v>
      </c>
    </row>
    <row r="796" spans="2:9" x14ac:dyDescent="0.25">
      <c r="B796"/>
      <c r="C796" s="1">
        <v>71</v>
      </c>
      <c r="D796" s="6" t="s">
        <v>645</v>
      </c>
      <c r="E796" s="13">
        <v>0</v>
      </c>
      <c r="F796" s="13">
        <v>51048</v>
      </c>
      <c r="G796" s="13">
        <v>51048</v>
      </c>
      <c r="H796" s="13">
        <v>17000</v>
      </c>
      <c r="I796" s="13">
        <v>34048</v>
      </c>
    </row>
    <row r="797" spans="2:9" x14ac:dyDescent="0.25">
      <c r="B797"/>
      <c r="C797" s="1">
        <v>72</v>
      </c>
      <c r="D797" s="6" t="s">
        <v>646</v>
      </c>
      <c r="E797" s="13">
        <v>7759</v>
      </c>
      <c r="F797" s="13">
        <v>20527</v>
      </c>
      <c r="G797" s="13">
        <v>28286</v>
      </c>
      <c r="H797" s="13">
        <v>5505.78</v>
      </c>
      <c r="I797" s="13">
        <v>22780.22</v>
      </c>
    </row>
    <row r="798" spans="2:9" x14ac:dyDescent="0.25">
      <c r="B798"/>
      <c r="C798" s="1">
        <v>81</v>
      </c>
      <c r="D798" s="6" t="s">
        <v>647</v>
      </c>
      <c r="E798" s="13">
        <v>188</v>
      </c>
      <c r="F798" s="13">
        <v>10235</v>
      </c>
      <c r="G798" s="13">
        <v>10423</v>
      </c>
      <c r="H798" s="13">
        <v>1844</v>
      </c>
      <c r="I798" s="13">
        <v>8579</v>
      </c>
    </row>
    <row r="799" spans="2:9" ht="15" customHeight="1" x14ac:dyDescent="0.25">
      <c r="B799"/>
      <c r="C799" s="14" t="s">
        <v>13</v>
      </c>
      <c r="D799" s="15" t="s">
        <v>648</v>
      </c>
      <c r="E799" s="16">
        <f>SUBTOTAL(9,E794:E798)</f>
        <v>7947</v>
      </c>
      <c r="F799" s="16">
        <f>SUBTOTAL(9,F794:F798)</f>
        <v>231660</v>
      </c>
      <c r="G799" s="16">
        <f>SUBTOTAL(9,G794:G798)</f>
        <v>239607</v>
      </c>
      <c r="H799" s="16">
        <f>SUBTOTAL(9,H794:H798)</f>
        <v>130849.78</v>
      </c>
      <c r="I799" s="16">
        <f>SUBTOTAL(9,I794:I798)</f>
        <v>108757.22</v>
      </c>
    </row>
    <row r="800" spans="2:9" ht="15" customHeight="1" x14ac:dyDescent="0.35">
      <c r="B800" s="11">
        <v>595</v>
      </c>
      <c r="C800" s="1"/>
      <c r="D800" s="6" t="s">
        <v>649</v>
      </c>
      <c r="E800" s="12"/>
      <c r="F800" s="3"/>
      <c r="H800" s="3"/>
      <c r="I800" s="3"/>
    </row>
    <row r="801" spans="2:9" x14ac:dyDescent="0.25">
      <c r="B801"/>
      <c r="C801" s="1">
        <v>1</v>
      </c>
      <c r="D801" s="6" t="s">
        <v>650</v>
      </c>
      <c r="E801" s="13">
        <v>18945</v>
      </c>
      <c r="F801" s="13">
        <v>1103929</v>
      </c>
      <c r="G801" s="13">
        <v>1122874</v>
      </c>
      <c r="H801" s="13">
        <v>302100.29272999999</v>
      </c>
      <c r="I801" s="13">
        <v>820773.70727000001</v>
      </c>
    </row>
    <row r="802" spans="2:9" x14ac:dyDescent="0.25">
      <c r="B802"/>
      <c r="C802" s="1">
        <v>21</v>
      </c>
      <c r="D802" s="6" t="s">
        <v>651</v>
      </c>
      <c r="E802" s="13">
        <v>38399</v>
      </c>
      <c r="F802" s="13">
        <v>332935</v>
      </c>
      <c r="G802" s="13">
        <v>371334</v>
      </c>
      <c r="H802" s="13">
        <v>60075.168949999999</v>
      </c>
      <c r="I802" s="13">
        <v>311258.83104999998</v>
      </c>
    </row>
    <row r="803" spans="2:9" x14ac:dyDescent="0.25">
      <c r="B803"/>
      <c r="C803" s="1">
        <v>30</v>
      </c>
      <c r="D803" s="6" t="s">
        <v>652</v>
      </c>
      <c r="E803" s="13">
        <v>9052</v>
      </c>
      <c r="F803" s="13">
        <v>33000</v>
      </c>
      <c r="G803" s="13">
        <v>42052</v>
      </c>
      <c r="H803" s="13">
        <v>7963.7396099999996</v>
      </c>
      <c r="I803" s="13">
        <v>34088.260390000003</v>
      </c>
    </row>
    <row r="804" spans="2:9" ht="15" customHeight="1" x14ac:dyDescent="0.25">
      <c r="B804"/>
      <c r="C804" s="14" t="s">
        <v>13</v>
      </c>
      <c r="D804" s="15" t="s">
        <v>653</v>
      </c>
      <c r="E804" s="16">
        <f>SUBTOTAL(9,E801:E803)</f>
        <v>66396</v>
      </c>
      <c r="F804" s="16">
        <f>SUBTOTAL(9,F801:F803)</f>
        <v>1469864</v>
      </c>
      <c r="G804" s="16">
        <f>SUBTOTAL(9,G801:G803)</f>
        <v>1536260</v>
      </c>
      <c r="H804" s="16">
        <f>SUBTOTAL(9,H801:H803)</f>
        <v>370139.20129</v>
      </c>
      <c r="I804" s="16">
        <f>SUBTOTAL(9,I801:I803)</f>
        <v>1166120.79871</v>
      </c>
    </row>
    <row r="805" spans="2:9" ht="15" customHeight="1" x14ac:dyDescent="0.25">
      <c r="C805" s="17"/>
      <c r="D805" s="15" t="s">
        <v>654</v>
      </c>
      <c r="E805" s="18">
        <f>SUBTOTAL(9,E793:E804)</f>
        <v>74343</v>
      </c>
      <c r="F805" s="18">
        <f>SUBTOTAL(9,F793:F804)</f>
        <v>1701524</v>
      </c>
      <c r="G805" s="18">
        <f>SUBTOTAL(9,G793:G804)</f>
        <v>1775867</v>
      </c>
      <c r="H805" s="18">
        <f>SUBTOTAL(9,H793:H804)</f>
        <v>500988.98129000003</v>
      </c>
      <c r="I805" s="18">
        <f>SUBTOTAL(9,I793:I804)</f>
        <v>1274878.01871</v>
      </c>
    </row>
    <row r="806" spans="2:9" ht="15" customHeight="1" x14ac:dyDescent="0.25">
      <c r="C806" s="17"/>
      <c r="D806" s="15" t="s">
        <v>655</v>
      </c>
      <c r="E806" s="18">
        <f>SUBTOTAL(9,E699:E805)</f>
        <v>334875</v>
      </c>
      <c r="F806" s="18">
        <f>SUBTOTAL(9,F699:F805)</f>
        <v>289204842</v>
      </c>
      <c r="G806" s="18">
        <f>SUBTOTAL(9,G699:G805)</f>
        <v>289539717</v>
      </c>
      <c r="H806" s="18">
        <f>SUBTOTAL(9,H699:H805)</f>
        <v>83025485.547920018</v>
      </c>
      <c r="I806" s="18">
        <f>SUBTOTAL(9,I699:I805)</f>
        <v>206514231.45208001</v>
      </c>
    </row>
    <row r="807" spans="2:9" x14ac:dyDescent="0.25">
      <c r="C807" s="17"/>
      <c r="D807" s="19"/>
      <c r="E807" s="20"/>
      <c r="F807" s="20"/>
      <c r="G807" s="20"/>
      <c r="H807" s="20"/>
      <c r="I807" s="20"/>
    </row>
    <row r="808" spans="2:9" ht="15" customHeight="1" x14ac:dyDescent="0.3">
      <c r="B808" s="3"/>
      <c r="C808" s="1"/>
      <c r="D808" s="4" t="s">
        <v>656</v>
      </c>
      <c r="E808" s="3"/>
      <c r="F808" s="3"/>
      <c r="G808" s="3"/>
      <c r="H808" s="3"/>
      <c r="I808" s="3"/>
    </row>
    <row r="809" spans="2:9" ht="27" customHeight="1" x14ac:dyDescent="0.35">
      <c r="B809" s="3"/>
      <c r="C809" s="1"/>
      <c r="D809" s="10" t="s">
        <v>179</v>
      </c>
      <c r="E809" s="3"/>
      <c r="F809" s="3"/>
      <c r="G809" s="3"/>
      <c r="H809" s="3"/>
      <c r="I809" s="3"/>
    </row>
    <row r="810" spans="2:9" ht="15" customHeight="1" x14ac:dyDescent="0.35">
      <c r="B810" s="11">
        <v>600</v>
      </c>
      <c r="C810" s="1"/>
      <c r="D810" s="6" t="s">
        <v>657</v>
      </c>
      <c r="E810" s="12"/>
      <c r="F810" s="3"/>
      <c r="H810" s="3"/>
      <c r="I810" s="3"/>
    </row>
    <row r="811" spans="2:9" x14ac:dyDescent="0.25">
      <c r="B811"/>
      <c r="C811" s="1">
        <v>1</v>
      </c>
      <c r="D811" s="6" t="s">
        <v>20</v>
      </c>
      <c r="E811" s="13">
        <v>14840</v>
      </c>
      <c r="F811" s="13">
        <v>314202</v>
      </c>
      <c r="G811" s="13">
        <v>329042</v>
      </c>
      <c r="H811" s="13">
        <v>69693.636740000002</v>
      </c>
      <c r="I811" s="13">
        <v>259348.36326000001</v>
      </c>
    </row>
    <row r="812" spans="2:9" ht="15" customHeight="1" x14ac:dyDescent="0.25">
      <c r="B812"/>
      <c r="C812" s="14" t="s">
        <v>13</v>
      </c>
      <c r="D812" s="15" t="s">
        <v>658</v>
      </c>
      <c r="E812" s="16">
        <f>SUBTOTAL(9,E811:E811)</f>
        <v>14840</v>
      </c>
      <c r="F812" s="16">
        <f>SUBTOTAL(9,F811:F811)</f>
        <v>314202</v>
      </c>
      <c r="G812" s="16">
        <f>SUBTOTAL(9,G811:G811)</f>
        <v>329042</v>
      </c>
      <c r="H812" s="16">
        <f>SUBTOTAL(9,H811:H811)</f>
        <v>69693.636740000002</v>
      </c>
      <c r="I812" s="16">
        <f>SUBTOTAL(9,I811:I811)</f>
        <v>259348.36326000001</v>
      </c>
    </row>
    <row r="813" spans="2:9" ht="15" customHeight="1" x14ac:dyDescent="0.35">
      <c r="B813" s="11">
        <v>601</v>
      </c>
      <c r="C813" s="1"/>
      <c r="D813" s="6" t="s">
        <v>659</v>
      </c>
      <c r="E813" s="12"/>
      <c r="F813" s="3"/>
      <c r="H813" s="3"/>
      <c r="I813" s="3"/>
    </row>
    <row r="814" spans="2:9" x14ac:dyDescent="0.25">
      <c r="B814"/>
      <c r="C814" s="1">
        <v>21</v>
      </c>
      <c r="D814" s="6" t="s">
        <v>30</v>
      </c>
      <c r="E814" s="13">
        <v>25113</v>
      </c>
      <c r="F814" s="13">
        <v>101403</v>
      </c>
      <c r="G814" s="13">
        <v>126516</v>
      </c>
      <c r="H814" s="13">
        <v>2621.9267599999998</v>
      </c>
      <c r="I814" s="13">
        <v>123894.07324</v>
      </c>
    </row>
    <row r="815" spans="2:9" x14ac:dyDescent="0.25">
      <c r="B815"/>
      <c r="C815" s="1">
        <v>22</v>
      </c>
      <c r="D815" s="6" t="s">
        <v>660</v>
      </c>
      <c r="E815" s="13">
        <v>86104</v>
      </c>
      <c r="F815" s="13">
        <v>37902</v>
      </c>
      <c r="G815" s="13">
        <v>124006</v>
      </c>
      <c r="H815" s="13">
        <v>6501.0363100000004</v>
      </c>
      <c r="I815" s="13">
        <v>117504.96369</v>
      </c>
    </row>
    <row r="816" spans="2:9" x14ac:dyDescent="0.25">
      <c r="B816"/>
      <c r="C816" s="1">
        <v>23</v>
      </c>
      <c r="D816" s="6" t="s">
        <v>661</v>
      </c>
      <c r="E816" s="13">
        <v>735</v>
      </c>
      <c r="F816" s="13">
        <v>0</v>
      </c>
      <c r="G816" s="13">
        <v>735</v>
      </c>
      <c r="H816" s="13">
        <v>0</v>
      </c>
      <c r="I816" s="13">
        <v>735</v>
      </c>
    </row>
    <row r="817" spans="2:9" x14ac:dyDescent="0.25">
      <c r="B817"/>
      <c r="C817" s="1">
        <v>70</v>
      </c>
      <c r="D817" s="6" t="s">
        <v>224</v>
      </c>
      <c r="E817" s="13">
        <v>0</v>
      </c>
      <c r="F817" s="13">
        <v>69498</v>
      </c>
      <c r="G817" s="13">
        <v>69498</v>
      </c>
      <c r="H817" s="13">
        <v>0</v>
      </c>
      <c r="I817" s="13">
        <v>69498</v>
      </c>
    </row>
    <row r="818" spans="2:9" x14ac:dyDescent="0.25">
      <c r="B818"/>
      <c r="C818" s="1">
        <v>71</v>
      </c>
      <c r="D818" s="6" t="s">
        <v>662</v>
      </c>
      <c r="E818" s="13">
        <v>13181</v>
      </c>
      <c r="F818" s="13">
        <v>89850</v>
      </c>
      <c r="G818" s="13">
        <v>103031</v>
      </c>
      <c r="H818" s="13">
        <v>24450</v>
      </c>
      <c r="I818" s="13">
        <v>78581</v>
      </c>
    </row>
    <row r="819" spans="2:9" x14ac:dyDescent="0.25">
      <c r="B819"/>
      <c r="C819" s="1">
        <v>72</v>
      </c>
      <c r="D819" s="6" t="s">
        <v>663</v>
      </c>
      <c r="E819" s="13">
        <v>0</v>
      </c>
      <c r="F819" s="13">
        <v>20249</v>
      </c>
      <c r="G819" s="13">
        <v>20249</v>
      </c>
      <c r="H819" s="13">
        <v>10124.5</v>
      </c>
      <c r="I819" s="13">
        <v>10124.5</v>
      </c>
    </row>
    <row r="820" spans="2:9" x14ac:dyDescent="0.25">
      <c r="B820"/>
      <c r="C820" s="1">
        <v>73</v>
      </c>
      <c r="D820" s="6" t="s">
        <v>664</v>
      </c>
      <c r="E820" s="13">
        <v>0</v>
      </c>
      <c r="F820" s="13">
        <v>6049</v>
      </c>
      <c r="G820" s="13">
        <v>6049</v>
      </c>
      <c r="H820" s="13">
        <v>0</v>
      </c>
      <c r="I820" s="13">
        <v>6049</v>
      </c>
    </row>
    <row r="821" spans="2:9" x14ac:dyDescent="0.25">
      <c r="B821"/>
      <c r="C821" s="1">
        <v>74</v>
      </c>
      <c r="D821" s="6" t="s">
        <v>442</v>
      </c>
      <c r="E821" s="13">
        <v>27416</v>
      </c>
      <c r="F821" s="13">
        <v>172100</v>
      </c>
      <c r="G821" s="13">
        <v>199516</v>
      </c>
      <c r="H821" s="13">
        <v>39197.928569999996</v>
      </c>
      <c r="I821" s="13">
        <v>160318.07143000001</v>
      </c>
    </row>
    <row r="822" spans="2:9" x14ac:dyDescent="0.25">
      <c r="B822"/>
      <c r="C822" s="1">
        <v>75</v>
      </c>
      <c r="D822" s="6" t="s">
        <v>665</v>
      </c>
      <c r="E822" s="13">
        <v>0</v>
      </c>
      <c r="F822" s="13">
        <v>16000</v>
      </c>
      <c r="G822" s="13">
        <v>16000</v>
      </c>
      <c r="H822" s="13">
        <v>0</v>
      </c>
      <c r="I822" s="13">
        <v>16000</v>
      </c>
    </row>
    <row r="823" spans="2:9" ht="15" customHeight="1" x14ac:dyDescent="0.25">
      <c r="B823"/>
      <c r="C823" s="14" t="s">
        <v>13</v>
      </c>
      <c r="D823" s="15" t="s">
        <v>666</v>
      </c>
      <c r="E823" s="16">
        <f>SUBTOTAL(9,E814:E822)</f>
        <v>152549</v>
      </c>
      <c r="F823" s="16">
        <f>SUBTOTAL(9,F814:F822)</f>
        <v>513051</v>
      </c>
      <c r="G823" s="16">
        <f>SUBTOTAL(9,G814:G822)</f>
        <v>665600</v>
      </c>
      <c r="H823" s="16">
        <f>SUBTOTAL(9,H814:H822)</f>
        <v>82895.391639999987</v>
      </c>
      <c r="I823" s="16">
        <f>SUBTOTAL(9,I814:I822)</f>
        <v>582704.60835999995</v>
      </c>
    </row>
    <row r="824" spans="2:9" ht="15" customHeight="1" x14ac:dyDescent="0.25">
      <c r="C824" s="17"/>
      <c r="D824" s="15" t="s">
        <v>185</v>
      </c>
      <c r="E824" s="18">
        <f>SUBTOTAL(9,E810:E823)</f>
        <v>167389</v>
      </c>
      <c r="F824" s="18">
        <f>SUBTOTAL(9,F810:F823)</f>
        <v>827253</v>
      </c>
      <c r="G824" s="18">
        <f>SUBTOTAL(9,G810:G823)</f>
        <v>994642</v>
      </c>
      <c r="H824" s="18">
        <f>SUBTOTAL(9,H810:H823)</f>
        <v>152589.02838</v>
      </c>
      <c r="I824" s="18">
        <f>SUBTOTAL(9,I810:I823)</f>
        <v>842052.97161999997</v>
      </c>
    </row>
    <row r="825" spans="2:9" ht="27" customHeight="1" x14ac:dyDescent="0.35">
      <c r="B825" s="3"/>
      <c r="C825" s="1"/>
      <c r="D825" s="10" t="s">
        <v>667</v>
      </c>
      <c r="E825" s="3"/>
      <c r="F825" s="3"/>
      <c r="G825" s="3"/>
      <c r="H825" s="3"/>
      <c r="I825" s="3"/>
    </row>
    <row r="826" spans="2:9" ht="15" customHeight="1" x14ac:dyDescent="0.35">
      <c r="B826" s="11">
        <v>604</v>
      </c>
      <c r="C826" s="1"/>
      <c r="D826" s="6" t="s">
        <v>668</v>
      </c>
      <c r="E826" s="12"/>
      <c r="F826" s="3"/>
      <c r="H826" s="3"/>
      <c r="I826" s="3"/>
    </row>
    <row r="827" spans="2:9" x14ac:dyDescent="0.25">
      <c r="B827"/>
      <c r="C827" s="1">
        <v>21</v>
      </c>
      <c r="D827" s="6" t="s">
        <v>669</v>
      </c>
      <c r="E827" s="13">
        <v>13640</v>
      </c>
      <c r="F827" s="13">
        <v>77000</v>
      </c>
      <c r="G827" s="13">
        <v>90640</v>
      </c>
      <c r="H827" s="13">
        <v>24481.513429999999</v>
      </c>
      <c r="I827" s="13">
        <v>66158.486569999994</v>
      </c>
    </row>
    <row r="828" spans="2:9" x14ac:dyDescent="0.25">
      <c r="B828"/>
      <c r="C828" s="1">
        <v>45</v>
      </c>
      <c r="D828" s="6" t="s">
        <v>670</v>
      </c>
      <c r="E828" s="13">
        <v>41450</v>
      </c>
      <c r="F828" s="13">
        <v>137000</v>
      </c>
      <c r="G828" s="13">
        <v>178450</v>
      </c>
      <c r="H828" s="13">
        <v>35457.153619999997</v>
      </c>
      <c r="I828" s="13">
        <v>142992.84638</v>
      </c>
    </row>
    <row r="829" spans="2:9" ht="15" customHeight="1" x14ac:dyDescent="0.25">
      <c r="B829"/>
      <c r="C829" s="14" t="s">
        <v>13</v>
      </c>
      <c r="D829" s="15" t="s">
        <v>671</v>
      </c>
      <c r="E829" s="16">
        <f>SUBTOTAL(9,E827:E828)</f>
        <v>55090</v>
      </c>
      <c r="F829" s="16">
        <f>SUBTOTAL(9,F827:F828)</f>
        <v>214000</v>
      </c>
      <c r="G829" s="16">
        <f>SUBTOTAL(9,G827:G828)</f>
        <v>269090</v>
      </c>
      <c r="H829" s="16">
        <f>SUBTOTAL(9,H827:H828)</f>
        <v>59938.667049999996</v>
      </c>
      <c r="I829" s="16">
        <f>SUBTOTAL(9,I827:I828)</f>
        <v>209151.33295000001</v>
      </c>
    </row>
    <row r="830" spans="2:9" ht="15" customHeight="1" x14ac:dyDescent="0.35">
      <c r="B830" s="11">
        <v>605</v>
      </c>
      <c r="C830" s="1"/>
      <c r="D830" s="6" t="s">
        <v>672</v>
      </c>
      <c r="E830" s="12"/>
      <c r="F830" s="3"/>
      <c r="H830" s="3"/>
      <c r="I830" s="3"/>
    </row>
    <row r="831" spans="2:9" x14ac:dyDescent="0.25">
      <c r="B831"/>
      <c r="C831" s="1">
        <v>1</v>
      </c>
      <c r="D831" s="6" t="s">
        <v>20</v>
      </c>
      <c r="E831" s="13">
        <v>641295</v>
      </c>
      <c r="F831" s="13">
        <v>15581176</v>
      </c>
      <c r="G831" s="13">
        <v>16222471</v>
      </c>
      <c r="H831" s="13">
        <v>3861148.0161799998</v>
      </c>
      <c r="I831" s="13">
        <v>12361322.983820001</v>
      </c>
    </row>
    <row r="832" spans="2:9" x14ac:dyDescent="0.25">
      <c r="B832"/>
      <c r="C832" s="1">
        <v>22</v>
      </c>
      <c r="D832" s="6" t="s">
        <v>673</v>
      </c>
      <c r="E832" s="13">
        <v>26436</v>
      </c>
      <c r="F832" s="13">
        <v>75792</v>
      </c>
      <c r="G832" s="13">
        <v>102228</v>
      </c>
      <c r="H832" s="13">
        <v>13429.93895</v>
      </c>
      <c r="I832" s="13">
        <v>88798.061050000004</v>
      </c>
    </row>
    <row r="833" spans="2:9" ht="15" customHeight="1" x14ac:dyDescent="0.25">
      <c r="B833"/>
      <c r="C833" s="14" t="s">
        <v>13</v>
      </c>
      <c r="D833" s="15" t="s">
        <v>674</v>
      </c>
      <c r="E833" s="16">
        <f>SUBTOTAL(9,E831:E832)</f>
        <v>667731</v>
      </c>
      <c r="F833" s="16">
        <f>SUBTOTAL(9,F831:F832)</f>
        <v>15656968</v>
      </c>
      <c r="G833" s="16">
        <f>SUBTOTAL(9,G831:G832)</f>
        <v>16324699</v>
      </c>
      <c r="H833" s="16">
        <f>SUBTOTAL(9,H831:H832)</f>
        <v>3874577.9551299997</v>
      </c>
      <c r="I833" s="16">
        <f>SUBTOTAL(9,I831:I832)</f>
        <v>12450121.04487</v>
      </c>
    </row>
    <row r="834" spans="2:9" ht="15" customHeight="1" x14ac:dyDescent="0.35">
      <c r="B834" s="11">
        <v>606</v>
      </c>
      <c r="C834" s="1"/>
      <c r="D834" s="6" t="s">
        <v>675</v>
      </c>
      <c r="E834" s="12"/>
      <c r="F834" s="3"/>
      <c r="H834" s="3"/>
      <c r="I834" s="3"/>
    </row>
    <row r="835" spans="2:9" x14ac:dyDescent="0.25">
      <c r="B835"/>
      <c r="C835" s="1">
        <v>1</v>
      </c>
      <c r="D835" s="6" t="s">
        <v>20</v>
      </c>
      <c r="E835" s="13">
        <v>4419</v>
      </c>
      <c r="F835" s="13">
        <v>124638</v>
      </c>
      <c r="G835" s="13">
        <v>129057</v>
      </c>
      <c r="H835" s="13">
        <v>30597.115290000002</v>
      </c>
      <c r="I835" s="13">
        <v>98459.884709999998</v>
      </c>
    </row>
    <row r="836" spans="2:9" ht="15" customHeight="1" x14ac:dyDescent="0.25">
      <c r="B836"/>
      <c r="C836" s="14" t="s">
        <v>13</v>
      </c>
      <c r="D836" s="15" t="s">
        <v>676</v>
      </c>
      <c r="E836" s="16">
        <f>SUBTOTAL(9,E835:E835)</f>
        <v>4419</v>
      </c>
      <c r="F836" s="16">
        <f>SUBTOTAL(9,F835:F835)</f>
        <v>124638</v>
      </c>
      <c r="G836" s="16">
        <f>SUBTOTAL(9,G835:G835)</f>
        <v>129057</v>
      </c>
      <c r="H836" s="16">
        <f>SUBTOTAL(9,H835:H835)</f>
        <v>30597.115290000002</v>
      </c>
      <c r="I836" s="16">
        <f>SUBTOTAL(9,I835:I835)</f>
        <v>98459.884709999998</v>
      </c>
    </row>
    <row r="837" spans="2:9" ht="15" customHeight="1" x14ac:dyDescent="0.25">
      <c r="C837" s="17"/>
      <c r="D837" s="15" t="s">
        <v>677</v>
      </c>
      <c r="E837" s="18">
        <f>SUBTOTAL(9,E826:E836)</f>
        <v>727240</v>
      </c>
      <c r="F837" s="18">
        <f>SUBTOTAL(9,F826:F836)</f>
        <v>15995606</v>
      </c>
      <c r="G837" s="18">
        <f>SUBTOTAL(9,G826:G836)</f>
        <v>16722846</v>
      </c>
      <c r="H837" s="18">
        <f>SUBTOTAL(9,H826:H836)</f>
        <v>3965113.7374699996</v>
      </c>
      <c r="I837" s="18">
        <f>SUBTOTAL(9,I826:I836)</f>
        <v>12757732.262530001</v>
      </c>
    </row>
    <row r="838" spans="2:9" ht="27" customHeight="1" x14ac:dyDescent="0.35">
      <c r="B838" s="3"/>
      <c r="C838" s="1"/>
      <c r="D838" s="10" t="s">
        <v>678</v>
      </c>
      <c r="E838" s="3"/>
      <c r="F838" s="3"/>
      <c r="G838" s="3"/>
      <c r="H838" s="3"/>
      <c r="I838" s="3"/>
    </row>
    <row r="839" spans="2:9" ht="15" customHeight="1" x14ac:dyDescent="0.35">
      <c r="B839" s="11">
        <v>611</v>
      </c>
      <c r="C839" s="1"/>
      <c r="D839" s="6" t="s">
        <v>679</v>
      </c>
      <c r="E839" s="12"/>
      <c r="F839" s="3"/>
      <c r="H839" s="3"/>
      <c r="I839" s="3"/>
    </row>
    <row r="840" spans="2:9" x14ac:dyDescent="0.25">
      <c r="B840"/>
      <c r="C840" s="1">
        <v>1</v>
      </c>
      <c r="D840" s="6" t="s">
        <v>531</v>
      </c>
      <c r="E840" s="13">
        <v>0</v>
      </c>
      <c r="F840" s="13">
        <v>18000</v>
      </c>
      <c r="G840" s="13">
        <v>18000</v>
      </c>
      <c r="H840" s="13">
        <v>4739.2593699999998</v>
      </c>
      <c r="I840" s="13">
        <v>13260.74063</v>
      </c>
    </row>
    <row r="841" spans="2:9" ht="15" customHeight="1" x14ac:dyDescent="0.25">
      <c r="B841"/>
      <c r="C841" s="14" t="s">
        <v>13</v>
      </c>
      <c r="D841" s="15" t="s">
        <v>680</v>
      </c>
      <c r="E841" s="16">
        <f>SUBTOTAL(9,E840:E840)</f>
        <v>0</v>
      </c>
      <c r="F841" s="16">
        <f>SUBTOTAL(9,F840:F840)</f>
        <v>18000</v>
      </c>
      <c r="G841" s="16">
        <f>SUBTOTAL(9,G840:G840)</f>
        <v>18000</v>
      </c>
      <c r="H841" s="16">
        <f>SUBTOTAL(9,H840:H840)</f>
        <v>4739.2593699999998</v>
      </c>
      <c r="I841" s="16">
        <f>SUBTOTAL(9,I840:I840)</f>
        <v>13260.74063</v>
      </c>
    </row>
    <row r="842" spans="2:9" ht="15" customHeight="1" x14ac:dyDescent="0.35">
      <c r="B842" s="11">
        <v>612</v>
      </c>
      <c r="C842" s="1"/>
      <c r="D842" s="6" t="s">
        <v>681</v>
      </c>
      <c r="E842" s="12"/>
      <c r="F842" s="3"/>
      <c r="H842" s="3"/>
      <c r="I842" s="3"/>
    </row>
    <row r="843" spans="2:9" x14ac:dyDescent="0.25">
      <c r="B843"/>
      <c r="C843" s="1">
        <v>1</v>
      </c>
      <c r="D843" s="6" t="s">
        <v>531</v>
      </c>
      <c r="E843" s="13">
        <v>0</v>
      </c>
      <c r="F843" s="13">
        <v>14513900</v>
      </c>
      <c r="G843" s="13">
        <v>14513900</v>
      </c>
      <c r="H843" s="13">
        <v>5358522.8072100002</v>
      </c>
      <c r="I843" s="13">
        <v>9155377.1927899998</v>
      </c>
    </row>
    <row r="844" spans="2:9" x14ac:dyDescent="0.25">
      <c r="B844"/>
      <c r="C844" s="1">
        <v>22</v>
      </c>
      <c r="D844" s="6" t="s">
        <v>682</v>
      </c>
      <c r="E844" s="13">
        <v>0</v>
      </c>
      <c r="F844" s="13">
        <v>-186000</v>
      </c>
      <c r="G844" s="13">
        <v>-186000</v>
      </c>
      <c r="H844" s="13">
        <v>0</v>
      </c>
      <c r="I844" s="13">
        <v>-186000</v>
      </c>
    </row>
    <row r="845" spans="2:9" ht="15" customHeight="1" x14ac:dyDescent="0.25">
      <c r="B845"/>
      <c r="C845" s="14" t="s">
        <v>13</v>
      </c>
      <c r="D845" s="15" t="s">
        <v>683</v>
      </c>
      <c r="E845" s="16">
        <f>SUBTOTAL(9,E843:E844)</f>
        <v>0</v>
      </c>
      <c r="F845" s="16">
        <f>SUBTOTAL(9,F843:F844)</f>
        <v>14327900</v>
      </c>
      <c r="G845" s="16">
        <f>SUBTOTAL(9,G843:G844)</f>
        <v>14327900</v>
      </c>
      <c r="H845" s="16">
        <f>SUBTOTAL(9,H843:H844)</f>
        <v>5358522.8072100002</v>
      </c>
      <c r="I845" s="16">
        <f>SUBTOTAL(9,I843:I844)</f>
        <v>8969377.1927899998</v>
      </c>
    </row>
    <row r="846" spans="2:9" ht="15" customHeight="1" x14ac:dyDescent="0.35">
      <c r="B846" s="11">
        <v>613</v>
      </c>
      <c r="C846" s="1"/>
      <c r="D846" s="6" t="s">
        <v>684</v>
      </c>
      <c r="E846" s="12"/>
      <c r="F846" s="3"/>
      <c r="H846" s="3"/>
      <c r="I846" s="3"/>
    </row>
    <row r="847" spans="2:9" x14ac:dyDescent="0.25">
      <c r="B847"/>
      <c r="C847" s="1">
        <v>1</v>
      </c>
      <c r="D847" s="6" t="s">
        <v>531</v>
      </c>
      <c r="E847" s="13">
        <v>0</v>
      </c>
      <c r="F847" s="13">
        <v>1000</v>
      </c>
      <c r="G847" s="13">
        <v>1000</v>
      </c>
      <c r="H847" s="13">
        <v>249.99999</v>
      </c>
      <c r="I847" s="13">
        <v>750.00000999999997</v>
      </c>
    </row>
    <row r="848" spans="2:9" ht="15" customHeight="1" x14ac:dyDescent="0.25">
      <c r="B848"/>
      <c r="C848" s="14" t="s">
        <v>13</v>
      </c>
      <c r="D848" s="15" t="s">
        <v>685</v>
      </c>
      <c r="E848" s="16">
        <f>SUBTOTAL(9,E847:E847)</f>
        <v>0</v>
      </c>
      <c r="F848" s="16">
        <f>SUBTOTAL(9,F847:F847)</f>
        <v>1000</v>
      </c>
      <c r="G848" s="16">
        <f>SUBTOTAL(9,G847:G847)</f>
        <v>1000</v>
      </c>
      <c r="H848" s="16">
        <f>SUBTOTAL(9,H847:H847)</f>
        <v>249.99999</v>
      </c>
      <c r="I848" s="16">
        <f>SUBTOTAL(9,I847:I847)</f>
        <v>750.00000999999997</v>
      </c>
    </row>
    <row r="849" spans="2:9" ht="15" customHeight="1" x14ac:dyDescent="0.25">
      <c r="C849" s="17"/>
      <c r="D849" s="15" t="s">
        <v>686</v>
      </c>
      <c r="E849" s="18">
        <f>SUBTOTAL(9,E839:E848)</f>
        <v>0</v>
      </c>
      <c r="F849" s="18">
        <f>SUBTOTAL(9,F839:F848)</f>
        <v>14346900</v>
      </c>
      <c r="G849" s="18">
        <f>SUBTOTAL(9,G839:G848)</f>
        <v>14346900</v>
      </c>
      <c r="H849" s="18">
        <f>SUBTOTAL(9,H839:H848)</f>
        <v>5363512.0665700007</v>
      </c>
      <c r="I849" s="18">
        <f>SUBTOTAL(9,I839:I848)</f>
        <v>8983387.9334300011</v>
      </c>
    </row>
    <row r="850" spans="2:9" ht="27" customHeight="1" x14ac:dyDescent="0.35">
      <c r="B850" s="3"/>
      <c r="C850" s="1"/>
      <c r="D850" s="10" t="s">
        <v>687</v>
      </c>
      <c r="E850" s="3"/>
      <c r="F850" s="3"/>
      <c r="G850" s="3"/>
      <c r="H850" s="3"/>
      <c r="I850" s="3"/>
    </row>
    <row r="851" spans="2:9" ht="15" customHeight="1" x14ac:dyDescent="0.35">
      <c r="B851" s="11">
        <v>621</v>
      </c>
      <c r="C851" s="1"/>
      <c r="D851" s="6" t="s">
        <v>688</v>
      </c>
      <c r="E851" s="12"/>
      <c r="F851" s="3"/>
      <c r="H851" s="3"/>
      <c r="I851" s="3"/>
    </row>
    <row r="852" spans="2:9" x14ac:dyDescent="0.25">
      <c r="B852"/>
      <c r="C852" s="1">
        <v>21</v>
      </c>
      <c r="D852" s="6" t="s">
        <v>25</v>
      </c>
      <c r="E852" s="13">
        <v>5372</v>
      </c>
      <c r="F852" s="13">
        <v>111308</v>
      </c>
      <c r="G852" s="13">
        <v>116680</v>
      </c>
      <c r="H852" s="13">
        <v>18032.430059999999</v>
      </c>
      <c r="I852" s="13">
        <v>98647.569940000001</v>
      </c>
    </row>
    <row r="853" spans="2:9" x14ac:dyDescent="0.25">
      <c r="B853"/>
      <c r="C853" s="1">
        <v>63</v>
      </c>
      <c r="D853" s="6" t="s">
        <v>689</v>
      </c>
      <c r="E853" s="13">
        <v>6750</v>
      </c>
      <c r="F853" s="13">
        <v>174546</v>
      </c>
      <c r="G853" s="13">
        <v>181296</v>
      </c>
      <c r="H853" s="13">
        <v>13737.782869999999</v>
      </c>
      <c r="I853" s="13">
        <v>167558.21713</v>
      </c>
    </row>
    <row r="854" spans="2:9" x14ac:dyDescent="0.25">
      <c r="B854"/>
      <c r="C854" s="1">
        <v>70</v>
      </c>
      <c r="D854" s="6" t="s">
        <v>690</v>
      </c>
      <c r="E854" s="13">
        <v>5384</v>
      </c>
      <c r="F854" s="13">
        <v>117569</v>
      </c>
      <c r="G854" s="13">
        <v>122953</v>
      </c>
      <c r="H854" s="13">
        <v>18005.476999999999</v>
      </c>
      <c r="I854" s="13">
        <v>104947.523</v>
      </c>
    </row>
    <row r="855" spans="2:9" x14ac:dyDescent="0.25">
      <c r="B855"/>
      <c r="C855" s="1">
        <v>74</v>
      </c>
      <c r="D855" s="6" t="s">
        <v>691</v>
      </c>
      <c r="E855" s="13">
        <v>0</v>
      </c>
      <c r="F855" s="13">
        <v>17084</v>
      </c>
      <c r="G855" s="13">
        <v>17084</v>
      </c>
      <c r="H855" s="13">
        <v>10884.378000000001</v>
      </c>
      <c r="I855" s="13">
        <v>6199.6220000000003</v>
      </c>
    </row>
    <row r="856" spans="2:9" ht="15" customHeight="1" x14ac:dyDescent="0.25">
      <c r="B856"/>
      <c r="C856" s="14" t="s">
        <v>13</v>
      </c>
      <c r="D856" s="15" t="s">
        <v>692</v>
      </c>
      <c r="E856" s="16">
        <f>SUBTOTAL(9,E852:E855)</f>
        <v>17506</v>
      </c>
      <c r="F856" s="16">
        <f>SUBTOTAL(9,F852:F855)</f>
        <v>420507</v>
      </c>
      <c r="G856" s="16">
        <f>SUBTOTAL(9,G852:G855)</f>
        <v>438013</v>
      </c>
      <c r="H856" s="16">
        <f>SUBTOTAL(9,H852:H855)</f>
        <v>60660.06792999999</v>
      </c>
      <c r="I856" s="16">
        <f>SUBTOTAL(9,I852:I855)</f>
        <v>377352.93206999998</v>
      </c>
    </row>
    <row r="857" spans="2:9" ht="15" customHeight="1" x14ac:dyDescent="0.25">
      <c r="C857" s="17"/>
      <c r="D857" s="15" t="s">
        <v>693</v>
      </c>
      <c r="E857" s="18">
        <f>SUBTOTAL(9,E851:E856)</f>
        <v>17506</v>
      </c>
      <c r="F857" s="18">
        <f>SUBTOTAL(9,F851:F856)</f>
        <v>420507</v>
      </c>
      <c r="G857" s="18">
        <f>SUBTOTAL(9,G851:G856)</f>
        <v>438013</v>
      </c>
      <c r="H857" s="18">
        <f>SUBTOTAL(9,H851:H856)</f>
        <v>60660.06792999999</v>
      </c>
      <c r="I857" s="18">
        <f>SUBTOTAL(9,I851:I856)</f>
        <v>377352.93206999998</v>
      </c>
    </row>
    <row r="858" spans="2:9" ht="27" customHeight="1" x14ac:dyDescent="0.35">
      <c r="B858" s="3"/>
      <c r="C858" s="1"/>
      <c r="D858" s="10" t="s">
        <v>694</v>
      </c>
      <c r="E858" s="3"/>
      <c r="F858" s="3"/>
      <c r="G858" s="3"/>
      <c r="H858" s="3"/>
      <c r="I858" s="3"/>
    </row>
    <row r="859" spans="2:9" ht="15" customHeight="1" x14ac:dyDescent="0.35">
      <c r="B859" s="11">
        <v>634</v>
      </c>
      <c r="C859" s="1"/>
      <c r="D859" s="6" t="s">
        <v>695</v>
      </c>
      <c r="E859" s="12"/>
      <c r="F859" s="3"/>
      <c r="H859" s="3"/>
      <c r="I859" s="3"/>
    </row>
    <row r="860" spans="2:9" x14ac:dyDescent="0.25">
      <c r="B860"/>
      <c r="C860" s="1">
        <v>1</v>
      </c>
      <c r="D860" s="6" t="s">
        <v>20</v>
      </c>
      <c r="E860" s="13">
        <v>10815</v>
      </c>
      <c r="F860" s="13">
        <v>768577</v>
      </c>
      <c r="G860" s="13">
        <v>779392</v>
      </c>
      <c r="H860" s="13">
        <v>183705.27896</v>
      </c>
      <c r="I860" s="13">
        <v>595686.72103999997</v>
      </c>
    </row>
    <row r="861" spans="2:9" x14ac:dyDescent="0.25">
      <c r="B861"/>
      <c r="C861" s="1">
        <v>21</v>
      </c>
      <c r="D861" s="6" t="s">
        <v>696</v>
      </c>
      <c r="E861" s="13">
        <v>0</v>
      </c>
      <c r="F861" s="13">
        <v>53768</v>
      </c>
      <c r="G861" s="13">
        <v>53768</v>
      </c>
      <c r="H861" s="13">
        <v>7143.1608200000001</v>
      </c>
      <c r="I861" s="13">
        <v>46624.839180000003</v>
      </c>
    </row>
    <row r="862" spans="2:9" x14ac:dyDescent="0.25">
      <c r="B862"/>
      <c r="C862" s="1">
        <v>70</v>
      </c>
      <c r="D862" s="6" t="s">
        <v>697</v>
      </c>
      <c r="E862" s="13">
        <v>0</v>
      </c>
      <c r="F862" s="13">
        <v>209000</v>
      </c>
      <c r="G862" s="13">
        <v>209000</v>
      </c>
      <c r="H862" s="13">
        <v>17418.685000000001</v>
      </c>
      <c r="I862" s="13">
        <v>191581.315</v>
      </c>
    </row>
    <row r="863" spans="2:9" x14ac:dyDescent="0.25">
      <c r="B863"/>
      <c r="C863" s="1">
        <v>75</v>
      </c>
      <c r="D863" s="6" t="s">
        <v>698</v>
      </c>
      <c r="E863" s="13">
        <v>0</v>
      </c>
      <c r="F863" s="13">
        <v>1033000</v>
      </c>
      <c r="G863" s="13">
        <v>1033000</v>
      </c>
      <c r="H863" s="13">
        <v>255726.86199999999</v>
      </c>
      <c r="I863" s="13">
        <v>777273.13800000004</v>
      </c>
    </row>
    <row r="864" spans="2:9" x14ac:dyDescent="0.25">
      <c r="B864"/>
      <c r="C864" s="1">
        <v>76</v>
      </c>
      <c r="D864" s="6" t="s">
        <v>699</v>
      </c>
      <c r="E864" s="13">
        <v>70400</v>
      </c>
      <c r="F864" s="13">
        <v>7747541</v>
      </c>
      <c r="G864" s="13">
        <v>7817941</v>
      </c>
      <c r="H864" s="13">
        <v>1642448.2037899999</v>
      </c>
      <c r="I864" s="13">
        <v>6175492.7962100003</v>
      </c>
    </row>
    <row r="865" spans="2:9" x14ac:dyDescent="0.25">
      <c r="B865"/>
      <c r="C865" s="1">
        <v>77</v>
      </c>
      <c r="D865" s="6" t="s">
        <v>700</v>
      </c>
      <c r="E865" s="13">
        <v>0</v>
      </c>
      <c r="F865" s="13">
        <v>2410174</v>
      </c>
      <c r="G865" s="13">
        <v>2410174</v>
      </c>
      <c r="H865" s="13">
        <v>576834.152</v>
      </c>
      <c r="I865" s="13">
        <v>1833339.848</v>
      </c>
    </row>
    <row r="866" spans="2:9" x14ac:dyDescent="0.25">
      <c r="B866"/>
      <c r="C866" s="1">
        <v>78</v>
      </c>
      <c r="D866" s="6" t="s">
        <v>701</v>
      </c>
      <c r="E866" s="13">
        <v>0</v>
      </c>
      <c r="F866" s="13">
        <v>138280</v>
      </c>
      <c r="G866" s="13">
        <v>138280</v>
      </c>
      <c r="H866" s="13">
        <v>31091.994780000001</v>
      </c>
      <c r="I866" s="13">
        <v>107188.00522000001</v>
      </c>
    </row>
    <row r="867" spans="2:9" x14ac:dyDescent="0.25">
      <c r="B867"/>
      <c r="C867" s="1">
        <v>79</v>
      </c>
      <c r="D867" s="6" t="s">
        <v>702</v>
      </c>
      <c r="E867" s="13">
        <v>25</v>
      </c>
      <c r="F867" s="13">
        <v>156875</v>
      </c>
      <c r="G867" s="13">
        <v>156900</v>
      </c>
      <c r="H867" s="13">
        <v>34559.659</v>
      </c>
      <c r="I867" s="13">
        <v>122340.341</v>
      </c>
    </row>
    <row r="868" spans="2:9" ht="15" customHeight="1" x14ac:dyDescent="0.25">
      <c r="B868"/>
      <c r="C868" s="14" t="s">
        <v>13</v>
      </c>
      <c r="D868" s="15" t="s">
        <v>703</v>
      </c>
      <c r="E868" s="16">
        <f>SUBTOTAL(9,E860:E867)</f>
        <v>81240</v>
      </c>
      <c r="F868" s="16">
        <f>SUBTOTAL(9,F860:F867)</f>
        <v>12517215</v>
      </c>
      <c r="G868" s="16">
        <f>SUBTOTAL(9,G860:G867)</f>
        <v>12598455</v>
      </c>
      <c r="H868" s="16">
        <f>SUBTOTAL(9,H860:H867)</f>
        <v>2748927.9963500001</v>
      </c>
      <c r="I868" s="16">
        <f>SUBTOTAL(9,I860:I867)</f>
        <v>9849527.0036500003</v>
      </c>
    </row>
    <row r="869" spans="2:9" ht="15" customHeight="1" x14ac:dyDescent="0.25">
      <c r="C869" s="17"/>
      <c r="D869" s="15" t="s">
        <v>704</v>
      </c>
      <c r="E869" s="18">
        <f>SUBTOTAL(9,E859:E868)</f>
        <v>81240</v>
      </c>
      <c r="F869" s="18">
        <f>SUBTOTAL(9,F859:F868)</f>
        <v>12517215</v>
      </c>
      <c r="G869" s="18">
        <f>SUBTOTAL(9,G859:G868)</f>
        <v>12598455</v>
      </c>
      <c r="H869" s="18">
        <f>SUBTOTAL(9,H859:H868)</f>
        <v>2748927.9963500001</v>
      </c>
      <c r="I869" s="18">
        <f>SUBTOTAL(9,I859:I868)</f>
        <v>9849527.0036500003</v>
      </c>
    </row>
    <row r="870" spans="2:9" ht="27" customHeight="1" x14ac:dyDescent="0.35">
      <c r="B870" s="3"/>
      <c r="C870" s="1"/>
      <c r="D870" s="10" t="s">
        <v>705</v>
      </c>
      <c r="E870" s="3"/>
      <c r="F870" s="3"/>
      <c r="G870" s="3"/>
      <c r="H870" s="3"/>
      <c r="I870" s="3"/>
    </row>
    <row r="871" spans="2:9" ht="15" customHeight="1" x14ac:dyDescent="0.35">
      <c r="B871" s="11">
        <v>640</v>
      </c>
      <c r="C871" s="1"/>
      <c r="D871" s="6" t="s">
        <v>706</v>
      </c>
      <c r="E871" s="12"/>
      <c r="F871" s="3"/>
      <c r="H871" s="3"/>
      <c r="I871" s="3"/>
    </row>
    <row r="872" spans="2:9" x14ac:dyDescent="0.25">
      <c r="B872"/>
      <c r="C872" s="1">
        <v>1</v>
      </c>
      <c r="D872" s="6" t="s">
        <v>20</v>
      </c>
      <c r="E872" s="13">
        <v>41050</v>
      </c>
      <c r="F872" s="13">
        <v>956433</v>
      </c>
      <c r="G872" s="13">
        <v>997483</v>
      </c>
      <c r="H872" s="13">
        <v>237165.61097000001</v>
      </c>
      <c r="I872" s="13">
        <v>760317.38902999996</v>
      </c>
    </row>
    <row r="873" spans="2:9" x14ac:dyDescent="0.25">
      <c r="B873"/>
      <c r="C873" s="1">
        <v>21</v>
      </c>
      <c r="D873" s="6" t="s">
        <v>707</v>
      </c>
      <c r="E873" s="13">
        <v>0</v>
      </c>
      <c r="F873" s="13">
        <v>19798</v>
      </c>
      <c r="G873" s="13">
        <v>19798</v>
      </c>
      <c r="H873" s="13">
        <v>4576.7766099999999</v>
      </c>
      <c r="I873" s="13">
        <v>15221.223389999999</v>
      </c>
    </row>
    <row r="874" spans="2:9" ht="15" customHeight="1" x14ac:dyDescent="0.25">
      <c r="B874"/>
      <c r="C874" s="14" t="s">
        <v>13</v>
      </c>
      <c r="D874" s="15" t="s">
        <v>708</v>
      </c>
      <c r="E874" s="16">
        <f>SUBTOTAL(9,E872:E873)</f>
        <v>41050</v>
      </c>
      <c r="F874" s="16">
        <f>SUBTOTAL(9,F872:F873)</f>
        <v>976231</v>
      </c>
      <c r="G874" s="16">
        <f>SUBTOTAL(9,G872:G873)</f>
        <v>1017281</v>
      </c>
      <c r="H874" s="16">
        <f>SUBTOTAL(9,H872:H873)</f>
        <v>241742.38758000001</v>
      </c>
      <c r="I874" s="16">
        <f>SUBTOTAL(9,I872:I873)</f>
        <v>775538.6124199999</v>
      </c>
    </row>
    <row r="875" spans="2:9" ht="15" customHeight="1" x14ac:dyDescent="0.35">
      <c r="B875" s="11">
        <v>643</v>
      </c>
      <c r="C875" s="1"/>
      <c r="D875" s="6" t="s">
        <v>709</v>
      </c>
      <c r="E875" s="12"/>
      <c r="F875" s="3"/>
      <c r="H875" s="3"/>
      <c r="I875" s="3"/>
    </row>
    <row r="876" spans="2:9" x14ac:dyDescent="0.25">
      <c r="B876"/>
      <c r="C876" s="1">
        <v>50</v>
      </c>
      <c r="D876" s="6" t="s">
        <v>710</v>
      </c>
      <c r="E876" s="13">
        <v>0</v>
      </c>
      <c r="F876" s="13">
        <v>186521</v>
      </c>
      <c r="G876" s="13">
        <v>186521</v>
      </c>
      <c r="H876" s="13">
        <v>93260.5</v>
      </c>
      <c r="I876" s="13">
        <v>93260.5</v>
      </c>
    </row>
    <row r="877" spans="2:9" ht="15" customHeight="1" x14ac:dyDescent="0.25">
      <c r="B877"/>
      <c r="C877" s="14" t="s">
        <v>13</v>
      </c>
      <c r="D877" s="15" t="s">
        <v>711</v>
      </c>
      <c r="E877" s="16">
        <f>SUBTOTAL(9,E876:E876)</f>
        <v>0</v>
      </c>
      <c r="F877" s="16">
        <f>SUBTOTAL(9,F876:F876)</f>
        <v>186521</v>
      </c>
      <c r="G877" s="16">
        <f>SUBTOTAL(9,G876:G876)</f>
        <v>186521</v>
      </c>
      <c r="H877" s="16">
        <f>SUBTOTAL(9,H876:H876)</f>
        <v>93260.5</v>
      </c>
      <c r="I877" s="16">
        <f>SUBTOTAL(9,I876:I876)</f>
        <v>93260.5</v>
      </c>
    </row>
    <row r="878" spans="2:9" ht="15" customHeight="1" x14ac:dyDescent="0.35">
      <c r="B878" s="11">
        <v>647</v>
      </c>
      <c r="C878" s="1"/>
      <c r="D878" s="6" t="s">
        <v>712</v>
      </c>
      <c r="E878" s="12"/>
      <c r="F878" s="3"/>
      <c r="H878" s="3"/>
      <c r="I878" s="3"/>
    </row>
    <row r="879" spans="2:9" x14ac:dyDescent="0.25">
      <c r="B879"/>
      <c r="C879" s="1">
        <v>1</v>
      </c>
      <c r="D879" s="6" t="s">
        <v>713</v>
      </c>
      <c r="E879" s="13">
        <v>1500</v>
      </c>
      <c r="F879" s="13">
        <v>21000</v>
      </c>
      <c r="G879" s="13">
        <v>22500</v>
      </c>
      <c r="H879" s="13">
        <v>2871.1881400000002</v>
      </c>
      <c r="I879" s="13">
        <v>19628.811860000002</v>
      </c>
    </row>
    <row r="880" spans="2:9" x14ac:dyDescent="0.25">
      <c r="B880"/>
      <c r="C880" s="1">
        <v>70</v>
      </c>
      <c r="D880" s="6" t="s">
        <v>714</v>
      </c>
      <c r="E880" s="13">
        <v>0</v>
      </c>
      <c r="F880" s="13">
        <v>434000</v>
      </c>
      <c r="G880" s="13">
        <v>434000</v>
      </c>
      <c r="H880" s="13">
        <v>13727.216</v>
      </c>
      <c r="I880" s="13">
        <v>420272.78399999999</v>
      </c>
    </row>
    <row r="881" spans="2:9" ht="15" customHeight="1" x14ac:dyDescent="0.25">
      <c r="B881"/>
      <c r="C881" s="14" t="s">
        <v>13</v>
      </c>
      <c r="D881" s="15" t="s">
        <v>715</v>
      </c>
      <c r="E881" s="16">
        <f>SUBTOTAL(9,E879:E880)</f>
        <v>1500</v>
      </c>
      <c r="F881" s="16">
        <f>SUBTOTAL(9,F879:F880)</f>
        <v>455000</v>
      </c>
      <c r="G881" s="16">
        <f>SUBTOTAL(9,G879:G880)</f>
        <v>456500</v>
      </c>
      <c r="H881" s="16">
        <f>SUBTOTAL(9,H879:H880)</f>
        <v>16598.404139999999</v>
      </c>
      <c r="I881" s="16">
        <f>SUBTOTAL(9,I879:I880)</f>
        <v>439901.59586</v>
      </c>
    </row>
    <row r="882" spans="2:9" ht="15" customHeight="1" x14ac:dyDescent="0.35">
      <c r="B882" s="11">
        <v>648</v>
      </c>
      <c r="C882" s="1"/>
      <c r="D882" s="6" t="s">
        <v>716</v>
      </c>
      <c r="E882" s="12"/>
      <c r="F882" s="3"/>
      <c r="H882" s="3"/>
      <c r="I882" s="3"/>
    </row>
    <row r="883" spans="2:9" x14ac:dyDescent="0.25">
      <c r="B883"/>
      <c r="C883" s="1">
        <v>1</v>
      </c>
      <c r="D883" s="6" t="s">
        <v>20</v>
      </c>
      <c r="E883" s="13">
        <v>1395</v>
      </c>
      <c r="F883" s="13">
        <v>28219</v>
      </c>
      <c r="G883" s="13">
        <v>29614</v>
      </c>
      <c r="H883" s="13">
        <v>6066.7455300000001</v>
      </c>
      <c r="I883" s="13">
        <v>23547.25447</v>
      </c>
    </row>
    <row r="884" spans="2:9" x14ac:dyDescent="0.25">
      <c r="B884"/>
      <c r="C884" s="1">
        <v>21</v>
      </c>
      <c r="D884" s="6" t="s">
        <v>717</v>
      </c>
      <c r="E884" s="13">
        <v>590</v>
      </c>
      <c r="F884" s="13">
        <v>611</v>
      </c>
      <c r="G884" s="13">
        <v>1201</v>
      </c>
      <c r="H884" s="13">
        <v>0</v>
      </c>
      <c r="I884" s="13">
        <v>1201</v>
      </c>
    </row>
    <row r="885" spans="2:9" x14ac:dyDescent="0.25">
      <c r="B885"/>
      <c r="C885" s="1">
        <v>70</v>
      </c>
      <c r="D885" s="6" t="s">
        <v>718</v>
      </c>
      <c r="E885" s="13">
        <v>0</v>
      </c>
      <c r="F885" s="13">
        <v>2290</v>
      </c>
      <c r="G885" s="13">
        <v>2290</v>
      </c>
      <c r="H885" s="13">
        <v>0</v>
      </c>
      <c r="I885" s="13">
        <v>2290</v>
      </c>
    </row>
    <row r="886" spans="2:9" ht="15" customHeight="1" x14ac:dyDescent="0.25">
      <c r="B886"/>
      <c r="C886" s="14" t="s">
        <v>13</v>
      </c>
      <c r="D886" s="15" t="s">
        <v>719</v>
      </c>
      <c r="E886" s="16">
        <f>SUBTOTAL(9,E883:E885)</f>
        <v>1985</v>
      </c>
      <c r="F886" s="16">
        <f>SUBTOTAL(9,F883:F885)</f>
        <v>31120</v>
      </c>
      <c r="G886" s="16">
        <f>SUBTOTAL(9,G883:G885)</f>
        <v>33105</v>
      </c>
      <c r="H886" s="16">
        <f>SUBTOTAL(9,H883:H885)</f>
        <v>6066.7455300000001</v>
      </c>
      <c r="I886" s="16">
        <f>SUBTOTAL(9,I883:I885)</f>
        <v>27038.25447</v>
      </c>
    </row>
    <row r="887" spans="2:9" ht="15" customHeight="1" x14ac:dyDescent="0.25">
      <c r="C887" s="17"/>
      <c r="D887" s="15" t="s">
        <v>720</v>
      </c>
      <c r="E887" s="18">
        <f>SUBTOTAL(9,E871:E886)</f>
        <v>44535</v>
      </c>
      <c r="F887" s="18">
        <f>SUBTOTAL(9,F871:F886)</f>
        <v>1648872</v>
      </c>
      <c r="G887" s="18">
        <f>SUBTOTAL(9,G871:G886)</f>
        <v>1693407</v>
      </c>
      <c r="H887" s="18">
        <f>SUBTOTAL(9,H871:H886)</f>
        <v>357668.03724999999</v>
      </c>
      <c r="I887" s="18">
        <f>SUBTOTAL(9,I871:I886)</f>
        <v>1335738.9627499999</v>
      </c>
    </row>
    <row r="888" spans="2:9" ht="27" customHeight="1" x14ac:dyDescent="0.35">
      <c r="B888" s="3"/>
      <c r="C888" s="1"/>
      <c r="D888" s="10" t="s">
        <v>721</v>
      </c>
      <c r="E888" s="3"/>
      <c r="F888" s="3"/>
      <c r="G888" s="3"/>
      <c r="H888" s="3"/>
      <c r="I888" s="3"/>
    </row>
    <row r="889" spans="2:9" ht="15" customHeight="1" x14ac:dyDescent="0.35">
      <c r="B889" s="11">
        <v>660</v>
      </c>
      <c r="C889" s="1"/>
      <c r="D889" s="6" t="s">
        <v>722</v>
      </c>
      <c r="E889" s="12"/>
      <c r="F889" s="3"/>
      <c r="H889" s="3"/>
      <c r="I889" s="3"/>
    </row>
    <row r="890" spans="2:9" x14ac:dyDescent="0.25">
      <c r="B890"/>
      <c r="C890" s="1">
        <v>70</v>
      </c>
      <c r="D890" s="6" t="s">
        <v>723</v>
      </c>
      <c r="E890" s="13">
        <v>0</v>
      </c>
      <c r="F890" s="13">
        <v>15000</v>
      </c>
      <c r="G890" s="13">
        <v>15000</v>
      </c>
      <c r="H890" s="13">
        <v>3548.42</v>
      </c>
      <c r="I890" s="13">
        <v>11451.58</v>
      </c>
    </row>
    <row r="891" spans="2:9" x14ac:dyDescent="0.25">
      <c r="B891"/>
      <c r="C891" s="1">
        <v>71</v>
      </c>
      <c r="D891" s="6" t="s">
        <v>724</v>
      </c>
      <c r="E891" s="13">
        <v>0</v>
      </c>
      <c r="F891" s="13">
        <v>55000</v>
      </c>
      <c r="G891" s="13">
        <v>55000</v>
      </c>
      <c r="H891" s="13">
        <v>14719.249</v>
      </c>
      <c r="I891" s="13">
        <v>40280.750999999997</v>
      </c>
    </row>
    <row r="892" spans="2:9" ht="15" customHeight="1" x14ac:dyDescent="0.25">
      <c r="B892"/>
      <c r="C892" s="14" t="s">
        <v>13</v>
      </c>
      <c r="D892" s="15" t="s">
        <v>725</v>
      </c>
      <c r="E892" s="16">
        <f>SUBTOTAL(9,E890:E891)</f>
        <v>0</v>
      </c>
      <c r="F892" s="16">
        <f>SUBTOTAL(9,F890:F891)</f>
        <v>70000</v>
      </c>
      <c r="G892" s="16">
        <f>SUBTOTAL(9,G890:G891)</f>
        <v>70000</v>
      </c>
      <c r="H892" s="16">
        <f>SUBTOTAL(9,H890:H891)</f>
        <v>18267.669000000002</v>
      </c>
      <c r="I892" s="16">
        <f>SUBTOTAL(9,I890:I891)</f>
        <v>51732.330999999998</v>
      </c>
    </row>
    <row r="893" spans="2:9" ht="15" customHeight="1" x14ac:dyDescent="0.35">
      <c r="B893" s="11">
        <v>664</v>
      </c>
      <c r="C893" s="1"/>
      <c r="D893" s="6" t="s">
        <v>726</v>
      </c>
      <c r="E893" s="12"/>
      <c r="F893" s="3"/>
      <c r="H893" s="3"/>
      <c r="I893" s="3"/>
    </row>
    <row r="894" spans="2:9" x14ac:dyDescent="0.25">
      <c r="B894"/>
      <c r="C894" s="1">
        <v>70</v>
      </c>
      <c r="D894" s="6" t="s">
        <v>224</v>
      </c>
      <c r="E894" s="13">
        <v>0</v>
      </c>
      <c r="F894" s="13">
        <v>16800</v>
      </c>
      <c r="G894" s="13">
        <v>16800</v>
      </c>
      <c r="H894" s="13">
        <v>16800</v>
      </c>
      <c r="I894" s="13">
        <v>0</v>
      </c>
    </row>
    <row r="895" spans="2:9" ht="15" customHeight="1" x14ac:dyDescent="0.25">
      <c r="B895"/>
      <c r="C895" s="14" t="s">
        <v>13</v>
      </c>
      <c r="D895" s="15" t="s">
        <v>727</v>
      </c>
      <c r="E895" s="16">
        <f>SUBTOTAL(9,E894:E894)</f>
        <v>0</v>
      </c>
      <c r="F895" s="16">
        <f>SUBTOTAL(9,F894:F894)</f>
        <v>16800</v>
      </c>
      <c r="G895" s="16">
        <f>SUBTOTAL(9,G894:G894)</f>
        <v>16800</v>
      </c>
      <c r="H895" s="16">
        <f>SUBTOTAL(9,H894:H894)</f>
        <v>16800</v>
      </c>
      <c r="I895" s="16">
        <f>SUBTOTAL(9,I894:I894)</f>
        <v>0</v>
      </c>
    </row>
    <row r="896" spans="2:9" ht="15" customHeight="1" x14ac:dyDescent="0.35">
      <c r="B896" s="11">
        <v>666</v>
      </c>
      <c r="C896" s="1"/>
      <c r="D896" s="6" t="s">
        <v>728</v>
      </c>
      <c r="E896" s="12"/>
      <c r="F896" s="3"/>
      <c r="H896" s="3"/>
      <c r="I896" s="3"/>
    </row>
    <row r="897" spans="2:9" x14ac:dyDescent="0.25">
      <c r="B897"/>
      <c r="C897" s="1">
        <v>70</v>
      </c>
      <c r="D897" s="6" t="s">
        <v>729</v>
      </c>
      <c r="E897" s="13">
        <v>0</v>
      </c>
      <c r="F897" s="13">
        <v>4680000</v>
      </c>
      <c r="G897" s="13">
        <v>4680000</v>
      </c>
      <c r="H897" s="13">
        <v>1137848.0109999999</v>
      </c>
      <c r="I897" s="13">
        <v>3542151.9890000001</v>
      </c>
    </row>
    <row r="898" spans="2:9" ht="15" customHeight="1" x14ac:dyDescent="0.25">
      <c r="B898"/>
      <c r="C898" s="14" t="s">
        <v>13</v>
      </c>
      <c r="D898" s="15" t="s">
        <v>730</v>
      </c>
      <c r="E898" s="16">
        <f>SUBTOTAL(9,E897:E897)</f>
        <v>0</v>
      </c>
      <c r="F898" s="16">
        <f>SUBTOTAL(9,F897:F897)</f>
        <v>4680000</v>
      </c>
      <c r="G898" s="16">
        <f>SUBTOTAL(9,G897:G897)</f>
        <v>4680000</v>
      </c>
      <c r="H898" s="16">
        <f>SUBTOTAL(9,H897:H897)</f>
        <v>1137848.0109999999</v>
      </c>
      <c r="I898" s="16">
        <f>SUBTOTAL(9,I897:I897)</f>
        <v>3542151.9890000001</v>
      </c>
    </row>
    <row r="899" spans="2:9" ht="15" customHeight="1" x14ac:dyDescent="0.35">
      <c r="B899" s="11">
        <v>667</v>
      </c>
      <c r="C899" s="1"/>
      <c r="D899" s="6" t="s">
        <v>731</v>
      </c>
      <c r="E899" s="12"/>
      <c r="F899" s="3"/>
      <c r="H899" s="3"/>
      <c r="I899" s="3"/>
    </row>
    <row r="900" spans="2:9" x14ac:dyDescent="0.25">
      <c r="B900"/>
      <c r="C900" s="1">
        <v>70</v>
      </c>
      <c r="D900" s="6" t="s">
        <v>732</v>
      </c>
      <c r="E900" s="13">
        <v>0</v>
      </c>
      <c r="F900" s="13">
        <v>430000</v>
      </c>
      <c r="G900" s="13">
        <v>430000</v>
      </c>
      <c r="H900" s="13">
        <v>108178.141</v>
      </c>
      <c r="I900" s="13">
        <v>321821.859</v>
      </c>
    </row>
    <row r="901" spans="2:9" x14ac:dyDescent="0.25">
      <c r="B901"/>
      <c r="C901" s="1">
        <v>71</v>
      </c>
      <c r="D901" s="6" t="s">
        <v>733</v>
      </c>
      <c r="E901" s="13">
        <v>0</v>
      </c>
      <c r="F901" s="13">
        <v>395000</v>
      </c>
      <c r="G901" s="13">
        <v>395000</v>
      </c>
      <c r="H901" s="13">
        <v>84119.918999999994</v>
      </c>
      <c r="I901" s="13">
        <v>310880.08100000001</v>
      </c>
    </row>
    <row r="902" spans="2:9" ht="15" customHeight="1" x14ac:dyDescent="0.25">
      <c r="B902"/>
      <c r="C902" s="14" t="s">
        <v>13</v>
      </c>
      <c r="D902" s="15" t="s">
        <v>734</v>
      </c>
      <c r="E902" s="16">
        <f>SUBTOTAL(9,E900:E901)</f>
        <v>0</v>
      </c>
      <c r="F902" s="16">
        <f>SUBTOTAL(9,F900:F901)</f>
        <v>825000</v>
      </c>
      <c r="G902" s="16">
        <f>SUBTOTAL(9,G900:G901)</f>
        <v>825000</v>
      </c>
      <c r="H902" s="16">
        <f>SUBTOTAL(9,H900:H901)</f>
        <v>192298.06</v>
      </c>
      <c r="I902" s="16">
        <f>SUBTOTAL(9,I900:I901)</f>
        <v>632701.93999999994</v>
      </c>
    </row>
    <row r="903" spans="2:9" ht="15" customHeight="1" x14ac:dyDescent="0.25">
      <c r="C903" s="17"/>
      <c r="D903" s="15" t="s">
        <v>735</v>
      </c>
      <c r="E903" s="18">
        <f>SUBTOTAL(9,E889:E902)</f>
        <v>0</v>
      </c>
      <c r="F903" s="18">
        <f>SUBTOTAL(9,F889:F902)</f>
        <v>5591800</v>
      </c>
      <c r="G903" s="18">
        <f>SUBTOTAL(9,G889:G902)</f>
        <v>5591800</v>
      </c>
      <c r="H903" s="18">
        <f>SUBTOTAL(9,H889:H902)</f>
        <v>1365213.74</v>
      </c>
      <c r="I903" s="18">
        <f>SUBTOTAL(9,I889:I902)</f>
        <v>4226586.26</v>
      </c>
    </row>
    <row r="904" spans="2:9" ht="27" customHeight="1" x14ac:dyDescent="0.35">
      <c r="B904" s="3"/>
      <c r="C904" s="1"/>
      <c r="D904" s="10" t="s">
        <v>736</v>
      </c>
      <c r="E904" s="3"/>
      <c r="F904" s="3"/>
      <c r="G904" s="3"/>
      <c r="H904" s="3"/>
      <c r="I904" s="3"/>
    </row>
    <row r="905" spans="2:9" ht="15" customHeight="1" x14ac:dyDescent="0.35">
      <c r="B905" s="11">
        <v>670</v>
      </c>
      <c r="C905" s="1"/>
      <c r="D905" s="6" t="s">
        <v>737</v>
      </c>
      <c r="E905" s="12"/>
      <c r="F905" s="3"/>
      <c r="H905" s="3"/>
      <c r="I905" s="3"/>
    </row>
    <row r="906" spans="2:9" x14ac:dyDescent="0.25">
      <c r="B906"/>
      <c r="C906" s="1">
        <v>1</v>
      </c>
      <c r="D906" s="6" t="s">
        <v>20</v>
      </c>
      <c r="E906" s="13">
        <v>13863</v>
      </c>
      <c r="F906" s="13">
        <v>363417</v>
      </c>
      <c r="G906" s="13">
        <v>377280</v>
      </c>
      <c r="H906" s="13">
        <v>91551.7258</v>
      </c>
      <c r="I906" s="13">
        <v>285728.27419999999</v>
      </c>
    </row>
    <row r="907" spans="2:9" x14ac:dyDescent="0.25">
      <c r="B907"/>
      <c r="C907" s="1">
        <v>21</v>
      </c>
      <c r="D907" s="6" t="s">
        <v>30</v>
      </c>
      <c r="E907" s="13">
        <v>0</v>
      </c>
      <c r="F907" s="13">
        <v>32330</v>
      </c>
      <c r="G907" s="13">
        <v>32330</v>
      </c>
      <c r="H907" s="13">
        <v>619.79445999999996</v>
      </c>
      <c r="I907" s="13">
        <v>31710.205539999999</v>
      </c>
    </row>
    <row r="908" spans="2:9" ht="15" customHeight="1" x14ac:dyDescent="0.25">
      <c r="B908"/>
      <c r="C908" s="14" t="s">
        <v>13</v>
      </c>
      <c r="D908" s="15" t="s">
        <v>738</v>
      </c>
      <c r="E908" s="16">
        <f>SUBTOTAL(9,E906:E907)</f>
        <v>13863</v>
      </c>
      <c r="F908" s="16">
        <f>SUBTOTAL(9,F906:F907)</f>
        <v>395747</v>
      </c>
      <c r="G908" s="16">
        <f>SUBTOTAL(9,G906:G907)</f>
        <v>409610</v>
      </c>
      <c r="H908" s="16">
        <f>SUBTOTAL(9,H906:H907)</f>
        <v>92171.520260000005</v>
      </c>
      <c r="I908" s="16">
        <f>SUBTOTAL(9,I906:I907)</f>
        <v>317438.47973999998</v>
      </c>
    </row>
    <row r="909" spans="2:9" ht="15" customHeight="1" x14ac:dyDescent="0.35">
      <c r="B909" s="11">
        <v>671</v>
      </c>
      <c r="C909" s="1"/>
      <c r="D909" s="6" t="s">
        <v>739</v>
      </c>
      <c r="E909" s="12"/>
      <c r="F909" s="3"/>
      <c r="H909" s="3"/>
      <c r="I909" s="3"/>
    </row>
    <row r="910" spans="2:9" x14ac:dyDescent="0.25">
      <c r="B910"/>
      <c r="C910" s="1">
        <v>45</v>
      </c>
      <c r="D910" s="6" t="s">
        <v>31</v>
      </c>
      <c r="E910" s="13">
        <v>11013</v>
      </c>
      <c r="F910" s="13">
        <v>52930</v>
      </c>
      <c r="G910" s="13">
        <v>63943</v>
      </c>
      <c r="H910" s="13">
        <v>7927.1441500000001</v>
      </c>
      <c r="I910" s="13">
        <v>56015.85585</v>
      </c>
    </row>
    <row r="911" spans="2:9" x14ac:dyDescent="0.25">
      <c r="B911"/>
      <c r="C911" s="1">
        <v>60</v>
      </c>
      <c r="D911" s="6" t="s">
        <v>740</v>
      </c>
      <c r="E911" s="13">
        <v>0</v>
      </c>
      <c r="F911" s="13">
        <v>17435182</v>
      </c>
      <c r="G911" s="13">
        <v>17435182</v>
      </c>
      <c r="H911" s="13">
        <v>4512372.9395300001</v>
      </c>
      <c r="I911" s="13">
        <v>12922809.06047</v>
      </c>
    </row>
    <row r="912" spans="2:9" x14ac:dyDescent="0.25">
      <c r="B912"/>
      <c r="C912" s="1">
        <v>61</v>
      </c>
      <c r="D912" s="6" t="s">
        <v>741</v>
      </c>
      <c r="E912" s="13">
        <v>0</v>
      </c>
      <c r="F912" s="13">
        <v>2439340</v>
      </c>
      <c r="G912" s="13">
        <v>2439340</v>
      </c>
      <c r="H912" s="13">
        <v>503152.46266000002</v>
      </c>
      <c r="I912" s="13">
        <v>1936187.53734</v>
      </c>
    </row>
    <row r="913" spans="2:9" x14ac:dyDescent="0.25">
      <c r="B913"/>
      <c r="C913" s="1">
        <v>62</v>
      </c>
      <c r="D913" s="6" t="s">
        <v>742</v>
      </c>
      <c r="E913" s="13">
        <v>0</v>
      </c>
      <c r="F913" s="13">
        <v>379521</v>
      </c>
      <c r="G913" s="13">
        <v>379521</v>
      </c>
      <c r="H913" s="13">
        <v>0</v>
      </c>
      <c r="I913" s="13">
        <v>379521</v>
      </c>
    </row>
    <row r="914" spans="2:9" x14ac:dyDescent="0.25">
      <c r="B914"/>
      <c r="C914" s="1">
        <v>70</v>
      </c>
      <c r="D914" s="6" t="s">
        <v>743</v>
      </c>
      <c r="E914" s="13">
        <v>0</v>
      </c>
      <c r="F914" s="13">
        <v>2845</v>
      </c>
      <c r="G914" s="13">
        <v>2845</v>
      </c>
      <c r="H914" s="13">
        <v>0</v>
      </c>
      <c r="I914" s="13">
        <v>2845</v>
      </c>
    </row>
    <row r="915" spans="2:9" x14ac:dyDescent="0.25">
      <c r="B915"/>
      <c r="C915" s="1">
        <v>71</v>
      </c>
      <c r="D915" s="6" t="s">
        <v>744</v>
      </c>
      <c r="E915" s="13">
        <v>0</v>
      </c>
      <c r="F915" s="13">
        <v>249410</v>
      </c>
      <c r="G915" s="13">
        <v>249410</v>
      </c>
      <c r="H915" s="13">
        <v>119582.213</v>
      </c>
      <c r="I915" s="13">
        <v>129827.787</v>
      </c>
    </row>
    <row r="916" spans="2:9" x14ac:dyDescent="0.25">
      <c r="B916"/>
      <c r="C916" s="1">
        <v>72</v>
      </c>
      <c r="D916" s="6" t="s">
        <v>745</v>
      </c>
      <c r="E916" s="13">
        <v>0</v>
      </c>
      <c r="F916" s="13">
        <v>24134</v>
      </c>
      <c r="G916" s="13">
        <v>24134</v>
      </c>
      <c r="H916" s="13">
        <v>0</v>
      </c>
      <c r="I916" s="13">
        <v>24134</v>
      </c>
    </row>
    <row r="917" spans="2:9" x14ac:dyDescent="0.25">
      <c r="B917"/>
      <c r="C917" s="1">
        <v>73</v>
      </c>
      <c r="D917" s="6" t="s">
        <v>224</v>
      </c>
      <c r="E917" s="13">
        <v>0</v>
      </c>
      <c r="F917" s="13">
        <v>21393</v>
      </c>
      <c r="G917" s="13">
        <v>21393</v>
      </c>
      <c r="H917" s="13">
        <v>5460</v>
      </c>
      <c r="I917" s="13">
        <v>15933</v>
      </c>
    </row>
    <row r="918" spans="2:9" ht="15" customHeight="1" x14ac:dyDescent="0.25">
      <c r="B918"/>
      <c r="C918" s="14" t="s">
        <v>13</v>
      </c>
      <c r="D918" s="15" t="s">
        <v>746</v>
      </c>
      <c r="E918" s="16">
        <f>SUBTOTAL(9,E910:E917)</f>
        <v>11013</v>
      </c>
      <c r="F918" s="16">
        <f>SUBTOTAL(9,F910:F917)</f>
        <v>20604755</v>
      </c>
      <c r="G918" s="16">
        <f>SUBTOTAL(9,G910:G917)</f>
        <v>20615768</v>
      </c>
      <c r="H918" s="16">
        <f>SUBTOTAL(9,H910:H917)</f>
        <v>5148494.7593400003</v>
      </c>
      <c r="I918" s="16">
        <f>SUBTOTAL(9,I910:I917)</f>
        <v>15467273.240660001</v>
      </c>
    </row>
    <row r="919" spans="2:9" ht="15" customHeight="1" x14ac:dyDescent="0.35">
      <c r="B919" s="11">
        <v>672</v>
      </c>
      <c r="C919" s="1"/>
      <c r="D919" s="6" t="s">
        <v>747</v>
      </c>
      <c r="E919" s="12"/>
      <c r="F919" s="3"/>
      <c r="H919" s="3"/>
      <c r="I919" s="3"/>
    </row>
    <row r="920" spans="2:9" x14ac:dyDescent="0.25">
      <c r="B920"/>
      <c r="C920" s="1">
        <v>21</v>
      </c>
      <c r="D920" s="6" t="s">
        <v>30</v>
      </c>
      <c r="E920" s="13">
        <v>22933</v>
      </c>
      <c r="F920" s="13">
        <v>91341</v>
      </c>
      <c r="G920" s="13">
        <v>114274</v>
      </c>
      <c r="H920" s="13">
        <v>27269.504639999999</v>
      </c>
      <c r="I920" s="13">
        <v>87004.495360000001</v>
      </c>
    </row>
    <row r="921" spans="2:9" x14ac:dyDescent="0.25">
      <c r="B921"/>
      <c r="C921" s="1">
        <v>22</v>
      </c>
      <c r="D921" s="6" t="s">
        <v>748</v>
      </c>
      <c r="E921" s="13">
        <v>0</v>
      </c>
      <c r="F921" s="13">
        <v>48801</v>
      </c>
      <c r="G921" s="13">
        <v>48801</v>
      </c>
      <c r="H921" s="13">
        <v>9331.2187799999992</v>
      </c>
      <c r="I921" s="13">
        <v>39469.781219999997</v>
      </c>
    </row>
    <row r="922" spans="2:9" x14ac:dyDescent="0.25">
      <c r="B922"/>
      <c r="C922" s="1">
        <v>45</v>
      </c>
      <c r="D922" s="6" t="s">
        <v>31</v>
      </c>
      <c r="E922" s="13">
        <v>8603</v>
      </c>
      <c r="F922" s="13">
        <v>16731</v>
      </c>
      <c r="G922" s="13">
        <v>25334</v>
      </c>
      <c r="H922" s="13">
        <v>2692.9049100000002</v>
      </c>
      <c r="I922" s="13">
        <v>22641.095089999999</v>
      </c>
    </row>
    <row r="923" spans="2:9" x14ac:dyDescent="0.25">
      <c r="B923"/>
      <c r="C923" s="1">
        <v>60</v>
      </c>
      <c r="D923" s="6" t="s">
        <v>749</v>
      </c>
      <c r="E923" s="13">
        <v>0</v>
      </c>
      <c r="F923" s="13">
        <v>1416935</v>
      </c>
      <c r="G923" s="13">
        <v>1416935</v>
      </c>
      <c r="H923" s="13">
        <v>480879.95864999999</v>
      </c>
      <c r="I923" s="13">
        <v>936055.04134999996</v>
      </c>
    </row>
    <row r="924" spans="2:9" x14ac:dyDescent="0.25">
      <c r="B924"/>
      <c r="C924" s="1">
        <v>61</v>
      </c>
      <c r="D924" s="6" t="s">
        <v>750</v>
      </c>
      <c r="E924" s="13">
        <v>0</v>
      </c>
      <c r="F924" s="13">
        <v>813</v>
      </c>
      <c r="G924" s="13">
        <v>813</v>
      </c>
      <c r="H924" s="13">
        <v>0</v>
      </c>
      <c r="I924" s="13">
        <v>813</v>
      </c>
    </row>
    <row r="925" spans="2:9" ht="15" customHeight="1" x14ac:dyDescent="0.25">
      <c r="B925"/>
      <c r="C925" s="14" t="s">
        <v>13</v>
      </c>
      <c r="D925" s="15" t="s">
        <v>751</v>
      </c>
      <c r="E925" s="16">
        <f>SUBTOTAL(9,E920:E924)</f>
        <v>31536</v>
      </c>
      <c r="F925" s="16">
        <f>SUBTOTAL(9,F920:F924)</f>
        <v>1574621</v>
      </c>
      <c r="G925" s="16">
        <f>SUBTOTAL(9,G920:G924)</f>
        <v>1606157</v>
      </c>
      <c r="H925" s="16">
        <f>SUBTOTAL(9,H920:H924)</f>
        <v>520173.58697999996</v>
      </c>
      <c r="I925" s="16">
        <f>SUBTOTAL(9,I920:I924)</f>
        <v>1085983.4130199999</v>
      </c>
    </row>
    <row r="926" spans="2:9" ht="15" customHeight="1" x14ac:dyDescent="0.25">
      <c r="C926" s="17"/>
      <c r="D926" s="15" t="s">
        <v>752</v>
      </c>
      <c r="E926" s="18">
        <f>SUBTOTAL(9,E905:E925)</f>
        <v>56412</v>
      </c>
      <c r="F926" s="18">
        <f>SUBTOTAL(9,F905:F925)</f>
        <v>22575123</v>
      </c>
      <c r="G926" s="18">
        <f>SUBTOTAL(9,G905:G925)</f>
        <v>22631535</v>
      </c>
      <c r="H926" s="18">
        <f>SUBTOTAL(9,H905:H925)</f>
        <v>5760839.8665800001</v>
      </c>
      <c r="I926" s="18">
        <f>SUBTOTAL(9,I905:I925)</f>
        <v>16870695.133420002</v>
      </c>
    </row>
    <row r="927" spans="2:9" ht="15" customHeight="1" x14ac:dyDescent="0.25">
      <c r="C927" s="17"/>
      <c r="D927" s="15" t="s">
        <v>753</v>
      </c>
      <c r="E927" s="18">
        <f>SUBTOTAL(9,E809:E926)</f>
        <v>1094322</v>
      </c>
      <c r="F927" s="18">
        <f>SUBTOTAL(9,F809:F926)</f>
        <v>73923276</v>
      </c>
      <c r="G927" s="18">
        <f>SUBTOTAL(9,G809:G926)</f>
        <v>75017598</v>
      </c>
      <c r="H927" s="18">
        <f>SUBTOTAL(9,H809:H926)</f>
        <v>19774524.54053</v>
      </c>
      <c r="I927" s="18">
        <f>SUBTOTAL(9,I809:I926)</f>
        <v>55243073.459470011</v>
      </c>
    </row>
    <row r="928" spans="2:9" x14ac:dyDescent="0.25">
      <c r="C928" s="17"/>
      <c r="D928" s="19"/>
      <c r="E928" s="20"/>
      <c r="F928" s="20"/>
      <c r="G928" s="20"/>
      <c r="H928" s="20"/>
      <c r="I928" s="20"/>
    </row>
    <row r="929" spans="2:9" ht="15" customHeight="1" x14ac:dyDescent="0.3">
      <c r="B929" s="3"/>
      <c r="C929" s="1"/>
      <c r="D929" s="4" t="s">
        <v>754</v>
      </c>
      <c r="E929" s="3"/>
      <c r="F929" s="3"/>
      <c r="G929" s="3"/>
      <c r="H929" s="3"/>
      <c r="I929" s="3"/>
    </row>
    <row r="930" spans="2:9" ht="27" customHeight="1" x14ac:dyDescent="0.35">
      <c r="B930" s="3"/>
      <c r="C930" s="1"/>
      <c r="D930" s="10" t="s">
        <v>755</v>
      </c>
      <c r="E930" s="3"/>
      <c r="F930" s="3"/>
      <c r="G930" s="3"/>
      <c r="H930" s="3"/>
      <c r="I930" s="3"/>
    </row>
    <row r="931" spans="2:9" ht="15" customHeight="1" x14ac:dyDescent="0.35">
      <c r="B931" s="11">
        <v>700</v>
      </c>
      <c r="C931" s="1"/>
      <c r="D931" s="6" t="s">
        <v>756</v>
      </c>
      <c r="E931" s="12"/>
      <c r="F931" s="3"/>
      <c r="H931" s="3"/>
      <c r="I931" s="3"/>
    </row>
    <row r="932" spans="2:9" x14ac:dyDescent="0.25">
      <c r="B932"/>
      <c r="C932" s="1">
        <v>1</v>
      </c>
      <c r="D932" s="6" t="s">
        <v>20</v>
      </c>
      <c r="E932" s="13">
        <v>16555</v>
      </c>
      <c r="F932" s="13">
        <v>332959</v>
      </c>
      <c r="G932" s="13">
        <v>349514</v>
      </c>
      <c r="H932" s="13">
        <v>80179.831869999995</v>
      </c>
      <c r="I932" s="13">
        <v>269334.16813000001</v>
      </c>
    </row>
    <row r="933" spans="2:9" ht="15" customHeight="1" x14ac:dyDescent="0.25">
      <c r="B933"/>
      <c r="C933" s="14" t="s">
        <v>13</v>
      </c>
      <c r="D933" s="15" t="s">
        <v>757</v>
      </c>
      <c r="E933" s="16">
        <f>SUBTOTAL(9,E932:E932)</f>
        <v>16555</v>
      </c>
      <c r="F933" s="16">
        <f>SUBTOTAL(9,F932:F932)</f>
        <v>332959</v>
      </c>
      <c r="G933" s="16">
        <f>SUBTOTAL(9,G932:G932)</f>
        <v>349514</v>
      </c>
      <c r="H933" s="16">
        <f>SUBTOTAL(9,H932:H932)</f>
        <v>80179.831869999995</v>
      </c>
      <c r="I933" s="16">
        <f>SUBTOTAL(9,I932:I932)</f>
        <v>269334.16813000001</v>
      </c>
    </row>
    <row r="934" spans="2:9" ht="15" customHeight="1" x14ac:dyDescent="0.35">
      <c r="B934" s="11">
        <v>701</v>
      </c>
      <c r="C934" s="1"/>
      <c r="D934" s="6" t="s">
        <v>758</v>
      </c>
      <c r="E934" s="12"/>
      <c r="F934" s="3"/>
      <c r="H934" s="3"/>
      <c r="I934" s="3"/>
    </row>
    <row r="935" spans="2:9" x14ac:dyDescent="0.25">
      <c r="B935"/>
      <c r="C935" s="1">
        <v>21</v>
      </c>
      <c r="D935" s="6" t="s">
        <v>309</v>
      </c>
      <c r="E935" s="13">
        <v>75121</v>
      </c>
      <c r="F935" s="13">
        <v>224978</v>
      </c>
      <c r="G935" s="13">
        <v>300099</v>
      </c>
      <c r="H935" s="13">
        <v>89619.164210000003</v>
      </c>
      <c r="I935" s="13">
        <v>210479.83579000001</v>
      </c>
    </row>
    <row r="936" spans="2:9" x14ac:dyDescent="0.25">
      <c r="B936"/>
      <c r="C936" s="1">
        <v>60</v>
      </c>
      <c r="D936" s="6" t="s">
        <v>759</v>
      </c>
      <c r="E936" s="13">
        <v>0</v>
      </c>
      <c r="F936" s="13">
        <v>122568</v>
      </c>
      <c r="G936" s="13">
        <v>122568</v>
      </c>
      <c r="H936" s="13">
        <v>60934</v>
      </c>
      <c r="I936" s="13">
        <v>61634</v>
      </c>
    </row>
    <row r="937" spans="2:9" x14ac:dyDescent="0.25">
      <c r="B937"/>
      <c r="C937" s="1">
        <v>70</v>
      </c>
      <c r="D937" s="6" t="s">
        <v>760</v>
      </c>
      <c r="E937" s="13">
        <v>0</v>
      </c>
      <c r="F937" s="13">
        <v>74806</v>
      </c>
      <c r="G937" s="13">
        <v>74806</v>
      </c>
      <c r="H937" s="13">
        <v>74806</v>
      </c>
      <c r="I937" s="13">
        <v>0</v>
      </c>
    </row>
    <row r="938" spans="2:9" x14ac:dyDescent="0.25">
      <c r="B938"/>
      <c r="C938" s="1">
        <v>73</v>
      </c>
      <c r="D938" s="6" t="s">
        <v>761</v>
      </c>
      <c r="E938" s="13">
        <v>0</v>
      </c>
      <c r="F938" s="13">
        <v>45370</v>
      </c>
      <c r="G938" s="13">
        <v>45370</v>
      </c>
      <c r="H938" s="13">
        <v>0</v>
      </c>
      <c r="I938" s="13">
        <v>45370</v>
      </c>
    </row>
    <row r="939" spans="2:9" x14ac:dyDescent="0.25">
      <c r="B939"/>
      <c r="C939" s="1">
        <v>74</v>
      </c>
      <c r="D939" s="6" t="s">
        <v>762</v>
      </c>
      <c r="E939" s="13">
        <v>0</v>
      </c>
      <c r="F939" s="13">
        <v>123900</v>
      </c>
      <c r="G939" s="13">
        <v>123900</v>
      </c>
      <c r="H939" s="13">
        <v>123900</v>
      </c>
      <c r="I939" s="13">
        <v>0</v>
      </c>
    </row>
    <row r="940" spans="2:9" ht="15" customHeight="1" x14ac:dyDescent="0.25">
      <c r="B940"/>
      <c r="C940" s="14" t="s">
        <v>13</v>
      </c>
      <c r="D940" s="15" t="s">
        <v>763</v>
      </c>
      <c r="E940" s="16">
        <f>SUBTOTAL(9,E935:E939)</f>
        <v>75121</v>
      </c>
      <c r="F940" s="16">
        <f>SUBTOTAL(9,F935:F939)</f>
        <v>591622</v>
      </c>
      <c r="G940" s="16">
        <f>SUBTOTAL(9,G935:G939)</f>
        <v>666743</v>
      </c>
      <c r="H940" s="16">
        <f>SUBTOTAL(9,H935:H939)</f>
        <v>349259.16421000002</v>
      </c>
      <c r="I940" s="16">
        <f>SUBTOTAL(9,I935:I939)</f>
        <v>317483.83579000004</v>
      </c>
    </row>
    <row r="941" spans="2:9" ht="15" customHeight="1" x14ac:dyDescent="0.35">
      <c r="B941" s="11">
        <v>702</v>
      </c>
      <c r="C941" s="1"/>
      <c r="D941" s="6" t="s">
        <v>764</v>
      </c>
      <c r="E941" s="12"/>
      <c r="F941" s="3"/>
      <c r="H941" s="3"/>
      <c r="I941" s="3"/>
    </row>
    <row r="942" spans="2:9" x14ac:dyDescent="0.25">
      <c r="B942"/>
      <c r="C942" s="1">
        <v>21</v>
      </c>
      <c r="D942" s="6" t="s">
        <v>309</v>
      </c>
      <c r="E942" s="13">
        <v>4697</v>
      </c>
      <c r="F942" s="13">
        <v>37861</v>
      </c>
      <c r="G942" s="13">
        <v>42558</v>
      </c>
      <c r="H942" s="13">
        <v>4818.3190999999997</v>
      </c>
      <c r="I942" s="13">
        <v>37739.680899999999</v>
      </c>
    </row>
    <row r="943" spans="2:9" x14ac:dyDescent="0.25">
      <c r="B943"/>
      <c r="C943" s="1">
        <v>70</v>
      </c>
      <c r="D943" s="6" t="s">
        <v>310</v>
      </c>
      <c r="E943" s="13">
        <v>0</v>
      </c>
      <c r="F943" s="13">
        <v>4899</v>
      </c>
      <c r="G943" s="13">
        <v>4899</v>
      </c>
      <c r="H943" s="13">
        <v>2499.5</v>
      </c>
      <c r="I943" s="13">
        <v>2399.5</v>
      </c>
    </row>
    <row r="944" spans="2:9" x14ac:dyDescent="0.25">
      <c r="B944"/>
      <c r="C944" s="1">
        <v>72</v>
      </c>
      <c r="D944" s="6" t="s">
        <v>765</v>
      </c>
      <c r="E944" s="13">
        <v>0</v>
      </c>
      <c r="F944" s="13">
        <v>86677</v>
      </c>
      <c r="G944" s="13">
        <v>86677</v>
      </c>
      <c r="H944" s="13">
        <v>19718.217540000001</v>
      </c>
      <c r="I944" s="13">
        <v>66958.782460000002</v>
      </c>
    </row>
    <row r="945" spans="2:9" ht="15" customHeight="1" x14ac:dyDescent="0.25">
      <c r="B945"/>
      <c r="C945" s="14" t="s">
        <v>13</v>
      </c>
      <c r="D945" s="15" t="s">
        <v>766</v>
      </c>
      <c r="E945" s="16">
        <f>SUBTOTAL(9,E942:E944)</f>
        <v>4697</v>
      </c>
      <c r="F945" s="16">
        <f>SUBTOTAL(9,F942:F944)</f>
        <v>129437</v>
      </c>
      <c r="G945" s="16">
        <f>SUBTOTAL(9,G942:G944)</f>
        <v>134134</v>
      </c>
      <c r="H945" s="16">
        <f>SUBTOTAL(9,H942:H944)</f>
        <v>27036.036640000002</v>
      </c>
      <c r="I945" s="16">
        <f>SUBTOTAL(9,I942:I944)</f>
        <v>107097.96335999999</v>
      </c>
    </row>
    <row r="946" spans="2:9" ht="15" customHeight="1" x14ac:dyDescent="0.35">
      <c r="B946" s="11">
        <v>703</v>
      </c>
      <c r="C946" s="1"/>
      <c r="D946" s="6" t="s">
        <v>767</v>
      </c>
      <c r="E946" s="12"/>
      <c r="F946" s="3"/>
      <c r="H946" s="3"/>
      <c r="I946" s="3"/>
    </row>
    <row r="947" spans="2:9" x14ac:dyDescent="0.25">
      <c r="B947"/>
      <c r="C947" s="1">
        <v>21</v>
      </c>
      <c r="D947" s="6" t="s">
        <v>30</v>
      </c>
      <c r="E947" s="13">
        <v>3032</v>
      </c>
      <c r="F947" s="13">
        <v>17243</v>
      </c>
      <c r="G947" s="13">
        <v>20275</v>
      </c>
      <c r="H947" s="13">
        <v>2103.2301200000002</v>
      </c>
      <c r="I947" s="13">
        <v>18171.76988</v>
      </c>
    </row>
    <row r="948" spans="2:9" x14ac:dyDescent="0.25">
      <c r="B948"/>
      <c r="C948" s="1">
        <v>71</v>
      </c>
      <c r="D948" s="6" t="s">
        <v>768</v>
      </c>
      <c r="E948" s="13">
        <v>0</v>
      </c>
      <c r="F948" s="13">
        <v>255017</v>
      </c>
      <c r="G948" s="13">
        <v>255017</v>
      </c>
      <c r="H948" s="13">
        <v>0</v>
      </c>
      <c r="I948" s="13">
        <v>255017</v>
      </c>
    </row>
    <row r="949" spans="2:9" x14ac:dyDescent="0.25">
      <c r="B949"/>
      <c r="C949" s="1">
        <v>72</v>
      </c>
      <c r="D949" s="6" t="s">
        <v>769</v>
      </c>
      <c r="E949" s="13">
        <v>0</v>
      </c>
      <c r="F949" s="13">
        <v>23566</v>
      </c>
      <c r="G949" s="13">
        <v>23566</v>
      </c>
      <c r="H949" s="13">
        <v>2162.16</v>
      </c>
      <c r="I949" s="13">
        <v>21403.84</v>
      </c>
    </row>
    <row r="950" spans="2:9" ht="15" customHeight="1" x14ac:dyDescent="0.25">
      <c r="B950"/>
      <c r="C950" s="14" t="s">
        <v>13</v>
      </c>
      <c r="D950" s="15" t="s">
        <v>770</v>
      </c>
      <c r="E950" s="16">
        <f>SUBTOTAL(9,E947:E949)</f>
        <v>3032</v>
      </c>
      <c r="F950" s="16">
        <f>SUBTOTAL(9,F947:F949)</f>
        <v>295826</v>
      </c>
      <c r="G950" s="16">
        <f>SUBTOTAL(9,G947:G949)</f>
        <v>298858</v>
      </c>
      <c r="H950" s="16">
        <f>SUBTOTAL(9,H947:H949)</f>
        <v>4265.39012</v>
      </c>
      <c r="I950" s="16">
        <f>SUBTOTAL(9,I947:I949)</f>
        <v>294592.60988</v>
      </c>
    </row>
    <row r="951" spans="2:9" ht="15" customHeight="1" x14ac:dyDescent="0.35">
      <c r="B951" s="11">
        <v>704</v>
      </c>
      <c r="C951" s="1"/>
      <c r="D951" s="6" t="s">
        <v>771</v>
      </c>
      <c r="E951" s="12"/>
      <c r="F951" s="3"/>
      <c r="H951" s="3"/>
      <c r="I951" s="3"/>
    </row>
    <row r="952" spans="2:9" x14ac:dyDescent="0.25">
      <c r="B952"/>
      <c r="C952" s="1">
        <v>1</v>
      </c>
      <c r="D952" s="6" t="s">
        <v>20</v>
      </c>
      <c r="E952" s="13">
        <v>3586</v>
      </c>
      <c r="F952" s="13">
        <v>77951</v>
      </c>
      <c r="G952" s="13">
        <v>81537</v>
      </c>
      <c r="H952" s="13">
        <v>19812.982929999998</v>
      </c>
      <c r="I952" s="13">
        <v>61724.017070000002</v>
      </c>
    </row>
    <row r="953" spans="2:9" x14ac:dyDescent="0.25">
      <c r="B953"/>
      <c r="C953" s="1">
        <v>21</v>
      </c>
      <c r="D953" s="6" t="s">
        <v>30</v>
      </c>
      <c r="E953" s="13">
        <v>531</v>
      </c>
      <c r="F953" s="13">
        <v>9696</v>
      </c>
      <c r="G953" s="13">
        <v>10227</v>
      </c>
      <c r="H953" s="13">
        <v>1997.7283399999999</v>
      </c>
      <c r="I953" s="13">
        <v>8229.2716600000003</v>
      </c>
    </row>
    <row r="954" spans="2:9" ht="15" customHeight="1" x14ac:dyDescent="0.25">
      <c r="B954"/>
      <c r="C954" s="14" t="s">
        <v>13</v>
      </c>
      <c r="D954" s="15" t="s">
        <v>772</v>
      </c>
      <c r="E954" s="16">
        <f>SUBTOTAL(9,E952:E953)</f>
        <v>4117</v>
      </c>
      <c r="F954" s="16">
        <f>SUBTOTAL(9,F952:F953)</f>
        <v>87647</v>
      </c>
      <c r="G954" s="16">
        <f>SUBTOTAL(9,G952:G953)</f>
        <v>91764</v>
      </c>
      <c r="H954" s="16">
        <f>SUBTOTAL(9,H952:H953)</f>
        <v>21810.71127</v>
      </c>
      <c r="I954" s="16">
        <f>SUBTOTAL(9,I952:I953)</f>
        <v>69953.28873</v>
      </c>
    </row>
    <row r="955" spans="2:9" ht="15" customHeight="1" x14ac:dyDescent="0.35">
      <c r="B955" s="11">
        <v>709</v>
      </c>
      <c r="C955" s="1"/>
      <c r="D955" s="6" t="s">
        <v>773</v>
      </c>
      <c r="E955" s="12"/>
      <c r="F955" s="3"/>
      <c r="H955" s="3"/>
      <c r="I955" s="3"/>
    </row>
    <row r="956" spans="2:9" x14ac:dyDescent="0.25">
      <c r="B956"/>
      <c r="C956" s="1">
        <v>1</v>
      </c>
      <c r="D956" s="6" t="s">
        <v>20</v>
      </c>
      <c r="E956" s="13">
        <v>219</v>
      </c>
      <c r="F956" s="13">
        <v>88620</v>
      </c>
      <c r="G956" s="13">
        <v>88839</v>
      </c>
      <c r="H956" s="13">
        <v>20494.665440000001</v>
      </c>
      <c r="I956" s="13">
        <v>68344.334560000003</v>
      </c>
    </row>
    <row r="957" spans="2:9" ht="15" customHeight="1" x14ac:dyDescent="0.25">
      <c r="B957"/>
      <c r="C957" s="14" t="s">
        <v>13</v>
      </c>
      <c r="D957" s="15" t="s">
        <v>774</v>
      </c>
      <c r="E957" s="16">
        <f>SUBTOTAL(9,E956:E956)</f>
        <v>219</v>
      </c>
      <c r="F957" s="16">
        <f>SUBTOTAL(9,F956:F956)</f>
        <v>88620</v>
      </c>
      <c r="G957" s="16">
        <f>SUBTOTAL(9,G956:G956)</f>
        <v>88839</v>
      </c>
      <c r="H957" s="16">
        <f>SUBTOTAL(9,H956:H956)</f>
        <v>20494.665440000001</v>
      </c>
      <c r="I957" s="16">
        <f>SUBTOTAL(9,I956:I956)</f>
        <v>68344.334560000003</v>
      </c>
    </row>
    <row r="958" spans="2:9" ht="15" customHeight="1" x14ac:dyDescent="0.25">
      <c r="C958" s="17"/>
      <c r="D958" s="15" t="s">
        <v>775</v>
      </c>
      <c r="E958" s="18">
        <f>SUBTOTAL(9,E931:E957)</f>
        <v>103741</v>
      </c>
      <c r="F958" s="18">
        <f>SUBTOTAL(9,F931:F957)</f>
        <v>1526111</v>
      </c>
      <c r="G958" s="18">
        <f>SUBTOTAL(9,G931:G957)</f>
        <v>1629852</v>
      </c>
      <c r="H958" s="18">
        <f>SUBTOTAL(9,H931:H957)</f>
        <v>503045.79955</v>
      </c>
      <c r="I958" s="18">
        <f>SUBTOTAL(9,I931:I957)</f>
        <v>1126806.2004500004</v>
      </c>
    </row>
    <row r="959" spans="2:9" ht="27" customHeight="1" x14ac:dyDescent="0.35">
      <c r="B959" s="3"/>
      <c r="C959" s="1"/>
      <c r="D959" s="10" t="s">
        <v>776</v>
      </c>
      <c r="E959" s="3"/>
      <c r="F959" s="3"/>
      <c r="G959" s="3"/>
      <c r="H959" s="3"/>
      <c r="I959" s="3"/>
    </row>
    <row r="960" spans="2:9" ht="15" customHeight="1" x14ac:dyDescent="0.35">
      <c r="B960" s="11">
        <v>710</v>
      </c>
      <c r="C960" s="1"/>
      <c r="D960" s="6" t="s">
        <v>777</v>
      </c>
      <c r="E960" s="12"/>
      <c r="F960" s="3"/>
      <c r="H960" s="3"/>
      <c r="I960" s="3"/>
    </row>
    <row r="961" spans="2:9" x14ac:dyDescent="0.25">
      <c r="B961"/>
      <c r="C961" s="1">
        <v>21</v>
      </c>
      <c r="D961" s="6" t="s">
        <v>30</v>
      </c>
      <c r="E961" s="13">
        <v>4341</v>
      </c>
      <c r="F961" s="13">
        <v>306703</v>
      </c>
      <c r="G961" s="13">
        <v>311044</v>
      </c>
      <c r="H961" s="13">
        <v>58763.910609999999</v>
      </c>
      <c r="I961" s="13">
        <v>252280.08939000001</v>
      </c>
    </row>
    <row r="962" spans="2:9" x14ac:dyDescent="0.25">
      <c r="B962"/>
      <c r="C962" s="1">
        <v>22</v>
      </c>
      <c r="D962" s="6" t="s">
        <v>778</v>
      </c>
      <c r="E962" s="13">
        <v>8600</v>
      </c>
      <c r="F962" s="13">
        <v>182900</v>
      </c>
      <c r="G962" s="13">
        <v>191500</v>
      </c>
      <c r="H962" s="13">
        <v>59239.694300000003</v>
      </c>
      <c r="I962" s="13">
        <v>132260.3057</v>
      </c>
    </row>
    <row r="963" spans="2:9" x14ac:dyDescent="0.25">
      <c r="B963"/>
      <c r="C963" s="1">
        <v>23</v>
      </c>
      <c r="D963" s="6" t="s">
        <v>779</v>
      </c>
      <c r="E963" s="13">
        <v>15043</v>
      </c>
      <c r="F963" s="13">
        <v>261631</v>
      </c>
      <c r="G963" s="13">
        <v>276674</v>
      </c>
      <c r="H963" s="13">
        <v>4412.9540800000004</v>
      </c>
      <c r="I963" s="13">
        <v>272261.04592</v>
      </c>
    </row>
    <row r="964" spans="2:9" ht="15" customHeight="1" x14ac:dyDescent="0.25">
      <c r="B964"/>
      <c r="C964" s="14" t="s">
        <v>13</v>
      </c>
      <c r="D964" s="15" t="s">
        <v>780</v>
      </c>
      <c r="E964" s="16">
        <f>SUBTOTAL(9,E961:E963)</f>
        <v>27984</v>
      </c>
      <c r="F964" s="16">
        <f>SUBTOTAL(9,F961:F963)</f>
        <v>751234</v>
      </c>
      <c r="G964" s="16">
        <f>SUBTOTAL(9,G961:G963)</f>
        <v>779218</v>
      </c>
      <c r="H964" s="16">
        <f>SUBTOTAL(9,H961:H963)</f>
        <v>122416.55898999999</v>
      </c>
      <c r="I964" s="16">
        <f>SUBTOTAL(9,I961:I963)</f>
        <v>656801.44100999995</v>
      </c>
    </row>
    <row r="965" spans="2:9" ht="15" customHeight="1" x14ac:dyDescent="0.35">
      <c r="B965" s="11">
        <v>712</v>
      </c>
      <c r="C965" s="1"/>
      <c r="D965" s="6" t="s">
        <v>781</v>
      </c>
      <c r="E965" s="12"/>
      <c r="F965" s="3"/>
      <c r="H965" s="3"/>
      <c r="I965" s="3"/>
    </row>
    <row r="966" spans="2:9" x14ac:dyDescent="0.25">
      <c r="B966"/>
      <c r="C966" s="1">
        <v>1</v>
      </c>
      <c r="D966" s="6" t="s">
        <v>20</v>
      </c>
      <c r="E966" s="13">
        <v>734</v>
      </c>
      <c r="F966" s="13">
        <v>14502</v>
      </c>
      <c r="G966" s="13">
        <v>15236</v>
      </c>
      <c r="H966" s="13">
        <v>3554.3536100000001</v>
      </c>
      <c r="I966" s="13">
        <v>11681.64639</v>
      </c>
    </row>
    <row r="967" spans="2:9" ht="15" customHeight="1" x14ac:dyDescent="0.25">
      <c r="B967"/>
      <c r="C967" s="14" t="s">
        <v>13</v>
      </c>
      <c r="D967" s="15" t="s">
        <v>782</v>
      </c>
      <c r="E967" s="16">
        <f>SUBTOTAL(9,E966:E966)</f>
        <v>734</v>
      </c>
      <c r="F967" s="16">
        <f>SUBTOTAL(9,F966:F966)</f>
        <v>14502</v>
      </c>
      <c r="G967" s="16">
        <f>SUBTOTAL(9,G966:G966)</f>
        <v>15236</v>
      </c>
      <c r="H967" s="16">
        <f>SUBTOTAL(9,H966:H966)</f>
        <v>3554.3536100000001</v>
      </c>
      <c r="I967" s="16">
        <f>SUBTOTAL(9,I966:I966)</f>
        <v>11681.64639</v>
      </c>
    </row>
    <row r="968" spans="2:9" ht="15" customHeight="1" x14ac:dyDescent="0.35">
      <c r="B968" s="11">
        <v>714</v>
      </c>
      <c r="C968" s="1"/>
      <c r="D968" s="6" t="s">
        <v>783</v>
      </c>
      <c r="E968" s="12"/>
      <c r="F968" s="3"/>
      <c r="H968" s="3"/>
      <c r="I968" s="3"/>
    </row>
    <row r="969" spans="2:9" x14ac:dyDescent="0.25">
      <c r="B969"/>
      <c r="C969" s="1">
        <v>21</v>
      </c>
      <c r="D969" s="6" t="s">
        <v>30</v>
      </c>
      <c r="E969" s="13">
        <v>10547</v>
      </c>
      <c r="F969" s="13">
        <v>139946</v>
      </c>
      <c r="G969" s="13">
        <v>150493</v>
      </c>
      <c r="H969" s="13">
        <v>12497.506079999999</v>
      </c>
      <c r="I969" s="13">
        <v>137995.49392000001</v>
      </c>
    </row>
    <row r="970" spans="2:9" x14ac:dyDescent="0.25">
      <c r="B970"/>
      <c r="C970" s="1">
        <v>22</v>
      </c>
      <c r="D970" s="6" t="s">
        <v>784</v>
      </c>
      <c r="E970" s="13">
        <v>1115</v>
      </c>
      <c r="F970" s="13">
        <v>47172</v>
      </c>
      <c r="G970" s="13">
        <v>48287</v>
      </c>
      <c r="H970" s="13">
        <v>5529.8305600000003</v>
      </c>
      <c r="I970" s="13">
        <v>42757.169439999998</v>
      </c>
    </row>
    <row r="971" spans="2:9" x14ac:dyDescent="0.25">
      <c r="B971"/>
      <c r="C971" s="1">
        <v>60</v>
      </c>
      <c r="D971" s="6" t="s">
        <v>785</v>
      </c>
      <c r="E971" s="13">
        <v>290</v>
      </c>
      <c r="F971" s="13">
        <v>25307</v>
      </c>
      <c r="G971" s="13">
        <v>25597</v>
      </c>
      <c r="H971" s="13">
        <v>6157.6949999999997</v>
      </c>
      <c r="I971" s="13">
        <v>19439.305</v>
      </c>
    </row>
    <row r="972" spans="2:9" x14ac:dyDescent="0.25">
      <c r="B972"/>
      <c r="C972" s="1">
        <v>70</v>
      </c>
      <c r="D972" s="6" t="s">
        <v>786</v>
      </c>
      <c r="E972" s="13">
        <v>699</v>
      </c>
      <c r="F972" s="13">
        <v>205510</v>
      </c>
      <c r="G972" s="13">
        <v>206209</v>
      </c>
      <c r="H972" s="13">
        <v>97430.701000000001</v>
      </c>
      <c r="I972" s="13">
        <v>108778.299</v>
      </c>
    </row>
    <row r="973" spans="2:9" x14ac:dyDescent="0.25">
      <c r="B973"/>
      <c r="C973" s="1">
        <v>74</v>
      </c>
      <c r="D973" s="6" t="s">
        <v>787</v>
      </c>
      <c r="E973" s="13">
        <v>16</v>
      </c>
      <c r="F973" s="13">
        <v>20996</v>
      </c>
      <c r="G973" s="13">
        <v>21012</v>
      </c>
      <c r="H973" s="13">
        <v>0</v>
      </c>
      <c r="I973" s="13">
        <v>21012</v>
      </c>
    </row>
    <row r="974" spans="2:9" x14ac:dyDescent="0.25">
      <c r="B974"/>
      <c r="C974" s="1">
        <v>79</v>
      </c>
      <c r="D974" s="6" t="s">
        <v>788</v>
      </c>
      <c r="E974" s="13">
        <v>8874</v>
      </c>
      <c r="F974" s="13">
        <v>85835</v>
      </c>
      <c r="G974" s="13">
        <v>94709</v>
      </c>
      <c r="H974" s="13">
        <v>26305.34</v>
      </c>
      <c r="I974" s="13">
        <v>68403.66</v>
      </c>
    </row>
    <row r="975" spans="2:9" ht="15" customHeight="1" x14ac:dyDescent="0.25">
      <c r="B975"/>
      <c r="C975" s="14" t="s">
        <v>13</v>
      </c>
      <c r="D975" s="15" t="s">
        <v>789</v>
      </c>
      <c r="E975" s="16">
        <f>SUBTOTAL(9,E969:E974)</f>
        <v>21541</v>
      </c>
      <c r="F975" s="16">
        <f>SUBTOTAL(9,F969:F974)</f>
        <v>524766</v>
      </c>
      <c r="G975" s="16">
        <f>SUBTOTAL(9,G969:G974)</f>
        <v>546307</v>
      </c>
      <c r="H975" s="16">
        <f>SUBTOTAL(9,H969:H974)</f>
        <v>147921.07264</v>
      </c>
      <c r="I975" s="16">
        <f>SUBTOTAL(9,I969:I974)</f>
        <v>398385.92735999997</v>
      </c>
    </row>
    <row r="976" spans="2:9" ht="15" customHeight="1" x14ac:dyDescent="0.35">
      <c r="B976" s="11">
        <v>717</v>
      </c>
      <c r="C976" s="1"/>
      <c r="D976" s="6" t="s">
        <v>790</v>
      </c>
      <c r="E976" s="12"/>
      <c r="F976" s="3"/>
      <c r="H976" s="3"/>
      <c r="I976" s="3"/>
    </row>
    <row r="977" spans="2:9" x14ac:dyDescent="0.25">
      <c r="B977"/>
      <c r="C977" s="1">
        <v>21</v>
      </c>
      <c r="D977" s="6" t="s">
        <v>30</v>
      </c>
      <c r="E977" s="13">
        <v>335</v>
      </c>
      <c r="F977" s="13">
        <v>11117</v>
      </c>
      <c r="G977" s="13">
        <v>11452</v>
      </c>
      <c r="H977" s="13">
        <v>5500</v>
      </c>
      <c r="I977" s="13">
        <v>5952</v>
      </c>
    </row>
    <row r="978" spans="2:9" x14ac:dyDescent="0.25">
      <c r="B978"/>
      <c r="C978" s="1">
        <v>70</v>
      </c>
      <c r="D978" s="6" t="s">
        <v>224</v>
      </c>
      <c r="E978" s="13">
        <v>0</v>
      </c>
      <c r="F978" s="13">
        <v>75162</v>
      </c>
      <c r="G978" s="13">
        <v>75162</v>
      </c>
      <c r="H978" s="13">
        <v>13950.152</v>
      </c>
      <c r="I978" s="13">
        <v>61211.847999999998</v>
      </c>
    </row>
    <row r="979" spans="2:9" ht="15" customHeight="1" x14ac:dyDescent="0.25">
      <c r="B979"/>
      <c r="C979" s="14" t="s">
        <v>13</v>
      </c>
      <c r="D979" s="15" t="s">
        <v>791</v>
      </c>
      <c r="E979" s="16">
        <f>SUBTOTAL(9,E977:E978)</f>
        <v>335</v>
      </c>
      <c r="F979" s="16">
        <f>SUBTOTAL(9,F977:F978)</f>
        <v>86279</v>
      </c>
      <c r="G979" s="16">
        <f>SUBTOTAL(9,G977:G978)</f>
        <v>86614</v>
      </c>
      <c r="H979" s="16">
        <f>SUBTOTAL(9,H977:H978)</f>
        <v>19450.152000000002</v>
      </c>
      <c r="I979" s="16">
        <f>SUBTOTAL(9,I977:I978)</f>
        <v>67163.847999999998</v>
      </c>
    </row>
    <row r="980" spans="2:9" ht="15" customHeight="1" x14ac:dyDescent="0.25">
      <c r="C980" s="17"/>
      <c r="D980" s="15" t="s">
        <v>792</v>
      </c>
      <c r="E980" s="18">
        <f>SUBTOTAL(9,E960:E979)</f>
        <v>50594</v>
      </c>
      <c r="F980" s="18">
        <f>SUBTOTAL(9,F960:F979)</f>
        <v>1376781</v>
      </c>
      <c r="G980" s="18">
        <f>SUBTOTAL(9,G960:G979)</f>
        <v>1427375</v>
      </c>
      <c r="H980" s="18">
        <f>SUBTOTAL(9,H960:H979)</f>
        <v>293342.13724000001</v>
      </c>
      <c r="I980" s="18">
        <f>SUBTOTAL(9,I960:I979)</f>
        <v>1134032.8627599999</v>
      </c>
    </row>
    <row r="981" spans="2:9" ht="27" customHeight="1" x14ac:dyDescent="0.35">
      <c r="B981" s="3"/>
      <c r="C981" s="1"/>
      <c r="D981" s="10" t="s">
        <v>793</v>
      </c>
      <c r="E981" s="3"/>
      <c r="F981" s="3"/>
      <c r="G981" s="3"/>
      <c r="H981" s="3"/>
      <c r="I981" s="3"/>
    </row>
    <row r="982" spans="2:9" ht="15" customHeight="1" x14ac:dyDescent="0.35">
      <c r="B982" s="11">
        <v>732</v>
      </c>
      <c r="C982" s="1"/>
      <c r="D982" s="6" t="s">
        <v>794</v>
      </c>
      <c r="E982" s="12"/>
      <c r="F982" s="3"/>
      <c r="H982" s="3"/>
      <c r="I982" s="3"/>
    </row>
    <row r="983" spans="2:9" x14ac:dyDescent="0.25">
      <c r="B983"/>
      <c r="C983" s="1">
        <v>21</v>
      </c>
      <c r="D983" s="6" t="s">
        <v>30</v>
      </c>
      <c r="E983" s="13">
        <v>17122</v>
      </c>
      <c r="F983" s="13">
        <v>20806</v>
      </c>
      <c r="G983" s="13">
        <v>37928</v>
      </c>
      <c r="H983" s="13">
        <v>4187.9769200000001</v>
      </c>
      <c r="I983" s="13">
        <v>33740.023079999999</v>
      </c>
    </row>
    <row r="984" spans="2:9" x14ac:dyDescent="0.25">
      <c r="B984"/>
      <c r="C984" s="1">
        <v>70</v>
      </c>
      <c r="D984" s="6" t="s">
        <v>795</v>
      </c>
      <c r="E984" s="13">
        <v>160</v>
      </c>
      <c r="F984" s="13">
        <v>2137459</v>
      </c>
      <c r="G984" s="13">
        <v>2137619</v>
      </c>
      <c r="H984" s="13">
        <v>2134459</v>
      </c>
      <c r="I984" s="13">
        <v>3160</v>
      </c>
    </row>
    <row r="985" spans="2:9" x14ac:dyDescent="0.25">
      <c r="B985"/>
      <c r="C985" s="1">
        <v>71</v>
      </c>
      <c r="D985" s="6" t="s">
        <v>796</v>
      </c>
      <c r="E985" s="13">
        <v>0</v>
      </c>
      <c r="F985" s="13">
        <v>693123</v>
      </c>
      <c r="G985" s="13">
        <v>693123</v>
      </c>
      <c r="H985" s="13">
        <v>346561.5</v>
      </c>
      <c r="I985" s="13">
        <v>346561.5</v>
      </c>
    </row>
    <row r="986" spans="2:9" x14ac:dyDescent="0.25">
      <c r="B986"/>
      <c r="C986" s="1">
        <v>72</v>
      </c>
      <c r="D986" s="6" t="s">
        <v>797</v>
      </c>
      <c r="E986" s="13">
        <v>0</v>
      </c>
      <c r="F986" s="13">
        <v>94970748</v>
      </c>
      <c r="G986" s="13">
        <v>94970748</v>
      </c>
      <c r="H986" s="13">
        <v>31656916</v>
      </c>
      <c r="I986" s="13">
        <v>63313832</v>
      </c>
    </row>
    <row r="987" spans="2:9" x14ac:dyDescent="0.25">
      <c r="B987"/>
      <c r="C987" s="1">
        <v>73</v>
      </c>
      <c r="D987" s="6" t="s">
        <v>798</v>
      </c>
      <c r="E987" s="13">
        <v>0</v>
      </c>
      <c r="F987" s="13">
        <v>33370202</v>
      </c>
      <c r="G987" s="13">
        <v>33370202</v>
      </c>
      <c r="H987" s="13">
        <v>11123400.668</v>
      </c>
      <c r="I987" s="13">
        <v>22246801.331999999</v>
      </c>
    </row>
    <row r="988" spans="2:9" x14ac:dyDescent="0.25">
      <c r="B988"/>
      <c r="C988" s="1">
        <v>74</v>
      </c>
      <c r="D988" s="6" t="s">
        <v>799</v>
      </c>
      <c r="E988" s="13">
        <v>0</v>
      </c>
      <c r="F988" s="13">
        <v>24631528</v>
      </c>
      <c r="G988" s="13">
        <v>24631528</v>
      </c>
      <c r="H988" s="13">
        <v>8210509.3320000004</v>
      </c>
      <c r="I988" s="13">
        <v>16421018.668</v>
      </c>
    </row>
    <row r="989" spans="2:9" x14ac:dyDescent="0.25">
      <c r="B989"/>
      <c r="C989" s="1">
        <v>75</v>
      </c>
      <c r="D989" s="6" t="s">
        <v>800</v>
      </c>
      <c r="E989" s="13">
        <v>0</v>
      </c>
      <c r="F989" s="13">
        <v>20815693</v>
      </c>
      <c r="G989" s="13">
        <v>20815693</v>
      </c>
      <c r="H989" s="13">
        <v>6938564.3320000004</v>
      </c>
      <c r="I989" s="13">
        <v>13877128.668</v>
      </c>
    </row>
    <row r="990" spans="2:9" x14ac:dyDescent="0.25">
      <c r="B990"/>
      <c r="C990" s="1">
        <v>76</v>
      </c>
      <c r="D990" s="6" t="s">
        <v>801</v>
      </c>
      <c r="E990" s="13">
        <v>0</v>
      </c>
      <c r="F990" s="13">
        <v>33605140</v>
      </c>
      <c r="G990" s="13">
        <v>33605140</v>
      </c>
      <c r="H990" s="13">
        <v>11201713.334000001</v>
      </c>
      <c r="I990" s="13">
        <v>22403426.666000001</v>
      </c>
    </row>
    <row r="991" spans="2:9" x14ac:dyDescent="0.25">
      <c r="B991"/>
      <c r="C991" s="1">
        <v>77</v>
      </c>
      <c r="D991" s="6" t="s">
        <v>802</v>
      </c>
      <c r="E991" s="13">
        <v>0</v>
      </c>
      <c r="F991" s="13">
        <v>4615595</v>
      </c>
      <c r="G991" s="13">
        <v>4615595</v>
      </c>
      <c r="H991" s="13">
        <v>1235046.23538</v>
      </c>
      <c r="I991" s="13">
        <v>3380548.76462</v>
      </c>
    </row>
    <row r="992" spans="2:9" x14ac:dyDescent="0.25">
      <c r="B992"/>
      <c r="C992" s="1">
        <v>78</v>
      </c>
      <c r="D992" s="6" t="s">
        <v>803</v>
      </c>
      <c r="E992" s="13">
        <v>0</v>
      </c>
      <c r="F992" s="13">
        <v>1352477</v>
      </c>
      <c r="G992" s="13">
        <v>1352477</v>
      </c>
      <c r="H992" s="13">
        <v>676270.103</v>
      </c>
      <c r="I992" s="13">
        <v>676206.897</v>
      </c>
    </row>
    <row r="993" spans="2:9" x14ac:dyDescent="0.25">
      <c r="B993"/>
      <c r="C993" s="1">
        <v>80</v>
      </c>
      <c r="D993" s="6" t="s">
        <v>804</v>
      </c>
      <c r="E993" s="13">
        <v>0</v>
      </c>
      <c r="F993" s="13">
        <v>11255115</v>
      </c>
      <c r="G993" s="13">
        <v>11255115</v>
      </c>
      <c r="H993" s="13">
        <v>2290383.9249999998</v>
      </c>
      <c r="I993" s="13">
        <v>8964731.0749999993</v>
      </c>
    </row>
    <row r="994" spans="2:9" x14ac:dyDescent="0.25">
      <c r="B994"/>
      <c r="C994" s="1">
        <v>82</v>
      </c>
      <c r="D994" s="6" t="s">
        <v>805</v>
      </c>
      <c r="E994" s="13">
        <v>0</v>
      </c>
      <c r="F994" s="13">
        <v>6992500</v>
      </c>
      <c r="G994" s="13">
        <v>6992500</v>
      </c>
      <c r="H994" s="13">
        <v>6992500</v>
      </c>
      <c r="I994" s="13">
        <v>0</v>
      </c>
    </row>
    <row r="995" spans="2:9" x14ac:dyDescent="0.25">
      <c r="B995"/>
      <c r="C995" s="1">
        <v>83</v>
      </c>
      <c r="D995" s="6" t="s">
        <v>806</v>
      </c>
      <c r="E995" s="13">
        <v>0</v>
      </c>
      <c r="F995" s="13">
        <v>651000</v>
      </c>
      <c r="G995" s="13">
        <v>651000</v>
      </c>
      <c r="H995" s="13">
        <v>0</v>
      </c>
      <c r="I995" s="13">
        <v>651000</v>
      </c>
    </row>
    <row r="996" spans="2:9" x14ac:dyDescent="0.25">
      <c r="B996"/>
      <c r="C996" s="1">
        <v>86</v>
      </c>
      <c r="D996" s="6" t="s">
        <v>807</v>
      </c>
      <c r="E996" s="13">
        <v>0</v>
      </c>
      <c r="F996" s="13">
        <v>2318000</v>
      </c>
      <c r="G996" s="13">
        <v>2318000</v>
      </c>
      <c r="H996" s="13">
        <v>-500000</v>
      </c>
      <c r="I996" s="13">
        <v>2818000</v>
      </c>
    </row>
    <row r="997" spans="2:9" ht="15" customHeight="1" x14ac:dyDescent="0.25">
      <c r="B997"/>
      <c r="C997" s="14" t="s">
        <v>13</v>
      </c>
      <c r="D997" s="15" t="s">
        <v>808</v>
      </c>
      <c r="E997" s="16">
        <f>SUBTOTAL(9,E983:E996)</f>
        <v>17282</v>
      </c>
      <c r="F997" s="16">
        <f>SUBTOTAL(9,F983:F996)</f>
        <v>237429386</v>
      </c>
      <c r="G997" s="16">
        <f>SUBTOTAL(9,G983:G996)</f>
        <v>237446668</v>
      </c>
      <c r="H997" s="16">
        <f>SUBTOTAL(9,H983:H996)</f>
        <v>82310512.406299993</v>
      </c>
      <c r="I997" s="16">
        <f>SUBTOTAL(9,I983:I996)</f>
        <v>155136155.59369999</v>
      </c>
    </row>
    <row r="998" spans="2:9" ht="15" customHeight="1" x14ac:dyDescent="0.35">
      <c r="B998" s="11">
        <v>733</v>
      </c>
      <c r="C998" s="1"/>
      <c r="D998" s="6" t="s">
        <v>809</v>
      </c>
      <c r="E998" s="12"/>
      <c r="F998" s="3"/>
      <c r="H998" s="3"/>
      <c r="I998" s="3"/>
    </row>
    <row r="999" spans="2:9" x14ac:dyDescent="0.25">
      <c r="B999"/>
      <c r="C999" s="1">
        <v>21</v>
      </c>
      <c r="D999" s="6" t="s">
        <v>810</v>
      </c>
      <c r="E999" s="13">
        <v>0</v>
      </c>
      <c r="F999" s="13">
        <v>4039</v>
      </c>
      <c r="G999" s="13">
        <v>4039</v>
      </c>
      <c r="H999" s="13">
        <v>374.70028000000002</v>
      </c>
      <c r="I999" s="13">
        <v>3664.29972</v>
      </c>
    </row>
    <row r="1000" spans="2:9" x14ac:dyDescent="0.25">
      <c r="B1000"/>
      <c r="C1000" s="1">
        <v>70</v>
      </c>
      <c r="D1000" s="6" t="s">
        <v>811</v>
      </c>
      <c r="E1000" s="13">
        <v>0</v>
      </c>
      <c r="F1000" s="13">
        <v>121306</v>
      </c>
      <c r="G1000" s="13">
        <v>121306</v>
      </c>
      <c r="H1000" s="13">
        <v>121306</v>
      </c>
      <c r="I1000" s="13">
        <v>0</v>
      </c>
    </row>
    <row r="1001" spans="2:9" x14ac:dyDescent="0.25">
      <c r="B1001"/>
      <c r="C1001" s="1">
        <v>79</v>
      </c>
      <c r="D1001" s="6" t="s">
        <v>812</v>
      </c>
      <c r="E1001" s="13">
        <v>0</v>
      </c>
      <c r="F1001" s="13">
        <v>5954</v>
      </c>
      <c r="G1001" s="13">
        <v>5954</v>
      </c>
      <c r="H1001" s="13">
        <v>1800</v>
      </c>
      <c r="I1001" s="13">
        <v>4154</v>
      </c>
    </row>
    <row r="1002" spans="2:9" ht="15" customHeight="1" x14ac:dyDescent="0.25">
      <c r="B1002"/>
      <c r="C1002" s="14" t="s">
        <v>13</v>
      </c>
      <c r="D1002" s="15" t="s">
        <v>813</v>
      </c>
      <c r="E1002" s="16">
        <f>SUBTOTAL(9,E999:E1001)</f>
        <v>0</v>
      </c>
      <c r="F1002" s="16">
        <f>SUBTOTAL(9,F999:F1001)</f>
        <v>131299</v>
      </c>
      <c r="G1002" s="16">
        <f>SUBTOTAL(9,G999:G1001)</f>
        <v>131299</v>
      </c>
      <c r="H1002" s="16">
        <f>SUBTOTAL(9,H999:H1001)</f>
        <v>123480.70028</v>
      </c>
      <c r="I1002" s="16">
        <f>SUBTOTAL(9,I999:I1001)</f>
        <v>7818.29972</v>
      </c>
    </row>
    <row r="1003" spans="2:9" ht="15" customHeight="1" x14ac:dyDescent="0.35">
      <c r="B1003" s="11">
        <v>734</v>
      </c>
      <c r="C1003" s="1"/>
      <c r="D1003" s="6" t="s">
        <v>814</v>
      </c>
      <c r="E1003" s="12"/>
      <c r="F1003" s="3"/>
      <c r="H1003" s="3"/>
      <c r="I1003" s="3"/>
    </row>
    <row r="1004" spans="2:9" x14ac:dyDescent="0.25">
      <c r="B1004"/>
      <c r="C1004" s="1">
        <v>1</v>
      </c>
      <c r="D1004" s="6" t="s">
        <v>20</v>
      </c>
      <c r="E1004" s="13">
        <v>1529</v>
      </c>
      <c r="F1004" s="13">
        <v>132168</v>
      </c>
      <c r="G1004" s="13">
        <v>133697</v>
      </c>
      <c r="H1004" s="13">
        <v>33911.555130000001</v>
      </c>
      <c r="I1004" s="13">
        <v>99785.444870000007</v>
      </c>
    </row>
    <row r="1005" spans="2:9" x14ac:dyDescent="0.25">
      <c r="B1005"/>
      <c r="C1005" s="1">
        <v>21</v>
      </c>
      <c r="D1005" s="6" t="s">
        <v>25</v>
      </c>
      <c r="E1005" s="13">
        <v>825</v>
      </c>
      <c r="F1005" s="13">
        <v>16810</v>
      </c>
      <c r="G1005" s="13">
        <v>17635</v>
      </c>
      <c r="H1005" s="13">
        <v>1014.23784</v>
      </c>
      <c r="I1005" s="13">
        <v>16620.762159999998</v>
      </c>
    </row>
    <row r="1006" spans="2:9" x14ac:dyDescent="0.25">
      <c r="B1006"/>
      <c r="C1006" s="1">
        <v>70</v>
      </c>
      <c r="D1006" s="6" t="s">
        <v>815</v>
      </c>
      <c r="E1006" s="13">
        <v>0</v>
      </c>
      <c r="F1006" s="13">
        <v>3517</v>
      </c>
      <c r="G1006" s="13">
        <v>3517</v>
      </c>
      <c r="H1006" s="13">
        <v>404.30545999999998</v>
      </c>
      <c r="I1006" s="13">
        <v>3112.69454</v>
      </c>
    </row>
    <row r="1007" spans="2:9" x14ac:dyDescent="0.25">
      <c r="B1007"/>
      <c r="C1007" s="1">
        <v>71</v>
      </c>
      <c r="D1007" s="6" t="s">
        <v>816</v>
      </c>
      <c r="E1007" s="13">
        <v>0</v>
      </c>
      <c r="F1007" s="13">
        <v>617195</v>
      </c>
      <c r="G1007" s="13">
        <v>617195</v>
      </c>
      <c r="H1007" s="13">
        <v>141077.13759999999</v>
      </c>
      <c r="I1007" s="13">
        <v>476117.86239999998</v>
      </c>
    </row>
    <row r="1008" spans="2:9" x14ac:dyDescent="0.25">
      <c r="B1008"/>
      <c r="C1008" s="1">
        <v>72</v>
      </c>
      <c r="D1008" s="6" t="s">
        <v>817</v>
      </c>
      <c r="E1008" s="13">
        <v>0</v>
      </c>
      <c r="F1008" s="13">
        <v>15411</v>
      </c>
      <c r="G1008" s="13">
        <v>15411</v>
      </c>
      <c r="H1008" s="13">
        <v>4475</v>
      </c>
      <c r="I1008" s="13">
        <v>10936</v>
      </c>
    </row>
    <row r="1009" spans="2:9" ht="15" customHeight="1" x14ac:dyDescent="0.25">
      <c r="B1009"/>
      <c r="C1009" s="14" t="s">
        <v>13</v>
      </c>
      <c r="D1009" s="15" t="s">
        <v>818</v>
      </c>
      <c r="E1009" s="16">
        <f>SUBTOTAL(9,E1004:E1008)</f>
        <v>2354</v>
      </c>
      <c r="F1009" s="16">
        <f>SUBTOTAL(9,F1004:F1008)</f>
        <v>785101</v>
      </c>
      <c r="G1009" s="16">
        <f>SUBTOTAL(9,G1004:G1008)</f>
        <v>787455</v>
      </c>
      <c r="H1009" s="16">
        <f>SUBTOTAL(9,H1004:H1008)</f>
        <v>180882.23603</v>
      </c>
      <c r="I1009" s="16">
        <f>SUBTOTAL(9,I1004:I1008)</f>
        <v>606572.76396999997</v>
      </c>
    </row>
    <row r="1010" spans="2:9" ht="15" customHeight="1" x14ac:dyDescent="0.35">
      <c r="B1010" s="11">
        <v>737</v>
      </c>
      <c r="C1010" s="1"/>
      <c r="D1010" s="6" t="s">
        <v>819</v>
      </c>
      <c r="E1010" s="12"/>
      <c r="F1010" s="3"/>
      <c r="H1010" s="3"/>
      <c r="I1010" s="3"/>
    </row>
    <row r="1011" spans="2:9" x14ac:dyDescent="0.25">
      <c r="B1011"/>
      <c r="C1011" s="1">
        <v>70</v>
      </c>
      <c r="D1011" s="6" t="s">
        <v>729</v>
      </c>
      <c r="E1011" s="13">
        <v>0</v>
      </c>
      <c r="F1011" s="13">
        <v>81844</v>
      </c>
      <c r="G1011" s="13">
        <v>81844</v>
      </c>
      <c r="H1011" s="13">
        <v>1153.1279999999999</v>
      </c>
      <c r="I1011" s="13">
        <v>80690.872000000003</v>
      </c>
    </row>
    <row r="1012" spans="2:9" ht="15" customHeight="1" x14ac:dyDescent="0.25">
      <c r="B1012"/>
      <c r="C1012" s="14" t="s">
        <v>13</v>
      </c>
      <c r="D1012" s="15" t="s">
        <v>820</v>
      </c>
      <c r="E1012" s="16">
        <f>SUBTOTAL(9,E1011:E1011)</f>
        <v>0</v>
      </c>
      <c r="F1012" s="16">
        <f>SUBTOTAL(9,F1011:F1011)</f>
        <v>81844</v>
      </c>
      <c r="G1012" s="16">
        <f>SUBTOTAL(9,G1011:G1011)</f>
        <v>81844</v>
      </c>
      <c r="H1012" s="16">
        <f>SUBTOTAL(9,H1011:H1011)</f>
        <v>1153.1279999999999</v>
      </c>
      <c r="I1012" s="16">
        <f>SUBTOTAL(9,I1011:I1011)</f>
        <v>80690.872000000003</v>
      </c>
    </row>
    <row r="1013" spans="2:9" ht="15" customHeight="1" x14ac:dyDescent="0.25">
      <c r="C1013" s="17"/>
      <c r="D1013" s="15" t="s">
        <v>821</v>
      </c>
      <c r="E1013" s="18">
        <f>SUBTOTAL(9,E982:E1012)</f>
        <v>19636</v>
      </c>
      <c r="F1013" s="18">
        <f>SUBTOTAL(9,F982:F1012)</f>
        <v>238427630</v>
      </c>
      <c r="G1013" s="18">
        <f>SUBTOTAL(9,G982:G1012)</f>
        <v>238447266</v>
      </c>
      <c r="H1013" s="18">
        <f>SUBTOTAL(9,H982:H1012)</f>
        <v>82616028.470610008</v>
      </c>
      <c r="I1013" s="18">
        <f>SUBTOTAL(9,I982:I1012)</f>
        <v>155831237.52938998</v>
      </c>
    </row>
    <row r="1014" spans="2:9" ht="27" customHeight="1" x14ac:dyDescent="0.35">
      <c r="B1014" s="3"/>
      <c r="C1014" s="1"/>
      <c r="D1014" s="10" t="s">
        <v>822</v>
      </c>
      <c r="E1014" s="3"/>
      <c r="F1014" s="3"/>
      <c r="G1014" s="3"/>
      <c r="H1014" s="3"/>
      <c r="I1014" s="3"/>
    </row>
    <row r="1015" spans="2:9" ht="15" customHeight="1" x14ac:dyDescent="0.35">
      <c r="B1015" s="11">
        <v>740</v>
      </c>
      <c r="C1015" s="1"/>
      <c r="D1015" s="6" t="s">
        <v>823</v>
      </c>
      <c r="E1015" s="12"/>
      <c r="F1015" s="3"/>
      <c r="H1015" s="3"/>
      <c r="I1015" s="3"/>
    </row>
    <row r="1016" spans="2:9" x14ac:dyDescent="0.25">
      <c r="B1016"/>
      <c r="C1016" s="1">
        <v>1</v>
      </c>
      <c r="D1016" s="6" t="s">
        <v>20</v>
      </c>
      <c r="E1016" s="13">
        <v>56230</v>
      </c>
      <c r="F1016" s="13">
        <v>1556792</v>
      </c>
      <c r="G1016" s="13">
        <v>1613022</v>
      </c>
      <c r="H1016" s="13">
        <v>367473.68831</v>
      </c>
      <c r="I1016" s="13">
        <v>1245548.3116899999</v>
      </c>
    </row>
    <row r="1017" spans="2:9" x14ac:dyDescent="0.25">
      <c r="B1017"/>
      <c r="C1017" s="1">
        <v>21</v>
      </c>
      <c r="D1017" s="6" t="s">
        <v>30</v>
      </c>
      <c r="E1017" s="13">
        <v>42506</v>
      </c>
      <c r="F1017" s="13">
        <v>115338</v>
      </c>
      <c r="G1017" s="13">
        <v>157844</v>
      </c>
      <c r="H1017" s="13">
        <v>34343.815929999997</v>
      </c>
      <c r="I1017" s="13">
        <v>123500.18407</v>
      </c>
    </row>
    <row r="1018" spans="2:9" x14ac:dyDescent="0.25">
      <c r="B1018"/>
      <c r="C1018" s="1">
        <v>62</v>
      </c>
      <c r="D1018" s="6" t="s">
        <v>824</v>
      </c>
      <c r="E1018" s="13">
        <v>0</v>
      </c>
      <c r="F1018" s="13">
        <v>0</v>
      </c>
      <c r="G1018" s="13">
        <v>0</v>
      </c>
      <c r="H1018" s="13">
        <v>-25912.749</v>
      </c>
      <c r="I1018" s="13">
        <v>25912.749</v>
      </c>
    </row>
    <row r="1019" spans="2:9" x14ac:dyDescent="0.25">
      <c r="B1019"/>
      <c r="C1019" s="1">
        <v>70</v>
      </c>
      <c r="D1019" s="6" t="s">
        <v>825</v>
      </c>
      <c r="E1019" s="13">
        <v>0</v>
      </c>
      <c r="F1019" s="13">
        <v>0</v>
      </c>
      <c r="G1019" s="13">
        <v>0</v>
      </c>
      <c r="H1019" s="13">
        <v>-492.88959</v>
      </c>
      <c r="I1019" s="13">
        <v>492.88959</v>
      </c>
    </row>
    <row r="1020" spans="2:9" x14ac:dyDescent="0.25">
      <c r="B1020"/>
      <c r="C1020" s="1">
        <v>71</v>
      </c>
      <c r="D1020" s="6" t="s">
        <v>826</v>
      </c>
      <c r="E1020" s="13">
        <v>0</v>
      </c>
      <c r="F1020" s="13">
        <v>0</v>
      </c>
      <c r="G1020" s="13">
        <v>0</v>
      </c>
      <c r="H1020" s="13">
        <v>-10286.74064</v>
      </c>
      <c r="I1020" s="13">
        <v>10286.74064</v>
      </c>
    </row>
    <row r="1021" spans="2:9" x14ac:dyDescent="0.25">
      <c r="B1021"/>
      <c r="C1021" s="1">
        <v>73</v>
      </c>
      <c r="D1021" s="6" t="s">
        <v>827</v>
      </c>
      <c r="E1021" s="13">
        <v>0</v>
      </c>
      <c r="F1021" s="13">
        <v>0</v>
      </c>
      <c r="G1021" s="13">
        <v>0</v>
      </c>
      <c r="H1021" s="13">
        <v>391.63299999999998</v>
      </c>
      <c r="I1021" s="13">
        <v>-391.63299999999998</v>
      </c>
    </row>
    <row r="1022" spans="2:9" ht="15" customHeight="1" x14ac:dyDescent="0.25">
      <c r="B1022"/>
      <c r="C1022" s="14" t="s">
        <v>13</v>
      </c>
      <c r="D1022" s="15" t="s">
        <v>828</v>
      </c>
      <c r="E1022" s="16">
        <f>SUBTOTAL(9,E1016:E1021)</f>
        <v>98736</v>
      </c>
      <c r="F1022" s="16">
        <f>SUBTOTAL(9,F1016:F1021)</f>
        <v>1672130</v>
      </c>
      <c r="G1022" s="16">
        <f>SUBTOTAL(9,G1016:G1021)</f>
        <v>1770866</v>
      </c>
      <c r="H1022" s="16">
        <f>SUBTOTAL(9,H1016:H1021)</f>
        <v>365516.75800999999</v>
      </c>
      <c r="I1022" s="16">
        <f>SUBTOTAL(9,I1016:I1021)</f>
        <v>1405349.24199</v>
      </c>
    </row>
    <row r="1023" spans="2:9" ht="15" customHeight="1" x14ac:dyDescent="0.35">
      <c r="B1023" s="11">
        <v>741</v>
      </c>
      <c r="C1023" s="1"/>
      <c r="D1023" s="6" t="s">
        <v>829</v>
      </c>
      <c r="E1023" s="12"/>
      <c r="F1023" s="3"/>
      <c r="H1023" s="3"/>
      <c r="I1023" s="3"/>
    </row>
    <row r="1024" spans="2:9" x14ac:dyDescent="0.25">
      <c r="B1024"/>
      <c r="C1024" s="1">
        <v>1</v>
      </c>
      <c r="D1024" s="6" t="s">
        <v>20</v>
      </c>
      <c r="E1024" s="13">
        <v>0</v>
      </c>
      <c r="F1024" s="13">
        <v>253876</v>
      </c>
      <c r="G1024" s="13">
        <v>253876</v>
      </c>
      <c r="H1024" s="13">
        <v>61413.594270000001</v>
      </c>
      <c r="I1024" s="13">
        <v>192462.40573</v>
      </c>
    </row>
    <row r="1025" spans="2:9" x14ac:dyDescent="0.25">
      <c r="B1025"/>
      <c r="C1025" s="1">
        <v>70</v>
      </c>
      <c r="D1025" s="6" t="s">
        <v>830</v>
      </c>
      <c r="E1025" s="13">
        <v>0</v>
      </c>
      <c r="F1025" s="13">
        <v>51341</v>
      </c>
      <c r="G1025" s="13">
        <v>51341</v>
      </c>
      <c r="H1025" s="13">
        <v>9502.7221300000001</v>
      </c>
      <c r="I1025" s="13">
        <v>41838.277869999998</v>
      </c>
    </row>
    <row r="1026" spans="2:9" x14ac:dyDescent="0.25">
      <c r="B1026"/>
      <c r="C1026" s="1">
        <v>71</v>
      </c>
      <c r="D1026" s="6" t="s">
        <v>831</v>
      </c>
      <c r="E1026" s="13">
        <v>0</v>
      </c>
      <c r="F1026" s="13">
        <v>37202</v>
      </c>
      <c r="G1026" s="13">
        <v>37202</v>
      </c>
      <c r="H1026" s="13">
        <v>1737.107</v>
      </c>
      <c r="I1026" s="13">
        <v>35464.892999999996</v>
      </c>
    </row>
    <row r="1027" spans="2:9" ht="15" customHeight="1" x14ac:dyDescent="0.25">
      <c r="B1027"/>
      <c r="C1027" s="14" t="s">
        <v>13</v>
      </c>
      <c r="D1027" s="15" t="s">
        <v>832</v>
      </c>
      <c r="E1027" s="16">
        <f>SUBTOTAL(9,E1024:E1026)</f>
        <v>0</v>
      </c>
      <c r="F1027" s="16">
        <f>SUBTOTAL(9,F1024:F1026)</f>
        <v>342419</v>
      </c>
      <c r="G1027" s="16">
        <f>SUBTOTAL(9,G1024:G1026)</f>
        <v>342419</v>
      </c>
      <c r="H1027" s="16">
        <f>SUBTOTAL(9,H1024:H1026)</f>
        <v>72653.4234</v>
      </c>
      <c r="I1027" s="16">
        <f>SUBTOTAL(9,I1024:I1026)</f>
        <v>269765.57659999997</v>
      </c>
    </row>
    <row r="1028" spans="2:9" ht="15" customHeight="1" x14ac:dyDescent="0.35">
      <c r="B1028" s="11">
        <v>742</v>
      </c>
      <c r="C1028" s="1"/>
      <c r="D1028" s="6" t="s">
        <v>833</v>
      </c>
      <c r="E1028" s="12"/>
      <c r="F1028" s="3"/>
      <c r="H1028" s="3"/>
      <c r="I1028" s="3"/>
    </row>
    <row r="1029" spans="2:9" x14ac:dyDescent="0.25">
      <c r="B1029"/>
      <c r="C1029" s="1">
        <v>1</v>
      </c>
      <c r="D1029" s="6" t="s">
        <v>20</v>
      </c>
      <c r="E1029" s="13">
        <v>325</v>
      </c>
      <c r="F1029" s="13">
        <v>197030</v>
      </c>
      <c r="G1029" s="13">
        <v>197355</v>
      </c>
      <c r="H1029" s="13">
        <v>48590.909299999999</v>
      </c>
      <c r="I1029" s="13">
        <v>148764.0907</v>
      </c>
    </row>
    <row r="1030" spans="2:9" x14ac:dyDescent="0.25">
      <c r="B1030"/>
      <c r="C1030" s="1">
        <v>21</v>
      </c>
      <c r="D1030" s="6" t="s">
        <v>30</v>
      </c>
      <c r="E1030" s="13">
        <v>0</v>
      </c>
      <c r="F1030" s="13">
        <v>16955</v>
      </c>
      <c r="G1030" s="13">
        <v>16955</v>
      </c>
      <c r="H1030" s="13">
        <v>754.59235999999999</v>
      </c>
      <c r="I1030" s="13">
        <v>16200.407639999999</v>
      </c>
    </row>
    <row r="1031" spans="2:9" ht="15" customHeight="1" x14ac:dyDescent="0.25">
      <c r="B1031"/>
      <c r="C1031" s="14" t="s">
        <v>13</v>
      </c>
      <c r="D1031" s="15" t="s">
        <v>834</v>
      </c>
      <c r="E1031" s="16">
        <f>SUBTOTAL(9,E1029:E1030)</f>
        <v>325</v>
      </c>
      <c r="F1031" s="16">
        <f>SUBTOTAL(9,F1029:F1030)</f>
        <v>213985</v>
      </c>
      <c r="G1031" s="16">
        <f>SUBTOTAL(9,G1029:G1030)</f>
        <v>214310</v>
      </c>
      <c r="H1031" s="16">
        <f>SUBTOTAL(9,H1029:H1030)</f>
        <v>49345.501660000002</v>
      </c>
      <c r="I1031" s="16">
        <f>SUBTOTAL(9,I1029:I1030)</f>
        <v>164964.49833999999</v>
      </c>
    </row>
    <row r="1032" spans="2:9" ht="15" customHeight="1" x14ac:dyDescent="0.35">
      <c r="B1032" s="11">
        <v>745</v>
      </c>
      <c r="C1032" s="1"/>
      <c r="D1032" s="6" t="s">
        <v>835</v>
      </c>
      <c r="E1032" s="12"/>
      <c r="F1032" s="3"/>
      <c r="H1032" s="3"/>
      <c r="I1032" s="3"/>
    </row>
    <row r="1033" spans="2:9" x14ac:dyDescent="0.25">
      <c r="B1033"/>
      <c r="C1033" s="1">
        <v>1</v>
      </c>
      <c r="D1033" s="6" t="s">
        <v>20</v>
      </c>
      <c r="E1033" s="13">
        <v>78804</v>
      </c>
      <c r="F1033" s="13">
        <v>1612978</v>
      </c>
      <c r="G1033" s="13">
        <v>1691782</v>
      </c>
      <c r="H1033" s="13">
        <v>372866.18527000002</v>
      </c>
      <c r="I1033" s="13">
        <v>1318915.81473</v>
      </c>
    </row>
    <row r="1034" spans="2:9" x14ac:dyDescent="0.25">
      <c r="B1034"/>
      <c r="C1034" s="1">
        <v>21</v>
      </c>
      <c r="D1034" s="6" t="s">
        <v>30</v>
      </c>
      <c r="E1034" s="13">
        <v>61314</v>
      </c>
      <c r="F1034" s="13">
        <v>202399</v>
      </c>
      <c r="G1034" s="13">
        <v>263713</v>
      </c>
      <c r="H1034" s="13">
        <v>114710.19512999999</v>
      </c>
      <c r="I1034" s="13">
        <v>149002.80486999999</v>
      </c>
    </row>
    <row r="1035" spans="2:9" x14ac:dyDescent="0.25">
      <c r="B1035"/>
      <c r="C1035" s="1">
        <v>45</v>
      </c>
      <c r="D1035" s="6" t="s">
        <v>31</v>
      </c>
      <c r="E1035" s="13">
        <v>3179</v>
      </c>
      <c r="F1035" s="13">
        <v>16068</v>
      </c>
      <c r="G1035" s="13">
        <v>19247</v>
      </c>
      <c r="H1035" s="13">
        <v>3508.1440699999998</v>
      </c>
      <c r="I1035" s="13">
        <v>15738.85593</v>
      </c>
    </row>
    <row r="1036" spans="2:9" ht="15" customHeight="1" x14ac:dyDescent="0.25">
      <c r="B1036"/>
      <c r="C1036" s="14" t="s">
        <v>13</v>
      </c>
      <c r="D1036" s="15" t="s">
        <v>836</v>
      </c>
      <c r="E1036" s="16">
        <f>SUBTOTAL(9,E1033:E1035)</f>
        <v>143297</v>
      </c>
      <c r="F1036" s="16">
        <f>SUBTOTAL(9,F1033:F1035)</f>
        <v>1831445</v>
      </c>
      <c r="G1036" s="16">
        <f>SUBTOTAL(9,G1033:G1035)</f>
        <v>1974742</v>
      </c>
      <c r="H1036" s="16">
        <f>SUBTOTAL(9,H1033:H1035)</f>
        <v>491084.52447</v>
      </c>
      <c r="I1036" s="16">
        <f>SUBTOTAL(9,I1033:I1035)</f>
        <v>1483657.4755299999</v>
      </c>
    </row>
    <row r="1037" spans="2:9" ht="15" customHeight="1" x14ac:dyDescent="0.35">
      <c r="B1037" s="11">
        <v>746</v>
      </c>
      <c r="C1037" s="1"/>
      <c r="D1037" s="6" t="s">
        <v>837</v>
      </c>
      <c r="E1037" s="12"/>
      <c r="F1037" s="3"/>
      <c r="H1037" s="3"/>
      <c r="I1037" s="3"/>
    </row>
    <row r="1038" spans="2:9" x14ac:dyDescent="0.25">
      <c r="B1038"/>
      <c r="C1038" s="1">
        <v>1</v>
      </c>
      <c r="D1038" s="6" t="s">
        <v>20</v>
      </c>
      <c r="E1038" s="13">
        <v>0</v>
      </c>
      <c r="F1038" s="13">
        <v>458591</v>
      </c>
      <c r="G1038" s="13">
        <v>458591</v>
      </c>
      <c r="H1038" s="13">
        <v>142984.86765999999</v>
      </c>
      <c r="I1038" s="13">
        <v>315606.13234000001</v>
      </c>
    </row>
    <row r="1039" spans="2:9" x14ac:dyDescent="0.25">
      <c r="B1039"/>
      <c r="C1039" s="1">
        <v>21</v>
      </c>
      <c r="D1039" s="6" t="s">
        <v>30</v>
      </c>
      <c r="E1039" s="13">
        <v>7770</v>
      </c>
      <c r="F1039" s="13">
        <v>51970</v>
      </c>
      <c r="G1039" s="13">
        <v>59740</v>
      </c>
      <c r="H1039" s="13">
        <v>1403.61</v>
      </c>
      <c r="I1039" s="13">
        <v>58336.39</v>
      </c>
    </row>
    <row r="1040" spans="2:9" ht="15" customHeight="1" x14ac:dyDescent="0.25">
      <c r="B1040"/>
      <c r="C1040" s="14" t="s">
        <v>13</v>
      </c>
      <c r="D1040" s="15" t="s">
        <v>838</v>
      </c>
      <c r="E1040" s="16">
        <f>SUBTOTAL(9,E1038:E1039)</f>
        <v>7770</v>
      </c>
      <c r="F1040" s="16">
        <f>SUBTOTAL(9,F1038:F1039)</f>
        <v>510561</v>
      </c>
      <c r="G1040" s="16">
        <f>SUBTOTAL(9,G1038:G1039)</f>
        <v>518331</v>
      </c>
      <c r="H1040" s="16">
        <f>SUBTOTAL(9,H1038:H1039)</f>
        <v>144388.47765999998</v>
      </c>
      <c r="I1040" s="16">
        <f>SUBTOTAL(9,I1038:I1039)</f>
        <v>373942.52234000002</v>
      </c>
    </row>
    <row r="1041" spans="2:9" ht="15" customHeight="1" x14ac:dyDescent="0.35">
      <c r="B1041" s="11">
        <v>747</v>
      </c>
      <c r="C1041" s="1"/>
      <c r="D1041" s="6" t="s">
        <v>839</v>
      </c>
      <c r="E1041" s="12"/>
      <c r="F1041" s="3"/>
      <c r="H1041" s="3"/>
      <c r="I1041" s="3"/>
    </row>
    <row r="1042" spans="2:9" x14ac:dyDescent="0.25">
      <c r="B1042"/>
      <c r="C1042" s="1">
        <v>1</v>
      </c>
      <c r="D1042" s="6" t="s">
        <v>20</v>
      </c>
      <c r="E1042" s="13">
        <v>8993</v>
      </c>
      <c r="F1042" s="13">
        <v>219494</v>
      </c>
      <c r="G1042" s="13">
        <v>228487</v>
      </c>
      <c r="H1042" s="13">
        <v>50167.27893</v>
      </c>
      <c r="I1042" s="13">
        <v>178319.72107</v>
      </c>
    </row>
    <row r="1043" spans="2:9" x14ac:dyDescent="0.25">
      <c r="B1043"/>
      <c r="C1043" s="1">
        <v>21</v>
      </c>
      <c r="D1043" s="6" t="s">
        <v>30</v>
      </c>
      <c r="E1043" s="13">
        <v>225</v>
      </c>
      <c r="F1043" s="13">
        <v>15778</v>
      </c>
      <c r="G1043" s="13">
        <v>16003</v>
      </c>
      <c r="H1043" s="13">
        <v>989.42557999999997</v>
      </c>
      <c r="I1043" s="13">
        <v>15013.574420000001</v>
      </c>
    </row>
    <row r="1044" spans="2:9" x14ac:dyDescent="0.25">
      <c r="B1044"/>
      <c r="C1044" s="1">
        <v>45</v>
      </c>
      <c r="D1044" s="6" t="s">
        <v>31</v>
      </c>
      <c r="E1044" s="13">
        <v>5340</v>
      </c>
      <c r="F1044" s="13">
        <v>5787</v>
      </c>
      <c r="G1044" s="13">
        <v>11127</v>
      </c>
      <c r="H1044" s="13">
        <v>-136.00120000000001</v>
      </c>
      <c r="I1044" s="13">
        <v>11263.001200000001</v>
      </c>
    </row>
    <row r="1045" spans="2:9" ht="15" customHeight="1" x14ac:dyDescent="0.25">
      <c r="B1045"/>
      <c r="C1045" s="14" t="s">
        <v>13</v>
      </c>
      <c r="D1045" s="15" t="s">
        <v>840</v>
      </c>
      <c r="E1045" s="16">
        <f>SUBTOTAL(9,E1042:E1044)</f>
        <v>14558</v>
      </c>
      <c r="F1045" s="16">
        <f>SUBTOTAL(9,F1042:F1044)</f>
        <v>241059</v>
      </c>
      <c r="G1045" s="16">
        <f>SUBTOTAL(9,G1042:G1044)</f>
        <v>255617</v>
      </c>
      <c r="H1045" s="16">
        <f>SUBTOTAL(9,H1042:H1044)</f>
        <v>51020.703310000004</v>
      </c>
      <c r="I1045" s="16">
        <f>SUBTOTAL(9,I1042:I1044)</f>
        <v>204596.29668999999</v>
      </c>
    </row>
    <row r="1046" spans="2:9" ht="15" customHeight="1" x14ac:dyDescent="0.35">
      <c r="B1046" s="11">
        <v>748</v>
      </c>
      <c r="C1046" s="1"/>
      <c r="D1046" s="6" t="s">
        <v>841</v>
      </c>
      <c r="E1046" s="12"/>
      <c r="F1046" s="3"/>
      <c r="H1046" s="3"/>
      <c r="I1046" s="3"/>
    </row>
    <row r="1047" spans="2:9" x14ac:dyDescent="0.25">
      <c r="B1047"/>
      <c r="C1047" s="1">
        <v>1</v>
      </c>
      <c r="D1047" s="6" t="s">
        <v>20</v>
      </c>
      <c r="E1047" s="13">
        <v>9547</v>
      </c>
      <c r="F1047" s="13">
        <v>185912</v>
      </c>
      <c r="G1047" s="13">
        <v>195459</v>
      </c>
      <c r="H1047" s="13">
        <v>47024.290249999998</v>
      </c>
      <c r="I1047" s="13">
        <v>148434.70975000001</v>
      </c>
    </row>
    <row r="1048" spans="2:9" x14ac:dyDescent="0.25">
      <c r="B1048"/>
      <c r="C1048" s="1">
        <v>21</v>
      </c>
      <c r="D1048" s="6" t="s">
        <v>30</v>
      </c>
      <c r="E1048" s="13">
        <v>10656</v>
      </c>
      <c r="F1048" s="13">
        <v>11396</v>
      </c>
      <c r="G1048" s="13">
        <v>22052</v>
      </c>
      <c r="H1048" s="13">
        <v>1261.0882200000001</v>
      </c>
      <c r="I1048" s="13">
        <v>20790.911779999999</v>
      </c>
    </row>
    <row r="1049" spans="2:9" ht="15" customHeight="1" x14ac:dyDescent="0.25">
      <c r="B1049"/>
      <c r="C1049" s="14" t="s">
        <v>13</v>
      </c>
      <c r="D1049" s="15" t="s">
        <v>842</v>
      </c>
      <c r="E1049" s="16">
        <f>SUBTOTAL(9,E1047:E1048)</f>
        <v>20203</v>
      </c>
      <c r="F1049" s="16">
        <f>SUBTOTAL(9,F1047:F1048)</f>
        <v>197308</v>
      </c>
      <c r="G1049" s="16">
        <f>SUBTOTAL(9,G1047:G1048)</f>
        <v>217511</v>
      </c>
      <c r="H1049" s="16">
        <f>SUBTOTAL(9,H1047:H1048)</f>
        <v>48285.378469999996</v>
      </c>
      <c r="I1049" s="16">
        <f>SUBTOTAL(9,I1047:I1048)</f>
        <v>169225.62153</v>
      </c>
    </row>
    <row r="1050" spans="2:9" ht="15" customHeight="1" x14ac:dyDescent="0.35">
      <c r="B1050" s="11">
        <v>749</v>
      </c>
      <c r="C1050" s="1"/>
      <c r="D1050" s="6" t="s">
        <v>843</v>
      </c>
      <c r="E1050" s="12"/>
      <c r="F1050" s="3"/>
      <c r="H1050" s="3"/>
      <c r="I1050" s="3"/>
    </row>
    <row r="1051" spans="2:9" x14ac:dyDescent="0.25">
      <c r="B1051"/>
      <c r="C1051" s="1">
        <v>1</v>
      </c>
      <c r="D1051" s="6" t="s">
        <v>20</v>
      </c>
      <c r="E1051" s="13">
        <v>2318</v>
      </c>
      <c r="F1051" s="13">
        <v>42143</v>
      </c>
      <c r="G1051" s="13">
        <v>44461</v>
      </c>
      <c r="H1051" s="13">
        <v>10758.02959</v>
      </c>
      <c r="I1051" s="13">
        <v>33702.970410000002</v>
      </c>
    </row>
    <row r="1052" spans="2:9" ht="15" customHeight="1" x14ac:dyDescent="0.25">
      <c r="B1052"/>
      <c r="C1052" s="14" t="s">
        <v>13</v>
      </c>
      <c r="D1052" s="15" t="s">
        <v>844</v>
      </c>
      <c r="E1052" s="16">
        <f>SUBTOTAL(9,E1051:E1051)</f>
        <v>2318</v>
      </c>
      <c r="F1052" s="16">
        <f>SUBTOTAL(9,F1051:F1051)</f>
        <v>42143</v>
      </c>
      <c r="G1052" s="16">
        <f>SUBTOTAL(9,G1051:G1051)</f>
        <v>44461</v>
      </c>
      <c r="H1052" s="16">
        <f>SUBTOTAL(9,H1051:H1051)</f>
        <v>10758.02959</v>
      </c>
      <c r="I1052" s="16">
        <f>SUBTOTAL(9,I1051:I1051)</f>
        <v>33702.970410000002</v>
      </c>
    </row>
    <row r="1053" spans="2:9" ht="15" customHeight="1" x14ac:dyDescent="0.25">
      <c r="C1053" s="17"/>
      <c r="D1053" s="15" t="s">
        <v>845</v>
      </c>
      <c r="E1053" s="18">
        <f>SUBTOTAL(9,E1015:E1052)</f>
        <v>287207</v>
      </c>
      <c r="F1053" s="18">
        <f>SUBTOTAL(9,F1015:F1052)</f>
        <v>5051050</v>
      </c>
      <c r="G1053" s="18">
        <f>SUBTOTAL(9,G1015:G1052)</f>
        <v>5338257</v>
      </c>
      <c r="H1053" s="18">
        <f>SUBTOTAL(9,H1015:H1052)</f>
        <v>1233052.7965700002</v>
      </c>
      <c r="I1053" s="18">
        <f>SUBTOTAL(9,I1015:I1052)</f>
        <v>4105204.2034300007</v>
      </c>
    </row>
    <row r="1054" spans="2:9" ht="27" customHeight="1" x14ac:dyDescent="0.35">
      <c r="B1054" s="3"/>
      <c r="C1054" s="1"/>
      <c r="D1054" s="10" t="s">
        <v>846</v>
      </c>
      <c r="E1054" s="3"/>
      <c r="F1054" s="3"/>
      <c r="G1054" s="3"/>
      <c r="H1054" s="3"/>
      <c r="I1054" s="3"/>
    </row>
    <row r="1055" spans="2:9" ht="15" customHeight="1" x14ac:dyDescent="0.35">
      <c r="B1055" s="11">
        <v>760</v>
      </c>
      <c r="C1055" s="1"/>
      <c r="D1055" s="6" t="s">
        <v>847</v>
      </c>
      <c r="E1055" s="12"/>
      <c r="F1055" s="3"/>
      <c r="H1055" s="3"/>
      <c r="I1055" s="3"/>
    </row>
    <row r="1056" spans="2:9" x14ac:dyDescent="0.25">
      <c r="B1056"/>
      <c r="C1056" s="1">
        <v>21</v>
      </c>
      <c r="D1056" s="6" t="s">
        <v>848</v>
      </c>
      <c r="E1056" s="13">
        <v>20081</v>
      </c>
      <c r="F1056" s="13">
        <v>432688</v>
      </c>
      <c r="G1056" s="13">
        <v>452769</v>
      </c>
      <c r="H1056" s="13">
        <v>48683.386010000002</v>
      </c>
      <c r="I1056" s="13">
        <v>404085.61398999998</v>
      </c>
    </row>
    <row r="1057" spans="2:9" x14ac:dyDescent="0.25">
      <c r="B1057"/>
      <c r="C1057" s="1">
        <v>60</v>
      </c>
      <c r="D1057" s="6" t="s">
        <v>849</v>
      </c>
      <c r="E1057" s="13">
        <v>0</v>
      </c>
      <c r="F1057" s="13">
        <v>1339773</v>
      </c>
      <c r="G1057" s="13">
        <v>1339773</v>
      </c>
      <c r="H1057" s="13">
        <v>3830.5059999999999</v>
      </c>
      <c r="I1057" s="13">
        <v>1335942.4939999999</v>
      </c>
    </row>
    <row r="1058" spans="2:9" x14ac:dyDescent="0.25">
      <c r="B1058"/>
      <c r="C1058" s="1">
        <v>62</v>
      </c>
      <c r="D1058" s="6" t="s">
        <v>850</v>
      </c>
      <c r="E1058" s="13">
        <v>0</v>
      </c>
      <c r="F1058" s="13">
        <v>893131</v>
      </c>
      <c r="G1058" s="13">
        <v>893131</v>
      </c>
      <c r="H1058" s="13">
        <v>193936.79699999999</v>
      </c>
      <c r="I1058" s="13">
        <v>699194.20299999998</v>
      </c>
    </row>
    <row r="1059" spans="2:9" x14ac:dyDescent="0.25">
      <c r="B1059"/>
      <c r="C1059" s="1">
        <v>63</v>
      </c>
      <c r="D1059" s="6" t="s">
        <v>851</v>
      </c>
      <c r="E1059" s="13">
        <v>710000</v>
      </c>
      <c r="F1059" s="13">
        <v>2573062</v>
      </c>
      <c r="G1059" s="13">
        <v>3283062</v>
      </c>
      <c r="H1059" s="13">
        <v>794984.46699999995</v>
      </c>
      <c r="I1059" s="13">
        <v>2488077.5329999998</v>
      </c>
    </row>
    <row r="1060" spans="2:9" x14ac:dyDescent="0.25">
      <c r="B1060"/>
      <c r="C1060" s="1">
        <v>64</v>
      </c>
      <c r="D1060" s="6" t="s">
        <v>852</v>
      </c>
      <c r="E1060" s="13">
        <v>0</v>
      </c>
      <c r="F1060" s="13">
        <v>921200</v>
      </c>
      <c r="G1060" s="13">
        <v>921200</v>
      </c>
      <c r="H1060" s="13">
        <v>0</v>
      </c>
      <c r="I1060" s="13">
        <v>921200</v>
      </c>
    </row>
    <row r="1061" spans="2:9" x14ac:dyDescent="0.25">
      <c r="B1061"/>
      <c r="C1061" s="1">
        <v>70</v>
      </c>
      <c r="D1061" s="6" t="s">
        <v>310</v>
      </c>
      <c r="E1061" s="13">
        <v>0</v>
      </c>
      <c r="F1061" s="13">
        <v>462479</v>
      </c>
      <c r="G1061" s="13">
        <v>462479</v>
      </c>
      <c r="H1061" s="13">
        <v>121795.548</v>
      </c>
      <c r="I1061" s="13">
        <v>340683.45199999999</v>
      </c>
    </row>
    <row r="1062" spans="2:9" x14ac:dyDescent="0.25">
      <c r="B1062"/>
      <c r="C1062" s="1">
        <v>71</v>
      </c>
      <c r="D1062" s="6" t="s">
        <v>853</v>
      </c>
      <c r="E1062" s="13">
        <v>0</v>
      </c>
      <c r="F1062" s="13">
        <v>316221</v>
      </c>
      <c r="G1062" s="13">
        <v>316221</v>
      </c>
      <c r="H1062" s="13">
        <v>58679.718999999997</v>
      </c>
      <c r="I1062" s="13">
        <v>257541.28099999999</v>
      </c>
    </row>
    <row r="1063" spans="2:9" x14ac:dyDescent="0.25">
      <c r="B1063"/>
      <c r="C1063" s="1">
        <v>72</v>
      </c>
      <c r="D1063" s="6" t="s">
        <v>854</v>
      </c>
      <c r="E1063" s="13">
        <v>0</v>
      </c>
      <c r="F1063" s="13">
        <v>89000</v>
      </c>
      <c r="G1063" s="13">
        <v>89000</v>
      </c>
      <c r="H1063" s="13">
        <v>0</v>
      </c>
      <c r="I1063" s="13">
        <v>89000</v>
      </c>
    </row>
    <row r="1064" spans="2:9" ht="15" customHeight="1" x14ac:dyDescent="0.25">
      <c r="B1064"/>
      <c r="C1064" s="14" t="s">
        <v>13</v>
      </c>
      <c r="D1064" s="15" t="s">
        <v>855</v>
      </c>
      <c r="E1064" s="16">
        <f>SUBTOTAL(9,E1056:E1063)</f>
        <v>730081</v>
      </c>
      <c r="F1064" s="16">
        <f>SUBTOTAL(9,F1056:F1063)</f>
        <v>7027554</v>
      </c>
      <c r="G1064" s="16">
        <f>SUBTOTAL(9,G1056:G1063)</f>
        <v>7757635</v>
      </c>
      <c r="H1064" s="16">
        <f>SUBTOTAL(9,H1056:H1063)</f>
        <v>1221910.42301</v>
      </c>
      <c r="I1064" s="16">
        <f>SUBTOTAL(9,I1056:I1063)</f>
        <v>6535724.57699</v>
      </c>
    </row>
    <row r="1065" spans="2:9" ht="15" customHeight="1" x14ac:dyDescent="0.35">
      <c r="B1065" s="11">
        <v>765</v>
      </c>
      <c r="C1065" s="1"/>
      <c r="D1065" s="6" t="s">
        <v>856</v>
      </c>
      <c r="E1065" s="12"/>
      <c r="F1065" s="3"/>
      <c r="H1065" s="3"/>
      <c r="I1065" s="3"/>
    </row>
    <row r="1066" spans="2:9" x14ac:dyDescent="0.25">
      <c r="B1066"/>
      <c r="C1066" s="1">
        <v>21</v>
      </c>
      <c r="D1066" s="6" t="s">
        <v>857</v>
      </c>
      <c r="E1066" s="13">
        <v>16321</v>
      </c>
      <c r="F1066" s="13">
        <v>205623</v>
      </c>
      <c r="G1066" s="13">
        <v>221944</v>
      </c>
      <c r="H1066" s="13">
        <v>20606.891339999998</v>
      </c>
      <c r="I1066" s="13">
        <v>201337.10866</v>
      </c>
    </row>
    <row r="1067" spans="2:9" x14ac:dyDescent="0.25">
      <c r="B1067"/>
      <c r="C1067" s="1">
        <v>60</v>
      </c>
      <c r="D1067" s="6" t="s">
        <v>858</v>
      </c>
      <c r="E1067" s="13">
        <v>0</v>
      </c>
      <c r="F1067" s="13">
        <v>440928</v>
      </c>
      <c r="G1067" s="13">
        <v>440928</v>
      </c>
      <c r="H1067" s="13">
        <v>0</v>
      </c>
      <c r="I1067" s="13">
        <v>440928</v>
      </c>
    </row>
    <row r="1068" spans="2:9" x14ac:dyDescent="0.25">
      <c r="B1068"/>
      <c r="C1068" s="1">
        <v>71</v>
      </c>
      <c r="D1068" s="6" t="s">
        <v>859</v>
      </c>
      <c r="E1068" s="13">
        <v>0</v>
      </c>
      <c r="F1068" s="13">
        <v>151715</v>
      </c>
      <c r="G1068" s="13">
        <v>151715</v>
      </c>
      <c r="H1068" s="13">
        <v>62005.421999999999</v>
      </c>
      <c r="I1068" s="13">
        <v>89709.577999999994</v>
      </c>
    </row>
    <row r="1069" spans="2:9" x14ac:dyDescent="0.25">
      <c r="B1069"/>
      <c r="C1069" s="1">
        <v>72</v>
      </c>
      <c r="D1069" s="6" t="s">
        <v>860</v>
      </c>
      <c r="E1069" s="13">
        <v>0</v>
      </c>
      <c r="F1069" s="13">
        <v>664082</v>
      </c>
      <c r="G1069" s="13">
        <v>664082</v>
      </c>
      <c r="H1069" s="13">
        <v>205139.01800000001</v>
      </c>
      <c r="I1069" s="13">
        <v>458942.98200000002</v>
      </c>
    </row>
    <row r="1070" spans="2:9" x14ac:dyDescent="0.25">
      <c r="B1070"/>
      <c r="C1070" s="1">
        <v>73</v>
      </c>
      <c r="D1070" s="6" t="s">
        <v>861</v>
      </c>
      <c r="E1070" s="13">
        <v>0</v>
      </c>
      <c r="F1070" s="13">
        <v>148570</v>
      </c>
      <c r="G1070" s="13">
        <v>148570</v>
      </c>
      <c r="H1070" s="13">
        <v>70204.191000000006</v>
      </c>
      <c r="I1070" s="13">
        <v>78365.808999999994</v>
      </c>
    </row>
    <row r="1071" spans="2:9" x14ac:dyDescent="0.25">
      <c r="B1071"/>
      <c r="C1071" s="1">
        <v>74</v>
      </c>
      <c r="D1071" s="6" t="s">
        <v>862</v>
      </c>
      <c r="E1071" s="13">
        <v>0</v>
      </c>
      <c r="F1071" s="13">
        <v>412374</v>
      </c>
      <c r="G1071" s="13">
        <v>412374</v>
      </c>
      <c r="H1071" s="13">
        <v>205894.758</v>
      </c>
      <c r="I1071" s="13">
        <v>206479.242</v>
      </c>
    </row>
    <row r="1072" spans="2:9" x14ac:dyDescent="0.25">
      <c r="B1072"/>
      <c r="C1072" s="1">
        <v>75</v>
      </c>
      <c r="D1072" s="6" t="s">
        <v>863</v>
      </c>
      <c r="E1072" s="13">
        <v>7258</v>
      </c>
      <c r="F1072" s="13">
        <v>318470</v>
      </c>
      <c r="G1072" s="13">
        <v>325728</v>
      </c>
      <c r="H1072" s="13">
        <v>151905.264</v>
      </c>
      <c r="I1072" s="13">
        <v>173822.736</v>
      </c>
    </row>
    <row r="1073" spans="2:9" ht="15" customHeight="1" x14ac:dyDescent="0.25">
      <c r="B1073"/>
      <c r="C1073" s="14" t="s">
        <v>13</v>
      </c>
      <c r="D1073" s="15" t="s">
        <v>864</v>
      </c>
      <c r="E1073" s="16">
        <f>SUBTOTAL(9,E1066:E1072)</f>
        <v>23579</v>
      </c>
      <c r="F1073" s="16">
        <f>SUBTOTAL(9,F1066:F1072)</f>
        <v>2341762</v>
      </c>
      <c r="G1073" s="16">
        <f>SUBTOTAL(9,G1066:G1072)</f>
        <v>2365341</v>
      </c>
      <c r="H1073" s="16">
        <f>SUBTOTAL(9,H1066:H1072)</f>
        <v>715755.54434000002</v>
      </c>
      <c r="I1073" s="16">
        <f>SUBTOTAL(9,I1066:I1072)</f>
        <v>1649585.45566</v>
      </c>
    </row>
    <row r="1074" spans="2:9" ht="15" customHeight="1" x14ac:dyDescent="0.25">
      <c r="C1074" s="17"/>
      <c r="D1074" s="15" t="s">
        <v>865</v>
      </c>
      <c r="E1074" s="18">
        <f>SUBTOTAL(9,E1055:E1073)</f>
        <v>753660</v>
      </c>
      <c r="F1074" s="18">
        <f>SUBTOTAL(9,F1055:F1073)</f>
        <v>9369316</v>
      </c>
      <c r="G1074" s="18">
        <f>SUBTOTAL(9,G1055:G1073)</f>
        <v>10122976</v>
      </c>
      <c r="H1074" s="18">
        <f>SUBTOTAL(9,H1055:H1073)</f>
        <v>1937665.96735</v>
      </c>
      <c r="I1074" s="18">
        <f>SUBTOTAL(9,I1055:I1073)</f>
        <v>8185310.0326499995</v>
      </c>
    </row>
    <row r="1075" spans="2:9" ht="27" customHeight="1" x14ac:dyDescent="0.35">
      <c r="B1075" s="3"/>
      <c r="C1075" s="1"/>
      <c r="D1075" s="10" t="s">
        <v>866</v>
      </c>
      <c r="E1075" s="3"/>
      <c r="F1075" s="3"/>
      <c r="G1075" s="3"/>
      <c r="H1075" s="3"/>
      <c r="I1075" s="3"/>
    </row>
    <row r="1076" spans="2:9" ht="15" customHeight="1" x14ac:dyDescent="0.35">
      <c r="B1076" s="11">
        <v>770</v>
      </c>
      <c r="C1076" s="1"/>
      <c r="D1076" s="6" t="s">
        <v>867</v>
      </c>
      <c r="E1076" s="12"/>
      <c r="F1076" s="3"/>
      <c r="H1076" s="3"/>
      <c r="I1076" s="3"/>
    </row>
    <row r="1077" spans="2:9" x14ac:dyDescent="0.25">
      <c r="B1077"/>
      <c r="C1077" s="1">
        <v>21</v>
      </c>
      <c r="D1077" s="6" t="s">
        <v>309</v>
      </c>
      <c r="E1077" s="13">
        <v>414</v>
      </c>
      <c r="F1077" s="13">
        <v>26370</v>
      </c>
      <c r="G1077" s="13">
        <v>26784</v>
      </c>
      <c r="H1077" s="13">
        <v>684.65040999999997</v>
      </c>
      <c r="I1077" s="13">
        <v>26099.349590000002</v>
      </c>
    </row>
    <row r="1078" spans="2:9" x14ac:dyDescent="0.25">
      <c r="B1078"/>
      <c r="C1078" s="1">
        <v>70</v>
      </c>
      <c r="D1078" s="6" t="s">
        <v>868</v>
      </c>
      <c r="E1078" s="13">
        <v>0</v>
      </c>
      <c r="F1078" s="13">
        <v>498447</v>
      </c>
      <c r="G1078" s="13">
        <v>498447</v>
      </c>
      <c r="H1078" s="13">
        <v>33540.873</v>
      </c>
      <c r="I1078" s="13">
        <v>464906.12699999998</v>
      </c>
    </row>
    <row r="1079" spans="2:9" ht="15" customHeight="1" x14ac:dyDescent="0.25">
      <c r="B1079"/>
      <c r="C1079" s="14" t="s">
        <v>13</v>
      </c>
      <c r="D1079" s="15" t="s">
        <v>869</v>
      </c>
      <c r="E1079" s="16">
        <f>SUBTOTAL(9,E1077:E1078)</f>
        <v>414</v>
      </c>
      <c r="F1079" s="16">
        <f>SUBTOTAL(9,F1077:F1078)</f>
        <v>524817</v>
      </c>
      <c r="G1079" s="16">
        <f>SUBTOTAL(9,G1077:G1078)</f>
        <v>525231</v>
      </c>
      <c r="H1079" s="16">
        <f>SUBTOTAL(9,H1077:H1078)</f>
        <v>34225.523410000002</v>
      </c>
      <c r="I1079" s="16">
        <f>SUBTOTAL(9,I1077:I1078)</f>
        <v>491005.47658999998</v>
      </c>
    </row>
    <row r="1080" spans="2:9" ht="15" customHeight="1" x14ac:dyDescent="0.25">
      <c r="C1080" s="17"/>
      <c r="D1080" s="15" t="s">
        <v>870</v>
      </c>
      <c r="E1080" s="18">
        <f>SUBTOTAL(9,E1076:E1079)</f>
        <v>414</v>
      </c>
      <c r="F1080" s="18">
        <f>SUBTOTAL(9,F1076:F1079)</f>
        <v>524817</v>
      </c>
      <c r="G1080" s="18">
        <f>SUBTOTAL(9,G1076:G1079)</f>
        <v>525231</v>
      </c>
      <c r="H1080" s="18">
        <f>SUBTOTAL(9,H1076:H1079)</f>
        <v>34225.523410000002</v>
      </c>
      <c r="I1080" s="18">
        <f>SUBTOTAL(9,I1076:I1079)</f>
        <v>491005.47658999998</v>
      </c>
    </row>
    <row r="1081" spans="2:9" ht="27" customHeight="1" x14ac:dyDescent="0.35">
      <c r="B1081" s="3"/>
      <c r="C1081" s="1"/>
      <c r="D1081" s="10" t="s">
        <v>871</v>
      </c>
      <c r="E1081" s="3"/>
      <c r="F1081" s="3"/>
      <c r="G1081" s="3"/>
      <c r="H1081" s="3"/>
      <c r="I1081" s="3"/>
    </row>
    <row r="1082" spans="2:9" ht="15" customHeight="1" x14ac:dyDescent="0.35">
      <c r="B1082" s="11">
        <v>780</v>
      </c>
      <c r="C1082" s="1"/>
      <c r="D1082" s="6" t="s">
        <v>872</v>
      </c>
      <c r="E1082" s="12"/>
      <c r="F1082" s="3"/>
      <c r="H1082" s="3"/>
      <c r="I1082" s="3"/>
    </row>
    <row r="1083" spans="2:9" x14ac:dyDescent="0.25">
      <c r="B1083"/>
      <c r="C1083" s="1">
        <v>70</v>
      </c>
      <c r="D1083" s="6" t="s">
        <v>373</v>
      </c>
      <c r="E1083" s="13">
        <v>71388</v>
      </c>
      <c r="F1083" s="13">
        <v>446722</v>
      </c>
      <c r="G1083" s="13">
        <v>518110</v>
      </c>
      <c r="H1083" s="13">
        <v>81621.436119999998</v>
      </c>
      <c r="I1083" s="13">
        <v>436488.56387999997</v>
      </c>
    </row>
    <row r="1084" spans="2:9" ht="15" customHeight="1" x14ac:dyDescent="0.25">
      <c r="B1084"/>
      <c r="C1084" s="14" t="s">
        <v>13</v>
      </c>
      <c r="D1084" s="15" t="s">
        <v>873</v>
      </c>
      <c r="E1084" s="16">
        <f>SUBTOTAL(9,E1083:E1083)</f>
        <v>71388</v>
      </c>
      <c r="F1084" s="16">
        <f>SUBTOTAL(9,F1083:F1083)</f>
        <v>446722</v>
      </c>
      <c r="G1084" s="16">
        <f>SUBTOTAL(9,G1083:G1083)</f>
        <v>518110</v>
      </c>
      <c r="H1084" s="16">
        <f>SUBTOTAL(9,H1083:H1083)</f>
        <v>81621.436119999998</v>
      </c>
      <c r="I1084" s="16">
        <f>SUBTOTAL(9,I1083:I1083)</f>
        <v>436488.56387999997</v>
      </c>
    </row>
    <row r="1085" spans="2:9" ht="15" customHeight="1" x14ac:dyDescent="0.35">
      <c r="B1085" s="11">
        <v>781</v>
      </c>
      <c r="C1085" s="1"/>
      <c r="D1085" s="6" t="s">
        <v>874</v>
      </c>
      <c r="E1085" s="12"/>
      <c r="F1085" s="3"/>
      <c r="H1085" s="3"/>
      <c r="I1085" s="3"/>
    </row>
    <row r="1086" spans="2:9" x14ac:dyDescent="0.25">
      <c r="B1086"/>
      <c r="C1086" s="1">
        <v>21</v>
      </c>
      <c r="D1086" s="6" t="s">
        <v>810</v>
      </c>
      <c r="E1086" s="13">
        <v>0</v>
      </c>
      <c r="F1086" s="13">
        <v>18720</v>
      </c>
      <c r="G1086" s="13">
        <v>18720</v>
      </c>
      <c r="H1086" s="13">
        <v>2774.13652</v>
      </c>
      <c r="I1086" s="13">
        <v>15945.86348</v>
      </c>
    </row>
    <row r="1087" spans="2:9" x14ac:dyDescent="0.25">
      <c r="B1087"/>
      <c r="C1087" s="1">
        <v>79</v>
      </c>
      <c r="D1087" s="6" t="s">
        <v>310</v>
      </c>
      <c r="E1087" s="13">
        <v>0</v>
      </c>
      <c r="F1087" s="13">
        <v>65235</v>
      </c>
      <c r="G1087" s="13">
        <v>65235</v>
      </c>
      <c r="H1087" s="13">
        <v>26332</v>
      </c>
      <c r="I1087" s="13">
        <v>38903</v>
      </c>
    </row>
    <row r="1088" spans="2:9" ht="15" customHeight="1" x14ac:dyDescent="0.25">
      <c r="B1088"/>
      <c r="C1088" s="14" t="s">
        <v>13</v>
      </c>
      <c r="D1088" s="15" t="s">
        <v>875</v>
      </c>
      <c r="E1088" s="16">
        <f>SUBTOTAL(9,E1086:E1087)</f>
        <v>0</v>
      </c>
      <c r="F1088" s="16">
        <f>SUBTOTAL(9,F1086:F1087)</f>
        <v>83955</v>
      </c>
      <c r="G1088" s="16">
        <f>SUBTOTAL(9,G1086:G1087)</f>
        <v>83955</v>
      </c>
      <c r="H1088" s="16">
        <f>SUBTOTAL(9,H1086:H1087)</f>
        <v>29106.13652</v>
      </c>
      <c r="I1088" s="16">
        <f>SUBTOTAL(9,I1086:I1087)</f>
        <v>54848.86348</v>
      </c>
    </row>
    <row r="1089" spans="2:9" ht="15" customHeight="1" x14ac:dyDescent="0.35">
      <c r="B1089" s="11">
        <v>783</v>
      </c>
      <c r="C1089" s="1"/>
      <c r="D1089" s="6" t="s">
        <v>876</v>
      </c>
      <c r="E1089" s="12"/>
      <c r="F1089" s="3"/>
      <c r="H1089" s="3"/>
      <c r="I1089" s="3"/>
    </row>
    <row r="1090" spans="2:9" x14ac:dyDescent="0.25">
      <c r="B1090"/>
      <c r="C1090" s="1">
        <v>21</v>
      </c>
      <c r="D1090" s="6" t="s">
        <v>810</v>
      </c>
      <c r="E1090" s="13">
        <v>0</v>
      </c>
      <c r="F1090" s="13">
        <v>43868</v>
      </c>
      <c r="G1090" s="13">
        <v>43868</v>
      </c>
      <c r="H1090" s="13">
        <v>6412.1678400000001</v>
      </c>
      <c r="I1090" s="13">
        <v>37455.832159999998</v>
      </c>
    </row>
    <row r="1091" spans="2:9" x14ac:dyDescent="0.25">
      <c r="B1091"/>
      <c r="C1091" s="1">
        <v>61</v>
      </c>
      <c r="D1091" s="6" t="s">
        <v>460</v>
      </c>
      <c r="E1091" s="13">
        <v>0</v>
      </c>
      <c r="F1091" s="13">
        <v>315221</v>
      </c>
      <c r="G1091" s="13">
        <v>315221</v>
      </c>
      <c r="H1091" s="13">
        <v>0</v>
      </c>
      <c r="I1091" s="13">
        <v>315221</v>
      </c>
    </row>
    <row r="1092" spans="2:9" x14ac:dyDescent="0.25">
      <c r="B1092"/>
      <c r="C1092" s="1">
        <v>79</v>
      </c>
      <c r="D1092" s="6" t="s">
        <v>812</v>
      </c>
      <c r="E1092" s="13">
        <v>0</v>
      </c>
      <c r="F1092" s="13">
        <v>29351</v>
      </c>
      <c r="G1092" s="13">
        <v>29351</v>
      </c>
      <c r="H1092" s="13">
        <v>506.988</v>
      </c>
      <c r="I1092" s="13">
        <v>28844.011999999999</v>
      </c>
    </row>
    <row r="1093" spans="2:9" ht="15" customHeight="1" x14ac:dyDescent="0.25">
      <c r="B1093"/>
      <c r="C1093" s="14" t="s">
        <v>13</v>
      </c>
      <c r="D1093" s="15" t="s">
        <v>877</v>
      </c>
      <c r="E1093" s="16">
        <f>SUBTOTAL(9,E1090:E1092)</f>
        <v>0</v>
      </c>
      <c r="F1093" s="16">
        <f>SUBTOTAL(9,F1090:F1092)</f>
        <v>388440</v>
      </c>
      <c r="G1093" s="16">
        <f>SUBTOTAL(9,G1090:G1092)</f>
        <v>388440</v>
      </c>
      <c r="H1093" s="16">
        <f>SUBTOTAL(9,H1090:H1092)</f>
        <v>6919.1558400000004</v>
      </c>
      <c r="I1093" s="16">
        <f>SUBTOTAL(9,I1090:I1092)</f>
        <v>381520.84415999998</v>
      </c>
    </row>
    <row r="1094" spans="2:9" ht="15" customHeight="1" x14ac:dyDescent="0.25">
      <c r="C1094" s="17"/>
      <c r="D1094" s="15" t="s">
        <v>878</v>
      </c>
      <c r="E1094" s="18">
        <f>SUBTOTAL(9,E1082:E1093)</f>
        <v>71388</v>
      </c>
      <c r="F1094" s="18">
        <f>SUBTOTAL(9,F1082:F1093)</f>
        <v>919117</v>
      </c>
      <c r="G1094" s="18">
        <f>SUBTOTAL(9,G1082:G1093)</f>
        <v>990505</v>
      </c>
      <c r="H1094" s="18">
        <f>SUBTOTAL(9,H1082:H1093)</f>
        <v>117646.72847999999</v>
      </c>
      <c r="I1094" s="18">
        <f>SUBTOTAL(9,I1082:I1093)</f>
        <v>872858.27151999995</v>
      </c>
    </row>
    <row r="1095" spans="2:9" ht="15" customHeight="1" x14ac:dyDescent="0.25">
      <c r="C1095" s="17"/>
      <c r="D1095" s="15" t="s">
        <v>879</v>
      </c>
      <c r="E1095" s="18">
        <f>SUBTOTAL(9,E930:E1094)</f>
        <v>1286640</v>
      </c>
      <c r="F1095" s="18">
        <f>SUBTOTAL(9,F930:F1094)</f>
        <v>257194822</v>
      </c>
      <c r="G1095" s="18">
        <f>SUBTOTAL(9,G930:G1094)</f>
        <v>258481462</v>
      </c>
      <c r="H1095" s="18">
        <f>SUBTOTAL(9,H930:H1094)</f>
        <v>86735007.42321001</v>
      </c>
      <c r="I1095" s="18">
        <f>SUBTOTAL(9,I930:I1094)</f>
        <v>171746454.57679</v>
      </c>
    </row>
    <row r="1096" spans="2:9" x14ac:dyDescent="0.25">
      <c r="C1096" s="17"/>
      <c r="D1096" s="19"/>
      <c r="E1096" s="20"/>
      <c r="F1096" s="20"/>
      <c r="G1096" s="20"/>
      <c r="H1096" s="20"/>
      <c r="I1096" s="20"/>
    </row>
    <row r="1097" spans="2:9" ht="15" customHeight="1" x14ac:dyDescent="0.3">
      <c r="B1097" s="3"/>
      <c r="C1097" s="1"/>
      <c r="D1097" s="4" t="s">
        <v>880</v>
      </c>
      <c r="E1097" s="3"/>
      <c r="F1097" s="3"/>
      <c r="G1097" s="3"/>
      <c r="H1097" s="3"/>
      <c r="I1097" s="3"/>
    </row>
    <row r="1098" spans="2:9" ht="27" customHeight="1" x14ac:dyDescent="0.35">
      <c r="B1098" s="3"/>
      <c r="C1098" s="1"/>
      <c r="D1098" s="10" t="s">
        <v>881</v>
      </c>
      <c r="E1098" s="3"/>
      <c r="F1098" s="3"/>
      <c r="G1098" s="3"/>
      <c r="H1098" s="3"/>
      <c r="I1098" s="3"/>
    </row>
    <row r="1099" spans="2:9" ht="15" customHeight="1" x14ac:dyDescent="0.35">
      <c r="B1099" s="11">
        <v>800</v>
      </c>
      <c r="C1099" s="1"/>
      <c r="D1099" s="6" t="s">
        <v>882</v>
      </c>
      <c r="E1099" s="12"/>
      <c r="F1099" s="3"/>
      <c r="H1099" s="3"/>
      <c r="I1099" s="3"/>
    </row>
    <row r="1100" spans="2:9" x14ac:dyDescent="0.25">
      <c r="B1100"/>
      <c r="C1100" s="1">
        <v>1</v>
      </c>
      <c r="D1100" s="6" t="s">
        <v>20</v>
      </c>
      <c r="E1100" s="13">
        <v>8938</v>
      </c>
      <c r="F1100" s="13">
        <v>181514</v>
      </c>
      <c r="G1100" s="13">
        <v>190452</v>
      </c>
      <c r="H1100" s="13">
        <v>44739.04567</v>
      </c>
      <c r="I1100" s="13">
        <v>145712.95433000001</v>
      </c>
    </row>
    <row r="1101" spans="2:9" x14ac:dyDescent="0.25">
      <c r="B1101"/>
      <c r="C1101" s="1">
        <v>21</v>
      </c>
      <c r="D1101" s="6" t="s">
        <v>25</v>
      </c>
      <c r="E1101" s="13">
        <v>531</v>
      </c>
      <c r="F1101" s="13">
        <v>10939</v>
      </c>
      <c r="G1101" s="13">
        <v>11470</v>
      </c>
      <c r="H1101" s="13">
        <v>359.08873999999997</v>
      </c>
      <c r="I1101" s="13">
        <v>11110.911260000001</v>
      </c>
    </row>
    <row r="1102" spans="2:9" x14ac:dyDescent="0.25">
      <c r="B1102"/>
      <c r="C1102" s="1">
        <v>70</v>
      </c>
      <c r="D1102" s="6" t="s">
        <v>373</v>
      </c>
      <c r="E1102" s="13">
        <v>9683</v>
      </c>
      <c r="F1102" s="13">
        <v>50500</v>
      </c>
      <c r="G1102" s="13">
        <v>60183</v>
      </c>
      <c r="H1102" s="13">
        <v>10401.89063</v>
      </c>
      <c r="I1102" s="13">
        <v>49781.109369999998</v>
      </c>
    </row>
    <row r="1103" spans="2:9" ht="15" customHeight="1" x14ac:dyDescent="0.25">
      <c r="B1103"/>
      <c r="C1103" s="14" t="s">
        <v>13</v>
      </c>
      <c r="D1103" s="15" t="s">
        <v>883</v>
      </c>
      <c r="E1103" s="16">
        <f>SUBTOTAL(9,E1100:E1102)</f>
        <v>19152</v>
      </c>
      <c r="F1103" s="16">
        <f>SUBTOTAL(9,F1100:F1102)</f>
        <v>242953</v>
      </c>
      <c r="G1103" s="16">
        <f>SUBTOTAL(9,G1100:G1102)</f>
        <v>262105</v>
      </c>
      <c r="H1103" s="16">
        <f>SUBTOTAL(9,H1100:H1102)</f>
        <v>55500.02504</v>
      </c>
      <c r="I1103" s="16">
        <f>SUBTOTAL(9,I1100:I1102)</f>
        <v>206604.97495999999</v>
      </c>
    </row>
    <row r="1104" spans="2:9" ht="15" customHeight="1" x14ac:dyDescent="0.25">
      <c r="C1104" s="17"/>
      <c r="D1104" s="15" t="s">
        <v>884</v>
      </c>
      <c r="E1104" s="18">
        <f>SUBTOTAL(9,E1099:E1103)</f>
        <v>19152</v>
      </c>
      <c r="F1104" s="18">
        <f>SUBTOTAL(9,F1099:F1103)</f>
        <v>242953</v>
      </c>
      <c r="G1104" s="18">
        <f>SUBTOTAL(9,G1099:G1103)</f>
        <v>262105</v>
      </c>
      <c r="H1104" s="18">
        <f>SUBTOTAL(9,H1099:H1103)</f>
        <v>55500.02504</v>
      </c>
      <c r="I1104" s="18">
        <f>SUBTOTAL(9,I1099:I1103)</f>
        <v>206604.97495999999</v>
      </c>
    </row>
    <row r="1105" spans="2:9" ht="27" customHeight="1" x14ac:dyDescent="0.35">
      <c r="B1105" s="3"/>
      <c r="C1105" s="1"/>
      <c r="D1105" s="10" t="s">
        <v>885</v>
      </c>
      <c r="E1105" s="3"/>
      <c r="F1105" s="3"/>
      <c r="G1105" s="3"/>
      <c r="H1105" s="3"/>
      <c r="I1105" s="3"/>
    </row>
    <row r="1106" spans="2:9" ht="15" customHeight="1" x14ac:dyDescent="0.35">
      <c r="B1106" s="11">
        <v>840</v>
      </c>
      <c r="C1106" s="1"/>
      <c r="D1106" s="6" t="s">
        <v>886</v>
      </c>
      <c r="E1106" s="12"/>
      <c r="F1106" s="3"/>
      <c r="H1106" s="3"/>
      <c r="I1106" s="3"/>
    </row>
    <row r="1107" spans="2:9" x14ac:dyDescent="0.25">
      <c r="B1107"/>
      <c r="C1107" s="1">
        <v>21</v>
      </c>
      <c r="D1107" s="6" t="s">
        <v>887</v>
      </c>
      <c r="E1107" s="13">
        <v>1352</v>
      </c>
      <c r="F1107" s="13">
        <v>30518</v>
      </c>
      <c r="G1107" s="13">
        <v>31870</v>
      </c>
      <c r="H1107" s="13">
        <v>3898.6376599999999</v>
      </c>
      <c r="I1107" s="13">
        <v>27971.36234</v>
      </c>
    </row>
    <row r="1108" spans="2:9" x14ac:dyDescent="0.25">
      <c r="B1108"/>
      <c r="C1108" s="1">
        <v>60</v>
      </c>
      <c r="D1108" s="6" t="s">
        <v>888</v>
      </c>
      <c r="E1108" s="13">
        <v>0</v>
      </c>
      <c r="F1108" s="13">
        <v>20740</v>
      </c>
      <c r="G1108" s="13">
        <v>20740</v>
      </c>
      <c r="H1108" s="13">
        <v>0</v>
      </c>
      <c r="I1108" s="13">
        <v>20740</v>
      </c>
    </row>
    <row r="1109" spans="2:9" x14ac:dyDescent="0.25">
      <c r="B1109"/>
      <c r="C1109" s="1">
        <v>61</v>
      </c>
      <c r="D1109" s="6" t="s">
        <v>889</v>
      </c>
      <c r="E1109" s="13">
        <v>0</v>
      </c>
      <c r="F1109" s="13">
        <v>132795</v>
      </c>
      <c r="G1109" s="13">
        <v>132795</v>
      </c>
      <c r="H1109" s="13">
        <v>64800</v>
      </c>
      <c r="I1109" s="13">
        <v>67995</v>
      </c>
    </row>
    <row r="1110" spans="2:9" x14ac:dyDescent="0.25">
      <c r="B1110"/>
      <c r="C1110" s="1">
        <v>70</v>
      </c>
      <c r="D1110" s="6" t="s">
        <v>890</v>
      </c>
      <c r="E1110" s="13">
        <v>0</v>
      </c>
      <c r="F1110" s="13">
        <v>165915</v>
      </c>
      <c r="G1110" s="13">
        <v>165915</v>
      </c>
      <c r="H1110" s="13">
        <v>94660</v>
      </c>
      <c r="I1110" s="13">
        <v>71255</v>
      </c>
    </row>
    <row r="1111" spans="2:9" x14ac:dyDescent="0.25">
      <c r="B1111"/>
      <c r="C1111" s="1">
        <v>73</v>
      </c>
      <c r="D1111" s="6" t="s">
        <v>891</v>
      </c>
      <c r="E1111" s="13">
        <v>0</v>
      </c>
      <c r="F1111" s="13">
        <v>42189</v>
      </c>
      <c r="G1111" s="13">
        <v>42189</v>
      </c>
      <c r="H1111" s="13">
        <v>21094.5</v>
      </c>
      <c r="I1111" s="13">
        <v>21094.5</v>
      </c>
    </row>
    <row r="1112" spans="2:9" ht="15" customHeight="1" x14ac:dyDescent="0.25">
      <c r="B1112"/>
      <c r="C1112" s="14" t="s">
        <v>13</v>
      </c>
      <c r="D1112" s="15" t="s">
        <v>892</v>
      </c>
      <c r="E1112" s="16">
        <f>SUBTOTAL(9,E1107:E1111)</f>
        <v>1352</v>
      </c>
      <c r="F1112" s="16">
        <f>SUBTOTAL(9,F1107:F1111)</f>
        <v>392157</v>
      </c>
      <c r="G1112" s="16">
        <f>SUBTOTAL(9,G1107:G1111)</f>
        <v>393509</v>
      </c>
      <c r="H1112" s="16">
        <f>SUBTOTAL(9,H1107:H1111)</f>
        <v>184453.13766000001</v>
      </c>
      <c r="I1112" s="16">
        <f>SUBTOTAL(9,I1107:I1111)</f>
        <v>209055.86233999999</v>
      </c>
    </row>
    <row r="1113" spans="2:9" ht="15" customHeight="1" x14ac:dyDescent="0.35">
      <c r="B1113" s="11">
        <v>841</v>
      </c>
      <c r="C1113" s="1"/>
      <c r="D1113" s="6" t="s">
        <v>893</v>
      </c>
      <c r="E1113" s="12"/>
      <c r="F1113" s="3"/>
      <c r="H1113" s="3"/>
      <c r="I1113" s="3"/>
    </row>
    <row r="1114" spans="2:9" x14ac:dyDescent="0.25">
      <c r="B1114"/>
      <c r="C1114" s="1">
        <v>21</v>
      </c>
      <c r="D1114" s="6" t="s">
        <v>894</v>
      </c>
      <c r="E1114" s="13">
        <v>0</v>
      </c>
      <c r="F1114" s="13">
        <v>17761</v>
      </c>
      <c r="G1114" s="13">
        <v>17761</v>
      </c>
      <c r="H1114" s="13">
        <v>5215.1955399999997</v>
      </c>
      <c r="I1114" s="13">
        <v>12545.804459999999</v>
      </c>
    </row>
    <row r="1115" spans="2:9" x14ac:dyDescent="0.25">
      <c r="B1115"/>
      <c r="C1115" s="1">
        <v>22</v>
      </c>
      <c r="D1115" s="6" t="s">
        <v>895</v>
      </c>
      <c r="E1115" s="13">
        <v>320</v>
      </c>
      <c r="F1115" s="13">
        <v>6939</v>
      </c>
      <c r="G1115" s="13">
        <v>7259</v>
      </c>
      <c r="H1115" s="13">
        <v>766.85928999999999</v>
      </c>
      <c r="I1115" s="13">
        <v>6492.1407099999997</v>
      </c>
    </row>
    <row r="1116" spans="2:9" x14ac:dyDescent="0.25">
      <c r="B1116"/>
      <c r="C1116" s="1">
        <v>23</v>
      </c>
      <c r="D1116" s="6" t="s">
        <v>896</v>
      </c>
      <c r="E1116" s="13">
        <v>0</v>
      </c>
      <c r="F1116" s="13">
        <v>6453</v>
      </c>
      <c r="G1116" s="13">
        <v>6453</v>
      </c>
      <c r="H1116" s="13">
        <v>0</v>
      </c>
      <c r="I1116" s="13">
        <v>6453</v>
      </c>
    </row>
    <row r="1117" spans="2:9" ht="15" customHeight="1" x14ac:dyDescent="0.25">
      <c r="B1117"/>
      <c r="C1117" s="14" t="s">
        <v>13</v>
      </c>
      <c r="D1117" s="15" t="s">
        <v>897</v>
      </c>
      <c r="E1117" s="16">
        <f>SUBTOTAL(9,E1114:E1116)</f>
        <v>320</v>
      </c>
      <c r="F1117" s="16">
        <f>SUBTOTAL(9,F1114:F1116)</f>
        <v>31153</v>
      </c>
      <c r="G1117" s="16">
        <f>SUBTOTAL(9,G1114:G1116)</f>
        <v>31473</v>
      </c>
      <c r="H1117" s="16">
        <f>SUBTOTAL(9,H1114:H1116)</f>
        <v>5982.05483</v>
      </c>
      <c r="I1117" s="16">
        <f>SUBTOTAL(9,I1114:I1116)</f>
        <v>25490.945169999999</v>
      </c>
    </row>
    <row r="1118" spans="2:9" ht="15" customHeight="1" x14ac:dyDescent="0.35">
      <c r="B1118" s="11">
        <v>842</v>
      </c>
      <c r="C1118" s="1"/>
      <c r="D1118" s="6" t="s">
        <v>898</v>
      </c>
      <c r="E1118" s="12"/>
      <c r="F1118" s="3"/>
      <c r="H1118" s="3"/>
      <c r="I1118" s="3"/>
    </row>
    <row r="1119" spans="2:9" x14ac:dyDescent="0.25">
      <c r="B1119"/>
      <c r="C1119" s="1">
        <v>1</v>
      </c>
      <c r="D1119" s="6" t="s">
        <v>899</v>
      </c>
      <c r="E1119" s="13">
        <v>0</v>
      </c>
      <c r="F1119" s="13">
        <v>437625</v>
      </c>
      <c r="G1119" s="13">
        <v>437625</v>
      </c>
      <c r="H1119" s="13">
        <v>111707.84535</v>
      </c>
      <c r="I1119" s="13">
        <v>325917.15464999998</v>
      </c>
    </row>
    <row r="1120" spans="2:9" x14ac:dyDescent="0.25">
      <c r="B1120"/>
      <c r="C1120" s="1">
        <v>21</v>
      </c>
      <c r="D1120" s="6" t="s">
        <v>30</v>
      </c>
      <c r="E1120" s="13">
        <v>10262</v>
      </c>
      <c r="F1120" s="13">
        <v>38927</v>
      </c>
      <c r="G1120" s="13">
        <v>49189</v>
      </c>
      <c r="H1120" s="13">
        <v>3002.2961799999998</v>
      </c>
      <c r="I1120" s="13">
        <v>46186.703820000002</v>
      </c>
    </row>
    <row r="1121" spans="2:9" x14ac:dyDescent="0.25">
      <c r="B1121"/>
      <c r="C1121" s="1">
        <v>70</v>
      </c>
      <c r="D1121" s="6" t="s">
        <v>900</v>
      </c>
      <c r="E1121" s="13">
        <v>0</v>
      </c>
      <c r="F1121" s="13">
        <v>285394</v>
      </c>
      <c r="G1121" s="13">
        <v>285394</v>
      </c>
      <c r="H1121" s="13">
        <v>130027.768</v>
      </c>
      <c r="I1121" s="13">
        <v>155366.23199999999</v>
      </c>
    </row>
    <row r="1122" spans="2:9" ht="15" customHeight="1" x14ac:dyDescent="0.25">
      <c r="B1122"/>
      <c r="C1122" s="14" t="s">
        <v>13</v>
      </c>
      <c r="D1122" s="15" t="s">
        <v>901</v>
      </c>
      <c r="E1122" s="16">
        <f>SUBTOTAL(9,E1119:E1121)</f>
        <v>10262</v>
      </c>
      <c r="F1122" s="16">
        <f>SUBTOTAL(9,F1119:F1121)</f>
        <v>761946</v>
      </c>
      <c r="G1122" s="16">
        <f>SUBTOTAL(9,G1119:G1121)</f>
        <v>772208</v>
      </c>
      <c r="H1122" s="16">
        <f>SUBTOTAL(9,H1119:H1121)</f>
        <v>244737.90953</v>
      </c>
      <c r="I1122" s="16">
        <f>SUBTOTAL(9,I1119:I1121)</f>
        <v>527470.09046999994</v>
      </c>
    </row>
    <row r="1123" spans="2:9" ht="15" customHeight="1" x14ac:dyDescent="0.35">
      <c r="B1123" s="11">
        <v>843</v>
      </c>
      <c r="C1123" s="1"/>
      <c r="D1123" s="6" t="s">
        <v>902</v>
      </c>
      <c r="E1123" s="12"/>
      <c r="F1123" s="3"/>
      <c r="H1123" s="3"/>
      <c r="I1123" s="3"/>
    </row>
    <row r="1124" spans="2:9" x14ac:dyDescent="0.25">
      <c r="B1124"/>
      <c r="C1124" s="1">
        <v>70</v>
      </c>
      <c r="D1124" s="6" t="s">
        <v>903</v>
      </c>
      <c r="E1124" s="13">
        <v>0</v>
      </c>
      <c r="F1124" s="13">
        <v>4300</v>
      </c>
      <c r="G1124" s="13">
        <v>4300</v>
      </c>
      <c r="H1124" s="13">
        <v>248.05600000000001</v>
      </c>
      <c r="I1124" s="13">
        <v>4051.944</v>
      </c>
    </row>
    <row r="1125" spans="2:9" ht="15" customHeight="1" x14ac:dyDescent="0.25">
      <c r="B1125"/>
      <c r="C1125" s="14" t="s">
        <v>13</v>
      </c>
      <c r="D1125" s="15" t="s">
        <v>904</v>
      </c>
      <c r="E1125" s="16">
        <f>SUBTOTAL(9,E1124:E1124)</f>
        <v>0</v>
      </c>
      <c r="F1125" s="16">
        <f>SUBTOTAL(9,F1124:F1124)</f>
        <v>4300</v>
      </c>
      <c r="G1125" s="16">
        <f>SUBTOTAL(9,G1124:G1124)</f>
        <v>4300</v>
      </c>
      <c r="H1125" s="16">
        <f>SUBTOTAL(9,H1124:H1124)</f>
        <v>248.05600000000001</v>
      </c>
      <c r="I1125" s="16">
        <f>SUBTOTAL(9,I1124:I1124)</f>
        <v>4051.944</v>
      </c>
    </row>
    <row r="1126" spans="2:9" ht="15" customHeight="1" x14ac:dyDescent="0.35">
      <c r="B1126" s="11">
        <v>844</v>
      </c>
      <c r="C1126" s="1"/>
      <c r="D1126" s="6" t="s">
        <v>905</v>
      </c>
      <c r="E1126" s="12"/>
      <c r="F1126" s="3"/>
      <c r="H1126" s="3"/>
      <c r="I1126" s="3"/>
    </row>
    <row r="1127" spans="2:9" x14ac:dyDescent="0.25">
      <c r="B1127"/>
      <c r="C1127" s="1">
        <v>70</v>
      </c>
      <c r="D1127" s="6" t="s">
        <v>729</v>
      </c>
      <c r="E1127" s="13">
        <v>0</v>
      </c>
      <c r="F1127" s="13">
        <v>724600</v>
      </c>
      <c r="G1127" s="13">
        <v>724600</v>
      </c>
      <c r="H1127" s="13">
        <v>147254.48000000001</v>
      </c>
      <c r="I1127" s="13">
        <v>577345.52</v>
      </c>
    </row>
    <row r="1128" spans="2:9" ht="15" customHeight="1" x14ac:dyDescent="0.25">
      <c r="B1128"/>
      <c r="C1128" s="14" t="s">
        <v>13</v>
      </c>
      <c r="D1128" s="15" t="s">
        <v>906</v>
      </c>
      <c r="E1128" s="16">
        <f>SUBTOTAL(9,E1127:E1127)</f>
        <v>0</v>
      </c>
      <c r="F1128" s="16">
        <f>SUBTOTAL(9,F1127:F1127)</f>
        <v>724600</v>
      </c>
      <c r="G1128" s="16">
        <f>SUBTOTAL(9,G1127:G1127)</f>
        <v>724600</v>
      </c>
      <c r="H1128" s="16">
        <f>SUBTOTAL(9,H1127:H1127)</f>
        <v>147254.48000000001</v>
      </c>
      <c r="I1128" s="16">
        <f>SUBTOTAL(9,I1127:I1127)</f>
        <v>577345.52</v>
      </c>
    </row>
    <row r="1129" spans="2:9" ht="15" customHeight="1" x14ac:dyDescent="0.35">
      <c r="B1129" s="11">
        <v>845</v>
      </c>
      <c r="C1129" s="1"/>
      <c r="D1129" s="6" t="s">
        <v>907</v>
      </c>
      <c r="E1129" s="12"/>
      <c r="F1129" s="3"/>
      <c r="H1129" s="3"/>
      <c r="I1129" s="3"/>
    </row>
    <row r="1130" spans="2:9" x14ac:dyDescent="0.25">
      <c r="B1130"/>
      <c r="C1130" s="1">
        <v>70</v>
      </c>
      <c r="D1130" s="6" t="s">
        <v>729</v>
      </c>
      <c r="E1130" s="13">
        <v>0</v>
      </c>
      <c r="F1130" s="13">
        <v>30309000</v>
      </c>
      <c r="G1130" s="13">
        <v>30309000</v>
      </c>
      <c r="H1130" s="13">
        <v>7508577.4570000004</v>
      </c>
      <c r="I1130" s="13">
        <v>22800422.543000001</v>
      </c>
    </row>
    <row r="1131" spans="2:9" ht="15" customHeight="1" x14ac:dyDescent="0.25">
      <c r="B1131"/>
      <c r="C1131" s="14" t="s">
        <v>13</v>
      </c>
      <c r="D1131" s="15" t="s">
        <v>908</v>
      </c>
      <c r="E1131" s="16">
        <f>SUBTOTAL(9,E1130:E1130)</f>
        <v>0</v>
      </c>
      <c r="F1131" s="16">
        <f>SUBTOTAL(9,F1130:F1130)</f>
        <v>30309000</v>
      </c>
      <c r="G1131" s="16">
        <f>SUBTOTAL(9,G1130:G1130)</f>
        <v>30309000</v>
      </c>
      <c r="H1131" s="16">
        <f>SUBTOTAL(9,H1130:H1130)</f>
        <v>7508577.4570000004</v>
      </c>
      <c r="I1131" s="16">
        <f>SUBTOTAL(9,I1130:I1130)</f>
        <v>22800422.543000001</v>
      </c>
    </row>
    <row r="1132" spans="2:9" ht="15" customHeight="1" x14ac:dyDescent="0.35">
      <c r="B1132" s="11">
        <v>846</v>
      </c>
      <c r="C1132" s="1"/>
      <c r="D1132" s="6" t="s">
        <v>909</v>
      </c>
      <c r="E1132" s="12"/>
      <c r="F1132" s="3"/>
      <c r="H1132" s="3"/>
      <c r="I1132" s="3"/>
    </row>
    <row r="1133" spans="2:9" x14ac:dyDescent="0.25">
      <c r="B1133"/>
      <c r="C1133" s="1">
        <v>21</v>
      </c>
      <c r="D1133" s="6" t="s">
        <v>910</v>
      </c>
      <c r="E1133" s="13">
        <v>8505</v>
      </c>
      <c r="F1133" s="13">
        <v>52483</v>
      </c>
      <c r="G1133" s="13">
        <v>60988</v>
      </c>
      <c r="H1133" s="13">
        <v>7489.0767599999999</v>
      </c>
      <c r="I1133" s="13">
        <v>53498.923239999996</v>
      </c>
    </row>
    <row r="1134" spans="2:9" x14ac:dyDescent="0.25">
      <c r="B1134"/>
      <c r="C1134" s="1">
        <v>22</v>
      </c>
      <c r="D1134" s="6" t="s">
        <v>134</v>
      </c>
      <c r="E1134" s="13">
        <v>425</v>
      </c>
      <c r="F1134" s="13">
        <v>16799</v>
      </c>
      <c r="G1134" s="13">
        <v>17224</v>
      </c>
      <c r="H1134" s="13">
        <v>2000</v>
      </c>
      <c r="I1134" s="13">
        <v>15224</v>
      </c>
    </row>
    <row r="1135" spans="2:9" x14ac:dyDescent="0.25">
      <c r="B1135"/>
      <c r="C1135" s="1">
        <v>61</v>
      </c>
      <c r="D1135" s="6" t="s">
        <v>911</v>
      </c>
      <c r="E1135" s="13">
        <v>0</v>
      </c>
      <c r="F1135" s="13">
        <v>758356</v>
      </c>
      <c r="G1135" s="13">
        <v>758356</v>
      </c>
      <c r="H1135" s="13">
        <v>163785</v>
      </c>
      <c r="I1135" s="13">
        <v>594571</v>
      </c>
    </row>
    <row r="1136" spans="2:9" x14ac:dyDescent="0.25">
      <c r="B1136"/>
      <c r="C1136" s="1">
        <v>62</v>
      </c>
      <c r="D1136" s="6" t="s">
        <v>912</v>
      </c>
      <c r="E1136" s="13">
        <v>0</v>
      </c>
      <c r="F1136" s="13">
        <v>153020</v>
      </c>
      <c r="G1136" s="13">
        <v>153020</v>
      </c>
      <c r="H1136" s="13">
        <v>77000</v>
      </c>
      <c r="I1136" s="13">
        <v>76020</v>
      </c>
    </row>
    <row r="1137" spans="2:9" x14ac:dyDescent="0.25">
      <c r="B1137"/>
      <c r="C1137" s="1">
        <v>63</v>
      </c>
      <c r="D1137" s="6" t="s">
        <v>913</v>
      </c>
      <c r="E1137" s="13">
        <v>0</v>
      </c>
      <c r="F1137" s="13">
        <v>519796</v>
      </c>
      <c r="G1137" s="13">
        <v>519796</v>
      </c>
      <c r="H1137" s="13">
        <v>0</v>
      </c>
      <c r="I1137" s="13">
        <v>519796</v>
      </c>
    </row>
    <row r="1138" spans="2:9" x14ac:dyDescent="0.25">
      <c r="B1138"/>
      <c r="C1138" s="1">
        <v>70</v>
      </c>
      <c r="D1138" s="6" t="s">
        <v>914</v>
      </c>
      <c r="E1138" s="13">
        <v>0</v>
      </c>
      <c r="F1138" s="13">
        <v>220959</v>
      </c>
      <c r="G1138" s="13">
        <v>220959</v>
      </c>
      <c r="H1138" s="13">
        <v>105092.08500000001</v>
      </c>
      <c r="I1138" s="13">
        <v>115866.91499999999</v>
      </c>
    </row>
    <row r="1139" spans="2:9" x14ac:dyDescent="0.25">
      <c r="B1139"/>
      <c r="C1139" s="1">
        <v>71</v>
      </c>
      <c r="D1139" s="6" t="s">
        <v>915</v>
      </c>
      <c r="E1139" s="13">
        <v>0</v>
      </c>
      <c r="F1139" s="13">
        <v>8229</v>
      </c>
      <c r="G1139" s="13">
        <v>8229</v>
      </c>
      <c r="H1139" s="13">
        <v>179827.5</v>
      </c>
      <c r="I1139" s="13">
        <v>-171598.5</v>
      </c>
    </row>
    <row r="1140" spans="2:9" x14ac:dyDescent="0.25">
      <c r="B1140"/>
      <c r="C1140" s="1">
        <v>79</v>
      </c>
      <c r="D1140" s="6" t="s">
        <v>916</v>
      </c>
      <c r="E1140" s="13">
        <v>0</v>
      </c>
      <c r="F1140" s="13">
        <v>12777</v>
      </c>
      <c r="G1140" s="13">
        <v>12777</v>
      </c>
      <c r="H1140" s="13">
        <v>5023.25378</v>
      </c>
      <c r="I1140" s="13">
        <v>7753.74622</v>
      </c>
    </row>
    <row r="1141" spans="2:9" ht="15" customHeight="1" x14ac:dyDescent="0.25">
      <c r="B1141"/>
      <c r="C1141" s="14" t="s">
        <v>13</v>
      </c>
      <c r="D1141" s="15" t="s">
        <v>917</v>
      </c>
      <c r="E1141" s="16">
        <f>SUBTOTAL(9,E1133:E1140)</f>
        <v>8930</v>
      </c>
      <c r="F1141" s="16">
        <f>SUBTOTAL(9,F1133:F1140)</f>
        <v>1742419</v>
      </c>
      <c r="G1141" s="16">
        <f>SUBTOTAL(9,G1133:G1140)</f>
        <v>1751349</v>
      </c>
      <c r="H1141" s="16">
        <f>SUBTOTAL(9,H1133:H1140)</f>
        <v>540216.91554000007</v>
      </c>
      <c r="I1141" s="16">
        <f>SUBTOTAL(9,I1133:I1140)</f>
        <v>1211132.08446</v>
      </c>
    </row>
    <row r="1142" spans="2:9" ht="15" customHeight="1" x14ac:dyDescent="0.35">
      <c r="B1142" s="11">
        <v>847</v>
      </c>
      <c r="C1142" s="1"/>
      <c r="D1142" s="6" t="s">
        <v>918</v>
      </c>
      <c r="E1142" s="12"/>
      <c r="F1142" s="3"/>
      <c r="H1142" s="3"/>
      <c r="I1142" s="3"/>
    </row>
    <row r="1143" spans="2:9" x14ac:dyDescent="0.25">
      <c r="B1143"/>
      <c r="C1143" s="1">
        <v>1</v>
      </c>
      <c r="D1143" s="6" t="s">
        <v>713</v>
      </c>
      <c r="E1143" s="13">
        <v>1737</v>
      </c>
      <c r="F1143" s="13">
        <v>18023</v>
      </c>
      <c r="G1143" s="13">
        <v>19760</v>
      </c>
      <c r="H1143" s="13">
        <v>3154.0958999999998</v>
      </c>
      <c r="I1143" s="13">
        <v>16605.9041</v>
      </c>
    </row>
    <row r="1144" spans="2:9" ht="15" customHeight="1" x14ac:dyDescent="0.25">
      <c r="B1144"/>
      <c r="C1144" s="14" t="s">
        <v>13</v>
      </c>
      <c r="D1144" s="15" t="s">
        <v>919</v>
      </c>
      <c r="E1144" s="16">
        <f>SUBTOTAL(9,E1143:E1143)</f>
        <v>1737</v>
      </c>
      <c r="F1144" s="16">
        <f>SUBTOTAL(9,F1143:F1143)</f>
        <v>18023</v>
      </c>
      <c r="G1144" s="16">
        <f>SUBTOTAL(9,G1143:G1143)</f>
        <v>19760</v>
      </c>
      <c r="H1144" s="16">
        <f>SUBTOTAL(9,H1143:H1143)</f>
        <v>3154.0958999999998</v>
      </c>
      <c r="I1144" s="16">
        <f>SUBTOTAL(9,I1143:I1143)</f>
        <v>16605.9041</v>
      </c>
    </row>
    <row r="1145" spans="2:9" ht="15" customHeight="1" x14ac:dyDescent="0.35">
      <c r="B1145" s="11">
        <v>848</v>
      </c>
      <c r="C1145" s="1"/>
      <c r="D1145" s="6" t="s">
        <v>920</v>
      </c>
      <c r="E1145" s="12"/>
      <c r="F1145" s="3"/>
      <c r="H1145" s="3"/>
      <c r="I1145" s="3"/>
    </row>
    <row r="1146" spans="2:9" x14ac:dyDescent="0.25">
      <c r="B1146"/>
      <c r="C1146" s="1">
        <v>1</v>
      </c>
      <c r="D1146" s="6" t="s">
        <v>20</v>
      </c>
      <c r="E1146" s="13">
        <v>1281</v>
      </c>
      <c r="F1146" s="13">
        <v>25843</v>
      </c>
      <c r="G1146" s="13">
        <v>27124</v>
      </c>
      <c r="H1146" s="13">
        <v>6886.4228700000003</v>
      </c>
      <c r="I1146" s="13">
        <v>20237.577130000001</v>
      </c>
    </row>
    <row r="1147" spans="2:9" ht="15" customHeight="1" x14ac:dyDescent="0.25">
      <c r="B1147"/>
      <c r="C1147" s="14" t="s">
        <v>13</v>
      </c>
      <c r="D1147" s="15" t="s">
        <v>921</v>
      </c>
      <c r="E1147" s="16">
        <f>SUBTOTAL(9,E1146:E1146)</f>
        <v>1281</v>
      </c>
      <c r="F1147" s="16">
        <f>SUBTOTAL(9,F1146:F1146)</f>
        <v>25843</v>
      </c>
      <c r="G1147" s="16">
        <f>SUBTOTAL(9,G1146:G1146)</f>
        <v>27124</v>
      </c>
      <c r="H1147" s="16">
        <f>SUBTOTAL(9,H1146:H1146)</f>
        <v>6886.4228700000003</v>
      </c>
      <c r="I1147" s="16">
        <f>SUBTOTAL(9,I1146:I1146)</f>
        <v>20237.577130000001</v>
      </c>
    </row>
    <row r="1148" spans="2:9" ht="15" customHeight="1" x14ac:dyDescent="0.25">
      <c r="C1148" s="17"/>
      <c r="D1148" s="15" t="s">
        <v>922</v>
      </c>
      <c r="E1148" s="18">
        <f>SUBTOTAL(9,E1106:E1147)</f>
        <v>23882</v>
      </c>
      <c r="F1148" s="18">
        <f>SUBTOTAL(9,F1106:F1147)</f>
        <v>34009441</v>
      </c>
      <c r="G1148" s="18">
        <f>SUBTOTAL(9,G1106:G1147)</f>
        <v>34033323</v>
      </c>
      <c r="H1148" s="18">
        <f>SUBTOTAL(9,H1106:H1147)</f>
        <v>8641510.5293300003</v>
      </c>
      <c r="I1148" s="18">
        <f>SUBTOTAL(9,I1106:I1147)</f>
        <v>25391812.47067</v>
      </c>
    </row>
    <row r="1149" spans="2:9" ht="27" customHeight="1" x14ac:dyDescent="0.35">
      <c r="B1149" s="3"/>
      <c r="C1149" s="1"/>
      <c r="D1149" s="10" t="s">
        <v>923</v>
      </c>
      <c r="E1149" s="3"/>
      <c r="F1149" s="3"/>
      <c r="G1149" s="3"/>
      <c r="H1149" s="3"/>
      <c r="I1149" s="3"/>
    </row>
    <row r="1150" spans="2:9" ht="15" customHeight="1" x14ac:dyDescent="0.35">
      <c r="B1150" s="11">
        <v>853</v>
      </c>
      <c r="C1150" s="1"/>
      <c r="D1150" s="6" t="s">
        <v>924</v>
      </c>
      <c r="E1150" s="12"/>
      <c r="F1150" s="3"/>
      <c r="H1150" s="3"/>
      <c r="I1150" s="3"/>
    </row>
    <row r="1151" spans="2:9" x14ac:dyDescent="0.25">
      <c r="B1151"/>
      <c r="C1151" s="1">
        <v>1</v>
      </c>
      <c r="D1151" s="6" t="s">
        <v>20</v>
      </c>
      <c r="E1151" s="13">
        <v>9054</v>
      </c>
      <c r="F1151" s="13">
        <v>272602</v>
      </c>
      <c r="G1151" s="13">
        <v>281656</v>
      </c>
      <c r="H1151" s="13">
        <v>72177.493650000004</v>
      </c>
      <c r="I1151" s="13">
        <v>209478.50635000001</v>
      </c>
    </row>
    <row r="1152" spans="2:9" ht="15" customHeight="1" x14ac:dyDescent="0.25">
      <c r="B1152"/>
      <c r="C1152" s="14" t="s">
        <v>13</v>
      </c>
      <c r="D1152" s="15" t="s">
        <v>925</v>
      </c>
      <c r="E1152" s="16">
        <f>SUBTOTAL(9,E1151:E1151)</f>
        <v>9054</v>
      </c>
      <c r="F1152" s="16">
        <f>SUBTOTAL(9,F1151:F1151)</f>
        <v>272602</v>
      </c>
      <c r="G1152" s="16">
        <f>SUBTOTAL(9,G1151:G1151)</f>
        <v>281656</v>
      </c>
      <c r="H1152" s="16">
        <f>SUBTOTAL(9,H1151:H1151)</f>
        <v>72177.493650000004</v>
      </c>
      <c r="I1152" s="16">
        <f>SUBTOTAL(9,I1151:I1151)</f>
        <v>209478.50635000001</v>
      </c>
    </row>
    <row r="1153" spans="2:9" ht="15" customHeight="1" x14ac:dyDescent="0.35">
      <c r="B1153" s="11">
        <v>854</v>
      </c>
      <c r="C1153" s="1"/>
      <c r="D1153" s="6" t="s">
        <v>926</v>
      </c>
      <c r="E1153" s="12"/>
      <c r="F1153" s="3"/>
      <c r="H1153" s="3"/>
      <c r="I1153" s="3"/>
    </row>
    <row r="1154" spans="2:9" x14ac:dyDescent="0.25">
      <c r="B1154"/>
      <c r="C1154" s="1">
        <v>21</v>
      </c>
      <c r="D1154" s="6" t="s">
        <v>25</v>
      </c>
      <c r="E1154" s="13">
        <v>2712</v>
      </c>
      <c r="F1154" s="13">
        <v>56448</v>
      </c>
      <c r="G1154" s="13">
        <v>59160</v>
      </c>
      <c r="H1154" s="13">
        <v>4507.14707</v>
      </c>
      <c r="I1154" s="13">
        <v>54652.852930000001</v>
      </c>
    </row>
    <row r="1155" spans="2:9" x14ac:dyDescent="0.25">
      <c r="B1155"/>
      <c r="C1155" s="1">
        <v>22</v>
      </c>
      <c r="D1155" s="6" t="s">
        <v>927</v>
      </c>
      <c r="E1155" s="13">
        <v>572</v>
      </c>
      <c r="F1155" s="13">
        <v>14354</v>
      </c>
      <c r="G1155" s="13">
        <v>14926</v>
      </c>
      <c r="H1155" s="13">
        <v>2488.2745599999998</v>
      </c>
      <c r="I1155" s="13">
        <v>12437.72544</v>
      </c>
    </row>
    <row r="1156" spans="2:9" x14ac:dyDescent="0.25">
      <c r="B1156"/>
      <c r="C1156" s="1">
        <v>23</v>
      </c>
      <c r="D1156" s="6" t="s">
        <v>928</v>
      </c>
      <c r="E1156" s="13">
        <v>3246</v>
      </c>
      <c r="F1156" s="13">
        <v>65255</v>
      </c>
      <c r="G1156" s="13">
        <v>68501</v>
      </c>
      <c r="H1156" s="13">
        <v>7936.5888999999997</v>
      </c>
      <c r="I1156" s="13">
        <v>60564.411099999998</v>
      </c>
    </row>
    <row r="1157" spans="2:9" x14ac:dyDescent="0.25">
      <c r="B1157"/>
      <c r="C1157" s="1">
        <v>45</v>
      </c>
      <c r="D1157" s="6" t="s">
        <v>31</v>
      </c>
      <c r="E1157" s="13">
        <v>21170</v>
      </c>
      <c r="F1157" s="13">
        <v>31320</v>
      </c>
      <c r="G1157" s="13">
        <v>52490</v>
      </c>
      <c r="H1157" s="13">
        <v>4747.0103099999997</v>
      </c>
      <c r="I1157" s="13">
        <v>47742.989690000002</v>
      </c>
    </row>
    <row r="1158" spans="2:9" x14ac:dyDescent="0.25">
      <c r="B1158"/>
      <c r="C1158" s="1">
        <v>61</v>
      </c>
      <c r="D1158" s="6" t="s">
        <v>929</v>
      </c>
      <c r="E1158" s="13">
        <v>0</v>
      </c>
      <c r="F1158" s="13">
        <v>203719</v>
      </c>
      <c r="G1158" s="13">
        <v>203719</v>
      </c>
      <c r="H1158" s="13">
        <v>51.174999999999997</v>
      </c>
      <c r="I1158" s="13">
        <v>203667.82500000001</v>
      </c>
    </row>
    <row r="1159" spans="2:9" x14ac:dyDescent="0.25">
      <c r="B1159"/>
      <c r="C1159" s="1">
        <v>71</v>
      </c>
      <c r="D1159" s="6" t="s">
        <v>930</v>
      </c>
      <c r="E1159" s="13">
        <v>0</v>
      </c>
      <c r="F1159" s="13">
        <v>40477</v>
      </c>
      <c r="G1159" s="13">
        <v>40477</v>
      </c>
      <c r="H1159" s="13">
        <v>11633.134309999999</v>
      </c>
      <c r="I1159" s="13">
        <v>28843.865689999999</v>
      </c>
    </row>
    <row r="1160" spans="2:9" x14ac:dyDescent="0.25">
      <c r="B1160"/>
      <c r="C1160" s="1">
        <v>72</v>
      </c>
      <c r="D1160" s="6" t="s">
        <v>931</v>
      </c>
      <c r="E1160" s="13">
        <v>0</v>
      </c>
      <c r="F1160" s="13">
        <v>151259</v>
      </c>
      <c r="G1160" s="13">
        <v>151259</v>
      </c>
      <c r="H1160" s="13">
        <v>17699.164919999999</v>
      </c>
      <c r="I1160" s="13">
        <v>133559.83507999999</v>
      </c>
    </row>
    <row r="1161" spans="2:9" ht="15" customHeight="1" x14ac:dyDescent="0.25">
      <c r="B1161"/>
      <c r="C1161" s="14" t="s">
        <v>13</v>
      </c>
      <c r="D1161" s="15" t="s">
        <v>932</v>
      </c>
      <c r="E1161" s="16">
        <f>SUBTOTAL(9,E1154:E1160)</f>
        <v>27700</v>
      </c>
      <c r="F1161" s="16">
        <f>SUBTOTAL(9,F1154:F1160)</f>
        <v>562832</v>
      </c>
      <c r="G1161" s="16">
        <f>SUBTOTAL(9,G1154:G1160)</f>
        <v>590532</v>
      </c>
      <c r="H1161" s="16">
        <f>SUBTOTAL(9,H1154:H1160)</f>
        <v>49062.49506999999</v>
      </c>
      <c r="I1161" s="16">
        <f>SUBTOTAL(9,I1154:I1160)</f>
        <v>541469.50493000005</v>
      </c>
    </row>
    <row r="1162" spans="2:9" ht="15" customHeight="1" x14ac:dyDescent="0.35">
      <c r="B1162" s="11">
        <v>855</v>
      </c>
      <c r="C1162" s="1"/>
      <c r="D1162" s="6" t="s">
        <v>933</v>
      </c>
      <c r="E1162" s="12"/>
      <c r="F1162" s="3"/>
      <c r="H1162" s="3"/>
      <c r="I1162" s="3"/>
    </row>
    <row r="1163" spans="2:9" x14ac:dyDescent="0.25">
      <c r="B1163"/>
      <c r="C1163" s="1">
        <v>1</v>
      </c>
      <c r="D1163" s="6" t="s">
        <v>934</v>
      </c>
      <c r="E1163" s="13">
        <v>231680</v>
      </c>
      <c r="F1163" s="13">
        <v>5068777</v>
      </c>
      <c r="G1163" s="13">
        <v>5300457</v>
      </c>
      <c r="H1163" s="13">
        <v>1193646.0407499999</v>
      </c>
      <c r="I1163" s="13">
        <v>4106810.9592499998</v>
      </c>
    </row>
    <row r="1164" spans="2:9" x14ac:dyDescent="0.25">
      <c r="B1164"/>
      <c r="C1164" s="1">
        <v>21</v>
      </c>
      <c r="D1164" s="6" t="s">
        <v>30</v>
      </c>
      <c r="E1164" s="13">
        <v>13769</v>
      </c>
      <c r="F1164" s="13">
        <v>34173</v>
      </c>
      <c r="G1164" s="13">
        <v>47942</v>
      </c>
      <c r="H1164" s="13">
        <v>1870.7809</v>
      </c>
      <c r="I1164" s="13">
        <v>46071.219100000002</v>
      </c>
    </row>
    <row r="1165" spans="2:9" x14ac:dyDescent="0.25">
      <c r="B1165"/>
      <c r="C1165" s="1">
        <v>22</v>
      </c>
      <c r="D1165" s="6" t="s">
        <v>935</v>
      </c>
      <c r="E1165" s="13">
        <v>0</v>
      </c>
      <c r="F1165" s="13">
        <v>4829300</v>
      </c>
      <c r="G1165" s="13">
        <v>4829300</v>
      </c>
      <c r="H1165" s="13">
        <v>1203005.08972</v>
      </c>
      <c r="I1165" s="13">
        <v>3626294.91028</v>
      </c>
    </row>
    <row r="1166" spans="2:9" ht="15" customHeight="1" x14ac:dyDescent="0.25">
      <c r="B1166"/>
      <c r="C1166" s="14" t="s">
        <v>13</v>
      </c>
      <c r="D1166" s="15" t="s">
        <v>936</v>
      </c>
      <c r="E1166" s="16">
        <f>SUBTOTAL(9,E1163:E1165)</f>
        <v>245449</v>
      </c>
      <c r="F1166" s="16">
        <f>SUBTOTAL(9,F1163:F1165)</f>
        <v>9932250</v>
      </c>
      <c r="G1166" s="16">
        <f>SUBTOTAL(9,G1163:G1165)</f>
        <v>10177699</v>
      </c>
      <c r="H1166" s="16">
        <f>SUBTOTAL(9,H1163:H1165)</f>
        <v>2398521.9113699999</v>
      </c>
      <c r="I1166" s="16">
        <f>SUBTOTAL(9,I1163:I1165)</f>
        <v>7779177.0886300001</v>
      </c>
    </row>
    <row r="1167" spans="2:9" ht="15" customHeight="1" x14ac:dyDescent="0.35">
      <c r="B1167" s="11">
        <v>856</v>
      </c>
      <c r="C1167" s="1"/>
      <c r="D1167" s="6" t="s">
        <v>937</v>
      </c>
      <c r="E1167" s="12"/>
      <c r="F1167" s="3"/>
      <c r="H1167" s="3"/>
      <c r="I1167" s="3"/>
    </row>
    <row r="1168" spans="2:9" x14ac:dyDescent="0.25">
      <c r="B1168"/>
      <c r="C1168" s="1">
        <v>1</v>
      </c>
      <c r="D1168" s="6" t="s">
        <v>934</v>
      </c>
      <c r="E1168" s="13">
        <v>616</v>
      </c>
      <c r="F1168" s="13">
        <v>181439</v>
      </c>
      <c r="G1168" s="13">
        <v>182055</v>
      </c>
      <c r="H1168" s="13">
        <v>45554.806859999997</v>
      </c>
      <c r="I1168" s="13">
        <v>136500.19313999999</v>
      </c>
    </row>
    <row r="1169" spans="2:9" x14ac:dyDescent="0.25">
      <c r="B1169"/>
      <c r="C1169" s="1">
        <v>22</v>
      </c>
      <c r="D1169" s="6" t="s">
        <v>938</v>
      </c>
      <c r="E1169" s="13">
        <v>0</v>
      </c>
      <c r="F1169" s="13">
        <v>272434</v>
      </c>
      <c r="G1169" s="13">
        <v>272434</v>
      </c>
      <c r="H1169" s="13">
        <v>68374.463600000003</v>
      </c>
      <c r="I1169" s="13">
        <v>204059.53640000001</v>
      </c>
    </row>
    <row r="1170" spans="2:9" ht="15" customHeight="1" x14ac:dyDescent="0.25">
      <c r="B1170"/>
      <c r="C1170" s="14" t="s">
        <v>13</v>
      </c>
      <c r="D1170" s="15" t="s">
        <v>939</v>
      </c>
      <c r="E1170" s="16">
        <f>SUBTOTAL(9,E1168:E1169)</f>
        <v>616</v>
      </c>
      <c r="F1170" s="16">
        <f>SUBTOTAL(9,F1168:F1169)</f>
        <v>453873</v>
      </c>
      <c r="G1170" s="16">
        <f>SUBTOTAL(9,G1168:G1169)</f>
        <v>454489</v>
      </c>
      <c r="H1170" s="16">
        <f>SUBTOTAL(9,H1168:H1169)</f>
        <v>113929.27046</v>
      </c>
      <c r="I1170" s="16">
        <f>SUBTOTAL(9,I1168:I1169)</f>
        <v>340559.72953999997</v>
      </c>
    </row>
    <row r="1171" spans="2:9" ht="15" customHeight="1" x14ac:dyDescent="0.35">
      <c r="B1171" s="11">
        <v>858</v>
      </c>
      <c r="C1171" s="1"/>
      <c r="D1171" s="6" t="s">
        <v>940</v>
      </c>
      <c r="E1171" s="12"/>
      <c r="F1171" s="3"/>
      <c r="H1171" s="3"/>
      <c r="I1171" s="3"/>
    </row>
    <row r="1172" spans="2:9" x14ac:dyDescent="0.25">
      <c r="B1172"/>
      <c r="C1172" s="1">
        <v>1</v>
      </c>
      <c r="D1172" s="6" t="s">
        <v>20</v>
      </c>
      <c r="E1172" s="13">
        <v>34318</v>
      </c>
      <c r="F1172" s="13">
        <v>698067</v>
      </c>
      <c r="G1172" s="13">
        <v>732385</v>
      </c>
      <c r="H1172" s="13">
        <v>211919.15867</v>
      </c>
      <c r="I1172" s="13">
        <v>520465.84133000002</v>
      </c>
    </row>
    <row r="1173" spans="2:9" x14ac:dyDescent="0.25">
      <c r="B1173"/>
      <c r="C1173" s="1">
        <v>21</v>
      </c>
      <c r="D1173" s="6" t="s">
        <v>25</v>
      </c>
      <c r="E1173" s="13">
        <v>1134</v>
      </c>
      <c r="F1173" s="13">
        <v>23492</v>
      </c>
      <c r="G1173" s="13">
        <v>24626</v>
      </c>
      <c r="H1173" s="13">
        <v>955.39580999999998</v>
      </c>
      <c r="I1173" s="13">
        <v>23670.604189999998</v>
      </c>
    </row>
    <row r="1174" spans="2:9" ht="15" customHeight="1" x14ac:dyDescent="0.25">
      <c r="B1174"/>
      <c r="C1174" s="14" t="s">
        <v>13</v>
      </c>
      <c r="D1174" s="15" t="s">
        <v>941</v>
      </c>
      <c r="E1174" s="16">
        <f>SUBTOTAL(9,E1172:E1173)</f>
        <v>35452</v>
      </c>
      <c r="F1174" s="16">
        <f>SUBTOTAL(9,F1172:F1173)</f>
        <v>721559</v>
      </c>
      <c r="G1174" s="16">
        <f>SUBTOTAL(9,G1172:G1173)</f>
        <v>757011</v>
      </c>
      <c r="H1174" s="16">
        <f>SUBTOTAL(9,H1172:H1173)</f>
        <v>212874.55447999999</v>
      </c>
      <c r="I1174" s="16">
        <f>SUBTOTAL(9,I1172:I1173)</f>
        <v>544136.44552000007</v>
      </c>
    </row>
    <row r="1175" spans="2:9" ht="15" customHeight="1" x14ac:dyDescent="0.25">
      <c r="C1175" s="17"/>
      <c r="D1175" s="15" t="s">
        <v>942</v>
      </c>
      <c r="E1175" s="18">
        <f>SUBTOTAL(9,E1150:E1174)</f>
        <v>318271</v>
      </c>
      <c r="F1175" s="18">
        <f>SUBTOTAL(9,F1150:F1174)</f>
        <v>11943116</v>
      </c>
      <c r="G1175" s="18">
        <f>SUBTOTAL(9,G1150:G1174)</f>
        <v>12261387</v>
      </c>
      <c r="H1175" s="18">
        <f>SUBTOTAL(9,H1150:H1174)</f>
        <v>2846565.7250299994</v>
      </c>
      <c r="I1175" s="18">
        <f>SUBTOTAL(9,I1150:I1174)</f>
        <v>9414821.2749699987</v>
      </c>
    </row>
    <row r="1176" spans="2:9" ht="27" customHeight="1" x14ac:dyDescent="0.35">
      <c r="B1176" s="3"/>
      <c r="C1176" s="1"/>
      <c r="D1176" s="10" t="s">
        <v>943</v>
      </c>
      <c r="E1176" s="3"/>
      <c r="F1176" s="3"/>
      <c r="G1176" s="3"/>
      <c r="H1176" s="3"/>
      <c r="I1176" s="3"/>
    </row>
    <row r="1177" spans="2:9" ht="15" customHeight="1" x14ac:dyDescent="0.35">
      <c r="B1177" s="11">
        <v>860</v>
      </c>
      <c r="C1177" s="1"/>
      <c r="D1177" s="6" t="s">
        <v>944</v>
      </c>
      <c r="E1177" s="12"/>
      <c r="F1177" s="3"/>
      <c r="H1177" s="3"/>
      <c r="I1177" s="3"/>
    </row>
    <row r="1178" spans="2:9" x14ac:dyDescent="0.25">
      <c r="B1178"/>
      <c r="C1178" s="1">
        <v>50</v>
      </c>
      <c r="D1178" s="6" t="s">
        <v>434</v>
      </c>
      <c r="E1178" s="13">
        <v>0</v>
      </c>
      <c r="F1178" s="13">
        <v>100483</v>
      </c>
      <c r="G1178" s="13">
        <v>100483</v>
      </c>
      <c r="H1178" s="13">
        <v>33495</v>
      </c>
      <c r="I1178" s="13">
        <v>66988</v>
      </c>
    </row>
    <row r="1179" spans="2:9" x14ac:dyDescent="0.25">
      <c r="B1179"/>
      <c r="C1179" s="1">
        <v>51</v>
      </c>
      <c r="D1179" s="6" t="s">
        <v>945</v>
      </c>
      <c r="E1179" s="13">
        <v>0</v>
      </c>
      <c r="F1179" s="13">
        <v>34623</v>
      </c>
      <c r="G1179" s="13">
        <v>34623</v>
      </c>
      <c r="H1179" s="13">
        <v>11541</v>
      </c>
      <c r="I1179" s="13">
        <v>23082</v>
      </c>
    </row>
    <row r="1180" spans="2:9" ht="15" customHeight="1" x14ac:dyDescent="0.25">
      <c r="B1180"/>
      <c r="C1180" s="14" t="s">
        <v>13</v>
      </c>
      <c r="D1180" s="15" t="s">
        <v>946</v>
      </c>
      <c r="E1180" s="16">
        <f>SUBTOTAL(9,E1178:E1179)</f>
        <v>0</v>
      </c>
      <c r="F1180" s="16">
        <f>SUBTOTAL(9,F1178:F1179)</f>
        <v>135106</v>
      </c>
      <c r="G1180" s="16">
        <f>SUBTOTAL(9,G1178:G1179)</f>
        <v>135106</v>
      </c>
      <c r="H1180" s="16">
        <f>SUBTOTAL(9,H1178:H1179)</f>
        <v>45036</v>
      </c>
      <c r="I1180" s="16">
        <f>SUBTOTAL(9,I1178:I1179)</f>
        <v>90070</v>
      </c>
    </row>
    <row r="1181" spans="2:9" ht="15" customHeight="1" x14ac:dyDescent="0.35">
      <c r="B1181" s="11">
        <v>862</v>
      </c>
      <c r="C1181" s="1"/>
      <c r="D1181" s="6" t="s">
        <v>947</v>
      </c>
      <c r="E1181" s="12"/>
      <c r="F1181" s="3"/>
      <c r="H1181" s="3"/>
      <c r="I1181" s="3"/>
    </row>
    <row r="1182" spans="2:9" x14ac:dyDescent="0.25">
      <c r="B1182"/>
      <c r="C1182" s="1">
        <v>70</v>
      </c>
      <c r="D1182" s="6" t="s">
        <v>948</v>
      </c>
      <c r="E1182" s="13">
        <v>0</v>
      </c>
      <c r="F1182" s="13">
        <v>17830</v>
      </c>
      <c r="G1182" s="13">
        <v>17830</v>
      </c>
      <c r="H1182" s="13">
        <v>8915</v>
      </c>
      <c r="I1182" s="13">
        <v>8915</v>
      </c>
    </row>
    <row r="1183" spans="2:9" ht="15" customHeight="1" x14ac:dyDescent="0.25">
      <c r="B1183"/>
      <c r="C1183" s="14" t="s">
        <v>13</v>
      </c>
      <c r="D1183" s="15" t="s">
        <v>949</v>
      </c>
      <c r="E1183" s="16">
        <f>SUBTOTAL(9,E1182:E1182)</f>
        <v>0</v>
      </c>
      <c r="F1183" s="16">
        <f>SUBTOTAL(9,F1182:F1182)</f>
        <v>17830</v>
      </c>
      <c r="G1183" s="16">
        <f>SUBTOTAL(9,G1182:G1182)</f>
        <v>17830</v>
      </c>
      <c r="H1183" s="16">
        <f>SUBTOTAL(9,H1182:H1182)</f>
        <v>8915</v>
      </c>
      <c r="I1183" s="16">
        <f>SUBTOTAL(9,I1182:I1182)</f>
        <v>8915</v>
      </c>
    </row>
    <row r="1184" spans="2:9" ht="15" customHeight="1" x14ac:dyDescent="0.35">
      <c r="B1184" s="11">
        <v>865</v>
      </c>
      <c r="C1184" s="1"/>
      <c r="D1184" s="6" t="s">
        <v>950</v>
      </c>
      <c r="E1184" s="12"/>
      <c r="F1184" s="3"/>
      <c r="H1184" s="3"/>
      <c r="I1184" s="3"/>
    </row>
    <row r="1185" spans="2:9" x14ac:dyDescent="0.25">
      <c r="B1185"/>
      <c r="C1185" s="1">
        <v>21</v>
      </c>
      <c r="D1185" s="6" t="s">
        <v>951</v>
      </c>
      <c r="E1185" s="13">
        <v>1683</v>
      </c>
      <c r="F1185" s="13">
        <v>2964</v>
      </c>
      <c r="G1185" s="13">
        <v>4647</v>
      </c>
      <c r="H1185" s="13">
        <v>745.98609999999996</v>
      </c>
      <c r="I1185" s="13">
        <v>3901.0138999999999</v>
      </c>
    </row>
    <row r="1186" spans="2:9" x14ac:dyDescent="0.25">
      <c r="B1186"/>
      <c r="C1186" s="1">
        <v>50</v>
      </c>
      <c r="D1186" s="6" t="s">
        <v>952</v>
      </c>
      <c r="E1186" s="13">
        <v>0</v>
      </c>
      <c r="F1186" s="13">
        <v>8866</v>
      </c>
      <c r="G1186" s="13">
        <v>8866</v>
      </c>
      <c r="H1186" s="13">
        <v>3825</v>
      </c>
      <c r="I1186" s="13">
        <v>5041</v>
      </c>
    </row>
    <row r="1187" spans="2:9" x14ac:dyDescent="0.25">
      <c r="B1187"/>
      <c r="C1187" s="1">
        <v>70</v>
      </c>
      <c r="D1187" s="6" t="s">
        <v>310</v>
      </c>
      <c r="E1187" s="13">
        <v>0</v>
      </c>
      <c r="F1187" s="13">
        <v>3965</v>
      </c>
      <c r="G1187" s="13">
        <v>3965</v>
      </c>
      <c r="H1187" s="13">
        <v>1875</v>
      </c>
      <c r="I1187" s="13">
        <v>2090</v>
      </c>
    </row>
    <row r="1188" spans="2:9" x14ac:dyDescent="0.25">
      <c r="B1188"/>
      <c r="C1188" s="1">
        <v>79</v>
      </c>
      <c r="D1188" s="6" t="s">
        <v>953</v>
      </c>
      <c r="E1188" s="13">
        <v>3218</v>
      </c>
      <c r="F1188" s="13">
        <v>8116</v>
      </c>
      <c r="G1188" s="13">
        <v>11334</v>
      </c>
      <c r="H1188" s="13">
        <v>0</v>
      </c>
      <c r="I1188" s="13">
        <v>11334</v>
      </c>
    </row>
    <row r="1189" spans="2:9" ht="15" customHeight="1" x14ac:dyDescent="0.25">
      <c r="B1189"/>
      <c r="C1189" s="14" t="s">
        <v>13</v>
      </c>
      <c r="D1189" s="15" t="s">
        <v>954</v>
      </c>
      <c r="E1189" s="16">
        <f>SUBTOTAL(9,E1185:E1188)</f>
        <v>4901</v>
      </c>
      <c r="F1189" s="16">
        <f>SUBTOTAL(9,F1185:F1188)</f>
        <v>23911</v>
      </c>
      <c r="G1189" s="16">
        <f>SUBTOTAL(9,G1185:G1188)</f>
        <v>28812</v>
      </c>
      <c r="H1189" s="16">
        <f>SUBTOTAL(9,H1185:H1188)</f>
        <v>6445.9861000000001</v>
      </c>
      <c r="I1189" s="16">
        <f>SUBTOTAL(9,I1185:I1188)</f>
        <v>22366.013899999998</v>
      </c>
    </row>
    <row r="1190" spans="2:9" ht="15" customHeight="1" x14ac:dyDescent="0.35">
      <c r="B1190" s="11">
        <v>868</v>
      </c>
      <c r="C1190" s="1"/>
      <c r="D1190" s="6" t="s">
        <v>955</v>
      </c>
      <c r="E1190" s="12"/>
      <c r="F1190" s="3"/>
      <c r="H1190" s="3"/>
      <c r="I1190" s="3"/>
    </row>
    <row r="1191" spans="2:9" x14ac:dyDescent="0.25">
      <c r="B1191"/>
      <c r="C1191" s="1">
        <v>1</v>
      </c>
      <c r="D1191" s="6" t="s">
        <v>20</v>
      </c>
      <c r="E1191" s="13">
        <v>6489</v>
      </c>
      <c r="F1191" s="13">
        <v>157250</v>
      </c>
      <c r="G1191" s="13">
        <v>163739</v>
      </c>
      <c r="H1191" s="13">
        <v>36903.30904</v>
      </c>
      <c r="I1191" s="13">
        <v>126835.69096000001</v>
      </c>
    </row>
    <row r="1192" spans="2:9" ht="15" customHeight="1" x14ac:dyDescent="0.25">
      <c r="B1192"/>
      <c r="C1192" s="14" t="s">
        <v>13</v>
      </c>
      <c r="D1192" s="15" t="s">
        <v>956</v>
      </c>
      <c r="E1192" s="16">
        <f>SUBTOTAL(9,E1191:E1191)</f>
        <v>6489</v>
      </c>
      <c r="F1192" s="16">
        <f>SUBTOTAL(9,F1191:F1191)</f>
        <v>157250</v>
      </c>
      <c r="G1192" s="16">
        <f>SUBTOTAL(9,G1191:G1191)</f>
        <v>163739</v>
      </c>
      <c r="H1192" s="16">
        <f>SUBTOTAL(9,H1191:H1191)</f>
        <v>36903.30904</v>
      </c>
      <c r="I1192" s="16">
        <f>SUBTOTAL(9,I1191:I1191)</f>
        <v>126835.69096000001</v>
      </c>
    </row>
    <row r="1193" spans="2:9" ht="15" customHeight="1" x14ac:dyDescent="0.25">
      <c r="C1193" s="17"/>
      <c r="D1193" s="15" t="s">
        <v>957</v>
      </c>
      <c r="E1193" s="18">
        <f>SUBTOTAL(9,E1177:E1192)</f>
        <v>11390</v>
      </c>
      <c r="F1193" s="18">
        <f>SUBTOTAL(9,F1177:F1192)</f>
        <v>334097</v>
      </c>
      <c r="G1193" s="18">
        <f>SUBTOTAL(9,G1177:G1192)</f>
        <v>345487</v>
      </c>
      <c r="H1193" s="18">
        <f>SUBTOTAL(9,H1177:H1192)</f>
        <v>97300.295140000002</v>
      </c>
      <c r="I1193" s="18">
        <f>SUBTOTAL(9,I1177:I1192)</f>
        <v>248186.70486</v>
      </c>
    </row>
    <row r="1194" spans="2:9" ht="27" customHeight="1" x14ac:dyDescent="0.35">
      <c r="B1194" s="3"/>
      <c r="C1194" s="1"/>
      <c r="D1194" s="10" t="s">
        <v>958</v>
      </c>
      <c r="E1194" s="3"/>
      <c r="F1194" s="3"/>
      <c r="G1194" s="3"/>
      <c r="H1194" s="3"/>
      <c r="I1194" s="3"/>
    </row>
    <row r="1195" spans="2:9" ht="15" customHeight="1" x14ac:dyDescent="0.35">
      <c r="B1195" s="11">
        <v>880</v>
      </c>
      <c r="C1195" s="1"/>
      <c r="D1195" s="6" t="s">
        <v>959</v>
      </c>
      <c r="E1195" s="12"/>
      <c r="F1195" s="3"/>
      <c r="H1195" s="3"/>
      <c r="I1195" s="3"/>
    </row>
    <row r="1196" spans="2:9" x14ac:dyDescent="0.25">
      <c r="B1196"/>
      <c r="C1196" s="1">
        <v>70</v>
      </c>
      <c r="D1196" s="6" t="s">
        <v>960</v>
      </c>
      <c r="E1196" s="13">
        <v>0</v>
      </c>
      <c r="F1196" s="13">
        <v>2756412</v>
      </c>
      <c r="G1196" s="13">
        <v>2756412</v>
      </c>
      <c r="H1196" s="13">
        <v>918804</v>
      </c>
      <c r="I1196" s="13">
        <v>1837608</v>
      </c>
    </row>
    <row r="1197" spans="2:9" x14ac:dyDescent="0.25">
      <c r="B1197"/>
      <c r="C1197" s="1">
        <v>71</v>
      </c>
      <c r="D1197" s="6" t="s">
        <v>961</v>
      </c>
      <c r="E1197" s="13">
        <v>0</v>
      </c>
      <c r="F1197" s="13">
        <v>129197</v>
      </c>
      <c r="G1197" s="13">
        <v>129197</v>
      </c>
      <c r="H1197" s="13">
        <v>32299.25</v>
      </c>
      <c r="I1197" s="13">
        <v>96897.75</v>
      </c>
    </row>
    <row r="1198" spans="2:9" ht="15" customHeight="1" x14ac:dyDescent="0.25">
      <c r="B1198"/>
      <c r="C1198" s="14" t="s">
        <v>13</v>
      </c>
      <c r="D1198" s="15" t="s">
        <v>962</v>
      </c>
      <c r="E1198" s="16">
        <f>SUBTOTAL(9,E1196:E1197)</f>
        <v>0</v>
      </c>
      <c r="F1198" s="16">
        <f>SUBTOTAL(9,F1196:F1197)</f>
        <v>2885609</v>
      </c>
      <c r="G1198" s="16">
        <f>SUBTOTAL(9,G1196:G1197)</f>
        <v>2885609</v>
      </c>
      <c r="H1198" s="16">
        <f>SUBTOTAL(9,H1196:H1197)</f>
        <v>951103.25</v>
      </c>
      <c r="I1198" s="16">
        <f>SUBTOTAL(9,I1196:I1197)</f>
        <v>1934505.75</v>
      </c>
    </row>
    <row r="1199" spans="2:9" ht="15" customHeight="1" x14ac:dyDescent="0.35">
      <c r="B1199" s="11">
        <v>881</v>
      </c>
      <c r="C1199" s="1"/>
      <c r="D1199" s="6" t="s">
        <v>963</v>
      </c>
      <c r="E1199" s="12"/>
      <c r="F1199" s="3"/>
      <c r="H1199" s="3"/>
      <c r="I1199" s="3"/>
    </row>
    <row r="1200" spans="2:9" x14ac:dyDescent="0.25">
      <c r="B1200"/>
      <c r="C1200" s="1">
        <v>21</v>
      </c>
      <c r="D1200" s="6" t="s">
        <v>25</v>
      </c>
      <c r="E1200" s="13">
        <v>2</v>
      </c>
      <c r="F1200" s="13">
        <v>17754</v>
      </c>
      <c r="G1200" s="13">
        <v>17756</v>
      </c>
      <c r="H1200" s="13">
        <v>1963.2275099999999</v>
      </c>
      <c r="I1200" s="13">
        <v>15792.772489999999</v>
      </c>
    </row>
    <row r="1201" spans="2:9" x14ac:dyDescent="0.25">
      <c r="B1201"/>
      <c r="C1201" s="1">
        <v>70</v>
      </c>
      <c r="D1201" s="6" t="s">
        <v>964</v>
      </c>
      <c r="E1201" s="13">
        <v>0</v>
      </c>
      <c r="F1201" s="13">
        <v>1284542</v>
      </c>
      <c r="G1201" s="13">
        <v>1284542</v>
      </c>
      <c r="H1201" s="13">
        <v>11412.575999999999</v>
      </c>
      <c r="I1201" s="13">
        <v>1273129.4240000001</v>
      </c>
    </row>
    <row r="1202" spans="2:9" x14ac:dyDescent="0.25">
      <c r="B1202"/>
      <c r="C1202" s="1">
        <v>77</v>
      </c>
      <c r="D1202" s="6" t="s">
        <v>965</v>
      </c>
      <c r="E1202" s="13">
        <v>0</v>
      </c>
      <c r="F1202" s="13">
        <v>12000</v>
      </c>
      <c r="G1202" s="13">
        <v>12000</v>
      </c>
      <c r="H1202" s="13">
        <v>12000</v>
      </c>
      <c r="I1202" s="13">
        <v>0</v>
      </c>
    </row>
    <row r="1203" spans="2:9" x14ac:dyDescent="0.25">
      <c r="B1203"/>
      <c r="C1203" s="1">
        <v>78</v>
      </c>
      <c r="D1203" s="6" t="s">
        <v>966</v>
      </c>
      <c r="E1203" s="13">
        <v>0</v>
      </c>
      <c r="F1203" s="13">
        <v>24800</v>
      </c>
      <c r="G1203" s="13">
        <v>24800</v>
      </c>
      <c r="H1203" s="13">
        <v>10705</v>
      </c>
      <c r="I1203" s="13">
        <v>14095</v>
      </c>
    </row>
    <row r="1204" spans="2:9" ht="15" customHeight="1" x14ac:dyDescent="0.25">
      <c r="B1204"/>
      <c r="C1204" s="14" t="s">
        <v>13</v>
      </c>
      <c r="D1204" s="15" t="s">
        <v>967</v>
      </c>
      <c r="E1204" s="16">
        <f>SUBTOTAL(9,E1200:E1203)</f>
        <v>2</v>
      </c>
      <c r="F1204" s="16">
        <f>SUBTOTAL(9,F1200:F1203)</f>
        <v>1339096</v>
      </c>
      <c r="G1204" s="16">
        <f>SUBTOTAL(9,G1200:G1203)</f>
        <v>1339098</v>
      </c>
      <c r="H1204" s="16">
        <f>SUBTOTAL(9,H1200:H1203)</f>
        <v>36080.803509999998</v>
      </c>
      <c r="I1204" s="16">
        <f>SUBTOTAL(9,I1200:I1203)</f>
        <v>1303017.19649</v>
      </c>
    </row>
    <row r="1205" spans="2:9" ht="15" customHeight="1" x14ac:dyDescent="0.35">
      <c r="B1205" s="11">
        <v>882</v>
      </c>
      <c r="C1205" s="1"/>
      <c r="D1205" s="6" t="s">
        <v>968</v>
      </c>
      <c r="E1205" s="12"/>
      <c r="F1205" s="3"/>
      <c r="H1205" s="3"/>
      <c r="I1205" s="3"/>
    </row>
    <row r="1206" spans="2:9" x14ac:dyDescent="0.25">
      <c r="B1206"/>
      <c r="C1206" s="1">
        <v>60</v>
      </c>
      <c r="D1206" s="6" t="s">
        <v>969</v>
      </c>
      <c r="E1206" s="13">
        <v>0</v>
      </c>
      <c r="F1206" s="13">
        <v>96625</v>
      </c>
      <c r="G1206" s="13">
        <v>96625</v>
      </c>
      <c r="H1206" s="13">
        <v>0</v>
      </c>
      <c r="I1206" s="13">
        <v>96625</v>
      </c>
    </row>
    <row r="1207" spans="2:9" x14ac:dyDescent="0.25">
      <c r="B1207"/>
      <c r="C1207" s="1">
        <v>70</v>
      </c>
      <c r="D1207" s="6" t="s">
        <v>970</v>
      </c>
      <c r="E1207" s="13">
        <v>0</v>
      </c>
      <c r="F1207" s="13">
        <v>14906</v>
      </c>
      <c r="G1207" s="13">
        <v>14906</v>
      </c>
      <c r="H1207" s="13">
        <v>7150</v>
      </c>
      <c r="I1207" s="13">
        <v>7756</v>
      </c>
    </row>
    <row r="1208" spans="2:9" ht="15" customHeight="1" x14ac:dyDescent="0.25">
      <c r="B1208"/>
      <c r="C1208" s="14" t="s">
        <v>13</v>
      </c>
      <c r="D1208" s="15" t="s">
        <v>971</v>
      </c>
      <c r="E1208" s="16">
        <f>SUBTOTAL(9,E1206:E1207)</f>
        <v>0</v>
      </c>
      <c r="F1208" s="16">
        <f>SUBTOTAL(9,F1206:F1207)</f>
        <v>111531</v>
      </c>
      <c r="G1208" s="16">
        <f>SUBTOTAL(9,G1206:G1207)</f>
        <v>111531</v>
      </c>
      <c r="H1208" s="16">
        <f>SUBTOTAL(9,H1206:H1207)</f>
        <v>7150</v>
      </c>
      <c r="I1208" s="16">
        <f>SUBTOTAL(9,I1206:I1207)</f>
        <v>104381</v>
      </c>
    </row>
    <row r="1209" spans="2:9" ht="15" customHeight="1" x14ac:dyDescent="0.35">
      <c r="B1209" s="11">
        <v>883</v>
      </c>
      <c r="C1209" s="1"/>
      <c r="D1209" s="6" t="s">
        <v>972</v>
      </c>
      <c r="E1209" s="12"/>
      <c r="F1209" s="3"/>
      <c r="H1209" s="3"/>
      <c r="I1209" s="3"/>
    </row>
    <row r="1210" spans="2:9" x14ac:dyDescent="0.25">
      <c r="B1210"/>
      <c r="C1210" s="1">
        <v>1</v>
      </c>
      <c r="D1210" s="6" t="s">
        <v>20</v>
      </c>
      <c r="E1210" s="13">
        <v>816</v>
      </c>
      <c r="F1210" s="13">
        <v>17875</v>
      </c>
      <c r="G1210" s="13">
        <v>18691</v>
      </c>
      <c r="H1210" s="13">
        <v>3210.5127900000002</v>
      </c>
      <c r="I1210" s="13">
        <v>15480.487209999999</v>
      </c>
    </row>
    <row r="1211" spans="2:9" x14ac:dyDescent="0.25">
      <c r="B1211"/>
      <c r="C1211" s="1">
        <v>60</v>
      </c>
      <c r="D1211" s="6" t="s">
        <v>973</v>
      </c>
      <c r="E1211" s="13">
        <v>78074</v>
      </c>
      <c r="F1211" s="13">
        <v>400000</v>
      </c>
      <c r="G1211" s="13">
        <v>478074</v>
      </c>
      <c r="H1211" s="13">
        <v>7531.48</v>
      </c>
      <c r="I1211" s="13">
        <v>470542.52</v>
      </c>
    </row>
    <row r="1212" spans="2:9" x14ac:dyDescent="0.25">
      <c r="B1212"/>
      <c r="C1212" s="1">
        <v>70</v>
      </c>
      <c r="D1212" s="6" t="s">
        <v>974</v>
      </c>
      <c r="E1212" s="13">
        <v>0</v>
      </c>
      <c r="F1212" s="13">
        <v>8287</v>
      </c>
      <c r="G1212" s="13">
        <v>8287</v>
      </c>
      <c r="H1212" s="13">
        <v>7603</v>
      </c>
      <c r="I1212" s="13">
        <v>684</v>
      </c>
    </row>
    <row r="1213" spans="2:9" ht="15" customHeight="1" x14ac:dyDescent="0.25">
      <c r="B1213"/>
      <c r="C1213" s="14" t="s">
        <v>13</v>
      </c>
      <c r="D1213" s="15" t="s">
        <v>975</v>
      </c>
      <c r="E1213" s="16">
        <f>SUBTOTAL(9,E1210:E1212)</f>
        <v>78890</v>
      </c>
      <c r="F1213" s="16">
        <f>SUBTOTAL(9,F1210:F1212)</f>
        <v>426162</v>
      </c>
      <c r="G1213" s="16">
        <f>SUBTOTAL(9,G1210:G1212)</f>
        <v>505052</v>
      </c>
      <c r="H1213" s="16">
        <f>SUBTOTAL(9,H1210:H1212)</f>
        <v>18344.99279</v>
      </c>
      <c r="I1213" s="16">
        <f>SUBTOTAL(9,I1210:I1212)</f>
        <v>486707.00721000001</v>
      </c>
    </row>
    <row r="1214" spans="2:9" ht="15" customHeight="1" x14ac:dyDescent="0.25">
      <c r="C1214" s="17"/>
      <c r="D1214" s="15" t="s">
        <v>976</v>
      </c>
      <c r="E1214" s="18">
        <f>SUBTOTAL(9,E1195:E1213)</f>
        <v>78892</v>
      </c>
      <c r="F1214" s="18">
        <f>SUBTOTAL(9,F1195:F1213)</f>
        <v>4762398</v>
      </c>
      <c r="G1214" s="18">
        <f>SUBTOTAL(9,G1195:G1213)</f>
        <v>4841290</v>
      </c>
      <c r="H1214" s="18">
        <f>SUBTOTAL(9,H1195:H1213)</f>
        <v>1012679.0462999999</v>
      </c>
      <c r="I1214" s="18">
        <f>SUBTOTAL(9,I1195:I1213)</f>
        <v>3828610.9537</v>
      </c>
    </row>
    <row r="1215" spans="2:9" ht="15" customHeight="1" x14ac:dyDescent="0.25">
      <c r="C1215" s="17"/>
      <c r="D1215" s="15" t="s">
        <v>977</v>
      </c>
      <c r="E1215" s="18">
        <f>SUBTOTAL(9,E1098:E1214)</f>
        <v>451587</v>
      </c>
      <c r="F1215" s="18">
        <f>SUBTOTAL(9,F1098:F1214)</f>
        <v>51292005</v>
      </c>
      <c r="G1215" s="18">
        <f>SUBTOTAL(9,G1098:G1214)</f>
        <v>51743592</v>
      </c>
      <c r="H1215" s="18">
        <f>SUBTOTAL(9,H1098:H1214)</f>
        <v>12653555.620840004</v>
      </c>
      <c r="I1215" s="18">
        <f>SUBTOTAL(9,I1098:I1214)</f>
        <v>39090036.379159994</v>
      </c>
    </row>
    <row r="1216" spans="2:9" x14ac:dyDescent="0.25">
      <c r="C1216" s="17"/>
      <c r="D1216" s="19"/>
      <c r="E1216" s="20"/>
      <c r="F1216" s="20"/>
      <c r="G1216" s="20"/>
      <c r="H1216" s="20"/>
      <c r="I1216" s="20"/>
    </row>
    <row r="1217" spans="2:9" ht="15" customHeight="1" x14ac:dyDescent="0.3">
      <c r="B1217" s="3"/>
      <c r="C1217" s="1"/>
      <c r="D1217" s="4" t="s">
        <v>978</v>
      </c>
      <c r="E1217" s="3"/>
      <c r="F1217" s="3"/>
      <c r="G1217" s="3"/>
      <c r="H1217" s="3"/>
      <c r="I1217" s="3"/>
    </row>
    <row r="1218" spans="2:9" ht="27" customHeight="1" x14ac:dyDescent="0.35">
      <c r="B1218" s="3"/>
      <c r="C1218" s="1"/>
      <c r="D1218" s="10" t="s">
        <v>979</v>
      </c>
      <c r="E1218" s="3"/>
      <c r="F1218" s="3"/>
      <c r="G1218" s="3"/>
      <c r="H1218" s="3"/>
      <c r="I1218" s="3"/>
    </row>
    <row r="1219" spans="2:9" ht="15" customHeight="1" x14ac:dyDescent="0.35">
      <c r="B1219" s="11">
        <v>900</v>
      </c>
      <c r="C1219" s="1"/>
      <c r="D1219" s="6" t="s">
        <v>980</v>
      </c>
      <c r="E1219" s="12"/>
      <c r="F1219" s="3"/>
      <c r="H1219" s="3"/>
      <c r="I1219" s="3"/>
    </row>
    <row r="1220" spans="2:9" x14ac:dyDescent="0.25">
      <c r="B1220"/>
      <c r="C1220" s="1">
        <v>1</v>
      </c>
      <c r="D1220" s="6" t="s">
        <v>20</v>
      </c>
      <c r="E1220" s="13">
        <v>27032</v>
      </c>
      <c r="F1220" s="13">
        <v>544979</v>
      </c>
      <c r="G1220" s="13">
        <v>572011</v>
      </c>
      <c r="H1220" s="13">
        <v>133301.28215000001</v>
      </c>
      <c r="I1220" s="13">
        <v>438709.71785000002</v>
      </c>
    </row>
    <row r="1221" spans="2:9" x14ac:dyDescent="0.25">
      <c r="B1221"/>
      <c r="C1221" s="1">
        <v>21</v>
      </c>
      <c r="D1221" s="6" t="s">
        <v>30</v>
      </c>
      <c r="E1221" s="13">
        <v>119248</v>
      </c>
      <c r="F1221" s="13">
        <v>75551</v>
      </c>
      <c r="G1221" s="13">
        <v>194799</v>
      </c>
      <c r="H1221" s="13">
        <v>6780.4668499999998</v>
      </c>
      <c r="I1221" s="13">
        <v>188018.53315</v>
      </c>
    </row>
    <row r="1222" spans="2:9" x14ac:dyDescent="0.25">
      <c r="B1222"/>
      <c r="C1222" s="1">
        <v>22</v>
      </c>
      <c r="D1222" s="6" t="s">
        <v>981</v>
      </c>
      <c r="E1222" s="13">
        <v>5997</v>
      </c>
      <c r="F1222" s="13">
        <v>7592</v>
      </c>
      <c r="G1222" s="13">
        <v>13589</v>
      </c>
      <c r="H1222" s="13">
        <v>544.55220999999995</v>
      </c>
      <c r="I1222" s="13">
        <v>13044.44779</v>
      </c>
    </row>
    <row r="1223" spans="2:9" x14ac:dyDescent="0.25">
      <c r="B1223"/>
      <c r="C1223" s="1">
        <v>23</v>
      </c>
      <c r="D1223" s="6" t="s">
        <v>982</v>
      </c>
      <c r="E1223" s="13">
        <v>0</v>
      </c>
      <c r="F1223" s="13">
        <v>4150</v>
      </c>
      <c r="G1223" s="13">
        <v>4150</v>
      </c>
      <c r="H1223" s="13">
        <v>0</v>
      </c>
      <c r="I1223" s="13">
        <v>4150</v>
      </c>
    </row>
    <row r="1224" spans="2:9" x14ac:dyDescent="0.25">
      <c r="B1224"/>
      <c r="C1224" s="1">
        <v>25</v>
      </c>
      <c r="D1224" s="6" t="s">
        <v>983</v>
      </c>
      <c r="E1224" s="13">
        <v>0</v>
      </c>
      <c r="F1224" s="13">
        <v>12119</v>
      </c>
      <c r="G1224" s="13">
        <v>12119</v>
      </c>
      <c r="H1224" s="13">
        <v>667.97018000000003</v>
      </c>
      <c r="I1224" s="13">
        <v>11451.02982</v>
      </c>
    </row>
    <row r="1225" spans="2:9" x14ac:dyDescent="0.25">
      <c r="B1225"/>
      <c r="C1225" s="1">
        <v>26</v>
      </c>
      <c r="D1225" s="6" t="s">
        <v>984</v>
      </c>
      <c r="E1225" s="13">
        <v>21287</v>
      </c>
      <c r="F1225" s="13">
        <v>11063</v>
      </c>
      <c r="G1225" s="13">
        <v>32350</v>
      </c>
      <c r="H1225" s="13">
        <v>1688.1070199999999</v>
      </c>
      <c r="I1225" s="13">
        <v>30661.892980000001</v>
      </c>
    </row>
    <row r="1226" spans="2:9" x14ac:dyDescent="0.25">
      <c r="B1226"/>
      <c r="C1226" s="1">
        <v>27</v>
      </c>
      <c r="D1226" s="6" t="s">
        <v>985</v>
      </c>
      <c r="E1226" s="13">
        <v>5862</v>
      </c>
      <c r="F1226" s="13">
        <v>0</v>
      </c>
      <c r="G1226" s="13">
        <v>5862</v>
      </c>
      <c r="H1226" s="13">
        <v>857.23019999999997</v>
      </c>
      <c r="I1226" s="13">
        <v>5004.7698</v>
      </c>
    </row>
    <row r="1227" spans="2:9" x14ac:dyDescent="0.25">
      <c r="B1227"/>
      <c r="C1227" s="1">
        <v>32</v>
      </c>
      <c r="D1227" s="6" t="s">
        <v>986</v>
      </c>
      <c r="E1227" s="13">
        <v>153157</v>
      </c>
      <c r="F1227" s="13">
        <v>780500</v>
      </c>
      <c r="G1227" s="13">
        <v>933657</v>
      </c>
      <c r="H1227" s="13">
        <v>95477.338489999995</v>
      </c>
      <c r="I1227" s="13">
        <v>838179.66151000001</v>
      </c>
    </row>
    <row r="1228" spans="2:9" x14ac:dyDescent="0.25">
      <c r="B1228"/>
      <c r="C1228" s="1">
        <v>51</v>
      </c>
      <c r="D1228" s="6" t="s">
        <v>987</v>
      </c>
      <c r="E1228" s="13">
        <v>0</v>
      </c>
      <c r="F1228" s="13">
        <v>6320</v>
      </c>
      <c r="G1228" s="13">
        <v>6320</v>
      </c>
      <c r="H1228" s="13">
        <v>3160</v>
      </c>
      <c r="I1228" s="13">
        <v>3160</v>
      </c>
    </row>
    <row r="1229" spans="2:9" x14ac:dyDescent="0.25">
      <c r="B1229"/>
      <c r="C1229" s="1">
        <v>70</v>
      </c>
      <c r="D1229" s="6" t="s">
        <v>441</v>
      </c>
      <c r="E1229" s="13">
        <v>0</v>
      </c>
      <c r="F1229" s="13">
        <v>65000</v>
      </c>
      <c r="G1229" s="13">
        <v>65000</v>
      </c>
      <c r="H1229" s="13">
        <v>21358.259709999998</v>
      </c>
      <c r="I1229" s="13">
        <v>43641.740290000002</v>
      </c>
    </row>
    <row r="1230" spans="2:9" x14ac:dyDescent="0.25">
      <c r="B1230"/>
      <c r="C1230" s="1">
        <v>71</v>
      </c>
      <c r="D1230" s="6" t="s">
        <v>988</v>
      </c>
      <c r="E1230" s="13">
        <v>0</v>
      </c>
      <c r="F1230" s="13">
        <v>4766</v>
      </c>
      <c r="G1230" s="13">
        <v>4766</v>
      </c>
      <c r="H1230" s="13">
        <v>0</v>
      </c>
      <c r="I1230" s="13">
        <v>4766</v>
      </c>
    </row>
    <row r="1231" spans="2:9" x14ac:dyDescent="0.25">
      <c r="B1231"/>
      <c r="C1231" s="1">
        <v>72</v>
      </c>
      <c r="D1231" s="6" t="s">
        <v>989</v>
      </c>
      <c r="E1231" s="13">
        <v>0</v>
      </c>
      <c r="F1231" s="13">
        <v>4351</v>
      </c>
      <c r="G1231" s="13">
        <v>4351</v>
      </c>
      <c r="H1231" s="13">
        <v>0</v>
      </c>
      <c r="I1231" s="13">
        <v>4351</v>
      </c>
    </row>
    <row r="1232" spans="2:9" x14ac:dyDescent="0.25">
      <c r="B1232"/>
      <c r="C1232" s="1">
        <v>73</v>
      </c>
      <c r="D1232" s="6" t="s">
        <v>990</v>
      </c>
      <c r="E1232" s="13">
        <v>0</v>
      </c>
      <c r="F1232" s="13">
        <v>36467</v>
      </c>
      <c r="G1232" s="13">
        <v>36467</v>
      </c>
      <c r="H1232" s="13">
        <v>10468.825000000001</v>
      </c>
      <c r="I1232" s="13">
        <v>25998.174999999999</v>
      </c>
    </row>
    <row r="1233" spans="2:9" x14ac:dyDescent="0.25">
      <c r="B1233"/>
      <c r="C1233" s="1">
        <v>74</v>
      </c>
      <c r="D1233" s="6" t="s">
        <v>991</v>
      </c>
      <c r="E1233" s="13">
        <v>0</v>
      </c>
      <c r="F1233" s="13">
        <v>3730</v>
      </c>
      <c r="G1233" s="13">
        <v>3730</v>
      </c>
      <c r="H1233" s="13">
        <v>1850</v>
      </c>
      <c r="I1233" s="13">
        <v>1880</v>
      </c>
    </row>
    <row r="1234" spans="2:9" x14ac:dyDescent="0.25">
      <c r="B1234"/>
      <c r="C1234" s="1">
        <v>75</v>
      </c>
      <c r="D1234" s="6" t="s">
        <v>992</v>
      </c>
      <c r="E1234" s="13">
        <v>11595</v>
      </c>
      <c r="F1234" s="13">
        <v>34077</v>
      </c>
      <c r="G1234" s="13">
        <v>45672</v>
      </c>
      <c r="H1234" s="13">
        <v>2400.0000100000002</v>
      </c>
      <c r="I1234" s="13">
        <v>43271.999989999997</v>
      </c>
    </row>
    <row r="1235" spans="2:9" x14ac:dyDescent="0.25">
      <c r="B1235"/>
      <c r="C1235" s="1">
        <v>76</v>
      </c>
      <c r="D1235" s="6" t="s">
        <v>993</v>
      </c>
      <c r="E1235" s="13">
        <v>0</v>
      </c>
      <c r="F1235" s="13">
        <v>50557</v>
      </c>
      <c r="G1235" s="13">
        <v>50557</v>
      </c>
      <c r="H1235" s="13">
        <v>12639.25</v>
      </c>
      <c r="I1235" s="13">
        <v>37917.75</v>
      </c>
    </row>
    <row r="1236" spans="2:9" x14ac:dyDescent="0.25">
      <c r="B1236"/>
      <c r="C1236" s="1">
        <v>77</v>
      </c>
      <c r="D1236" s="6" t="s">
        <v>994</v>
      </c>
      <c r="E1236" s="13">
        <v>23</v>
      </c>
      <c r="F1236" s="13">
        <v>3543</v>
      </c>
      <c r="G1236" s="13">
        <v>3566</v>
      </c>
      <c r="H1236" s="13">
        <v>0</v>
      </c>
      <c r="I1236" s="13">
        <v>3566</v>
      </c>
    </row>
    <row r="1237" spans="2:9" x14ac:dyDescent="0.25">
      <c r="B1237"/>
      <c r="C1237" s="1">
        <v>81</v>
      </c>
      <c r="D1237" s="6" t="s">
        <v>995</v>
      </c>
      <c r="E1237" s="13">
        <v>0</v>
      </c>
      <c r="F1237" s="13">
        <v>5371</v>
      </c>
      <c r="G1237" s="13">
        <v>5371</v>
      </c>
      <c r="H1237" s="13">
        <v>0</v>
      </c>
      <c r="I1237" s="13">
        <v>5371</v>
      </c>
    </row>
    <row r="1238" spans="2:9" ht="15" customHeight="1" x14ac:dyDescent="0.25">
      <c r="B1238"/>
      <c r="C1238" s="14" t="s">
        <v>13</v>
      </c>
      <c r="D1238" s="15" t="s">
        <v>996</v>
      </c>
      <c r="E1238" s="16">
        <f>SUBTOTAL(9,E1220:E1237)</f>
        <v>344201</v>
      </c>
      <c r="F1238" s="16">
        <f>SUBTOTAL(9,F1220:F1237)</f>
        <v>1650136</v>
      </c>
      <c r="G1238" s="16">
        <f>SUBTOTAL(9,G1220:G1237)</f>
        <v>1994337</v>
      </c>
      <c r="H1238" s="16">
        <f>SUBTOTAL(9,H1220:H1237)</f>
        <v>291193.28182000003</v>
      </c>
      <c r="I1238" s="16">
        <f>SUBTOTAL(9,I1220:I1237)</f>
        <v>1703143.7181800001</v>
      </c>
    </row>
    <row r="1239" spans="2:9" ht="15" customHeight="1" x14ac:dyDescent="0.35">
      <c r="B1239" s="11">
        <v>901</v>
      </c>
      <c r="C1239" s="1"/>
      <c r="D1239" s="6" t="s">
        <v>997</v>
      </c>
      <c r="E1239" s="12"/>
      <c r="F1239" s="3"/>
      <c r="H1239" s="3"/>
      <c r="I1239" s="3"/>
    </row>
    <row r="1240" spans="2:9" x14ac:dyDescent="0.25">
      <c r="B1240"/>
      <c r="C1240" s="1">
        <v>21</v>
      </c>
      <c r="D1240" s="6" t="s">
        <v>998</v>
      </c>
      <c r="E1240" s="13">
        <v>0</v>
      </c>
      <c r="F1240" s="13">
        <v>29800</v>
      </c>
      <c r="G1240" s="13">
        <v>29800</v>
      </c>
      <c r="H1240" s="13">
        <v>6447.1629599999997</v>
      </c>
      <c r="I1240" s="13">
        <v>23352.837039999999</v>
      </c>
    </row>
    <row r="1241" spans="2:9" x14ac:dyDescent="0.25">
      <c r="B1241"/>
      <c r="C1241" s="1">
        <v>22</v>
      </c>
      <c r="D1241" s="6" t="s">
        <v>999</v>
      </c>
      <c r="E1241" s="13">
        <v>0</v>
      </c>
      <c r="F1241" s="13">
        <v>22000</v>
      </c>
      <c r="G1241" s="13">
        <v>22000</v>
      </c>
      <c r="H1241" s="13">
        <v>1742.0117499999999</v>
      </c>
      <c r="I1241" s="13">
        <v>20257.988249999999</v>
      </c>
    </row>
    <row r="1242" spans="2:9" ht="15" customHeight="1" x14ac:dyDescent="0.25">
      <c r="B1242"/>
      <c r="C1242" s="14" t="s">
        <v>13</v>
      </c>
      <c r="D1242" s="15" t="s">
        <v>1000</v>
      </c>
      <c r="E1242" s="16">
        <f>SUBTOTAL(9,E1240:E1241)</f>
        <v>0</v>
      </c>
      <c r="F1242" s="16">
        <f>SUBTOTAL(9,F1240:F1241)</f>
        <v>51800</v>
      </c>
      <c r="G1242" s="16">
        <f>SUBTOTAL(9,G1240:G1241)</f>
        <v>51800</v>
      </c>
      <c r="H1242" s="16">
        <f>SUBTOTAL(9,H1240:H1241)</f>
        <v>8189.1747099999993</v>
      </c>
      <c r="I1242" s="16">
        <f>SUBTOTAL(9,I1240:I1241)</f>
        <v>43610.825289999993</v>
      </c>
    </row>
    <row r="1243" spans="2:9" ht="15" customHeight="1" x14ac:dyDescent="0.35">
      <c r="B1243" s="11">
        <v>902</v>
      </c>
      <c r="C1243" s="1"/>
      <c r="D1243" s="6" t="s">
        <v>1001</v>
      </c>
      <c r="E1243" s="12"/>
      <c r="F1243" s="3"/>
      <c r="H1243" s="3"/>
      <c r="I1243" s="3"/>
    </row>
    <row r="1244" spans="2:9" x14ac:dyDescent="0.25">
      <c r="B1244"/>
      <c r="C1244" s="1">
        <v>1</v>
      </c>
      <c r="D1244" s="6" t="s">
        <v>20</v>
      </c>
      <c r="E1244" s="13">
        <v>7572</v>
      </c>
      <c r="F1244" s="13">
        <v>159900</v>
      </c>
      <c r="G1244" s="13">
        <v>167472</v>
      </c>
      <c r="H1244" s="13">
        <v>40782.208559999999</v>
      </c>
      <c r="I1244" s="13">
        <v>126689.79144</v>
      </c>
    </row>
    <row r="1245" spans="2:9" x14ac:dyDescent="0.25">
      <c r="B1245"/>
      <c r="C1245" s="1">
        <v>45</v>
      </c>
      <c r="D1245" s="6" t="s">
        <v>31</v>
      </c>
      <c r="E1245" s="13">
        <v>17754</v>
      </c>
      <c r="F1245" s="13">
        <v>11385</v>
      </c>
      <c r="G1245" s="13">
        <v>29139</v>
      </c>
      <c r="H1245" s="13">
        <v>3143.9625799999999</v>
      </c>
      <c r="I1245" s="13">
        <v>25995.037420000001</v>
      </c>
    </row>
    <row r="1246" spans="2:9" ht="15" customHeight="1" x14ac:dyDescent="0.25">
      <c r="B1246"/>
      <c r="C1246" s="14" t="s">
        <v>13</v>
      </c>
      <c r="D1246" s="15" t="s">
        <v>1002</v>
      </c>
      <c r="E1246" s="16">
        <f>SUBTOTAL(9,E1244:E1245)</f>
        <v>25326</v>
      </c>
      <c r="F1246" s="16">
        <f>SUBTOTAL(9,F1244:F1245)</f>
        <v>171285</v>
      </c>
      <c r="G1246" s="16">
        <f>SUBTOTAL(9,G1244:G1245)</f>
        <v>196611</v>
      </c>
      <c r="H1246" s="16">
        <f>SUBTOTAL(9,H1244:H1245)</f>
        <v>43926.171139999999</v>
      </c>
      <c r="I1246" s="16">
        <f>SUBTOTAL(9,I1244:I1245)</f>
        <v>152684.82886000001</v>
      </c>
    </row>
    <row r="1247" spans="2:9" ht="15" customHeight="1" x14ac:dyDescent="0.35">
      <c r="B1247" s="11">
        <v>903</v>
      </c>
      <c r="C1247" s="1"/>
      <c r="D1247" s="6" t="s">
        <v>1003</v>
      </c>
      <c r="E1247" s="12"/>
      <c r="F1247" s="3"/>
      <c r="H1247" s="3"/>
      <c r="I1247" s="3"/>
    </row>
    <row r="1248" spans="2:9" x14ac:dyDescent="0.25">
      <c r="B1248"/>
      <c r="C1248" s="1">
        <v>1</v>
      </c>
      <c r="D1248" s="6" t="s">
        <v>20</v>
      </c>
      <c r="E1248" s="13">
        <v>239</v>
      </c>
      <c r="F1248" s="13">
        <v>89100</v>
      </c>
      <c r="G1248" s="13">
        <v>89339</v>
      </c>
      <c r="H1248" s="13">
        <v>23568.005069999999</v>
      </c>
      <c r="I1248" s="13">
        <v>65770.994930000001</v>
      </c>
    </row>
    <row r="1249" spans="2:9" ht="15" customHeight="1" x14ac:dyDescent="0.25">
      <c r="B1249"/>
      <c r="C1249" s="14" t="s">
        <v>13</v>
      </c>
      <c r="D1249" s="15" t="s">
        <v>1004</v>
      </c>
      <c r="E1249" s="16">
        <f>SUBTOTAL(9,E1248:E1248)</f>
        <v>239</v>
      </c>
      <c r="F1249" s="16">
        <f>SUBTOTAL(9,F1248:F1248)</f>
        <v>89100</v>
      </c>
      <c r="G1249" s="16">
        <f>SUBTOTAL(9,G1248:G1248)</f>
        <v>89339</v>
      </c>
      <c r="H1249" s="16">
        <f>SUBTOTAL(9,H1248:H1248)</f>
        <v>23568.005069999999</v>
      </c>
      <c r="I1249" s="16">
        <f>SUBTOTAL(9,I1248:I1248)</f>
        <v>65770.994930000001</v>
      </c>
    </row>
    <row r="1250" spans="2:9" ht="15" customHeight="1" x14ac:dyDescent="0.35">
      <c r="B1250" s="11">
        <v>904</v>
      </c>
      <c r="C1250" s="1"/>
      <c r="D1250" s="6" t="s">
        <v>1005</v>
      </c>
      <c r="E1250" s="12"/>
      <c r="F1250" s="3"/>
      <c r="H1250" s="3"/>
      <c r="I1250" s="3"/>
    </row>
    <row r="1251" spans="2:9" x14ac:dyDescent="0.25">
      <c r="B1251"/>
      <c r="C1251" s="1">
        <v>1</v>
      </c>
      <c r="D1251" s="6" t="s">
        <v>20</v>
      </c>
      <c r="E1251" s="13">
        <v>6390</v>
      </c>
      <c r="F1251" s="13">
        <v>610800</v>
      </c>
      <c r="G1251" s="13">
        <v>617190</v>
      </c>
      <c r="H1251" s="13">
        <v>179622.78034999999</v>
      </c>
      <c r="I1251" s="13">
        <v>437567.21964999998</v>
      </c>
    </row>
    <row r="1252" spans="2:9" x14ac:dyDescent="0.25">
      <c r="B1252"/>
      <c r="C1252" s="1">
        <v>21</v>
      </c>
      <c r="D1252" s="6" t="s">
        <v>30</v>
      </c>
      <c r="E1252" s="13">
        <v>20480</v>
      </c>
      <c r="F1252" s="13">
        <v>10222</v>
      </c>
      <c r="G1252" s="13">
        <v>30702</v>
      </c>
      <c r="H1252" s="13">
        <v>11109.083199999999</v>
      </c>
      <c r="I1252" s="13">
        <v>19592.916799999999</v>
      </c>
    </row>
    <row r="1253" spans="2:9" x14ac:dyDescent="0.25">
      <c r="B1253"/>
      <c r="C1253" s="1">
        <v>45</v>
      </c>
      <c r="D1253" s="6" t="s">
        <v>31</v>
      </c>
      <c r="E1253" s="13">
        <v>16139</v>
      </c>
      <c r="F1253" s="13">
        <v>215172</v>
      </c>
      <c r="G1253" s="13">
        <v>231311</v>
      </c>
      <c r="H1253" s="13">
        <v>31610.003189999999</v>
      </c>
      <c r="I1253" s="13">
        <v>199700.99681000001</v>
      </c>
    </row>
    <row r="1254" spans="2:9" ht="15" customHeight="1" x14ac:dyDescent="0.25">
      <c r="B1254"/>
      <c r="C1254" s="14" t="s">
        <v>13</v>
      </c>
      <c r="D1254" s="15" t="s">
        <v>1006</v>
      </c>
      <c r="E1254" s="16">
        <f>SUBTOTAL(9,E1251:E1253)</f>
        <v>43009</v>
      </c>
      <c r="F1254" s="16">
        <f>SUBTOTAL(9,F1251:F1253)</f>
        <v>836194</v>
      </c>
      <c r="G1254" s="16">
        <f>SUBTOTAL(9,G1251:G1253)</f>
        <v>879203</v>
      </c>
      <c r="H1254" s="16">
        <f>SUBTOTAL(9,H1251:H1253)</f>
        <v>222341.86673999997</v>
      </c>
      <c r="I1254" s="16">
        <f>SUBTOTAL(9,I1251:I1253)</f>
        <v>656861.13326000003</v>
      </c>
    </row>
    <row r="1255" spans="2:9" ht="15" customHeight="1" x14ac:dyDescent="0.35">
      <c r="B1255" s="11">
        <v>905</v>
      </c>
      <c r="C1255" s="1"/>
      <c r="D1255" s="6" t="s">
        <v>1007</v>
      </c>
      <c r="E1255" s="12"/>
      <c r="F1255" s="3"/>
      <c r="H1255" s="3"/>
      <c r="I1255" s="3"/>
    </row>
    <row r="1256" spans="2:9" x14ac:dyDescent="0.25">
      <c r="B1256"/>
      <c r="C1256" s="1">
        <v>1</v>
      </c>
      <c r="D1256" s="6" t="s">
        <v>20</v>
      </c>
      <c r="E1256" s="13">
        <v>11319</v>
      </c>
      <c r="F1256" s="13">
        <v>204100</v>
      </c>
      <c r="G1256" s="13">
        <v>215419</v>
      </c>
      <c r="H1256" s="13">
        <v>51627.525399999999</v>
      </c>
      <c r="I1256" s="13">
        <v>163791.47459999999</v>
      </c>
    </row>
    <row r="1257" spans="2:9" x14ac:dyDescent="0.25">
      <c r="B1257"/>
      <c r="C1257" s="1">
        <v>21</v>
      </c>
      <c r="D1257" s="6" t="s">
        <v>30</v>
      </c>
      <c r="E1257" s="13">
        <v>16075</v>
      </c>
      <c r="F1257" s="13">
        <v>83916</v>
      </c>
      <c r="G1257" s="13">
        <v>99991</v>
      </c>
      <c r="H1257" s="13">
        <v>16474.99437</v>
      </c>
      <c r="I1257" s="13">
        <v>83516.00563</v>
      </c>
    </row>
    <row r="1258" spans="2:9" ht="15" customHeight="1" x14ac:dyDescent="0.25">
      <c r="B1258"/>
      <c r="C1258" s="14" t="s">
        <v>13</v>
      </c>
      <c r="D1258" s="15" t="s">
        <v>1008</v>
      </c>
      <c r="E1258" s="16">
        <f>SUBTOTAL(9,E1256:E1257)</f>
        <v>27394</v>
      </c>
      <c r="F1258" s="16">
        <f>SUBTOTAL(9,F1256:F1257)</f>
        <v>288016</v>
      </c>
      <c r="G1258" s="16">
        <f>SUBTOTAL(9,G1256:G1257)</f>
        <v>315410</v>
      </c>
      <c r="H1258" s="16">
        <f>SUBTOTAL(9,H1256:H1257)</f>
        <v>68102.519769999999</v>
      </c>
      <c r="I1258" s="16">
        <f>SUBTOTAL(9,I1256:I1257)</f>
        <v>247307.48022999999</v>
      </c>
    </row>
    <row r="1259" spans="2:9" ht="15" customHeight="1" x14ac:dyDescent="0.35">
      <c r="B1259" s="11">
        <v>906</v>
      </c>
      <c r="C1259" s="1"/>
      <c r="D1259" s="6" t="s">
        <v>1009</v>
      </c>
      <c r="E1259" s="12"/>
      <c r="F1259" s="3"/>
      <c r="H1259" s="3"/>
      <c r="I1259" s="3"/>
    </row>
    <row r="1260" spans="2:9" x14ac:dyDescent="0.25">
      <c r="B1260"/>
      <c r="C1260" s="1">
        <v>1</v>
      </c>
      <c r="D1260" s="6" t="s">
        <v>20</v>
      </c>
      <c r="E1260" s="13">
        <v>3367</v>
      </c>
      <c r="F1260" s="13">
        <v>74100</v>
      </c>
      <c r="G1260" s="13">
        <v>77467</v>
      </c>
      <c r="H1260" s="13">
        <v>18841.513180000002</v>
      </c>
      <c r="I1260" s="13">
        <v>58625.486819999998</v>
      </c>
    </row>
    <row r="1261" spans="2:9" x14ac:dyDescent="0.25">
      <c r="B1261"/>
      <c r="C1261" s="1">
        <v>30</v>
      </c>
      <c r="D1261" s="6" t="s">
        <v>1010</v>
      </c>
      <c r="E1261" s="13">
        <v>7147</v>
      </c>
      <c r="F1261" s="13">
        <v>13500</v>
      </c>
      <c r="G1261" s="13">
        <v>20647</v>
      </c>
      <c r="H1261" s="13">
        <v>2213.17614</v>
      </c>
      <c r="I1261" s="13">
        <v>18433.82386</v>
      </c>
    </row>
    <row r="1262" spans="2:9" x14ac:dyDescent="0.25">
      <c r="B1262"/>
      <c r="C1262" s="1">
        <v>31</v>
      </c>
      <c r="D1262" s="6" t="s">
        <v>1011</v>
      </c>
      <c r="E1262" s="13">
        <v>1922</v>
      </c>
      <c r="F1262" s="13">
        <v>19000</v>
      </c>
      <c r="G1262" s="13">
        <v>20922</v>
      </c>
      <c r="H1262" s="13">
        <v>4555.0652600000003</v>
      </c>
      <c r="I1262" s="13">
        <v>16366.934740000001</v>
      </c>
    </row>
    <row r="1263" spans="2:9" x14ac:dyDescent="0.25">
      <c r="B1263"/>
      <c r="C1263" s="1">
        <v>32</v>
      </c>
      <c r="D1263" s="6" t="s">
        <v>1012</v>
      </c>
      <c r="E1263" s="13">
        <v>2698</v>
      </c>
      <c r="F1263" s="13">
        <v>65000</v>
      </c>
      <c r="G1263" s="13">
        <v>67698</v>
      </c>
      <c r="H1263" s="13">
        <v>2778.8441400000002</v>
      </c>
      <c r="I1263" s="13">
        <v>64919.155859999999</v>
      </c>
    </row>
    <row r="1264" spans="2:9" ht="15" customHeight="1" x14ac:dyDescent="0.25">
      <c r="B1264"/>
      <c r="C1264" s="14" t="s">
        <v>13</v>
      </c>
      <c r="D1264" s="15" t="s">
        <v>1013</v>
      </c>
      <c r="E1264" s="16">
        <f>SUBTOTAL(9,E1260:E1263)</f>
        <v>15134</v>
      </c>
      <c r="F1264" s="16">
        <f>SUBTOTAL(9,F1260:F1263)</f>
        <v>171600</v>
      </c>
      <c r="G1264" s="16">
        <f>SUBTOTAL(9,G1260:G1263)</f>
        <v>186734</v>
      </c>
      <c r="H1264" s="16">
        <f>SUBTOTAL(9,H1260:H1263)</f>
        <v>28388.598720000002</v>
      </c>
      <c r="I1264" s="16">
        <f>SUBTOTAL(9,I1260:I1263)</f>
        <v>158345.40127999999</v>
      </c>
    </row>
    <row r="1265" spans="2:9" ht="15" customHeight="1" x14ac:dyDescent="0.35">
      <c r="B1265" s="11">
        <v>907</v>
      </c>
      <c r="C1265" s="1"/>
      <c r="D1265" s="6" t="s">
        <v>1014</v>
      </c>
      <c r="E1265" s="12"/>
      <c r="F1265" s="3"/>
      <c r="H1265" s="3"/>
      <c r="I1265" s="3"/>
    </row>
    <row r="1266" spans="2:9" x14ac:dyDescent="0.25">
      <c r="B1266"/>
      <c r="C1266" s="1">
        <v>1</v>
      </c>
      <c r="D1266" s="6" t="s">
        <v>20</v>
      </c>
      <c r="E1266" s="13">
        <v>10649</v>
      </c>
      <c r="F1266" s="13">
        <v>450300</v>
      </c>
      <c r="G1266" s="13">
        <v>460949</v>
      </c>
      <c r="H1266" s="13">
        <v>114855.04861</v>
      </c>
      <c r="I1266" s="13">
        <v>346093.95139</v>
      </c>
    </row>
    <row r="1267" spans="2:9" x14ac:dyDescent="0.25">
      <c r="B1267"/>
      <c r="C1267" s="1">
        <v>21</v>
      </c>
      <c r="D1267" s="6" t="s">
        <v>30</v>
      </c>
      <c r="E1267" s="13">
        <v>115192</v>
      </c>
      <c r="F1267" s="13">
        <v>530046</v>
      </c>
      <c r="G1267" s="13">
        <v>645238</v>
      </c>
      <c r="H1267" s="13">
        <v>68883.274810000003</v>
      </c>
      <c r="I1267" s="13">
        <v>576354.72519000003</v>
      </c>
    </row>
    <row r="1268" spans="2:9" x14ac:dyDescent="0.25">
      <c r="B1268"/>
      <c r="C1268" s="1">
        <v>30</v>
      </c>
      <c r="D1268" s="6" t="s">
        <v>1015</v>
      </c>
      <c r="E1268" s="13">
        <v>412</v>
      </c>
      <c r="F1268" s="13">
        <v>64170</v>
      </c>
      <c r="G1268" s="13">
        <v>64582</v>
      </c>
      <c r="H1268" s="13">
        <v>803.61689999999999</v>
      </c>
      <c r="I1268" s="13">
        <v>63778.383099999999</v>
      </c>
    </row>
    <row r="1269" spans="2:9" x14ac:dyDescent="0.25">
      <c r="B1269"/>
      <c r="C1269" s="1">
        <v>60</v>
      </c>
      <c r="D1269" s="6" t="s">
        <v>460</v>
      </c>
      <c r="E1269" s="13">
        <v>0</v>
      </c>
      <c r="F1269" s="13">
        <v>5807</v>
      </c>
      <c r="G1269" s="13">
        <v>5807</v>
      </c>
      <c r="H1269" s="13">
        <v>0</v>
      </c>
      <c r="I1269" s="13">
        <v>5807</v>
      </c>
    </row>
    <row r="1270" spans="2:9" x14ac:dyDescent="0.25">
      <c r="B1270"/>
      <c r="C1270" s="1">
        <v>70</v>
      </c>
      <c r="D1270" s="6" t="s">
        <v>1016</v>
      </c>
      <c r="E1270" s="13">
        <v>0</v>
      </c>
      <c r="F1270" s="13">
        <v>1721</v>
      </c>
      <c r="G1270" s="13">
        <v>1721</v>
      </c>
      <c r="H1270" s="13">
        <v>43</v>
      </c>
      <c r="I1270" s="13">
        <v>1678</v>
      </c>
    </row>
    <row r="1271" spans="2:9" ht="15" customHeight="1" x14ac:dyDescent="0.25">
      <c r="B1271"/>
      <c r="C1271" s="14" t="s">
        <v>13</v>
      </c>
      <c r="D1271" s="15" t="s">
        <v>1017</v>
      </c>
      <c r="E1271" s="16">
        <f>SUBTOTAL(9,E1266:E1270)</f>
        <v>126253</v>
      </c>
      <c r="F1271" s="16">
        <f>SUBTOTAL(9,F1266:F1270)</f>
        <v>1052044</v>
      </c>
      <c r="G1271" s="16">
        <f>SUBTOTAL(9,G1266:G1270)</f>
        <v>1178297</v>
      </c>
      <c r="H1271" s="16">
        <f>SUBTOTAL(9,H1266:H1270)</f>
        <v>184584.94031999999</v>
      </c>
      <c r="I1271" s="16">
        <f>SUBTOTAL(9,I1266:I1270)</f>
        <v>993712.05967999995</v>
      </c>
    </row>
    <row r="1272" spans="2:9" ht="15" customHeight="1" x14ac:dyDescent="0.35">
      <c r="B1272" s="11">
        <v>908</v>
      </c>
      <c r="C1272" s="1"/>
      <c r="D1272" s="6" t="s">
        <v>1018</v>
      </c>
      <c r="E1272" s="12"/>
      <c r="F1272" s="3"/>
      <c r="H1272" s="3"/>
      <c r="I1272" s="3"/>
    </row>
    <row r="1273" spans="2:9" x14ac:dyDescent="0.25">
      <c r="B1273"/>
      <c r="C1273" s="1">
        <v>70</v>
      </c>
      <c r="D1273" s="6" t="s">
        <v>1019</v>
      </c>
      <c r="E1273" s="13">
        <v>0</v>
      </c>
      <c r="F1273" s="13">
        <v>324762</v>
      </c>
      <c r="G1273" s="13">
        <v>324762</v>
      </c>
      <c r="H1273" s="13">
        <v>81190.5</v>
      </c>
      <c r="I1273" s="13">
        <v>243571.5</v>
      </c>
    </row>
    <row r="1274" spans="2:9" x14ac:dyDescent="0.25">
      <c r="B1274"/>
      <c r="C1274" s="1">
        <v>71</v>
      </c>
      <c r="D1274" s="6" t="s">
        <v>1020</v>
      </c>
      <c r="E1274" s="13">
        <v>0</v>
      </c>
      <c r="F1274" s="13">
        <v>89440</v>
      </c>
      <c r="G1274" s="13">
        <v>89440</v>
      </c>
      <c r="H1274" s="13">
        <v>22360.3</v>
      </c>
      <c r="I1274" s="13">
        <v>67079.7</v>
      </c>
    </row>
    <row r="1275" spans="2:9" x14ac:dyDescent="0.25">
      <c r="B1275"/>
      <c r="C1275" s="1">
        <v>72</v>
      </c>
      <c r="D1275" s="6" t="s">
        <v>1021</v>
      </c>
      <c r="E1275" s="13">
        <v>0</v>
      </c>
      <c r="F1275" s="13">
        <v>61000</v>
      </c>
      <c r="G1275" s="13">
        <v>61000</v>
      </c>
      <c r="H1275" s="13">
        <v>0</v>
      </c>
      <c r="I1275" s="13">
        <v>61000</v>
      </c>
    </row>
    <row r="1276" spans="2:9" ht="15" customHeight="1" x14ac:dyDescent="0.25">
      <c r="B1276"/>
      <c r="C1276" s="14" t="s">
        <v>13</v>
      </c>
      <c r="D1276" s="15" t="s">
        <v>1022</v>
      </c>
      <c r="E1276" s="16">
        <f>SUBTOTAL(9,E1273:E1275)</f>
        <v>0</v>
      </c>
      <c r="F1276" s="16">
        <f>SUBTOTAL(9,F1273:F1275)</f>
        <v>475202</v>
      </c>
      <c r="G1276" s="16">
        <f>SUBTOTAL(9,G1273:G1275)</f>
        <v>475202</v>
      </c>
      <c r="H1276" s="16">
        <f>SUBTOTAL(9,H1273:H1275)</f>
        <v>103550.8</v>
      </c>
      <c r="I1276" s="16">
        <f>SUBTOTAL(9,I1273:I1275)</f>
        <v>371651.2</v>
      </c>
    </row>
    <row r="1277" spans="2:9" ht="15" customHeight="1" x14ac:dyDescent="0.35">
      <c r="B1277" s="11">
        <v>909</v>
      </c>
      <c r="C1277" s="1"/>
      <c r="D1277" s="6" t="s">
        <v>1023</v>
      </c>
      <c r="E1277" s="12"/>
      <c r="F1277" s="3"/>
      <c r="H1277" s="3"/>
      <c r="I1277" s="3"/>
    </row>
    <row r="1278" spans="2:9" x14ac:dyDescent="0.25">
      <c r="B1278"/>
      <c r="C1278" s="1">
        <v>73</v>
      </c>
      <c r="D1278" s="6" t="s">
        <v>1024</v>
      </c>
      <c r="E1278" s="13">
        <v>0</v>
      </c>
      <c r="F1278" s="13">
        <v>2480000</v>
      </c>
      <c r="G1278" s="13">
        <v>2480000</v>
      </c>
      <c r="H1278" s="13">
        <v>860564.52800000005</v>
      </c>
      <c r="I1278" s="13">
        <v>1619435.4720000001</v>
      </c>
    </row>
    <row r="1279" spans="2:9" ht="15" customHeight="1" x14ac:dyDescent="0.25">
      <c r="B1279"/>
      <c r="C1279" s="14" t="s">
        <v>13</v>
      </c>
      <c r="D1279" s="15" t="s">
        <v>1025</v>
      </c>
      <c r="E1279" s="16">
        <f>SUBTOTAL(9,E1278:E1278)</f>
        <v>0</v>
      </c>
      <c r="F1279" s="16">
        <f>SUBTOTAL(9,F1278:F1278)</f>
        <v>2480000</v>
      </c>
      <c r="G1279" s="16">
        <f>SUBTOTAL(9,G1278:G1278)</f>
        <v>2480000</v>
      </c>
      <c r="H1279" s="16">
        <f>SUBTOTAL(9,H1278:H1278)</f>
        <v>860564.52800000005</v>
      </c>
      <c r="I1279" s="16">
        <f>SUBTOTAL(9,I1278:I1278)</f>
        <v>1619435.4720000001</v>
      </c>
    </row>
    <row r="1280" spans="2:9" ht="15" customHeight="1" x14ac:dyDescent="0.35">
      <c r="B1280" s="11">
        <v>910</v>
      </c>
      <c r="C1280" s="1"/>
      <c r="D1280" s="6" t="s">
        <v>1026</v>
      </c>
      <c r="E1280" s="12"/>
      <c r="F1280" s="3"/>
      <c r="H1280" s="3"/>
      <c r="I1280" s="3"/>
    </row>
    <row r="1281" spans="2:9" x14ac:dyDescent="0.25">
      <c r="B1281"/>
      <c r="C1281" s="1">
        <v>1</v>
      </c>
      <c r="D1281" s="6" t="s">
        <v>20</v>
      </c>
      <c r="E1281" s="13">
        <v>21149</v>
      </c>
      <c r="F1281" s="13">
        <v>544600</v>
      </c>
      <c r="G1281" s="13">
        <v>565749</v>
      </c>
      <c r="H1281" s="13">
        <v>130103.38903999999</v>
      </c>
      <c r="I1281" s="13">
        <v>435645.61096000002</v>
      </c>
    </row>
    <row r="1282" spans="2:9" ht="15" customHeight="1" x14ac:dyDescent="0.25">
      <c r="B1282"/>
      <c r="C1282" s="14" t="s">
        <v>13</v>
      </c>
      <c r="D1282" s="15" t="s">
        <v>1027</v>
      </c>
      <c r="E1282" s="16">
        <f>SUBTOTAL(9,E1281:E1281)</f>
        <v>21149</v>
      </c>
      <c r="F1282" s="16">
        <f>SUBTOTAL(9,F1281:F1281)</f>
        <v>544600</v>
      </c>
      <c r="G1282" s="16">
        <f>SUBTOTAL(9,G1281:G1281)</f>
        <v>565749</v>
      </c>
      <c r="H1282" s="16">
        <f>SUBTOTAL(9,H1281:H1281)</f>
        <v>130103.38903999999</v>
      </c>
      <c r="I1282" s="16">
        <f>SUBTOTAL(9,I1281:I1281)</f>
        <v>435645.61096000002</v>
      </c>
    </row>
    <row r="1283" spans="2:9" ht="15" customHeight="1" x14ac:dyDescent="0.35">
      <c r="B1283" s="11">
        <v>911</v>
      </c>
      <c r="C1283" s="1"/>
      <c r="D1283" s="6" t="s">
        <v>1028</v>
      </c>
      <c r="E1283" s="12"/>
      <c r="F1283" s="3"/>
      <c r="H1283" s="3"/>
      <c r="I1283" s="3"/>
    </row>
    <row r="1284" spans="2:9" x14ac:dyDescent="0.25">
      <c r="B1284"/>
      <c r="C1284" s="1">
        <v>1</v>
      </c>
      <c r="D1284" s="6" t="s">
        <v>20</v>
      </c>
      <c r="E1284" s="13">
        <v>4151</v>
      </c>
      <c r="F1284" s="13">
        <v>151400</v>
      </c>
      <c r="G1284" s="13">
        <v>155551</v>
      </c>
      <c r="H1284" s="13">
        <v>36721.110639999999</v>
      </c>
      <c r="I1284" s="13">
        <v>118829.88936</v>
      </c>
    </row>
    <row r="1285" spans="2:9" x14ac:dyDescent="0.25">
      <c r="B1285"/>
      <c r="C1285" s="1">
        <v>70</v>
      </c>
      <c r="D1285" s="6" t="s">
        <v>1029</v>
      </c>
      <c r="E1285" s="13">
        <v>4147</v>
      </c>
      <c r="F1285" s="13">
        <v>2279</v>
      </c>
      <c r="G1285" s="13">
        <v>6426</v>
      </c>
      <c r="H1285" s="13">
        <v>1284</v>
      </c>
      <c r="I1285" s="13">
        <v>5142</v>
      </c>
    </row>
    <row r="1286" spans="2:9" ht="15" customHeight="1" x14ac:dyDescent="0.25">
      <c r="B1286"/>
      <c r="C1286" s="14" t="s">
        <v>13</v>
      </c>
      <c r="D1286" s="15" t="s">
        <v>1030</v>
      </c>
      <c r="E1286" s="16">
        <f>SUBTOTAL(9,E1284:E1285)</f>
        <v>8298</v>
      </c>
      <c r="F1286" s="16">
        <f>SUBTOTAL(9,F1284:F1285)</f>
        <v>153679</v>
      </c>
      <c r="G1286" s="16">
        <f>SUBTOTAL(9,G1284:G1285)</f>
        <v>161977</v>
      </c>
      <c r="H1286" s="16">
        <f>SUBTOTAL(9,H1284:H1285)</f>
        <v>38005.110639999999</v>
      </c>
      <c r="I1286" s="16">
        <f>SUBTOTAL(9,I1284:I1285)</f>
        <v>123971.88936</v>
      </c>
    </row>
    <row r="1287" spans="2:9" ht="15" customHeight="1" x14ac:dyDescent="0.35">
      <c r="B1287" s="11">
        <v>912</v>
      </c>
      <c r="C1287" s="1"/>
      <c r="D1287" s="6" t="s">
        <v>1031</v>
      </c>
      <c r="E1287" s="12"/>
      <c r="F1287" s="3"/>
      <c r="H1287" s="3"/>
      <c r="I1287" s="3"/>
    </row>
    <row r="1288" spans="2:9" x14ac:dyDescent="0.25">
      <c r="B1288"/>
      <c r="C1288" s="1">
        <v>1</v>
      </c>
      <c r="D1288" s="6" t="s">
        <v>20</v>
      </c>
      <c r="E1288" s="13">
        <v>998</v>
      </c>
      <c r="F1288" s="13">
        <v>53000</v>
      </c>
      <c r="G1288" s="13">
        <v>53998</v>
      </c>
      <c r="H1288" s="13">
        <v>12504.87804</v>
      </c>
      <c r="I1288" s="13">
        <v>41493.121959999997</v>
      </c>
    </row>
    <row r="1289" spans="2:9" x14ac:dyDescent="0.25">
      <c r="B1289"/>
      <c r="C1289" s="1">
        <v>21</v>
      </c>
      <c r="D1289" s="6" t="s">
        <v>30</v>
      </c>
      <c r="E1289" s="13">
        <v>670</v>
      </c>
      <c r="F1289" s="13">
        <v>0</v>
      </c>
      <c r="G1289" s="13">
        <v>670</v>
      </c>
      <c r="H1289" s="13">
        <v>230.45</v>
      </c>
      <c r="I1289" s="13">
        <v>439.55</v>
      </c>
    </row>
    <row r="1290" spans="2:9" ht="15" customHeight="1" x14ac:dyDescent="0.25">
      <c r="B1290"/>
      <c r="C1290" s="14" t="s">
        <v>13</v>
      </c>
      <c r="D1290" s="15" t="s">
        <v>1032</v>
      </c>
      <c r="E1290" s="16">
        <f>SUBTOTAL(9,E1288:E1289)</f>
        <v>1668</v>
      </c>
      <c r="F1290" s="16">
        <f>SUBTOTAL(9,F1288:F1289)</f>
        <v>53000</v>
      </c>
      <c r="G1290" s="16">
        <f>SUBTOTAL(9,G1288:G1289)</f>
        <v>54668</v>
      </c>
      <c r="H1290" s="16">
        <f>SUBTOTAL(9,H1288:H1289)</f>
        <v>12735.32804</v>
      </c>
      <c r="I1290" s="16">
        <f>SUBTOTAL(9,I1288:I1289)</f>
        <v>41932.67196</v>
      </c>
    </row>
    <row r="1291" spans="2:9" ht="15" customHeight="1" x14ac:dyDescent="0.35">
      <c r="B1291" s="11">
        <v>913</v>
      </c>
      <c r="C1291" s="1"/>
      <c r="D1291" s="6" t="s">
        <v>1033</v>
      </c>
      <c r="E1291" s="12"/>
      <c r="F1291" s="3"/>
      <c r="H1291" s="3"/>
      <c r="I1291" s="3"/>
    </row>
    <row r="1292" spans="2:9" x14ac:dyDescent="0.25">
      <c r="B1292"/>
      <c r="C1292" s="1">
        <v>1</v>
      </c>
      <c r="D1292" s="6" t="s">
        <v>1034</v>
      </c>
      <c r="E1292" s="13">
        <v>0</v>
      </c>
      <c r="F1292" s="13">
        <v>5600</v>
      </c>
      <c r="G1292" s="13">
        <v>5600</v>
      </c>
      <c r="H1292" s="13">
        <v>1531.8524</v>
      </c>
      <c r="I1292" s="13">
        <v>4068.1475999999998</v>
      </c>
    </row>
    <row r="1293" spans="2:9" ht="15" customHeight="1" x14ac:dyDescent="0.25">
      <c r="B1293"/>
      <c r="C1293" s="14" t="s">
        <v>13</v>
      </c>
      <c r="D1293" s="15" t="s">
        <v>1035</v>
      </c>
      <c r="E1293" s="16">
        <f>SUBTOTAL(9,E1292:E1292)</f>
        <v>0</v>
      </c>
      <c r="F1293" s="16">
        <f>SUBTOTAL(9,F1292:F1292)</f>
        <v>5600</v>
      </c>
      <c r="G1293" s="16">
        <f>SUBTOTAL(9,G1292:G1292)</f>
        <v>5600</v>
      </c>
      <c r="H1293" s="16">
        <f>SUBTOTAL(9,H1292:H1292)</f>
        <v>1531.8524</v>
      </c>
      <c r="I1293" s="16">
        <f>SUBTOTAL(9,I1292:I1292)</f>
        <v>4068.1475999999998</v>
      </c>
    </row>
    <row r="1294" spans="2:9" ht="15" customHeight="1" x14ac:dyDescent="0.35">
      <c r="B1294" s="11">
        <v>915</v>
      </c>
      <c r="C1294" s="1"/>
      <c r="D1294" s="6" t="s">
        <v>1036</v>
      </c>
      <c r="E1294" s="12"/>
      <c r="F1294" s="3"/>
      <c r="H1294" s="3"/>
      <c r="I1294" s="3"/>
    </row>
    <row r="1295" spans="2:9" x14ac:dyDescent="0.25">
      <c r="B1295"/>
      <c r="C1295" s="1">
        <v>1</v>
      </c>
      <c r="D1295" s="6" t="s">
        <v>20</v>
      </c>
      <c r="E1295" s="13">
        <v>552</v>
      </c>
      <c r="F1295" s="13">
        <v>3054</v>
      </c>
      <c r="G1295" s="13">
        <v>3606</v>
      </c>
      <c r="H1295" s="13">
        <v>5585.2006499999998</v>
      </c>
      <c r="I1295" s="13">
        <v>-1979.20065</v>
      </c>
    </row>
    <row r="1296" spans="2:9" ht="15" customHeight="1" x14ac:dyDescent="0.25">
      <c r="B1296"/>
      <c r="C1296" s="14" t="s">
        <v>13</v>
      </c>
      <c r="D1296" s="15" t="s">
        <v>1037</v>
      </c>
      <c r="E1296" s="16">
        <f>SUBTOTAL(9,E1295:E1295)</f>
        <v>552</v>
      </c>
      <c r="F1296" s="16">
        <f>SUBTOTAL(9,F1295:F1295)</f>
        <v>3054</v>
      </c>
      <c r="G1296" s="16">
        <f>SUBTOTAL(9,G1295:G1295)</f>
        <v>3606</v>
      </c>
      <c r="H1296" s="16">
        <f>SUBTOTAL(9,H1295:H1295)</f>
        <v>5585.2006499999998</v>
      </c>
      <c r="I1296" s="16">
        <f>SUBTOTAL(9,I1295:I1295)</f>
        <v>-1979.20065</v>
      </c>
    </row>
    <row r="1297" spans="2:9" ht="15" customHeight="1" x14ac:dyDescent="0.35">
      <c r="B1297" s="11">
        <v>916</v>
      </c>
      <c r="C1297" s="1"/>
      <c r="D1297" s="6" t="s">
        <v>1038</v>
      </c>
      <c r="E1297" s="12"/>
      <c r="F1297" s="3"/>
      <c r="H1297" s="3"/>
      <c r="I1297" s="3"/>
    </row>
    <row r="1298" spans="2:9" x14ac:dyDescent="0.25">
      <c r="B1298"/>
      <c r="C1298" s="1">
        <v>1</v>
      </c>
      <c r="D1298" s="6" t="s">
        <v>1039</v>
      </c>
      <c r="E1298" s="13">
        <v>27840</v>
      </c>
      <c r="F1298" s="13">
        <v>1217100</v>
      </c>
      <c r="G1298" s="13">
        <v>1244940</v>
      </c>
      <c r="H1298" s="13">
        <v>280847.99411999999</v>
      </c>
      <c r="I1298" s="13">
        <v>964092.00587999995</v>
      </c>
    </row>
    <row r="1299" spans="2:9" x14ac:dyDescent="0.25">
      <c r="B1299"/>
      <c r="C1299" s="1">
        <v>21</v>
      </c>
      <c r="D1299" s="6" t="s">
        <v>30</v>
      </c>
      <c r="E1299" s="13">
        <v>64851</v>
      </c>
      <c r="F1299" s="13">
        <v>90621</v>
      </c>
      <c r="G1299" s="13">
        <v>155472</v>
      </c>
      <c r="H1299" s="13">
        <v>5929.4459399999996</v>
      </c>
      <c r="I1299" s="13">
        <v>149542.55405999999</v>
      </c>
    </row>
    <row r="1300" spans="2:9" x14ac:dyDescent="0.25">
      <c r="B1300"/>
      <c r="C1300" s="1">
        <v>22</v>
      </c>
      <c r="D1300" s="6" t="s">
        <v>1040</v>
      </c>
      <c r="E1300" s="13">
        <v>42552</v>
      </c>
      <c r="F1300" s="13">
        <v>1266422</v>
      </c>
      <c r="G1300" s="13">
        <v>1308974</v>
      </c>
      <c r="H1300" s="13">
        <v>286611.9314</v>
      </c>
      <c r="I1300" s="13">
        <v>1022362.0686</v>
      </c>
    </row>
    <row r="1301" spans="2:9" x14ac:dyDescent="0.25">
      <c r="B1301"/>
      <c r="C1301" s="1">
        <v>30</v>
      </c>
      <c r="D1301" s="6" t="s">
        <v>1041</v>
      </c>
      <c r="E1301" s="13">
        <v>1251707</v>
      </c>
      <c r="F1301" s="13">
        <v>616599</v>
      </c>
      <c r="G1301" s="13">
        <v>1868306</v>
      </c>
      <c r="H1301" s="13">
        <v>69032.330629999997</v>
      </c>
      <c r="I1301" s="13">
        <v>1799273.66937</v>
      </c>
    </row>
    <row r="1302" spans="2:9" x14ac:dyDescent="0.25">
      <c r="B1302"/>
      <c r="C1302" s="1">
        <v>45</v>
      </c>
      <c r="D1302" s="6" t="s">
        <v>244</v>
      </c>
      <c r="E1302" s="13">
        <v>70984</v>
      </c>
      <c r="F1302" s="13">
        <v>207099</v>
      </c>
      <c r="G1302" s="13">
        <v>278083</v>
      </c>
      <c r="H1302" s="13">
        <v>37583.730869999999</v>
      </c>
      <c r="I1302" s="13">
        <v>240499.26913</v>
      </c>
    </row>
    <row r="1303" spans="2:9" x14ac:dyDescent="0.25">
      <c r="B1303"/>
      <c r="C1303" s="1">
        <v>46</v>
      </c>
      <c r="D1303" s="6" t="s">
        <v>1042</v>
      </c>
      <c r="E1303" s="13">
        <v>17665</v>
      </c>
      <c r="F1303" s="13">
        <v>21343</v>
      </c>
      <c r="G1303" s="13">
        <v>39008</v>
      </c>
      <c r="H1303" s="13">
        <v>81.425700000000006</v>
      </c>
      <c r="I1303" s="13">
        <v>38926.5743</v>
      </c>
    </row>
    <row r="1304" spans="2:9" x14ac:dyDescent="0.25">
      <c r="B1304"/>
      <c r="C1304" s="1">
        <v>60</v>
      </c>
      <c r="D1304" s="6" t="s">
        <v>1043</v>
      </c>
      <c r="E1304" s="13">
        <v>90804</v>
      </c>
      <c r="F1304" s="13">
        <v>83493</v>
      </c>
      <c r="G1304" s="13">
        <v>174297</v>
      </c>
      <c r="H1304" s="13">
        <v>0</v>
      </c>
      <c r="I1304" s="13">
        <v>174297</v>
      </c>
    </row>
    <row r="1305" spans="2:9" x14ac:dyDescent="0.25">
      <c r="B1305"/>
      <c r="C1305" s="1">
        <v>71</v>
      </c>
      <c r="D1305" s="6" t="s">
        <v>1044</v>
      </c>
      <c r="E1305" s="13">
        <v>246588</v>
      </c>
      <c r="F1305" s="13">
        <v>133292</v>
      </c>
      <c r="G1305" s="13">
        <v>379880</v>
      </c>
      <c r="H1305" s="13">
        <v>0</v>
      </c>
      <c r="I1305" s="13">
        <v>379880</v>
      </c>
    </row>
    <row r="1306" spans="2:9" ht="15" customHeight="1" x14ac:dyDescent="0.25">
      <c r="B1306"/>
      <c r="C1306" s="14" t="s">
        <v>13</v>
      </c>
      <c r="D1306" s="15" t="s">
        <v>1045</v>
      </c>
      <c r="E1306" s="16">
        <f>SUBTOTAL(9,E1298:E1305)</f>
        <v>1812991</v>
      </c>
      <c r="F1306" s="16">
        <f>SUBTOTAL(9,F1298:F1305)</f>
        <v>3635969</v>
      </c>
      <c r="G1306" s="16">
        <f>SUBTOTAL(9,G1298:G1305)</f>
        <v>5448960</v>
      </c>
      <c r="H1306" s="16">
        <f>SUBTOTAL(9,H1298:H1305)</f>
        <v>680086.85866000003</v>
      </c>
      <c r="I1306" s="16">
        <f>SUBTOTAL(9,I1298:I1305)</f>
        <v>4768873.1413400006</v>
      </c>
    </row>
    <row r="1307" spans="2:9" ht="15" customHeight="1" x14ac:dyDescent="0.35">
      <c r="B1307" s="11">
        <v>917</v>
      </c>
      <c r="C1307" s="1"/>
      <c r="D1307" s="6" t="s">
        <v>1046</v>
      </c>
      <c r="E1307" s="12"/>
      <c r="F1307" s="3"/>
      <c r="H1307" s="3"/>
      <c r="I1307" s="3"/>
    </row>
    <row r="1308" spans="2:9" x14ac:dyDescent="0.25">
      <c r="B1308"/>
      <c r="C1308" s="1">
        <v>1</v>
      </c>
      <c r="D1308" s="6" t="s">
        <v>20</v>
      </c>
      <c r="E1308" s="13">
        <v>18156</v>
      </c>
      <c r="F1308" s="13">
        <v>534200</v>
      </c>
      <c r="G1308" s="13">
        <v>552356</v>
      </c>
      <c r="H1308" s="13">
        <v>127089.07991</v>
      </c>
      <c r="I1308" s="13">
        <v>425266.92009000003</v>
      </c>
    </row>
    <row r="1309" spans="2:9" x14ac:dyDescent="0.25">
      <c r="B1309"/>
      <c r="C1309" s="1">
        <v>22</v>
      </c>
      <c r="D1309" s="6" t="s">
        <v>1047</v>
      </c>
      <c r="E1309" s="13">
        <v>71996</v>
      </c>
      <c r="F1309" s="13">
        <v>145700</v>
      </c>
      <c r="G1309" s="13">
        <v>217696</v>
      </c>
      <c r="H1309" s="13">
        <v>30010.652150000002</v>
      </c>
      <c r="I1309" s="13">
        <v>187685.34784999999</v>
      </c>
    </row>
    <row r="1310" spans="2:9" x14ac:dyDescent="0.25">
      <c r="B1310"/>
      <c r="C1310" s="1">
        <v>23</v>
      </c>
      <c r="D1310" s="6" t="s">
        <v>1048</v>
      </c>
      <c r="E1310" s="13">
        <v>965</v>
      </c>
      <c r="F1310" s="13">
        <v>17900</v>
      </c>
      <c r="G1310" s="13">
        <v>18865</v>
      </c>
      <c r="H1310" s="13">
        <v>2603.00999</v>
      </c>
      <c r="I1310" s="13">
        <v>16261.99001</v>
      </c>
    </row>
    <row r="1311" spans="2:9" ht="15" customHeight="1" x14ac:dyDescent="0.25">
      <c r="B1311"/>
      <c r="C1311" s="14" t="s">
        <v>13</v>
      </c>
      <c r="D1311" s="15" t="s">
        <v>1049</v>
      </c>
      <c r="E1311" s="16">
        <f>SUBTOTAL(9,E1308:E1310)</f>
        <v>91117</v>
      </c>
      <c r="F1311" s="16">
        <f>SUBTOTAL(9,F1308:F1310)</f>
        <v>697800</v>
      </c>
      <c r="G1311" s="16">
        <f>SUBTOTAL(9,G1308:G1310)</f>
        <v>788917</v>
      </c>
      <c r="H1311" s="16">
        <f>SUBTOTAL(9,H1308:H1310)</f>
        <v>159702.74205</v>
      </c>
      <c r="I1311" s="16">
        <f>SUBTOTAL(9,I1308:I1310)</f>
        <v>629214.25795</v>
      </c>
    </row>
    <row r="1312" spans="2:9" ht="15" customHeight="1" x14ac:dyDescent="0.35">
      <c r="B1312" s="11">
        <v>919</v>
      </c>
      <c r="C1312" s="1"/>
      <c r="D1312" s="6" t="s">
        <v>1050</v>
      </c>
      <c r="E1312" s="12"/>
      <c r="F1312" s="3"/>
      <c r="H1312" s="3"/>
      <c r="I1312" s="3"/>
    </row>
    <row r="1313" spans="2:9" x14ac:dyDescent="0.25">
      <c r="B1313"/>
      <c r="C1313" s="1">
        <v>60</v>
      </c>
      <c r="D1313" s="6" t="s">
        <v>223</v>
      </c>
      <c r="E1313" s="13">
        <v>0</v>
      </c>
      <c r="F1313" s="13">
        <v>1563195</v>
      </c>
      <c r="G1313" s="13">
        <v>1563195</v>
      </c>
      <c r="H1313" s="13">
        <v>0</v>
      </c>
      <c r="I1313" s="13">
        <v>1563195</v>
      </c>
    </row>
    <row r="1314" spans="2:9" x14ac:dyDescent="0.25">
      <c r="B1314"/>
      <c r="C1314" s="1">
        <v>61</v>
      </c>
      <c r="D1314" s="6" t="s">
        <v>1051</v>
      </c>
      <c r="E1314" s="13">
        <v>0</v>
      </c>
      <c r="F1314" s="13">
        <v>2281</v>
      </c>
      <c r="G1314" s="13">
        <v>2281</v>
      </c>
      <c r="H1314" s="13">
        <v>0</v>
      </c>
      <c r="I1314" s="13">
        <v>2281</v>
      </c>
    </row>
    <row r="1315" spans="2:9" x14ac:dyDescent="0.25">
      <c r="B1315"/>
      <c r="C1315" s="1">
        <v>71</v>
      </c>
      <c r="D1315" s="6" t="s">
        <v>1052</v>
      </c>
      <c r="E1315" s="13">
        <v>0</v>
      </c>
      <c r="F1315" s="13">
        <v>2849</v>
      </c>
      <c r="G1315" s="13">
        <v>2849</v>
      </c>
      <c r="H1315" s="13">
        <v>0</v>
      </c>
      <c r="I1315" s="13">
        <v>2849</v>
      </c>
    </row>
    <row r="1316" spans="2:9" x14ac:dyDescent="0.25">
      <c r="B1316"/>
      <c r="C1316" s="1">
        <v>73</v>
      </c>
      <c r="D1316" s="6" t="s">
        <v>1053</v>
      </c>
      <c r="E1316" s="13">
        <v>0</v>
      </c>
      <c r="F1316" s="13">
        <v>640400</v>
      </c>
      <c r="G1316" s="13">
        <v>640400</v>
      </c>
      <c r="H1316" s="13">
        <v>0</v>
      </c>
      <c r="I1316" s="13">
        <v>640400</v>
      </c>
    </row>
    <row r="1317" spans="2:9" x14ac:dyDescent="0.25">
      <c r="B1317"/>
      <c r="C1317" s="1">
        <v>74</v>
      </c>
      <c r="D1317" s="6" t="s">
        <v>1054</v>
      </c>
      <c r="E1317" s="13">
        <v>5339</v>
      </c>
      <c r="F1317" s="13">
        <v>1896</v>
      </c>
      <c r="G1317" s="13">
        <v>7235</v>
      </c>
      <c r="H1317" s="13">
        <v>0</v>
      </c>
      <c r="I1317" s="13">
        <v>7235</v>
      </c>
    </row>
    <row r="1318" spans="2:9" x14ac:dyDescent="0.25">
      <c r="B1318"/>
      <c r="C1318" s="1">
        <v>75</v>
      </c>
      <c r="D1318" s="6" t="s">
        <v>1055</v>
      </c>
      <c r="E1318" s="13">
        <v>4995</v>
      </c>
      <c r="F1318" s="13">
        <v>38766</v>
      </c>
      <c r="G1318" s="13">
        <v>43761</v>
      </c>
      <c r="H1318" s="13">
        <v>3948.75</v>
      </c>
      <c r="I1318" s="13">
        <v>39812.25</v>
      </c>
    </row>
    <row r="1319" spans="2:9" x14ac:dyDescent="0.25">
      <c r="B1319"/>
      <c r="C1319" s="1">
        <v>76</v>
      </c>
      <c r="D1319" s="6" t="s">
        <v>1056</v>
      </c>
      <c r="E1319" s="13">
        <v>10378</v>
      </c>
      <c r="F1319" s="13">
        <v>8300</v>
      </c>
      <c r="G1319" s="13">
        <v>18678</v>
      </c>
      <c r="H1319" s="13">
        <v>945.64449999999999</v>
      </c>
      <c r="I1319" s="13">
        <v>17732.355500000001</v>
      </c>
    </row>
    <row r="1320" spans="2:9" x14ac:dyDescent="0.25">
      <c r="B1320"/>
      <c r="C1320" s="1">
        <v>77</v>
      </c>
      <c r="D1320" s="6" t="s">
        <v>1057</v>
      </c>
      <c r="E1320" s="13">
        <v>0</v>
      </c>
      <c r="F1320" s="13">
        <v>23200</v>
      </c>
      <c r="G1320" s="13">
        <v>23200</v>
      </c>
      <c r="H1320" s="13">
        <v>7500</v>
      </c>
      <c r="I1320" s="13">
        <v>15700</v>
      </c>
    </row>
    <row r="1321" spans="2:9" ht="15" customHeight="1" x14ac:dyDescent="0.25">
      <c r="B1321"/>
      <c r="C1321" s="14" t="s">
        <v>13</v>
      </c>
      <c r="D1321" s="15" t="s">
        <v>1058</v>
      </c>
      <c r="E1321" s="16">
        <f>SUBTOTAL(9,E1313:E1320)</f>
        <v>20712</v>
      </c>
      <c r="F1321" s="16">
        <f>SUBTOTAL(9,F1313:F1320)</f>
        <v>2280887</v>
      </c>
      <c r="G1321" s="16">
        <f>SUBTOTAL(9,G1313:G1320)</f>
        <v>2301599</v>
      </c>
      <c r="H1321" s="16">
        <f>SUBTOTAL(9,H1313:H1320)</f>
        <v>12394.3945</v>
      </c>
      <c r="I1321" s="16">
        <f>SUBTOTAL(9,I1313:I1320)</f>
        <v>2289204.6055000001</v>
      </c>
    </row>
    <row r="1322" spans="2:9" ht="15" customHeight="1" x14ac:dyDescent="0.25">
      <c r="C1322" s="17"/>
      <c r="D1322" s="15" t="s">
        <v>1059</v>
      </c>
      <c r="E1322" s="18">
        <f>SUBTOTAL(9,E1219:E1321)</f>
        <v>2538043</v>
      </c>
      <c r="F1322" s="18">
        <f>SUBTOTAL(9,F1219:F1321)</f>
        <v>14639966</v>
      </c>
      <c r="G1322" s="18">
        <f>SUBTOTAL(9,G1219:G1321)</f>
        <v>17178009</v>
      </c>
      <c r="H1322" s="18">
        <f>SUBTOTAL(9,H1219:H1321)</f>
        <v>2874554.7622700008</v>
      </c>
      <c r="I1322" s="18">
        <f>SUBTOTAL(9,I1219:I1321)</f>
        <v>14303454.237730002</v>
      </c>
    </row>
    <row r="1323" spans="2:9" ht="27" customHeight="1" x14ac:dyDescent="0.35">
      <c r="B1323" s="3"/>
      <c r="C1323" s="1"/>
      <c r="D1323" s="10" t="s">
        <v>1060</v>
      </c>
      <c r="E1323" s="3"/>
      <c r="F1323" s="3"/>
      <c r="G1323" s="3"/>
      <c r="H1323" s="3"/>
      <c r="I1323" s="3"/>
    </row>
    <row r="1324" spans="2:9" ht="15" customHeight="1" x14ac:dyDescent="0.35">
      <c r="B1324" s="11">
        <v>920</v>
      </c>
      <c r="C1324" s="1"/>
      <c r="D1324" s="6" t="s">
        <v>314</v>
      </c>
      <c r="E1324" s="12"/>
      <c r="F1324" s="3"/>
      <c r="H1324" s="3"/>
      <c r="I1324" s="3"/>
    </row>
    <row r="1325" spans="2:9" x14ac:dyDescent="0.25">
      <c r="B1325"/>
      <c r="C1325" s="1">
        <v>70</v>
      </c>
      <c r="D1325" s="6" t="s">
        <v>1061</v>
      </c>
      <c r="E1325" s="13">
        <v>62885</v>
      </c>
      <c r="F1325" s="13">
        <v>1220100</v>
      </c>
      <c r="G1325" s="13">
        <v>1282985</v>
      </c>
      <c r="H1325" s="13">
        <v>224867.70295000001</v>
      </c>
      <c r="I1325" s="13">
        <v>1058117.2970499999</v>
      </c>
    </row>
    <row r="1326" spans="2:9" x14ac:dyDescent="0.25">
      <c r="B1326"/>
      <c r="C1326" s="1">
        <v>71</v>
      </c>
      <c r="D1326" s="6" t="s">
        <v>1062</v>
      </c>
      <c r="E1326" s="13">
        <v>0</v>
      </c>
      <c r="F1326" s="13">
        <v>573167</v>
      </c>
      <c r="G1326" s="13">
        <v>573167</v>
      </c>
      <c r="H1326" s="13">
        <v>573167</v>
      </c>
      <c r="I1326" s="13">
        <v>0</v>
      </c>
    </row>
    <row r="1327" spans="2:9" x14ac:dyDescent="0.25">
      <c r="B1327"/>
      <c r="C1327" s="1">
        <v>72</v>
      </c>
      <c r="D1327" s="6" t="s">
        <v>1063</v>
      </c>
      <c r="E1327" s="13">
        <v>72755</v>
      </c>
      <c r="F1327" s="13">
        <v>517700</v>
      </c>
      <c r="G1327" s="13">
        <v>590455</v>
      </c>
      <c r="H1327" s="13">
        <v>118027.92335</v>
      </c>
      <c r="I1327" s="13">
        <v>472427.07665</v>
      </c>
    </row>
    <row r="1328" spans="2:9" x14ac:dyDescent="0.25">
      <c r="B1328"/>
      <c r="C1328" s="1">
        <v>73</v>
      </c>
      <c r="D1328" s="6" t="s">
        <v>1064</v>
      </c>
      <c r="E1328" s="13">
        <v>0</v>
      </c>
      <c r="F1328" s="13">
        <v>137539</v>
      </c>
      <c r="G1328" s="13">
        <v>137539</v>
      </c>
      <c r="H1328" s="13">
        <v>137539</v>
      </c>
      <c r="I1328" s="13">
        <v>0</v>
      </c>
    </row>
    <row r="1329" spans="2:9" ht="15" customHeight="1" x14ac:dyDescent="0.25">
      <c r="B1329"/>
      <c r="C1329" s="14" t="s">
        <v>13</v>
      </c>
      <c r="D1329" s="15" t="s">
        <v>1065</v>
      </c>
      <c r="E1329" s="16">
        <f>SUBTOTAL(9,E1325:E1328)</f>
        <v>135640</v>
      </c>
      <c r="F1329" s="16">
        <f>SUBTOTAL(9,F1325:F1328)</f>
        <v>2448506</v>
      </c>
      <c r="G1329" s="16">
        <f>SUBTOTAL(9,G1325:G1328)</f>
        <v>2584146</v>
      </c>
      <c r="H1329" s="16">
        <f>SUBTOTAL(9,H1325:H1328)</f>
        <v>1053601.6263000001</v>
      </c>
      <c r="I1329" s="16">
        <f>SUBTOTAL(9,I1325:I1328)</f>
        <v>1530544.3736999999</v>
      </c>
    </row>
    <row r="1330" spans="2:9" ht="15" customHeight="1" x14ac:dyDescent="0.35">
      <c r="B1330" s="11">
        <v>922</v>
      </c>
      <c r="C1330" s="1"/>
      <c r="D1330" s="6" t="s">
        <v>1066</v>
      </c>
      <c r="E1330" s="12"/>
      <c r="F1330" s="3"/>
      <c r="H1330" s="3"/>
      <c r="I1330" s="3"/>
    </row>
    <row r="1331" spans="2:9" x14ac:dyDescent="0.25">
      <c r="B1331"/>
      <c r="C1331" s="1">
        <v>50</v>
      </c>
      <c r="D1331" s="6" t="s">
        <v>1067</v>
      </c>
      <c r="E1331" s="13">
        <v>0</v>
      </c>
      <c r="F1331" s="13">
        <v>110894</v>
      </c>
      <c r="G1331" s="13">
        <v>110894</v>
      </c>
      <c r="H1331" s="13">
        <v>27600</v>
      </c>
      <c r="I1331" s="13">
        <v>83294</v>
      </c>
    </row>
    <row r="1332" spans="2:9" x14ac:dyDescent="0.25">
      <c r="B1332"/>
      <c r="C1332" s="1">
        <v>51</v>
      </c>
      <c r="D1332" s="6" t="s">
        <v>1068</v>
      </c>
      <c r="E1332" s="13">
        <v>73000</v>
      </c>
      <c r="F1332" s="13">
        <v>0</v>
      </c>
      <c r="G1332" s="13">
        <v>73000</v>
      </c>
      <c r="H1332" s="13">
        <v>0</v>
      </c>
      <c r="I1332" s="13">
        <v>73000</v>
      </c>
    </row>
    <row r="1333" spans="2:9" x14ac:dyDescent="0.25">
      <c r="B1333"/>
      <c r="C1333" s="1">
        <v>70</v>
      </c>
      <c r="D1333" s="6" t="s">
        <v>1069</v>
      </c>
      <c r="E1333" s="13">
        <v>0</v>
      </c>
      <c r="F1333" s="13">
        <v>273442</v>
      </c>
      <c r="G1333" s="13">
        <v>273442</v>
      </c>
      <c r="H1333" s="13">
        <v>109376.8</v>
      </c>
      <c r="I1333" s="13">
        <v>164065.20000000001</v>
      </c>
    </row>
    <row r="1334" spans="2:9" x14ac:dyDescent="0.25">
      <c r="B1334"/>
      <c r="C1334" s="1">
        <v>71</v>
      </c>
      <c r="D1334" s="6" t="s">
        <v>1070</v>
      </c>
      <c r="E1334" s="13">
        <v>0</v>
      </c>
      <c r="F1334" s="13">
        <v>712971</v>
      </c>
      <c r="G1334" s="13">
        <v>712971</v>
      </c>
      <c r="H1334" s="13">
        <v>282728.40000000002</v>
      </c>
      <c r="I1334" s="13">
        <v>430242.6</v>
      </c>
    </row>
    <row r="1335" spans="2:9" x14ac:dyDescent="0.25">
      <c r="B1335"/>
      <c r="C1335" s="1">
        <v>72</v>
      </c>
      <c r="D1335" s="6" t="s">
        <v>1071</v>
      </c>
      <c r="E1335" s="13">
        <v>0</v>
      </c>
      <c r="F1335" s="13">
        <v>23577</v>
      </c>
      <c r="G1335" s="13">
        <v>23577</v>
      </c>
      <c r="H1335" s="13">
        <v>6000</v>
      </c>
      <c r="I1335" s="13">
        <v>17577</v>
      </c>
    </row>
    <row r="1336" spans="2:9" x14ac:dyDescent="0.25">
      <c r="B1336"/>
      <c r="C1336" s="1">
        <v>73</v>
      </c>
      <c r="D1336" s="6" t="s">
        <v>1072</v>
      </c>
      <c r="E1336" s="13">
        <v>0</v>
      </c>
      <c r="F1336" s="13">
        <v>686480</v>
      </c>
      <c r="G1336" s="13">
        <v>686480</v>
      </c>
      <c r="H1336" s="13">
        <v>0</v>
      </c>
      <c r="I1336" s="13">
        <v>686480</v>
      </c>
    </row>
    <row r="1337" spans="2:9" x14ac:dyDescent="0.25">
      <c r="B1337"/>
      <c r="C1337" s="1">
        <v>74</v>
      </c>
      <c r="D1337" s="6" t="s">
        <v>1073</v>
      </c>
      <c r="E1337" s="13">
        <v>0</v>
      </c>
      <c r="F1337" s="13">
        <v>143353</v>
      </c>
      <c r="G1337" s="13">
        <v>143353</v>
      </c>
      <c r="H1337" s="13">
        <v>28353</v>
      </c>
      <c r="I1337" s="13">
        <v>115000</v>
      </c>
    </row>
    <row r="1338" spans="2:9" x14ac:dyDescent="0.25">
      <c r="B1338"/>
      <c r="C1338" s="1">
        <v>75</v>
      </c>
      <c r="D1338" s="6" t="s">
        <v>1074</v>
      </c>
      <c r="E1338" s="13">
        <v>0</v>
      </c>
      <c r="F1338" s="13">
        <v>5130</v>
      </c>
      <c r="G1338" s="13">
        <v>5130</v>
      </c>
      <c r="H1338" s="13">
        <v>0</v>
      </c>
      <c r="I1338" s="13">
        <v>5130</v>
      </c>
    </row>
    <row r="1339" spans="2:9" x14ac:dyDescent="0.25">
      <c r="B1339"/>
      <c r="C1339" s="1">
        <v>76</v>
      </c>
      <c r="D1339" s="6" t="s">
        <v>1075</v>
      </c>
      <c r="E1339" s="13">
        <v>26500</v>
      </c>
      <c r="F1339" s="13">
        <v>0</v>
      </c>
      <c r="G1339" s="13">
        <v>26500</v>
      </c>
      <c r="H1339" s="13">
        <v>0</v>
      </c>
      <c r="I1339" s="13">
        <v>26500</v>
      </c>
    </row>
    <row r="1340" spans="2:9" ht="15" customHeight="1" x14ac:dyDescent="0.25">
      <c r="B1340"/>
      <c r="C1340" s="14" t="s">
        <v>13</v>
      </c>
      <c r="D1340" s="15" t="s">
        <v>1076</v>
      </c>
      <c r="E1340" s="16">
        <f>SUBTOTAL(9,E1331:E1339)</f>
        <v>99500</v>
      </c>
      <c r="F1340" s="16">
        <f>SUBTOTAL(9,F1331:F1339)</f>
        <v>1955847</v>
      </c>
      <c r="G1340" s="16">
        <f>SUBTOTAL(9,G1331:G1339)</f>
        <v>2055347</v>
      </c>
      <c r="H1340" s="16">
        <f>SUBTOTAL(9,H1331:H1339)</f>
        <v>454058.2</v>
      </c>
      <c r="I1340" s="16">
        <f>SUBTOTAL(9,I1331:I1339)</f>
        <v>1601288.8</v>
      </c>
    </row>
    <row r="1341" spans="2:9" ht="15" customHeight="1" x14ac:dyDescent="0.35">
      <c r="B1341" s="11">
        <v>923</v>
      </c>
      <c r="C1341" s="1"/>
      <c r="D1341" s="6" t="s">
        <v>1077</v>
      </c>
      <c r="E1341" s="12"/>
      <c r="F1341" s="3"/>
      <c r="H1341" s="3"/>
      <c r="I1341" s="3"/>
    </row>
    <row r="1342" spans="2:9" x14ac:dyDescent="0.25">
      <c r="B1342"/>
      <c r="C1342" s="1">
        <v>1</v>
      </c>
      <c r="D1342" s="6" t="s">
        <v>20</v>
      </c>
      <c r="E1342" s="13">
        <v>38792</v>
      </c>
      <c r="F1342" s="13">
        <v>899250</v>
      </c>
      <c r="G1342" s="13">
        <v>938042</v>
      </c>
      <c r="H1342" s="13">
        <v>272249.78999000002</v>
      </c>
      <c r="I1342" s="13">
        <v>665792.21001000004</v>
      </c>
    </row>
    <row r="1343" spans="2:9" x14ac:dyDescent="0.25">
      <c r="B1343"/>
      <c r="C1343" s="1">
        <v>21</v>
      </c>
      <c r="D1343" s="6" t="s">
        <v>30</v>
      </c>
      <c r="E1343" s="13">
        <v>0</v>
      </c>
      <c r="F1343" s="13">
        <v>491965</v>
      </c>
      <c r="G1343" s="13">
        <v>491965</v>
      </c>
      <c r="H1343" s="13">
        <v>122031.54608</v>
      </c>
      <c r="I1343" s="13">
        <v>369933.45392</v>
      </c>
    </row>
    <row r="1344" spans="2:9" x14ac:dyDescent="0.25">
      <c r="B1344"/>
      <c r="C1344" s="1">
        <v>22</v>
      </c>
      <c r="D1344" s="6" t="s">
        <v>1047</v>
      </c>
      <c r="E1344" s="13">
        <v>111495</v>
      </c>
      <c r="F1344" s="13">
        <v>262400</v>
      </c>
      <c r="G1344" s="13">
        <v>373895</v>
      </c>
      <c r="H1344" s="13">
        <v>63043.002</v>
      </c>
      <c r="I1344" s="13">
        <v>310851.99800000002</v>
      </c>
    </row>
    <row r="1345" spans="2:9" x14ac:dyDescent="0.25">
      <c r="B1345"/>
      <c r="C1345" s="1">
        <v>23</v>
      </c>
      <c r="D1345" s="6" t="s">
        <v>1078</v>
      </c>
      <c r="E1345" s="13">
        <v>0</v>
      </c>
      <c r="F1345" s="13">
        <v>319034</v>
      </c>
      <c r="G1345" s="13">
        <v>319034</v>
      </c>
      <c r="H1345" s="13">
        <v>99659.001029999999</v>
      </c>
      <c r="I1345" s="13">
        <v>219374.99896999999</v>
      </c>
    </row>
    <row r="1346" spans="2:9" x14ac:dyDescent="0.25">
      <c r="B1346"/>
      <c r="C1346" s="1">
        <v>45</v>
      </c>
      <c r="D1346" s="6" t="s">
        <v>31</v>
      </c>
      <c r="E1346" s="13">
        <v>18152</v>
      </c>
      <c r="F1346" s="13">
        <v>0</v>
      </c>
      <c r="G1346" s="13">
        <v>18152</v>
      </c>
      <c r="H1346" s="13">
        <v>3059.6572000000001</v>
      </c>
      <c r="I1346" s="13">
        <v>15092.3428</v>
      </c>
    </row>
    <row r="1347" spans="2:9" ht="15" customHeight="1" x14ac:dyDescent="0.25">
      <c r="B1347"/>
      <c r="C1347" s="14" t="s">
        <v>13</v>
      </c>
      <c r="D1347" s="15" t="s">
        <v>1079</v>
      </c>
      <c r="E1347" s="16">
        <f>SUBTOTAL(9,E1342:E1346)</f>
        <v>168439</v>
      </c>
      <c r="F1347" s="16">
        <f>SUBTOTAL(9,F1342:F1346)</f>
        <v>1972649</v>
      </c>
      <c r="G1347" s="16">
        <f>SUBTOTAL(9,G1342:G1346)</f>
        <v>2141088</v>
      </c>
      <c r="H1347" s="16">
        <f>SUBTOTAL(9,H1342:H1346)</f>
        <v>560042.9963</v>
      </c>
      <c r="I1347" s="16">
        <f>SUBTOTAL(9,I1342:I1346)</f>
        <v>1581045.0037</v>
      </c>
    </row>
    <row r="1348" spans="2:9" ht="15" customHeight="1" x14ac:dyDescent="0.35">
      <c r="B1348" s="11">
        <v>924</v>
      </c>
      <c r="C1348" s="1"/>
      <c r="D1348" s="6" t="s">
        <v>1080</v>
      </c>
      <c r="E1348" s="12"/>
      <c r="F1348" s="3"/>
      <c r="H1348" s="3"/>
      <c r="I1348" s="3"/>
    </row>
    <row r="1349" spans="2:9" x14ac:dyDescent="0.25">
      <c r="B1349"/>
      <c r="C1349" s="1">
        <v>70</v>
      </c>
      <c r="D1349" s="6" t="s">
        <v>224</v>
      </c>
      <c r="E1349" s="13">
        <v>0</v>
      </c>
      <c r="F1349" s="13">
        <v>405600</v>
      </c>
      <c r="G1349" s="13">
        <v>405600</v>
      </c>
      <c r="H1349" s="13">
        <v>0</v>
      </c>
      <c r="I1349" s="13">
        <v>405600</v>
      </c>
    </row>
    <row r="1350" spans="2:9" ht="15" customHeight="1" x14ac:dyDescent="0.25">
      <c r="B1350"/>
      <c r="C1350" s="14" t="s">
        <v>13</v>
      </c>
      <c r="D1350" s="15" t="s">
        <v>1081</v>
      </c>
      <c r="E1350" s="16">
        <f>SUBTOTAL(9,E1349:E1349)</f>
        <v>0</v>
      </c>
      <c r="F1350" s="16">
        <f>SUBTOTAL(9,F1349:F1349)</f>
        <v>405600</v>
      </c>
      <c r="G1350" s="16">
        <f>SUBTOTAL(9,G1349:G1349)</f>
        <v>405600</v>
      </c>
      <c r="H1350" s="16">
        <f>SUBTOTAL(9,H1349:H1349)</f>
        <v>0</v>
      </c>
      <c r="I1350" s="16">
        <f>SUBTOTAL(9,I1349:I1349)</f>
        <v>405600</v>
      </c>
    </row>
    <row r="1351" spans="2:9" ht="15" customHeight="1" x14ac:dyDescent="0.35">
      <c r="B1351" s="11">
        <v>928</v>
      </c>
      <c r="C1351" s="1"/>
      <c r="D1351" s="6" t="s">
        <v>1082</v>
      </c>
      <c r="E1351" s="12"/>
      <c r="F1351" s="3"/>
      <c r="H1351" s="3"/>
      <c r="I1351" s="3"/>
    </row>
    <row r="1352" spans="2:9" x14ac:dyDescent="0.25">
      <c r="B1352"/>
      <c r="C1352" s="1">
        <v>21</v>
      </c>
      <c r="D1352" s="6" t="s">
        <v>30</v>
      </c>
      <c r="E1352" s="13">
        <v>21424</v>
      </c>
      <c r="F1352" s="13">
        <v>10000</v>
      </c>
      <c r="G1352" s="13">
        <v>31424</v>
      </c>
      <c r="H1352" s="13">
        <v>548.75811999999996</v>
      </c>
      <c r="I1352" s="13">
        <v>30875.241880000001</v>
      </c>
    </row>
    <row r="1353" spans="2:9" x14ac:dyDescent="0.25">
      <c r="B1353"/>
      <c r="C1353" s="1">
        <v>50</v>
      </c>
      <c r="D1353" s="6" t="s">
        <v>1083</v>
      </c>
      <c r="E1353" s="13">
        <v>0</v>
      </c>
      <c r="F1353" s="13">
        <v>80704</v>
      </c>
      <c r="G1353" s="13">
        <v>80704</v>
      </c>
      <c r="H1353" s="13">
        <v>20176</v>
      </c>
      <c r="I1353" s="13">
        <v>60528</v>
      </c>
    </row>
    <row r="1354" spans="2:9" x14ac:dyDescent="0.25">
      <c r="B1354"/>
      <c r="C1354" s="1">
        <v>70</v>
      </c>
      <c r="D1354" s="6" t="s">
        <v>1084</v>
      </c>
      <c r="E1354" s="13">
        <v>0</v>
      </c>
      <c r="F1354" s="13">
        <v>5250</v>
      </c>
      <c r="G1354" s="13">
        <v>5250</v>
      </c>
      <c r="H1354" s="13">
        <v>0</v>
      </c>
      <c r="I1354" s="13">
        <v>5250</v>
      </c>
    </row>
    <row r="1355" spans="2:9" x14ac:dyDescent="0.25">
      <c r="B1355"/>
      <c r="C1355" s="1">
        <v>72</v>
      </c>
      <c r="D1355" s="6" t="s">
        <v>1085</v>
      </c>
      <c r="E1355" s="13">
        <v>0</v>
      </c>
      <c r="F1355" s="13">
        <v>103065</v>
      </c>
      <c r="G1355" s="13">
        <v>103065</v>
      </c>
      <c r="H1355" s="13">
        <v>25766.25</v>
      </c>
      <c r="I1355" s="13">
        <v>77298.75</v>
      </c>
    </row>
    <row r="1356" spans="2:9" ht="15" customHeight="1" x14ac:dyDescent="0.25">
      <c r="B1356"/>
      <c r="C1356" s="14" t="s">
        <v>13</v>
      </c>
      <c r="D1356" s="15" t="s">
        <v>1086</v>
      </c>
      <c r="E1356" s="16">
        <f>SUBTOTAL(9,E1352:E1355)</f>
        <v>21424</v>
      </c>
      <c r="F1356" s="16">
        <f>SUBTOTAL(9,F1352:F1355)</f>
        <v>199019</v>
      </c>
      <c r="G1356" s="16">
        <f>SUBTOTAL(9,G1352:G1355)</f>
        <v>220443</v>
      </c>
      <c r="H1356" s="16">
        <f>SUBTOTAL(9,H1352:H1355)</f>
        <v>46491.008119999999</v>
      </c>
      <c r="I1356" s="16">
        <f>SUBTOTAL(9,I1352:I1355)</f>
        <v>173951.99187999999</v>
      </c>
    </row>
    <row r="1357" spans="2:9" ht="15" customHeight="1" x14ac:dyDescent="0.35">
      <c r="B1357" s="11">
        <v>930</v>
      </c>
      <c r="C1357" s="1"/>
      <c r="D1357" s="6" t="s">
        <v>1087</v>
      </c>
      <c r="E1357" s="12"/>
      <c r="F1357" s="3"/>
      <c r="H1357" s="3"/>
      <c r="I1357" s="3"/>
    </row>
    <row r="1358" spans="2:9" x14ac:dyDescent="0.25">
      <c r="B1358"/>
      <c r="C1358" s="1">
        <v>70</v>
      </c>
      <c r="D1358" s="6" t="s">
        <v>224</v>
      </c>
      <c r="E1358" s="13">
        <v>0</v>
      </c>
      <c r="F1358" s="13">
        <v>19536</v>
      </c>
      <c r="G1358" s="13">
        <v>19536</v>
      </c>
      <c r="H1358" s="13">
        <v>9768</v>
      </c>
      <c r="I1358" s="13">
        <v>9768</v>
      </c>
    </row>
    <row r="1359" spans="2:9" ht="15" customHeight="1" x14ac:dyDescent="0.25">
      <c r="B1359"/>
      <c r="C1359" s="14" t="s">
        <v>13</v>
      </c>
      <c r="D1359" s="15" t="s">
        <v>1088</v>
      </c>
      <c r="E1359" s="16">
        <f>SUBTOTAL(9,E1358:E1358)</f>
        <v>0</v>
      </c>
      <c r="F1359" s="16">
        <f>SUBTOTAL(9,F1358:F1358)</f>
        <v>19536</v>
      </c>
      <c r="G1359" s="16">
        <f>SUBTOTAL(9,G1358:G1358)</f>
        <v>19536</v>
      </c>
      <c r="H1359" s="16">
        <f>SUBTOTAL(9,H1358:H1358)</f>
        <v>9768</v>
      </c>
      <c r="I1359" s="16">
        <f>SUBTOTAL(9,I1358:I1358)</f>
        <v>9768</v>
      </c>
    </row>
    <row r="1360" spans="2:9" ht="15" customHeight="1" x14ac:dyDescent="0.35">
      <c r="B1360" s="11">
        <v>935</v>
      </c>
      <c r="C1360" s="1"/>
      <c r="D1360" s="6" t="s">
        <v>1089</v>
      </c>
      <c r="E1360" s="12"/>
      <c r="F1360" s="3"/>
      <c r="H1360" s="3"/>
      <c r="I1360" s="3"/>
    </row>
    <row r="1361" spans="2:9" x14ac:dyDescent="0.25">
      <c r="B1361"/>
      <c r="C1361" s="1">
        <v>1</v>
      </c>
      <c r="D1361" s="6" t="s">
        <v>20</v>
      </c>
      <c r="E1361" s="13">
        <v>17385</v>
      </c>
      <c r="F1361" s="13">
        <v>374000</v>
      </c>
      <c r="G1361" s="13">
        <v>391385</v>
      </c>
      <c r="H1361" s="13">
        <v>93435.946079999994</v>
      </c>
      <c r="I1361" s="13">
        <v>297949.05391999998</v>
      </c>
    </row>
    <row r="1362" spans="2:9" ht="15" customHeight="1" x14ac:dyDescent="0.25">
      <c r="B1362"/>
      <c r="C1362" s="14" t="s">
        <v>13</v>
      </c>
      <c r="D1362" s="15" t="s">
        <v>1090</v>
      </c>
      <c r="E1362" s="16">
        <f>SUBTOTAL(9,E1361:E1361)</f>
        <v>17385</v>
      </c>
      <c r="F1362" s="16">
        <f>SUBTOTAL(9,F1361:F1361)</f>
        <v>374000</v>
      </c>
      <c r="G1362" s="16">
        <f>SUBTOTAL(9,G1361:G1361)</f>
        <v>391385</v>
      </c>
      <c r="H1362" s="16">
        <f>SUBTOTAL(9,H1361:H1361)</f>
        <v>93435.946079999994</v>
      </c>
      <c r="I1362" s="16">
        <f>SUBTOTAL(9,I1361:I1361)</f>
        <v>297949.05391999998</v>
      </c>
    </row>
    <row r="1363" spans="2:9" ht="15" customHeight="1" x14ac:dyDescent="0.35">
      <c r="B1363" s="11">
        <v>936</v>
      </c>
      <c r="C1363" s="1"/>
      <c r="D1363" s="6" t="s">
        <v>1091</v>
      </c>
      <c r="E1363" s="12"/>
      <c r="F1363" s="3"/>
      <c r="H1363" s="3"/>
      <c r="I1363" s="3"/>
    </row>
    <row r="1364" spans="2:9" x14ac:dyDescent="0.25">
      <c r="B1364"/>
      <c r="C1364" s="1">
        <v>1</v>
      </c>
      <c r="D1364" s="6" t="s">
        <v>20</v>
      </c>
      <c r="E1364" s="13">
        <v>479</v>
      </c>
      <c r="F1364" s="13">
        <v>9700</v>
      </c>
      <c r="G1364" s="13">
        <v>10179</v>
      </c>
      <c r="H1364" s="13">
        <v>2351.83196</v>
      </c>
      <c r="I1364" s="13">
        <v>7827.1680399999996</v>
      </c>
    </row>
    <row r="1365" spans="2:9" ht="15" customHeight="1" x14ac:dyDescent="0.25">
      <c r="B1365"/>
      <c r="C1365" s="14" t="s">
        <v>13</v>
      </c>
      <c r="D1365" s="15" t="s">
        <v>1092</v>
      </c>
      <c r="E1365" s="16">
        <f>SUBTOTAL(9,E1364:E1364)</f>
        <v>479</v>
      </c>
      <c r="F1365" s="16">
        <f>SUBTOTAL(9,F1364:F1364)</f>
        <v>9700</v>
      </c>
      <c r="G1365" s="16">
        <f>SUBTOTAL(9,G1364:G1364)</f>
        <v>10179</v>
      </c>
      <c r="H1365" s="16">
        <f>SUBTOTAL(9,H1364:H1364)</f>
        <v>2351.83196</v>
      </c>
      <c r="I1365" s="16">
        <f>SUBTOTAL(9,I1364:I1364)</f>
        <v>7827.1680399999996</v>
      </c>
    </row>
    <row r="1366" spans="2:9" ht="15" customHeight="1" x14ac:dyDescent="0.25">
      <c r="C1366" s="17"/>
      <c r="D1366" s="15" t="s">
        <v>1093</v>
      </c>
      <c r="E1366" s="18">
        <f>SUBTOTAL(9,E1324:E1365)</f>
        <v>442867</v>
      </c>
      <c r="F1366" s="18">
        <f>SUBTOTAL(9,F1324:F1365)</f>
        <v>7384857</v>
      </c>
      <c r="G1366" s="18">
        <f>SUBTOTAL(9,G1324:G1365)</f>
        <v>7827724</v>
      </c>
      <c r="H1366" s="18">
        <f>SUBTOTAL(9,H1324:H1365)</f>
        <v>2219749.6087600002</v>
      </c>
      <c r="I1366" s="18">
        <f>SUBTOTAL(9,I1324:I1365)</f>
        <v>5607974.3912399989</v>
      </c>
    </row>
    <row r="1367" spans="2:9" ht="27" customHeight="1" x14ac:dyDescent="0.35">
      <c r="B1367" s="3"/>
      <c r="C1367" s="1"/>
      <c r="D1367" s="10" t="s">
        <v>1094</v>
      </c>
      <c r="E1367" s="3"/>
      <c r="F1367" s="3"/>
      <c r="G1367" s="3"/>
      <c r="H1367" s="3"/>
      <c r="I1367" s="3"/>
    </row>
    <row r="1368" spans="2:9" ht="15" customHeight="1" x14ac:dyDescent="0.35">
      <c r="B1368" s="11">
        <v>940</v>
      </c>
      <c r="C1368" s="1"/>
      <c r="D1368" s="6" t="s">
        <v>1095</v>
      </c>
      <c r="E1368" s="12"/>
      <c r="F1368" s="3"/>
      <c r="H1368" s="3"/>
      <c r="I1368" s="3"/>
    </row>
    <row r="1369" spans="2:9" x14ac:dyDescent="0.25">
      <c r="B1369"/>
      <c r="C1369" s="1">
        <v>21</v>
      </c>
      <c r="D1369" s="6" t="s">
        <v>30</v>
      </c>
      <c r="E1369" s="13">
        <v>17952</v>
      </c>
      <c r="F1369" s="13">
        <v>17454</v>
      </c>
      <c r="G1369" s="13">
        <v>35406</v>
      </c>
      <c r="H1369" s="13">
        <v>370.18637999999999</v>
      </c>
      <c r="I1369" s="13">
        <v>35035.813620000001</v>
      </c>
    </row>
    <row r="1370" spans="2:9" ht="15" customHeight="1" x14ac:dyDescent="0.25">
      <c r="B1370"/>
      <c r="C1370" s="14" t="s">
        <v>13</v>
      </c>
      <c r="D1370" s="15" t="s">
        <v>1096</v>
      </c>
      <c r="E1370" s="16">
        <f>SUBTOTAL(9,E1369:E1369)</f>
        <v>17952</v>
      </c>
      <c r="F1370" s="16">
        <f>SUBTOTAL(9,F1369:F1369)</f>
        <v>17454</v>
      </c>
      <c r="G1370" s="16">
        <f>SUBTOTAL(9,G1369:G1369)</f>
        <v>35406</v>
      </c>
      <c r="H1370" s="16">
        <f>SUBTOTAL(9,H1369:H1369)</f>
        <v>370.18637999999999</v>
      </c>
      <c r="I1370" s="16">
        <f>SUBTOTAL(9,I1369:I1369)</f>
        <v>35035.813620000001</v>
      </c>
    </row>
    <row r="1371" spans="2:9" ht="15" customHeight="1" x14ac:dyDescent="0.25">
      <c r="C1371" s="17"/>
      <c r="D1371" s="15" t="s">
        <v>1097</v>
      </c>
      <c r="E1371" s="18">
        <f>SUBTOTAL(9,E1368:E1370)</f>
        <v>17952</v>
      </c>
      <c r="F1371" s="18">
        <f>SUBTOTAL(9,F1368:F1370)</f>
        <v>17454</v>
      </c>
      <c r="G1371" s="18">
        <f>SUBTOTAL(9,G1368:G1370)</f>
        <v>35406</v>
      </c>
      <c r="H1371" s="18">
        <f>SUBTOTAL(9,H1368:H1370)</f>
        <v>370.18637999999999</v>
      </c>
      <c r="I1371" s="18">
        <f>SUBTOTAL(9,I1368:I1370)</f>
        <v>35035.813620000001</v>
      </c>
    </row>
    <row r="1372" spans="2:9" ht="27" customHeight="1" x14ac:dyDescent="0.35">
      <c r="B1372" s="3"/>
      <c r="C1372" s="1"/>
      <c r="D1372" s="10" t="s">
        <v>1098</v>
      </c>
      <c r="E1372" s="3"/>
      <c r="F1372" s="3"/>
      <c r="G1372" s="3"/>
      <c r="H1372" s="3"/>
      <c r="I1372" s="3"/>
    </row>
    <row r="1373" spans="2:9" ht="15" customHeight="1" x14ac:dyDescent="0.35">
      <c r="B1373" s="11">
        <v>950</v>
      </c>
      <c r="C1373" s="1"/>
      <c r="D1373" s="6" t="s">
        <v>1099</v>
      </c>
      <c r="E1373" s="12"/>
      <c r="F1373" s="3"/>
      <c r="H1373" s="3"/>
      <c r="I1373" s="3"/>
    </row>
    <row r="1374" spans="2:9" x14ac:dyDescent="0.25">
      <c r="B1374"/>
      <c r="C1374" s="1">
        <v>21</v>
      </c>
      <c r="D1374" s="6" t="s">
        <v>25</v>
      </c>
      <c r="E1374" s="13">
        <v>0</v>
      </c>
      <c r="F1374" s="13">
        <v>33100</v>
      </c>
      <c r="G1374" s="13">
        <v>33100</v>
      </c>
      <c r="H1374" s="13">
        <v>4422.6430899999996</v>
      </c>
      <c r="I1374" s="13">
        <v>28677.356909999999</v>
      </c>
    </row>
    <row r="1375" spans="2:9" ht="15" customHeight="1" x14ac:dyDescent="0.25">
      <c r="B1375"/>
      <c r="C1375" s="14" t="s">
        <v>13</v>
      </c>
      <c r="D1375" s="15" t="s">
        <v>1100</v>
      </c>
      <c r="E1375" s="16">
        <f>SUBTOTAL(9,E1374:E1374)</f>
        <v>0</v>
      </c>
      <c r="F1375" s="16">
        <f>SUBTOTAL(9,F1374:F1374)</f>
        <v>33100</v>
      </c>
      <c r="G1375" s="16">
        <f>SUBTOTAL(9,G1374:G1374)</f>
        <v>33100</v>
      </c>
      <c r="H1375" s="16">
        <f>SUBTOTAL(9,H1374:H1374)</f>
        <v>4422.6430899999996</v>
      </c>
      <c r="I1375" s="16">
        <f>SUBTOTAL(9,I1374:I1374)</f>
        <v>28677.356909999999</v>
      </c>
    </row>
    <row r="1376" spans="2:9" ht="15" customHeight="1" x14ac:dyDescent="0.35">
      <c r="B1376" s="11">
        <v>951</v>
      </c>
      <c r="C1376" s="1"/>
      <c r="D1376" s="6" t="s">
        <v>1101</v>
      </c>
      <c r="E1376" s="12"/>
      <c r="F1376" s="3"/>
      <c r="H1376" s="3"/>
      <c r="I1376" s="3"/>
    </row>
    <row r="1377" spans="2:9" x14ac:dyDescent="0.25">
      <c r="B1377"/>
      <c r="C1377" s="1">
        <v>70</v>
      </c>
      <c r="D1377" s="6" t="s">
        <v>1102</v>
      </c>
      <c r="E1377" s="13">
        <v>0</v>
      </c>
      <c r="F1377" s="13">
        <v>518</v>
      </c>
      <c r="G1377" s="13">
        <v>518</v>
      </c>
      <c r="H1377" s="13">
        <v>518</v>
      </c>
      <c r="I1377" s="13">
        <v>0</v>
      </c>
    </row>
    <row r="1378" spans="2:9" x14ac:dyDescent="0.25">
      <c r="B1378"/>
      <c r="C1378" s="1">
        <v>71</v>
      </c>
      <c r="D1378" s="6" t="s">
        <v>1103</v>
      </c>
      <c r="E1378" s="13">
        <v>0</v>
      </c>
      <c r="F1378" s="13">
        <v>192000</v>
      </c>
      <c r="G1378" s="13">
        <v>192000</v>
      </c>
      <c r="H1378" s="13">
        <v>38000</v>
      </c>
      <c r="I1378" s="13">
        <v>154000</v>
      </c>
    </row>
    <row r="1379" spans="2:9" x14ac:dyDescent="0.25">
      <c r="B1379"/>
      <c r="C1379" s="1">
        <v>72</v>
      </c>
      <c r="D1379" s="6" t="s">
        <v>1104</v>
      </c>
      <c r="E1379" s="13">
        <v>0</v>
      </c>
      <c r="F1379" s="13">
        <v>134000</v>
      </c>
      <c r="G1379" s="13">
        <v>134000</v>
      </c>
      <c r="H1379" s="13">
        <v>100000</v>
      </c>
      <c r="I1379" s="13">
        <v>34000</v>
      </c>
    </row>
    <row r="1380" spans="2:9" x14ac:dyDescent="0.25">
      <c r="B1380"/>
      <c r="C1380" s="1">
        <v>90</v>
      </c>
      <c r="D1380" s="6" t="s">
        <v>1105</v>
      </c>
      <c r="E1380" s="13">
        <v>0</v>
      </c>
      <c r="F1380" s="13">
        <v>316000</v>
      </c>
      <c r="G1380" s="13">
        <v>316000</v>
      </c>
      <c r="H1380" s="13">
        <v>76299.755399999995</v>
      </c>
      <c r="I1380" s="13">
        <v>239700.24460000001</v>
      </c>
    </row>
    <row r="1381" spans="2:9" x14ac:dyDescent="0.25">
      <c r="B1381"/>
      <c r="C1381" s="1">
        <v>96</v>
      </c>
      <c r="D1381" s="6" t="s">
        <v>1106</v>
      </c>
      <c r="E1381" s="13">
        <v>0</v>
      </c>
      <c r="F1381" s="13">
        <v>47800</v>
      </c>
      <c r="G1381" s="13">
        <v>47800</v>
      </c>
      <c r="H1381" s="13">
        <v>28866.5036</v>
      </c>
      <c r="I1381" s="13">
        <v>18933.4964</v>
      </c>
    </row>
    <row r="1382" spans="2:9" ht="15" customHeight="1" x14ac:dyDescent="0.25">
      <c r="B1382"/>
      <c r="C1382" s="14" t="s">
        <v>13</v>
      </c>
      <c r="D1382" s="15" t="s">
        <v>1107</v>
      </c>
      <c r="E1382" s="16">
        <f>SUBTOTAL(9,E1377:E1381)</f>
        <v>0</v>
      </c>
      <c r="F1382" s="16">
        <f>SUBTOTAL(9,F1377:F1381)</f>
        <v>690318</v>
      </c>
      <c r="G1382" s="16">
        <f>SUBTOTAL(9,G1377:G1381)</f>
        <v>690318</v>
      </c>
      <c r="H1382" s="16">
        <f>SUBTOTAL(9,H1377:H1381)</f>
        <v>243684.25899999999</v>
      </c>
      <c r="I1382" s="16">
        <f>SUBTOTAL(9,I1377:I1381)</f>
        <v>446633.74099999998</v>
      </c>
    </row>
    <row r="1383" spans="2:9" ht="15" customHeight="1" x14ac:dyDescent="0.35">
      <c r="B1383" s="11">
        <v>952</v>
      </c>
      <c r="C1383" s="1"/>
      <c r="D1383" s="6" t="s">
        <v>1108</v>
      </c>
      <c r="E1383" s="12"/>
      <c r="F1383" s="3"/>
      <c r="H1383" s="3"/>
      <c r="I1383" s="3"/>
    </row>
    <row r="1384" spans="2:9" x14ac:dyDescent="0.25">
      <c r="B1384"/>
      <c r="C1384" s="1">
        <v>70</v>
      </c>
      <c r="D1384" s="6" t="s">
        <v>1109</v>
      </c>
      <c r="E1384" s="13">
        <v>0</v>
      </c>
      <c r="F1384" s="13">
        <v>8400</v>
      </c>
      <c r="G1384" s="13">
        <v>8400</v>
      </c>
      <c r="H1384" s="13">
        <v>8400</v>
      </c>
      <c r="I1384" s="13">
        <v>0</v>
      </c>
    </row>
    <row r="1385" spans="2:9" ht="15" customHeight="1" x14ac:dyDescent="0.25">
      <c r="B1385"/>
      <c r="C1385" s="14" t="s">
        <v>13</v>
      </c>
      <c r="D1385" s="15" t="s">
        <v>1110</v>
      </c>
      <c r="E1385" s="16">
        <f>SUBTOTAL(9,E1384:E1384)</f>
        <v>0</v>
      </c>
      <c r="F1385" s="16">
        <f>SUBTOTAL(9,F1384:F1384)</f>
        <v>8400</v>
      </c>
      <c r="G1385" s="16">
        <f>SUBTOTAL(9,G1384:G1384)</f>
        <v>8400</v>
      </c>
      <c r="H1385" s="16">
        <f>SUBTOTAL(9,H1384:H1384)</f>
        <v>8400</v>
      </c>
      <c r="I1385" s="16">
        <f>SUBTOTAL(9,I1384:I1384)</f>
        <v>0</v>
      </c>
    </row>
    <row r="1386" spans="2:9" ht="15" customHeight="1" x14ac:dyDescent="0.35">
      <c r="B1386" s="11">
        <v>954</v>
      </c>
      <c r="C1386" s="1"/>
      <c r="D1386" s="6" t="s">
        <v>1111</v>
      </c>
      <c r="E1386" s="12"/>
      <c r="F1386" s="3"/>
      <c r="H1386" s="3"/>
      <c r="I1386" s="3"/>
    </row>
    <row r="1387" spans="2:9" x14ac:dyDescent="0.25">
      <c r="B1387"/>
      <c r="C1387" s="1">
        <v>70</v>
      </c>
      <c r="D1387" s="6" t="s">
        <v>1112</v>
      </c>
      <c r="E1387" s="13">
        <v>0</v>
      </c>
      <c r="F1387" s="13">
        <v>453824</v>
      </c>
      <c r="G1387" s="13">
        <v>453824</v>
      </c>
      <c r="H1387" s="13">
        <v>113456</v>
      </c>
      <c r="I1387" s="13">
        <v>340368</v>
      </c>
    </row>
    <row r="1388" spans="2:9" ht="15" customHeight="1" x14ac:dyDescent="0.25">
      <c r="B1388"/>
      <c r="C1388" s="14" t="s">
        <v>13</v>
      </c>
      <c r="D1388" s="15" t="s">
        <v>1113</v>
      </c>
      <c r="E1388" s="16">
        <f>SUBTOTAL(9,E1387:E1387)</f>
        <v>0</v>
      </c>
      <c r="F1388" s="16">
        <f>SUBTOTAL(9,F1387:F1387)</f>
        <v>453824</v>
      </c>
      <c r="G1388" s="16">
        <f>SUBTOTAL(9,G1387:G1387)</f>
        <v>453824</v>
      </c>
      <c r="H1388" s="16">
        <f>SUBTOTAL(9,H1387:H1387)</f>
        <v>113456</v>
      </c>
      <c r="I1388" s="16">
        <f>SUBTOTAL(9,I1387:I1387)</f>
        <v>340368</v>
      </c>
    </row>
    <row r="1389" spans="2:9" ht="15" customHeight="1" x14ac:dyDescent="0.25">
      <c r="C1389" s="17"/>
      <c r="D1389" s="15" t="s">
        <v>1114</v>
      </c>
      <c r="E1389" s="18">
        <f>SUBTOTAL(9,E1373:E1388)</f>
        <v>0</v>
      </c>
      <c r="F1389" s="18">
        <f>SUBTOTAL(9,F1373:F1388)</f>
        <v>1185642</v>
      </c>
      <c r="G1389" s="18">
        <f>SUBTOTAL(9,G1373:G1388)</f>
        <v>1185642</v>
      </c>
      <c r="H1389" s="18">
        <f>SUBTOTAL(9,H1373:H1388)</f>
        <v>369962.90208999999</v>
      </c>
      <c r="I1389" s="18">
        <f>SUBTOTAL(9,I1373:I1388)</f>
        <v>815679.09791000001</v>
      </c>
    </row>
    <row r="1390" spans="2:9" ht="15" customHeight="1" x14ac:dyDescent="0.25">
      <c r="C1390" s="17"/>
      <c r="D1390" s="15" t="s">
        <v>1115</v>
      </c>
      <c r="E1390" s="18">
        <f>SUBTOTAL(9,E1218:E1389)</f>
        <v>2998862</v>
      </c>
      <c r="F1390" s="18">
        <f>SUBTOTAL(9,F1218:F1389)</f>
        <v>23227919</v>
      </c>
      <c r="G1390" s="18">
        <f>SUBTOTAL(9,G1218:G1389)</f>
        <v>26226781</v>
      </c>
      <c r="H1390" s="18">
        <f>SUBTOTAL(9,H1218:H1389)</f>
        <v>5464637.4595000027</v>
      </c>
      <c r="I1390" s="18">
        <f>SUBTOTAL(9,I1218:I1389)</f>
        <v>20762143.5405</v>
      </c>
    </row>
    <row r="1391" spans="2:9" x14ac:dyDescent="0.25">
      <c r="C1391" s="17"/>
      <c r="D1391" s="19"/>
      <c r="E1391" s="20"/>
      <c r="F1391" s="20"/>
      <c r="G1391" s="20"/>
      <c r="H1391" s="20"/>
      <c r="I1391" s="20"/>
    </row>
    <row r="1392" spans="2:9" ht="15" customHeight="1" x14ac:dyDescent="0.3">
      <c r="B1392" s="3"/>
      <c r="C1392" s="1"/>
      <c r="D1392" s="4" t="s">
        <v>1116</v>
      </c>
      <c r="E1392" s="3"/>
      <c r="F1392" s="3"/>
      <c r="G1392" s="3"/>
      <c r="H1392" s="3"/>
      <c r="I1392" s="3"/>
    </row>
    <row r="1393" spans="2:9" ht="27" customHeight="1" x14ac:dyDescent="0.35">
      <c r="B1393" s="3"/>
      <c r="C1393" s="1"/>
      <c r="D1393" s="10" t="s">
        <v>1117</v>
      </c>
      <c r="E1393" s="3"/>
      <c r="F1393" s="3"/>
      <c r="G1393" s="3"/>
      <c r="H1393" s="3"/>
      <c r="I1393" s="3"/>
    </row>
    <row r="1394" spans="2:9" ht="15" customHeight="1" x14ac:dyDescent="0.35">
      <c r="B1394" s="11">
        <v>1100</v>
      </c>
      <c r="C1394" s="1"/>
      <c r="D1394" s="6" t="s">
        <v>1118</v>
      </c>
      <c r="E1394" s="12"/>
      <c r="F1394" s="3"/>
      <c r="H1394" s="3"/>
      <c r="I1394" s="3"/>
    </row>
    <row r="1395" spans="2:9" x14ac:dyDescent="0.25">
      <c r="B1395"/>
      <c r="C1395" s="1">
        <v>1</v>
      </c>
      <c r="D1395" s="6" t="s">
        <v>20</v>
      </c>
      <c r="E1395" s="13">
        <v>9445</v>
      </c>
      <c r="F1395" s="13">
        <v>191450</v>
      </c>
      <c r="G1395" s="13">
        <v>200895</v>
      </c>
      <c r="H1395" s="13">
        <v>44801.177009999999</v>
      </c>
      <c r="I1395" s="13">
        <v>156093.82298999999</v>
      </c>
    </row>
    <row r="1396" spans="2:9" x14ac:dyDescent="0.25">
      <c r="B1396"/>
      <c r="C1396" s="1">
        <v>21</v>
      </c>
      <c r="D1396" s="6" t="s">
        <v>30</v>
      </c>
      <c r="E1396" s="13">
        <v>16065</v>
      </c>
      <c r="F1396" s="13">
        <v>20645</v>
      </c>
      <c r="G1396" s="13">
        <v>36710</v>
      </c>
      <c r="H1396" s="13">
        <v>2556.7167599999998</v>
      </c>
      <c r="I1396" s="13">
        <v>34153.283239999997</v>
      </c>
    </row>
    <row r="1397" spans="2:9" ht="25" x14ac:dyDescent="0.25">
      <c r="B1397"/>
      <c r="C1397" s="1">
        <v>45</v>
      </c>
      <c r="D1397" s="6" t="s">
        <v>1119</v>
      </c>
      <c r="E1397" s="13">
        <v>3553</v>
      </c>
      <c r="F1397" s="13">
        <v>3022</v>
      </c>
      <c r="G1397" s="13">
        <v>6575</v>
      </c>
      <c r="H1397" s="13">
        <v>177.80954</v>
      </c>
      <c r="I1397" s="13">
        <v>6397.1904599999998</v>
      </c>
    </row>
    <row r="1398" spans="2:9" x14ac:dyDescent="0.25">
      <c r="B1398"/>
      <c r="C1398" s="1">
        <v>50</v>
      </c>
      <c r="D1398" s="6" t="s">
        <v>1120</v>
      </c>
      <c r="E1398" s="13">
        <v>0</v>
      </c>
      <c r="F1398" s="13">
        <v>310</v>
      </c>
      <c r="G1398" s="13">
        <v>310</v>
      </c>
      <c r="H1398" s="13">
        <v>0</v>
      </c>
      <c r="I1398" s="13">
        <v>310</v>
      </c>
    </row>
    <row r="1399" spans="2:9" ht="15" customHeight="1" x14ac:dyDescent="0.25">
      <c r="B1399"/>
      <c r="C1399" s="14" t="s">
        <v>13</v>
      </c>
      <c r="D1399" s="15" t="s">
        <v>1121</v>
      </c>
      <c r="E1399" s="16">
        <f>SUBTOTAL(9,E1395:E1398)</f>
        <v>29063</v>
      </c>
      <c r="F1399" s="16">
        <f>SUBTOTAL(9,F1395:F1398)</f>
        <v>215427</v>
      </c>
      <c r="G1399" s="16">
        <f>SUBTOTAL(9,G1395:G1398)</f>
        <v>244490</v>
      </c>
      <c r="H1399" s="16">
        <f>SUBTOTAL(9,H1395:H1398)</f>
        <v>47535.703310000004</v>
      </c>
      <c r="I1399" s="16">
        <f>SUBTOTAL(9,I1395:I1398)</f>
        <v>196954.29668999999</v>
      </c>
    </row>
    <row r="1400" spans="2:9" ht="15" customHeight="1" x14ac:dyDescent="0.25">
      <c r="C1400" s="17"/>
      <c r="D1400" s="15" t="s">
        <v>1122</v>
      </c>
      <c r="E1400" s="18">
        <f>SUBTOTAL(9,E1394:E1399)</f>
        <v>29063</v>
      </c>
      <c r="F1400" s="18">
        <f>SUBTOTAL(9,F1394:F1399)</f>
        <v>215427</v>
      </c>
      <c r="G1400" s="18">
        <f>SUBTOTAL(9,G1394:G1399)</f>
        <v>244490</v>
      </c>
      <c r="H1400" s="18">
        <f>SUBTOTAL(9,H1394:H1399)</f>
        <v>47535.703310000004</v>
      </c>
      <c r="I1400" s="18">
        <f>SUBTOTAL(9,I1394:I1399)</f>
        <v>196954.29668999999</v>
      </c>
    </row>
    <row r="1401" spans="2:9" ht="27" customHeight="1" x14ac:dyDescent="0.35">
      <c r="B1401" s="3"/>
      <c r="C1401" s="1"/>
      <c r="D1401" s="10" t="s">
        <v>1123</v>
      </c>
      <c r="E1401" s="3"/>
      <c r="F1401" s="3"/>
      <c r="G1401" s="3"/>
      <c r="H1401" s="3"/>
      <c r="I1401" s="3"/>
    </row>
    <row r="1402" spans="2:9" ht="15" customHeight="1" x14ac:dyDescent="0.35">
      <c r="B1402" s="11">
        <v>1115</v>
      </c>
      <c r="C1402" s="1"/>
      <c r="D1402" s="6" t="s">
        <v>1124</v>
      </c>
      <c r="E1402" s="12"/>
      <c r="F1402" s="3"/>
      <c r="H1402" s="3"/>
      <c r="I1402" s="3"/>
    </row>
    <row r="1403" spans="2:9" x14ac:dyDescent="0.25">
      <c r="B1403"/>
      <c r="C1403" s="1">
        <v>1</v>
      </c>
      <c r="D1403" s="6" t="s">
        <v>20</v>
      </c>
      <c r="E1403" s="13">
        <v>45696</v>
      </c>
      <c r="F1403" s="13">
        <v>1701919</v>
      </c>
      <c r="G1403" s="13">
        <v>1747615</v>
      </c>
      <c r="H1403" s="13">
        <v>373438.08056999999</v>
      </c>
      <c r="I1403" s="13">
        <v>1374176.91943</v>
      </c>
    </row>
    <row r="1404" spans="2:9" x14ac:dyDescent="0.25">
      <c r="B1404"/>
      <c r="C1404" s="1">
        <v>22</v>
      </c>
      <c r="D1404" s="6" t="s">
        <v>1125</v>
      </c>
      <c r="E1404" s="13">
        <v>726</v>
      </c>
      <c r="F1404" s="13">
        <v>15040</v>
      </c>
      <c r="G1404" s="13">
        <v>15766</v>
      </c>
      <c r="H1404" s="13">
        <v>0</v>
      </c>
      <c r="I1404" s="13">
        <v>15766</v>
      </c>
    </row>
    <row r="1405" spans="2:9" x14ac:dyDescent="0.25">
      <c r="B1405"/>
      <c r="C1405" s="1">
        <v>71</v>
      </c>
      <c r="D1405" s="6" t="s">
        <v>1126</v>
      </c>
      <c r="E1405" s="13">
        <v>0</v>
      </c>
      <c r="F1405" s="13">
        <v>4193</v>
      </c>
      <c r="G1405" s="13">
        <v>4193</v>
      </c>
      <c r="H1405" s="13">
        <v>509.58449999999999</v>
      </c>
      <c r="I1405" s="13">
        <v>3683.4155000000001</v>
      </c>
    </row>
    <row r="1406" spans="2:9" ht="15" customHeight="1" x14ac:dyDescent="0.25">
      <c r="B1406"/>
      <c r="C1406" s="14" t="s">
        <v>13</v>
      </c>
      <c r="D1406" s="15" t="s">
        <v>1127</v>
      </c>
      <c r="E1406" s="16">
        <f>SUBTOTAL(9,E1403:E1405)</f>
        <v>46422</v>
      </c>
      <c r="F1406" s="16">
        <f>SUBTOTAL(9,F1403:F1405)</f>
        <v>1721152</v>
      </c>
      <c r="G1406" s="16">
        <f>SUBTOTAL(9,G1403:G1405)</f>
        <v>1767574</v>
      </c>
      <c r="H1406" s="16">
        <f>SUBTOTAL(9,H1403:H1405)</f>
        <v>373947.66506999999</v>
      </c>
      <c r="I1406" s="16">
        <f>SUBTOTAL(9,I1403:I1405)</f>
        <v>1393626.3349299999</v>
      </c>
    </row>
    <row r="1407" spans="2:9" ht="15" customHeight="1" x14ac:dyDescent="0.25">
      <c r="C1407" s="17"/>
      <c r="D1407" s="15" t="s">
        <v>1128</v>
      </c>
      <c r="E1407" s="18">
        <f>SUBTOTAL(9,E1402:E1406)</f>
        <v>46422</v>
      </c>
      <c r="F1407" s="18">
        <f>SUBTOTAL(9,F1402:F1406)</f>
        <v>1721152</v>
      </c>
      <c r="G1407" s="18">
        <f>SUBTOTAL(9,G1402:G1406)</f>
        <v>1767574</v>
      </c>
      <c r="H1407" s="18">
        <f>SUBTOTAL(9,H1402:H1406)</f>
        <v>373947.66506999999</v>
      </c>
      <c r="I1407" s="18">
        <f>SUBTOTAL(9,I1402:I1406)</f>
        <v>1393626.3349299999</v>
      </c>
    </row>
    <row r="1408" spans="2:9" ht="27" customHeight="1" x14ac:dyDescent="0.35">
      <c r="B1408" s="3"/>
      <c r="C1408" s="1"/>
      <c r="D1408" s="10" t="s">
        <v>1129</v>
      </c>
      <c r="E1408" s="3"/>
      <c r="F1408" s="3"/>
      <c r="G1408" s="3"/>
      <c r="H1408" s="3"/>
      <c r="I1408" s="3"/>
    </row>
    <row r="1409" spans="2:9" ht="15" customHeight="1" x14ac:dyDescent="0.35">
      <c r="B1409" s="11">
        <v>1135</v>
      </c>
      <c r="C1409" s="1"/>
      <c r="D1409" s="6" t="s">
        <v>1130</v>
      </c>
      <c r="E1409" s="12"/>
      <c r="F1409" s="3"/>
      <c r="H1409" s="3"/>
      <c r="I1409" s="3"/>
    </row>
    <row r="1410" spans="2:9" x14ac:dyDescent="0.25">
      <c r="B1410"/>
      <c r="C1410" s="1">
        <v>50</v>
      </c>
      <c r="D1410" s="6" t="s">
        <v>1131</v>
      </c>
      <c r="E1410" s="13">
        <v>0</v>
      </c>
      <c r="F1410" s="13">
        <v>124494</v>
      </c>
      <c r="G1410" s="13">
        <v>124494</v>
      </c>
      <c r="H1410" s="13">
        <v>40498</v>
      </c>
      <c r="I1410" s="13">
        <v>83996</v>
      </c>
    </row>
    <row r="1411" spans="2:9" ht="15" customHeight="1" x14ac:dyDescent="0.25">
      <c r="B1411"/>
      <c r="C1411" s="14" t="s">
        <v>13</v>
      </c>
      <c r="D1411" s="15" t="s">
        <v>1132</v>
      </c>
      <c r="E1411" s="16">
        <f>SUBTOTAL(9,E1410:E1410)</f>
        <v>0</v>
      </c>
      <c r="F1411" s="16">
        <f>SUBTOTAL(9,F1410:F1410)</f>
        <v>124494</v>
      </c>
      <c r="G1411" s="16">
        <f>SUBTOTAL(9,G1410:G1410)</f>
        <v>124494</v>
      </c>
      <c r="H1411" s="16">
        <f>SUBTOTAL(9,H1410:H1410)</f>
        <v>40498</v>
      </c>
      <c r="I1411" s="16">
        <f>SUBTOTAL(9,I1410:I1410)</f>
        <v>83996</v>
      </c>
    </row>
    <row r="1412" spans="2:9" ht="15" customHeight="1" x14ac:dyDescent="0.35">
      <c r="B1412" s="11">
        <v>1136</v>
      </c>
      <c r="C1412" s="1"/>
      <c r="D1412" s="6" t="s">
        <v>1133</v>
      </c>
      <c r="E1412" s="12"/>
      <c r="F1412" s="3"/>
      <c r="H1412" s="3"/>
      <c r="I1412" s="3"/>
    </row>
    <row r="1413" spans="2:9" x14ac:dyDescent="0.25">
      <c r="B1413"/>
      <c r="C1413" s="1">
        <v>50</v>
      </c>
      <c r="D1413" s="6" t="s">
        <v>1131</v>
      </c>
      <c r="E1413" s="13">
        <v>0</v>
      </c>
      <c r="F1413" s="13">
        <v>279378</v>
      </c>
      <c r="G1413" s="13">
        <v>279378</v>
      </c>
      <c r="H1413" s="13">
        <v>93126</v>
      </c>
      <c r="I1413" s="13">
        <v>186252</v>
      </c>
    </row>
    <row r="1414" spans="2:9" ht="15" customHeight="1" x14ac:dyDescent="0.25">
      <c r="B1414"/>
      <c r="C1414" s="14" t="s">
        <v>13</v>
      </c>
      <c r="D1414" s="15" t="s">
        <v>1134</v>
      </c>
      <c r="E1414" s="16">
        <f>SUBTOTAL(9,E1413:E1413)</f>
        <v>0</v>
      </c>
      <c r="F1414" s="16">
        <f>SUBTOTAL(9,F1413:F1413)</f>
        <v>279378</v>
      </c>
      <c r="G1414" s="16">
        <f>SUBTOTAL(9,G1413:G1413)</f>
        <v>279378</v>
      </c>
      <c r="H1414" s="16">
        <f>SUBTOTAL(9,H1413:H1413)</f>
        <v>93126</v>
      </c>
      <c r="I1414" s="16">
        <f>SUBTOTAL(9,I1413:I1413)</f>
        <v>186252</v>
      </c>
    </row>
    <row r="1415" spans="2:9" ht="15" customHeight="1" x14ac:dyDescent="0.35">
      <c r="B1415" s="11">
        <v>1137</v>
      </c>
      <c r="C1415" s="1"/>
      <c r="D1415" s="6" t="s">
        <v>1135</v>
      </c>
      <c r="E1415" s="12"/>
      <c r="F1415" s="3"/>
      <c r="H1415" s="3"/>
      <c r="I1415" s="3"/>
    </row>
    <row r="1416" spans="2:9" x14ac:dyDescent="0.25">
      <c r="B1416"/>
      <c r="C1416" s="1">
        <v>54</v>
      </c>
      <c r="D1416" s="6" t="s">
        <v>1136</v>
      </c>
      <c r="E1416" s="13">
        <v>0</v>
      </c>
      <c r="F1416" s="13">
        <v>245000</v>
      </c>
      <c r="G1416" s="13">
        <v>245000</v>
      </c>
      <c r="H1416" s="13">
        <v>122500</v>
      </c>
      <c r="I1416" s="13">
        <v>122500</v>
      </c>
    </row>
    <row r="1417" spans="2:9" x14ac:dyDescent="0.25">
      <c r="B1417"/>
      <c r="C1417" s="1">
        <v>70</v>
      </c>
      <c r="D1417" s="6" t="s">
        <v>1137</v>
      </c>
      <c r="E1417" s="13">
        <v>0</v>
      </c>
      <c r="F1417" s="13">
        <v>2993</v>
      </c>
      <c r="G1417" s="13">
        <v>2993</v>
      </c>
      <c r="H1417" s="13">
        <v>0</v>
      </c>
      <c r="I1417" s="13">
        <v>2993</v>
      </c>
    </row>
    <row r="1418" spans="2:9" x14ac:dyDescent="0.25">
      <c r="B1418"/>
      <c r="C1418" s="1">
        <v>71</v>
      </c>
      <c r="D1418" s="6" t="s">
        <v>1138</v>
      </c>
      <c r="E1418" s="13">
        <v>25663</v>
      </c>
      <c r="F1418" s="13">
        <v>198200</v>
      </c>
      <c r="G1418" s="13">
        <v>223863</v>
      </c>
      <c r="H1418" s="13">
        <v>42181.256079999999</v>
      </c>
      <c r="I1418" s="13">
        <v>181681.74392000001</v>
      </c>
    </row>
    <row r="1419" spans="2:9" x14ac:dyDescent="0.25">
      <c r="B1419"/>
      <c r="C1419" s="1">
        <v>72</v>
      </c>
      <c r="D1419" s="6" t="s">
        <v>1139</v>
      </c>
      <c r="E1419" s="13">
        <v>0</v>
      </c>
      <c r="F1419" s="13">
        <v>208317</v>
      </c>
      <c r="G1419" s="13">
        <v>208317</v>
      </c>
      <c r="H1419" s="13">
        <v>208317</v>
      </c>
      <c r="I1419" s="13">
        <v>0</v>
      </c>
    </row>
    <row r="1420" spans="2:9" ht="15" customHeight="1" x14ac:dyDescent="0.25">
      <c r="B1420"/>
      <c r="C1420" s="14" t="s">
        <v>13</v>
      </c>
      <c r="D1420" s="15" t="s">
        <v>1140</v>
      </c>
      <c r="E1420" s="16">
        <f>SUBTOTAL(9,E1416:E1419)</f>
        <v>25663</v>
      </c>
      <c r="F1420" s="16">
        <f>SUBTOTAL(9,F1416:F1419)</f>
        <v>654510</v>
      </c>
      <c r="G1420" s="16">
        <f>SUBTOTAL(9,G1416:G1419)</f>
        <v>680173</v>
      </c>
      <c r="H1420" s="16">
        <f>SUBTOTAL(9,H1416:H1419)</f>
        <v>372998.25607999996</v>
      </c>
      <c r="I1420" s="16">
        <f>SUBTOTAL(9,I1416:I1419)</f>
        <v>307174.74392000004</v>
      </c>
    </row>
    <row r="1421" spans="2:9" ht="15" customHeight="1" x14ac:dyDescent="0.25">
      <c r="C1421" s="17"/>
      <c r="D1421" s="15" t="s">
        <v>1141</v>
      </c>
      <c r="E1421" s="18">
        <f>SUBTOTAL(9,E1409:E1420)</f>
        <v>25663</v>
      </c>
      <c r="F1421" s="18">
        <f>SUBTOTAL(9,F1409:F1420)</f>
        <v>1058382</v>
      </c>
      <c r="G1421" s="18">
        <f>SUBTOTAL(9,G1409:G1420)</f>
        <v>1084045</v>
      </c>
      <c r="H1421" s="18">
        <f>SUBTOTAL(9,H1409:H1420)</f>
        <v>506622.25608000002</v>
      </c>
      <c r="I1421" s="18">
        <f>SUBTOTAL(9,I1409:I1420)</f>
        <v>577422.74392000004</v>
      </c>
    </row>
    <row r="1422" spans="2:9" ht="27" customHeight="1" x14ac:dyDescent="0.35">
      <c r="B1422" s="3"/>
      <c r="C1422" s="1"/>
      <c r="D1422" s="10" t="s">
        <v>1142</v>
      </c>
      <c r="E1422" s="3"/>
      <c r="F1422" s="3"/>
      <c r="G1422" s="3"/>
      <c r="H1422" s="3"/>
      <c r="I1422" s="3"/>
    </row>
    <row r="1423" spans="2:9" ht="15" customHeight="1" x14ac:dyDescent="0.35">
      <c r="B1423" s="11">
        <v>1138</v>
      </c>
      <c r="C1423" s="1"/>
      <c r="D1423" s="6" t="s">
        <v>1143</v>
      </c>
      <c r="E1423" s="12"/>
      <c r="F1423" s="3"/>
      <c r="H1423" s="3"/>
      <c r="I1423" s="3"/>
    </row>
    <row r="1424" spans="2:9" x14ac:dyDescent="0.25">
      <c r="B1424"/>
      <c r="C1424" s="1">
        <v>70</v>
      </c>
      <c r="D1424" s="6" t="s">
        <v>1144</v>
      </c>
      <c r="E1424" s="13">
        <v>0</v>
      </c>
      <c r="F1424" s="13">
        <v>51460</v>
      </c>
      <c r="G1424" s="13">
        <v>51460</v>
      </c>
      <c r="H1424" s="13">
        <v>26092.5</v>
      </c>
      <c r="I1424" s="13">
        <v>25367.5</v>
      </c>
    </row>
    <row r="1425" spans="2:9" x14ac:dyDescent="0.25">
      <c r="B1425"/>
      <c r="C1425" s="1">
        <v>71</v>
      </c>
      <c r="D1425" s="6" t="s">
        <v>1145</v>
      </c>
      <c r="E1425" s="13">
        <v>371</v>
      </c>
      <c r="F1425" s="13">
        <v>1000</v>
      </c>
      <c r="G1425" s="13">
        <v>1371</v>
      </c>
      <c r="H1425" s="13">
        <v>0</v>
      </c>
      <c r="I1425" s="13">
        <v>1371</v>
      </c>
    </row>
    <row r="1426" spans="2:9" x14ac:dyDescent="0.25">
      <c r="B1426"/>
      <c r="C1426" s="1">
        <v>72</v>
      </c>
      <c r="D1426" s="6" t="s">
        <v>1146</v>
      </c>
      <c r="E1426" s="13">
        <v>0</v>
      </c>
      <c r="F1426" s="13">
        <v>9406</v>
      </c>
      <c r="G1426" s="13">
        <v>9406</v>
      </c>
      <c r="H1426" s="13">
        <v>4703</v>
      </c>
      <c r="I1426" s="13">
        <v>4703</v>
      </c>
    </row>
    <row r="1427" spans="2:9" x14ac:dyDescent="0.25">
      <c r="B1427"/>
      <c r="C1427" s="1">
        <v>73</v>
      </c>
      <c r="D1427" s="6" t="s">
        <v>1147</v>
      </c>
      <c r="E1427" s="13">
        <v>0</v>
      </c>
      <c r="F1427" s="13">
        <v>4358</v>
      </c>
      <c r="G1427" s="13">
        <v>4358</v>
      </c>
      <c r="H1427" s="13">
        <v>2179</v>
      </c>
      <c r="I1427" s="13">
        <v>2179</v>
      </c>
    </row>
    <row r="1428" spans="2:9" x14ac:dyDescent="0.25">
      <c r="B1428"/>
      <c r="C1428" s="1">
        <v>75</v>
      </c>
      <c r="D1428" s="6" t="s">
        <v>1148</v>
      </c>
      <c r="E1428" s="13">
        <v>0</v>
      </c>
      <c r="F1428" s="13">
        <v>2990</v>
      </c>
      <c r="G1428" s="13">
        <v>2990</v>
      </c>
      <c r="H1428" s="13">
        <v>0</v>
      </c>
      <c r="I1428" s="13">
        <v>2990</v>
      </c>
    </row>
    <row r="1429" spans="2:9" ht="15" customHeight="1" x14ac:dyDescent="0.25">
      <c r="B1429"/>
      <c r="C1429" s="14" t="s">
        <v>13</v>
      </c>
      <c r="D1429" s="15" t="s">
        <v>1149</v>
      </c>
      <c r="E1429" s="16">
        <f>SUBTOTAL(9,E1424:E1428)</f>
        <v>371</v>
      </c>
      <c r="F1429" s="16">
        <f>SUBTOTAL(9,F1424:F1428)</f>
        <v>69214</v>
      </c>
      <c r="G1429" s="16">
        <f>SUBTOTAL(9,G1424:G1428)</f>
        <v>69585</v>
      </c>
      <c r="H1429" s="16">
        <f>SUBTOTAL(9,H1424:H1428)</f>
        <v>32974.5</v>
      </c>
      <c r="I1429" s="16">
        <f>SUBTOTAL(9,I1424:I1428)</f>
        <v>36610.5</v>
      </c>
    </row>
    <row r="1430" spans="2:9" ht="15" customHeight="1" x14ac:dyDescent="0.35">
      <c r="B1430" s="11">
        <v>1139</v>
      </c>
      <c r="C1430" s="1"/>
      <c r="D1430" s="6" t="s">
        <v>1150</v>
      </c>
      <c r="E1430" s="12"/>
      <c r="F1430" s="3"/>
      <c r="H1430" s="3"/>
      <c r="I1430" s="3"/>
    </row>
    <row r="1431" spans="2:9" x14ac:dyDescent="0.25">
      <c r="B1431"/>
      <c r="C1431" s="1">
        <v>21</v>
      </c>
      <c r="D1431" s="6" t="s">
        <v>1151</v>
      </c>
      <c r="E1431" s="13">
        <v>170</v>
      </c>
      <c r="F1431" s="13">
        <v>12300</v>
      </c>
      <c r="G1431" s="13">
        <v>12470</v>
      </c>
      <c r="H1431" s="13">
        <v>2331.47795</v>
      </c>
      <c r="I1431" s="13">
        <v>10138.52205</v>
      </c>
    </row>
    <row r="1432" spans="2:9" x14ac:dyDescent="0.25">
      <c r="B1432"/>
      <c r="C1432" s="1">
        <v>50</v>
      </c>
      <c r="D1432" s="6" t="s">
        <v>1152</v>
      </c>
      <c r="E1432" s="13">
        <v>0</v>
      </c>
      <c r="F1432" s="13">
        <v>4945</v>
      </c>
      <c r="G1432" s="13">
        <v>4945</v>
      </c>
      <c r="H1432" s="13">
        <v>1648.3340000000001</v>
      </c>
      <c r="I1432" s="13">
        <v>3296.6660000000002</v>
      </c>
    </row>
    <row r="1433" spans="2:9" x14ac:dyDescent="0.25">
      <c r="B1433"/>
      <c r="C1433" s="1">
        <v>70</v>
      </c>
      <c r="D1433" s="6" t="s">
        <v>1153</v>
      </c>
      <c r="E1433" s="13">
        <v>0</v>
      </c>
      <c r="F1433" s="13">
        <v>7644</v>
      </c>
      <c r="G1433" s="13">
        <v>7644</v>
      </c>
      <c r="H1433" s="13">
        <v>1770</v>
      </c>
      <c r="I1433" s="13">
        <v>5874</v>
      </c>
    </row>
    <row r="1434" spans="2:9" x14ac:dyDescent="0.25">
      <c r="B1434"/>
      <c r="C1434" s="1">
        <v>71</v>
      </c>
      <c r="D1434" s="6" t="s">
        <v>1154</v>
      </c>
      <c r="E1434" s="13">
        <v>30</v>
      </c>
      <c r="F1434" s="13">
        <v>9669</v>
      </c>
      <c r="G1434" s="13">
        <v>9699</v>
      </c>
      <c r="H1434" s="13">
        <v>2550</v>
      </c>
      <c r="I1434" s="13">
        <v>7149</v>
      </c>
    </row>
    <row r="1435" spans="2:9" ht="15" customHeight="1" x14ac:dyDescent="0.25">
      <c r="B1435"/>
      <c r="C1435" s="14" t="s">
        <v>13</v>
      </c>
      <c r="D1435" s="15" t="s">
        <v>1155</v>
      </c>
      <c r="E1435" s="16">
        <f>SUBTOTAL(9,E1431:E1434)</f>
        <v>200</v>
      </c>
      <c r="F1435" s="16">
        <f>SUBTOTAL(9,F1431:F1434)</f>
        <v>34558</v>
      </c>
      <c r="G1435" s="16">
        <f>SUBTOTAL(9,G1431:G1434)</f>
        <v>34758</v>
      </c>
      <c r="H1435" s="16">
        <f>SUBTOTAL(9,H1431:H1434)</f>
        <v>8299.8119499999993</v>
      </c>
      <c r="I1435" s="16">
        <f>SUBTOTAL(9,I1431:I1434)</f>
        <v>26458.188050000001</v>
      </c>
    </row>
    <row r="1436" spans="2:9" ht="15" customHeight="1" x14ac:dyDescent="0.35">
      <c r="B1436" s="11">
        <v>1140</v>
      </c>
      <c r="C1436" s="1"/>
      <c r="D1436" s="6" t="s">
        <v>1156</v>
      </c>
      <c r="E1436" s="12"/>
      <c r="F1436" s="3"/>
      <c r="H1436" s="3"/>
      <c r="I1436" s="3"/>
    </row>
    <row r="1437" spans="2:9" x14ac:dyDescent="0.25">
      <c r="B1437"/>
      <c r="C1437" s="1">
        <v>1</v>
      </c>
      <c r="D1437" s="6" t="s">
        <v>20</v>
      </c>
      <c r="E1437" s="13">
        <v>90</v>
      </c>
      <c r="F1437" s="13">
        <v>14129</v>
      </c>
      <c r="G1437" s="13">
        <v>14219</v>
      </c>
      <c r="H1437" s="13">
        <v>440.98586999999998</v>
      </c>
      <c r="I1437" s="13">
        <v>13778.01413</v>
      </c>
    </row>
    <row r="1438" spans="2:9" x14ac:dyDescent="0.25">
      <c r="B1438"/>
      <c r="C1438" s="1">
        <v>21</v>
      </c>
      <c r="D1438" s="6" t="s">
        <v>30</v>
      </c>
      <c r="E1438" s="13">
        <v>9135</v>
      </c>
      <c r="F1438" s="13">
        <v>33183</v>
      </c>
      <c r="G1438" s="13">
        <v>42318</v>
      </c>
      <c r="H1438" s="13">
        <v>1592.04466</v>
      </c>
      <c r="I1438" s="13">
        <v>40725.95534</v>
      </c>
    </row>
    <row r="1439" spans="2:9" x14ac:dyDescent="0.25">
      <c r="B1439"/>
      <c r="C1439" s="1">
        <v>71</v>
      </c>
      <c r="D1439" s="6" t="s">
        <v>1157</v>
      </c>
      <c r="E1439" s="13">
        <v>4784</v>
      </c>
      <c r="F1439" s="13">
        <v>38578</v>
      </c>
      <c r="G1439" s="13">
        <v>43362</v>
      </c>
      <c r="H1439" s="13">
        <v>1547</v>
      </c>
      <c r="I1439" s="13">
        <v>41815</v>
      </c>
    </row>
    <row r="1440" spans="2:9" ht="15" customHeight="1" x14ac:dyDescent="0.25">
      <c r="B1440"/>
      <c r="C1440" s="14" t="s">
        <v>13</v>
      </c>
      <c r="D1440" s="15" t="s">
        <v>1158</v>
      </c>
      <c r="E1440" s="16">
        <f>SUBTOTAL(9,E1437:E1439)</f>
        <v>14009</v>
      </c>
      <c r="F1440" s="16">
        <f>SUBTOTAL(9,F1437:F1439)</f>
        <v>85890</v>
      </c>
      <c r="G1440" s="16">
        <f>SUBTOTAL(9,G1437:G1439)</f>
        <v>99899</v>
      </c>
      <c r="H1440" s="16">
        <f>SUBTOTAL(9,H1437:H1439)</f>
        <v>3580.03053</v>
      </c>
      <c r="I1440" s="16">
        <f>SUBTOTAL(9,I1437:I1439)</f>
        <v>96318.969469999996</v>
      </c>
    </row>
    <row r="1441" spans="2:9" ht="15" customHeight="1" x14ac:dyDescent="0.35">
      <c r="B1441" s="11">
        <v>1141</v>
      </c>
      <c r="C1441" s="1"/>
      <c r="D1441" s="6" t="s">
        <v>1159</v>
      </c>
      <c r="E1441" s="12"/>
      <c r="F1441" s="3"/>
      <c r="H1441" s="3"/>
      <c r="I1441" s="3"/>
    </row>
    <row r="1442" spans="2:9" x14ac:dyDescent="0.25">
      <c r="B1442"/>
      <c r="C1442" s="1">
        <v>23</v>
      </c>
      <c r="D1442" s="6" t="s">
        <v>1160</v>
      </c>
      <c r="E1442" s="13">
        <v>1568</v>
      </c>
      <c r="F1442" s="13">
        <v>4900</v>
      </c>
      <c r="G1442" s="13">
        <v>6468</v>
      </c>
      <c r="H1442" s="13">
        <v>521.51448000000005</v>
      </c>
      <c r="I1442" s="13">
        <v>5946.4855200000002</v>
      </c>
    </row>
    <row r="1443" spans="2:9" x14ac:dyDescent="0.25">
      <c r="B1443"/>
      <c r="C1443" s="1">
        <v>75</v>
      </c>
      <c r="D1443" s="6" t="s">
        <v>1161</v>
      </c>
      <c r="E1443" s="13">
        <v>0</v>
      </c>
      <c r="F1443" s="13">
        <v>8665</v>
      </c>
      <c r="G1443" s="13">
        <v>8665</v>
      </c>
      <c r="H1443" s="13">
        <v>3713</v>
      </c>
      <c r="I1443" s="13">
        <v>4952</v>
      </c>
    </row>
    <row r="1444" spans="2:9" ht="15" customHeight="1" x14ac:dyDescent="0.25">
      <c r="B1444"/>
      <c r="C1444" s="14" t="s">
        <v>13</v>
      </c>
      <c r="D1444" s="15" t="s">
        <v>1162</v>
      </c>
      <c r="E1444" s="16">
        <f>SUBTOTAL(9,E1442:E1443)</f>
        <v>1568</v>
      </c>
      <c r="F1444" s="16">
        <f>SUBTOTAL(9,F1442:F1443)</f>
        <v>13565</v>
      </c>
      <c r="G1444" s="16">
        <f>SUBTOTAL(9,G1442:G1443)</f>
        <v>15133</v>
      </c>
      <c r="H1444" s="16">
        <f>SUBTOTAL(9,H1442:H1443)</f>
        <v>4234.5144799999998</v>
      </c>
      <c r="I1444" s="16">
        <f>SUBTOTAL(9,I1442:I1443)</f>
        <v>10898.48552</v>
      </c>
    </row>
    <row r="1445" spans="2:9" ht="15" customHeight="1" x14ac:dyDescent="0.35">
      <c r="B1445" s="11">
        <v>1142</v>
      </c>
      <c r="C1445" s="1"/>
      <c r="D1445" s="6" t="s">
        <v>1163</v>
      </c>
      <c r="E1445" s="12"/>
      <c r="F1445" s="3"/>
      <c r="H1445" s="3"/>
      <c r="I1445" s="3"/>
    </row>
    <row r="1446" spans="2:9" x14ac:dyDescent="0.25">
      <c r="B1446"/>
      <c r="C1446" s="1">
        <v>1</v>
      </c>
      <c r="D1446" s="6" t="s">
        <v>20</v>
      </c>
      <c r="E1446" s="13">
        <v>15246</v>
      </c>
      <c r="F1446" s="13">
        <v>317100</v>
      </c>
      <c r="G1446" s="13">
        <v>332346</v>
      </c>
      <c r="H1446" s="13">
        <v>70534.902319999994</v>
      </c>
      <c r="I1446" s="13">
        <v>261811.09768000001</v>
      </c>
    </row>
    <row r="1447" spans="2:9" x14ac:dyDescent="0.25">
      <c r="B1447"/>
      <c r="C1447" s="1">
        <v>21</v>
      </c>
      <c r="D1447" s="6" t="s">
        <v>1164</v>
      </c>
      <c r="E1447" s="13">
        <v>1714</v>
      </c>
      <c r="F1447" s="13">
        <v>81500</v>
      </c>
      <c r="G1447" s="13">
        <v>83214</v>
      </c>
      <c r="H1447" s="13">
        <v>3769.3964599999999</v>
      </c>
      <c r="I1447" s="13">
        <v>79444.603539999996</v>
      </c>
    </row>
    <row r="1448" spans="2:9" x14ac:dyDescent="0.25">
      <c r="B1448"/>
      <c r="C1448" s="1">
        <v>45</v>
      </c>
      <c r="D1448" s="6" t="s">
        <v>31</v>
      </c>
      <c r="E1448" s="13">
        <v>1143</v>
      </c>
      <c r="F1448" s="13">
        <v>13194</v>
      </c>
      <c r="G1448" s="13">
        <v>14337</v>
      </c>
      <c r="H1448" s="13">
        <v>300.69637</v>
      </c>
      <c r="I1448" s="13">
        <v>14036.30363</v>
      </c>
    </row>
    <row r="1449" spans="2:9" x14ac:dyDescent="0.25">
      <c r="B1449"/>
      <c r="C1449" s="1">
        <v>50</v>
      </c>
      <c r="D1449" s="6" t="s">
        <v>1165</v>
      </c>
      <c r="E1449" s="13">
        <v>0</v>
      </c>
      <c r="F1449" s="13">
        <v>8000</v>
      </c>
      <c r="G1449" s="13">
        <v>8000</v>
      </c>
      <c r="H1449" s="13">
        <v>0</v>
      </c>
      <c r="I1449" s="13">
        <v>8000</v>
      </c>
    </row>
    <row r="1450" spans="2:9" x14ac:dyDescent="0.25">
      <c r="B1450"/>
      <c r="C1450" s="1">
        <v>60</v>
      </c>
      <c r="D1450" s="6" t="s">
        <v>1166</v>
      </c>
      <c r="E1450" s="13">
        <v>0</v>
      </c>
      <c r="F1450" s="13">
        <v>237032</v>
      </c>
      <c r="G1450" s="13">
        <v>237032</v>
      </c>
      <c r="H1450" s="13">
        <v>192714.90900000001</v>
      </c>
      <c r="I1450" s="13">
        <v>44317.091</v>
      </c>
    </row>
    <row r="1451" spans="2:9" x14ac:dyDescent="0.25">
      <c r="B1451"/>
      <c r="C1451" s="1">
        <v>61</v>
      </c>
      <c r="D1451" s="6" t="s">
        <v>1167</v>
      </c>
      <c r="E1451" s="13">
        <v>0</v>
      </c>
      <c r="F1451" s="13">
        <v>1326</v>
      </c>
      <c r="G1451" s="13">
        <v>1326</v>
      </c>
      <c r="H1451" s="13">
        <v>0</v>
      </c>
      <c r="I1451" s="13">
        <v>1326</v>
      </c>
    </row>
    <row r="1452" spans="2:9" x14ac:dyDescent="0.25">
      <c r="B1452"/>
      <c r="C1452" s="1">
        <v>70</v>
      </c>
      <c r="D1452" s="6" t="s">
        <v>1168</v>
      </c>
      <c r="E1452" s="13">
        <v>0</v>
      </c>
      <c r="F1452" s="13">
        <v>885</v>
      </c>
      <c r="G1452" s="13">
        <v>885</v>
      </c>
      <c r="H1452" s="13">
        <v>535</v>
      </c>
      <c r="I1452" s="13">
        <v>350</v>
      </c>
    </row>
    <row r="1453" spans="2:9" x14ac:dyDescent="0.25">
      <c r="B1453"/>
      <c r="C1453" s="1">
        <v>71</v>
      </c>
      <c r="D1453" s="6" t="s">
        <v>1169</v>
      </c>
      <c r="E1453" s="13">
        <v>2985</v>
      </c>
      <c r="F1453" s="13">
        <v>5900</v>
      </c>
      <c r="G1453" s="13">
        <v>8885</v>
      </c>
      <c r="H1453" s="13">
        <v>776.75075000000004</v>
      </c>
      <c r="I1453" s="13">
        <v>8108.2492499999998</v>
      </c>
    </row>
    <row r="1454" spans="2:9" x14ac:dyDescent="0.25">
      <c r="B1454"/>
      <c r="C1454" s="1">
        <v>72</v>
      </c>
      <c r="D1454" s="6" t="s">
        <v>1170</v>
      </c>
      <c r="E1454" s="13">
        <v>0</v>
      </c>
      <c r="F1454" s="13">
        <v>630</v>
      </c>
      <c r="G1454" s="13">
        <v>630</v>
      </c>
      <c r="H1454" s="13">
        <v>0</v>
      </c>
      <c r="I1454" s="13">
        <v>630</v>
      </c>
    </row>
    <row r="1455" spans="2:9" x14ac:dyDescent="0.25">
      <c r="B1455"/>
      <c r="C1455" s="1">
        <v>73</v>
      </c>
      <c r="D1455" s="6" t="s">
        <v>1171</v>
      </c>
      <c r="E1455" s="13">
        <v>0</v>
      </c>
      <c r="F1455" s="13">
        <v>55610</v>
      </c>
      <c r="G1455" s="13">
        <v>55610</v>
      </c>
      <c r="H1455" s="13">
        <v>19085.951779999999</v>
      </c>
      <c r="I1455" s="13">
        <v>36524.048219999997</v>
      </c>
    </row>
    <row r="1456" spans="2:9" x14ac:dyDescent="0.25">
      <c r="B1456"/>
      <c r="C1456" s="1">
        <v>74</v>
      </c>
      <c r="D1456" s="6" t="s">
        <v>1172</v>
      </c>
      <c r="E1456" s="13">
        <v>0</v>
      </c>
      <c r="F1456" s="13">
        <v>500</v>
      </c>
      <c r="G1456" s="13">
        <v>500</v>
      </c>
      <c r="H1456" s="13">
        <v>0</v>
      </c>
      <c r="I1456" s="13">
        <v>500</v>
      </c>
    </row>
    <row r="1457" spans="2:9" x14ac:dyDescent="0.25">
      <c r="B1457"/>
      <c r="C1457" s="1">
        <v>75</v>
      </c>
      <c r="D1457" s="6" t="s">
        <v>1173</v>
      </c>
      <c r="E1457" s="13">
        <v>0</v>
      </c>
      <c r="F1457" s="13">
        <v>79000</v>
      </c>
      <c r="G1457" s="13">
        <v>79000</v>
      </c>
      <c r="H1457" s="13">
        <v>85356.976509999993</v>
      </c>
      <c r="I1457" s="13">
        <v>-6356.9765100000004</v>
      </c>
    </row>
    <row r="1458" spans="2:9" x14ac:dyDescent="0.25">
      <c r="B1458"/>
      <c r="C1458" s="1">
        <v>77</v>
      </c>
      <c r="D1458" s="6" t="s">
        <v>1174</v>
      </c>
      <c r="E1458" s="13">
        <v>255000</v>
      </c>
      <c r="F1458" s="13">
        <v>50000</v>
      </c>
      <c r="G1458" s="13">
        <v>305000</v>
      </c>
      <c r="H1458" s="13">
        <v>23777.2886</v>
      </c>
      <c r="I1458" s="13">
        <v>281222.71139999997</v>
      </c>
    </row>
    <row r="1459" spans="2:9" x14ac:dyDescent="0.25">
      <c r="B1459"/>
      <c r="C1459" s="1">
        <v>78</v>
      </c>
      <c r="D1459" s="6" t="s">
        <v>1175</v>
      </c>
      <c r="E1459" s="13">
        <v>20792</v>
      </c>
      <c r="F1459" s="13">
        <v>0</v>
      </c>
      <c r="G1459" s="13">
        <v>20792</v>
      </c>
      <c r="H1459" s="13">
        <v>52.949359999999999</v>
      </c>
      <c r="I1459" s="13">
        <v>20739.050640000001</v>
      </c>
    </row>
    <row r="1460" spans="2:9" x14ac:dyDescent="0.25">
      <c r="B1460"/>
      <c r="C1460" s="1">
        <v>79</v>
      </c>
      <c r="D1460" s="6" t="s">
        <v>1176</v>
      </c>
      <c r="E1460" s="13">
        <v>0</v>
      </c>
      <c r="F1460" s="13">
        <v>6271</v>
      </c>
      <c r="G1460" s="13">
        <v>6271</v>
      </c>
      <c r="H1460" s="13">
        <v>80</v>
      </c>
      <c r="I1460" s="13">
        <v>6191</v>
      </c>
    </row>
    <row r="1461" spans="2:9" x14ac:dyDescent="0.25">
      <c r="B1461"/>
      <c r="C1461" s="1">
        <v>80</v>
      </c>
      <c r="D1461" s="6" t="s">
        <v>1177</v>
      </c>
      <c r="E1461" s="13">
        <v>0</v>
      </c>
      <c r="F1461" s="13">
        <v>1000</v>
      </c>
      <c r="G1461" s="13">
        <v>1000</v>
      </c>
      <c r="H1461" s="13">
        <v>0</v>
      </c>
      <c r="I1461" s="13">
        <v>1000</v>
      </c>
    </row>
    <row r="1462" spans="2:9" x14ac:dyDescent="0.25">
      <c r="B1462"/>
      <c r="C1462" s="1">
        <v>81</v>
      </c>
      <c r="D1462" s="6" t="s">
        <v>1178</v>
      </c>
      <c r="E1462" s="13">
        <v>0</v>
      </c>
      <c r="F1462" s="13">
        <v>19000</v>
      </c>
      <c r="G1462" s="13">
        <v>19000</v>
      </c>
      <c r="H1462" s="13">
        <v>0</v>
      </c>
      <c r="I1462" s="13">
        <v>19000</v>
      </c>
    </row>
    <row r="1463" spans="2:9" x14ac:dyDescent="0.25">
      <c r="B1463"/>
      <c r="C1463" s="1">
        <v>82</v>
      </c>
      <c r="D1463" s="6" t="s">
        <v>1179</v>
      </c>
      <c r="E1463" s="13">
        <v>100000</v>
      </c>
      <c r="F1463" s="13">
        <v>0</v>
      </c>
      <c r="G1463" s="13">
        <v>100000</v>
      </c>
      <c r="H1463" s="13">
        <v>1300</v>
      </c>
      <c r="I1463" s="13">
        <v>98700</v>
      </c>
    </row>
    <row r="1464" spans="2:9" x14ac:dyDescent="0.25">
      <c r="B1464"/>
      <c r="C1464" s="1">
        <v>83</v>
      </c>
      <c r="D1464" s="6" t="s">
        <v>1180</v>
      </c>
      <c r="E1464" s="13">
        <v>0</v>
      </c>
      <c r="F1464" s="13">
        <v>20000</v>
      </c>
      <c r="G1464" s="13">
        <v>20000</v>
      </c>
      <c r="H1464" s="13">
        <v>0</v>
      </c>
      <c r="I1464" s="13">
        <v>20000</v>
      </c>
    </row>
    <row r="1465" spans="2:9" ht="15" customHeight="1" x14ac:dyDescent="0.25">
      <c r="B1465"/>
      <c r="C1465" s="14" t="s">
        <v>13</v>
      </c>
      <c r="D1465" s="15" t="s">
        <v>1181</v>
      </c>
      <c r="E1465" s="16">
        <f>SUBTOTAL(9,E1446:E1464)</f>
        <v>396880</v>
      </c>
      <c r="F1465" s="16">
        <f>SUBTOTAL(9,F1446:F1464)</f>
        <v>896948</v>
      </c>
      <c r="G1465" s="16">
        <f>SUBTOTAL(9,G1446:G1464)</f>
        <v>1293828</v>
      </c>
      <c r="H1465" s="16">
        <f>SUBTOTAL(9,H1446:H1464)</f>
        <v>398284.82115000003</v>
      </c>
      <c r="I1465" s="16">
        <f>SUBTOTAL(9,I1446:I1464)</f>
        <v>895543.17885000003</v>
      </c>
    </row>
    <row r="1466" spans="2:9" ht="15" customHeight="1" x14ac:dyDescent="0.35">
      <c r="B1466" s="11">
        <v>1148</v>
      </c>
      <c r="C1466" s="1"/>
      <c r="D1466" s="6" t="s">
        <v>1182</v>
      </c>
      <c r="E1466" s="12"/>
      <c r="F1466" s="3"/>
      <c r="H1466" s="3"/>
      <c r="I1466" s="3"/>
    </row>
    <row r="1467" spans="2:9" x14ac:dyDescent="0.25">
      <c r="B1467"/>
      <c r="C1467" s="1">
        <v>71</v>
      </c>
      <c r="D1467" s="6" t="s">
        <v>1183</v>
      </c>
      <c r="E1467" s="13">
        <v>0</v>
      </c>
      <c r="F1467" s="13">
        <v>173100</v>
      </c>
      <c r="G1467" s="13">
        <v>173100</v>
      </c>
      <c r="H1467" s="13">
        <v>35536.162329999999</v>
      </c>
      <c r="I1467" s="13">
        <v>137563.83767000001</v>
      </c>
    </row>
    <row r="1468" spans="2:9" ht="15" customHeight="1" x14ac:dyDescent="0.25">
      <c r="B1468"/>
      <c r="C1468" s="14" t="s">
        <v>13</v>
      </c>
      <c r="D1468" s="15" t="s">
        <v>1184</v>
      </c>
      <c r="E1468" s="16">
        <f>SUBTOTAL(9,E1467:E1467)</f>
        <v>0</v>
      </c>
      <c r="F1468" s="16">
        <f>SUBTOTAL(9,F1467:F1467)</f>
        <v>173100</v>
      </c>
      <c r="G1468" s="16">
        <f>SUBTOTAL(9,G1467:G1467)</f>
        <v>173100</v>
      </c>
      <c r="H1468" s="16">
        <f>SUBTOTAL(9,H1467:H1467)</f>
        <v>35536.162329999999</v>
      </c>
      <c r="I1468" s="16">
        <f>SUBTOTAL(9,I1467:I1467)</f>
        <v>137563.83767000001</v>
      </c>
    </row>
    <row r="1469" spans="2:9" ht="15" customHeight="1" x14ac:dyDescent="0.35">
      <c r="B1469" s="11">
        <v>1149</v>
      </c>
      <c r="C1469" s="1"/>
      <c r="D1469" s="6" t="s">
        <v>1185</v>
      </c>
      <c r="E1469" s="12"/>
      <c r="F1469" s="3"/>
      <c r="H1469" s="3"/>
      <c r="I1469" s="3"/>
    </row>
    <row r="1470" spans="2:9" x14ac:dyDescent="0.25">
      <c r="B1470"/>
      <c r="C1470" s="1">
        <v>60</v>
      </c>
      <c r="D1470" s="6" t="s">
        <v>1186</v>
      </c>
      <c r="E1470" s="13">
        <v>0</v>
      </c>
      <c r="F1470" s="13">
        <v>25000</v>
      </c>
      <c r="G1470" s="13">
        <v>25000</v>
      </c>
      <c r="H1470" s="13">
        <v>0</v>
      </c>
      <c r="I1470" s="13">
        <v>25000</v>
      </c>
    </row>
    <row r="1471" spans="2:9" x14ac:dyDescent="0.25">
      <c r="B1471"/>
      <c r="C1471" s="1">
        <v>71</v>
      </c>
      <c r="D1471" s="6" t="s">
        <v>1187</v>
      </c>
      <c r="E1471" s="13">
        <v>1682</v>
      </c>
      <c r="F1471" s="13">
        <v>57932</v>
      </c>
      <c r="G1471" s="13">
        <v>59614</v>
      </c>
      <c r="H1471" s="13">
        <v>2535.2159999999999</v>
      </c>
      <c r="I1471" s="13">
        <v>57078.784</v>
      </c>
    </row>
    <row r="1472" spans="2:9" x14ac:dyDescent="0.25">
      <c r="B1472"/>
      <c r="C1472" s="1">
        <v>73</v>
      </c>
      <c r="D1472" s="6" t="s">
        <v>1188</v>
      </c>
      <c r="E1472" s="13">
        <v>43</v>
      </c>
      <c r="F1472" s="13">
        <v>86000</v>
      </c>
      <c r="G1472" s="13">
        <v>86043</v>
      </c>
      <c r="H1472" s="13">
        <v>9735.7929999999997</v>
      </c>
      <c r="I1472" s="13">
        <v>76307.206999999995</v>
      </c>
    </row>
    <row r="1473" spans="2:9" ht="15" customHeight="1" x14ac:dyDescent="0.25">
      <c r="B1473"/>
      <c r="C1473" s="14" t="s">
        <v>13</v>
      </c>
      <c r="D1473" s="15" t="s">
        <v>1189</v>
      </c>
      <c r="E1473" s="16">
        <f>SUBTOTAL(9,E1470:E1472)</f>
        <v>1725</v>
      </c>
      <c r="F1473" s="16">
        <f>SUBTOTAL(9,F1470:F1472)</f>
        <v>168932</v>
      </c>
      <c r="G1473" s="16">
        <f>SUBTOTAL(9,G1470:G1472)</f>
        <v>170657</v>
      </c>
      <c r="H1473" s="16">
        <f>SUBTOTAL(9,H1470:H1472)</f>
        <v>12271.009</v>
      </c>
      <c r="I1473" s="16">
        <f>SUBTOTAL(9,I1470:I1472)</f>
        <v>158385.99099999998</v>
      </c>
    </row>
    <row r="1474" spans="2:9" ht="15" customHeight="1" x14ac:dyDescent="0.35">
      <c r="B1474" s="11">
        <v>1150</v>
      </c>
      <c r="C1474" s="1"/>
      <c r="D1474" s="6" t="s">
        <v>1190</v>
      </c>
      <c r="E1474" s="12"/>
      <c r="F1474" s="3"/>
      <c r="H1474" s="3"/>
      <c r="I1474" s="3"/>
    </row>
    <row r="1475" spans="2:9" x14ac:dyDescent="0.25">
      <c r="B1475"/>
      <c r="C1475" s="1">
        <v>21</v>
      </c>
      <c r="D1475" s="6" t="s">
        <v>30</v>
      </c>
      <c r="E1475" s="13">
        <v>14937</v>
      </c>
      <c r="F1475" s="13">
        <v>39200</v>
      </c>
      <c r="G1475" s="13">
        <v>54137</v>
      </c>
      <c r="H1475" s="13">
        <v>3341.5360599999999</v>
      </c>
      <c r="I1475" s="13">
        <v>50795.463940000001</v>
      </c>
    </row>
    <row r="1476" spans="2:9" x14ac:dyDescent="0.25">
      <c r="B1476"/>
      <c r="C1476" s="1">
        <v>50</v>
      </c>
      <c r="D1476" s="6" t="s">
        <v>1191</v>
      </c>
      <c r="E1476" s="13">
        <v>0</v>
      </c>
      <c r="F1476" s="13">
        <v>2640253</v>
      </c>
      <c r="G1476" s="13">
        <v>2640253</v>
      </c>
      <c r="H1476" s="13">
        <v>1320614</v>
      </c>
      <c r="I1476" s="13">
        <v>1319639</v>
      </c>
    </row>
    <row r="1477" spans="2:9" x14ac:dyDescent="0.25">
      <c r="B1477"/>
      <c r="C1477" s="1">
        <v>70</v>
      </c>
      <c r="D1477" s="6" t="s">
        <v>1192</v>
      </c>
      <c r="E1477" s="13">
        <v>7122</v>
      </c>
      <c r="F1477" s="13">
        <v>317550</v>
      </c>
      <c r="G1477" s="13">
        <v>324672</v>
      </c>
      <c r="H1477" s="13">
        <v>94966.953039999993</v>
      </c>
      <c r="I1477" s="13">
        <v>229705.04696000001</v>
      </c>
    </row>
    <row r="1478" spans="2:9" x14ac:dyDescent="0.25">
      <c r="B1478"/>
      <c r="C1478" s="1">
        <v>71</v>
      </c>
      <c r="D1478" s="6" t="s">
        <v>1193</v>
      </c>
      <c r="E1478" s="13">
        <v>0</v>
      </c>
      <c r="F1478" s="13">
        <v>104400</v>
      </c>
      <c r="G1478" s="13">
        <v>104400</v>
      </c>
      <c r="H1478" s="13">
        <v>29310.084999999999</v>
      </c>
      <c r="I1478" s="13">
        <v>75089.914999999994</v>
      </c>
    </row>
    <row r="1479" spans="2:9" x14ac:dyDescent="0.25">
      <c r="B1479"/>
      <c r="C1479" s="1">
        <v>73</v>
      </c>
      <c r="D1479" s="6" t="s">
        <v>1194</v>
      </c>
      <c r="E1479" s="13">
        <v>0</v>
      </c>
      <c r="F1479" s="13">
        <v>6601303</v>
      </c>
      <c r="G1479" s="13">
        <v>6601303</v>
      </c>
      <c r="H1479" s="13">
        <v>1988466.77737</v>
      </c>
      <c r="I1479" s="13">
        <v>4612836.2226299997</v>
      </c>
    </row>
    <row r="1480" spans="2:9" x14ac:dyDescent="0.25">
      <c r="B1480"/>
      <c r="C1480" s="1">
        <v>74</v>
      </c>
      <c r="D1480" s="6" t="s">
        <v>1195</v>
      </c>
      <c r="E1480" s="13">
        <v>20196</v>
      </c>
      <c r="F1480" s="13">
        <v>17886445</v>
      </c>
      <c r="G1480" s="13">
        <v>17906641</v>
      </c>
      <c r="H1480" s="13">
        <v>17813351.663109999</v>
      </c>
      <c r="I1480" s="13">
        <v>93289.336890000006</v>
      </c>
    </row>
    <row r="1481" spans="2:9" x14ac:dyDescent="0.25">
      <c r="B1481"/>
      <c r="C1481" s="1">
        <v>77</v>
      </c>
      <c r="D1481" s="6" t="s">
        <v>1196</v>
      </c>
      <c r="E1481" s="13">
        <v>19208</v>
      </c>
      <c r="F1481" s="13">
        <v>452791</v>
      </c>
      <c r="G1481" s="13">
        <v>471999</v>
      </c>
      <c r="H1481" s="13">
        <v>160059.46797999999</v>
      </c>
      <c r="I1481" s="13">
        <v>311939.53201999998</v>
      </c>
    </row>
    <row r="1482" spans="2:9" x14ac:dyDescent="0.25">
      <c r="B1482"/>
      <c r="C1482" s="1">
        <v>78</v>
      </c>
      <c r="D1482" s="6" t="s">
        <v>1197</v>
      </c>
      <c r="E1482" s="13">
        <v>32623</v>
      </c>
      <c r="F1482" s="13">
        <v>2041741</v>
      </c>
      <c r="G1482" s="13">
        <v>2074364</v>
      </c>
      <c r="H1482" s="13">
        <v>1750063.9560799999</v>
      </c>
      <c r="I1482" s="13">
        <v>324300.04392000003</v>
      </c>
    </row>
    <row r="1483" spans="2:9" ht="15" customHeight="1" x14ac:dyDescent="0.25">
      <c r="B1483"/>
      <c r="C1483" s="14" t="s">
        <v>13</v>
      </c>
      <c r="D1483" s="15" t="s">
        <v>1198</v>
      </c>
      <c r="E1483" s="16">
        <f>SUBTOTAL(9,E1475:E1482)</f>
        <v>94086</v>
      </c>
      <c r="F1483" s="16">
        <f>SUBTOTAL(9,F1475:F1482)</f>
        <v>30083683</v>
      </c>
      <c r="G1483" s="16">
        <f>SUBTOTAL(9,G1475:G1482)</f>
        <v>30177769</v>
      </c>
      <c r="H1483" s="16">
        <f>SUBTOTAL(9,H1475:H1482)</f>
        <v>23160174.438640002</v>
      </c>
      <c r="I1483" s="16">
        <f>SUBTOTAL(9,I1475:I1482)</f>
        <v>7017594.5613599997</v>
      </c>
    </row>
    <row r="1484" spans="2:9" ht="15" customHeight="1" x14ac:dyDescent="0.35">
      <c r="B1484" s="11">
        <v>1151</v>
      </c>
      <c r="C1484" s="1"/>
      <c r="D1484" s="6" t="s">
        <v>1199</v>
      </c>
      <c r="E1484" s="12"/>
      <c r="F1484" s="3"/>
      <c r="H1484" s="3"/>
      <c r="I1484" s="3"/>
    </row>
    <row r="1485" spans="2:9" x14ac:dyDescent="0.25">
      <c r="B1485"/>
      <c r="C1485" s="1">
        <v>51</v>
      </c>
      <c r="D1485" s="6" t="s">
        <v>1200</v>
      </c>
      <c r="E1485" s="13">
        <v>0</v>
      </c>
      <c r="F1485" s="13">
        <v>81800</v>
      </c>
      <c r="G1485" s="13">
        <v>81800</v>
      </c>
      <c r="H1485" s="13">
        <v>40900</v>
      </c>
      <c r="I1485" s="13">
        <v>40900</v>
      </c>
    </row>
    <row r="1486" spans="2:9" x14ac:dyDescent="0.25">
      <c r="B1486"/>
      <c r="C1486" s="1">
        <v>72</v>
      </c>
      <c r="D1486" s="6" t="s">
        <v>1201</v>
      </c>
      <c r="E1486" s="13">
        <v>0</v>
      </c>
      <c r="F1486" s="13">
        <v>10500</v>
      </c>
      <c r="G1486" s="13">
        <v>10500</v>
      </c>
      <c r="H1486" s="13">
        <v>2625</v>
      </c>
      <c r="I1486" s="13">
        <v>7875</v>
      </c>
    </row>
    <row r="1487" spans="2:9" x14ac:dyDescent="0.25">
      <c r="B1487"/>
      <c r="C1487" s="1">
        <v>75</v>
      </c>
      <c r="D1487" s="6" t="s">
        <v>1202</v>
      </c>
      <c r="E1487" s="13">
        <v>4541</v>
      </c>
      <c r="F1487" s="13">
        <v>153300</v>
      </c>
      <c r="G1487" s="13">
        <v>157841</v>
      </c>
      <c r="H1487" s="13">
        <v>5890.1639999999998</v>
      </c>
      <c r="I1487" s="13">
        <v>151950.83600000001</v>
      </c>
    </row>
    <row r="1488" spans="2:9" x14ac:dyDescent="0.25">
      <c r="B1488"/>
      <c r="C1488" s="1">
        <v>79</v>
      </c>
      <c r="D1488" s="6" t="s">
        <v>1197</v>
      </c>
      <c r="E1488" s="13">
        <v>37</v>
      </c>
      <c r="F1488" s="13">
        <v>4400</v>
      </c>
      <c r="G1488" s="13">
        <v>4437</v>
      </c>
      <c r="H1488" s="13">
        <v>844.74900000000002</v>
      </c>
      <c r="I1488" s="13">
        <v>3592.2510000000002</v>
      </c>
    </row>
    <row r="1489" spans="2:9" ht="15" customHeight="1" x14ac:dyDescent="0.25">
      <c r="B1489"/>
      <c r="C1489" s="14" t="s">
        <v>13</v>
      </c>
      <c r="D1489" s="15" t="s">
        <v>1203</v>
      </c>
      <c r="E1489" s="16">
        <f>SUBTOTAL(9,E1485:E1488)</f>
        <v>4578</v>
      </c>
      <c r="F1489" s="16">
        <f>SUBTOTAL(9,F1485:F1488)</f>
        <v>250000</v>
      </c>
      <c r="G1489" s="16">
        <f>SUBTOTAL(9,G1485:G1488)</f>
        <v>254578</v>
      </c>
      <c r="H1489" s="16">
        <f>SUBTOTAL(9,H1485:H1488)</f>
        <v>50259.913</v>
      </c>
      <c r="I1489" s="16">
        <f>SUBTOTAL(9,I1485:I1488)</f>
        <v>204318.087</v>
      </c>
    </row>
    <row r="1490" spans="2:9" ht="15" customHeight="1" x14ac:dyDescent="0.35">
      <c r="B1490" s="11">
        <v>1152</v>
      </c>
      <c r="C1490" s="1"/>
      <c r="D1490" s="6" t="s">
        <v>1204</v>
      </c>
      <c r="E1490" s="12"/>
      <c r="F1490" s="3"/>
      <c r="H1490" s="3"/>
      <c r="I1490" s="3"/>
    </row>
    <row r="1491" spans="2:9" x14ac:dyDescent="0.25">
      <c r="B1491"/>
      <c r="C1491" s="1">
        <v>70</v>
      </c>
      <c r="D1491" s="6" t="s">
        <v>1205</v>
      </c>
      <c r="E1491" s="13">
        <v>27457</v>
      </c>
      <c r="F1491" s="13">
        <v>185000</v>
      </c>
      <c r="G1491" s="13">
        <v>212457</v>
      </c>
      <c r="H1491" s="13">
        <v>29198.744429999999</v>
      </c>
      <c r="I1491" s="13">
        <v>183258.25557000001</v>
      </c>
    </row>
    <row r="1492" spans="2:9" ht="15" customHeight="1" x14ac:dyDescent="0.25">
      <c r="B1492"/>
      <c r="C1492" s="14" t="s">
        <v>13</v>
      </c>
      <c r="D1492" s="15" t="s">
        <v>1206</v>
      </c>
      <c r="E1492" s="16">
        <f>SUBTOTAL(9,E1491:E1491)</f>
        <v>27457</v>
      </c>
      <c r="F1492" s="16">
        <f>SUBTOTAL(9,F1491:F1491)</f>
        <v>185000</v>
      </c>
      <c r="G1492" s="16">
        <f>SUBTOTAL(9,G1491:G1491)</f>
        <v>212457</v>
      </c>
      <c r="H1492" s="16">
        <f>SUBTOTAL(9,H1491:H1491)</f>
        <v>29198.744429999999</v>
      </c>
      <c r="I1492" s="16">
        <f>SUBTOTAL(9,I1491:I1491)</f>
        <v>183258.25557000001</v>
      </c>
    </row>
    <row r="1493" spans="2:9" ht="15" customHeight="1" x14ac:dyDescent="0.35">
      <c r="B1493" s="11">
        <v>1161</v>
      </c>
      <c r="C1493" s="1"/>
      <c r="D1493" s="6" t="s">
        <v>1207</v>
      </c>
      <c r="E1493" s="12"/>
      <c r="F1493" s="3"/>
      <c r="H1493" s="3"/>
      <c r="I1493" s="3"/>
    </row>
    <row r="1494" spans="2:9" x14ac:dyDescent="0.25">
      <c r="B1494"/>
      <c r="C1494" s="1">
        <v>70</v>
      </c>
      <c r="D1494" s="6" t="s">
        <v>1208</v>
      </c>
      <c r="E1494" s="13">
        <v>0</v>
      </c>
      <c r="F1494" s="13">
        <v>15000</v>
      </c>
      <c r="G1494" s="13">
        <v>15000</v>
      </c>
      <c r="H1494" s="13">
        <v>0</v>
      </c>
      <c r="I1494" s="13">
        <v>15000</v>
      </c>
    </row>
    <row r="1495" spans="2:9" x14ac:dyDescent="0.25">
      <c r="B1495"/>
      <c r="C1495" s="1">
        <v>75</v>
      </c>
      <c r="D1495" s="6" t="s">
        <v>1209</v>
      </c>
      <c r="E1495" s="13">
        <v>0</v>
      </c>
      <c r="F1495" s="13">
        <v>18837</v>
      </c>
      <c r="G1495" s="13">
        <v>18837</v>
      </c>
      <c r="H1495" s="13">
        <v>0</v>
      </c>
      <c r="I1495" s="13">
        <v>18837</v>
      </c>
    </row>
    <row r="1496" spans="2:9" ht="15" customHeight="1" x14ac:dyDescent="0.25">
      <c r="B1496"/>
      <c r="C1496" s="14" t="s">
        <v>13</v>
      </c>
      <c r="D1496" s="15" t="s">
        <v>1210</v>
      </c>
      <c r="E1496" s="16">
        <f>SUBTOTAL(9,E1494:E1495)</f>
        <v>0</v>
      </c>
      <c r="F1496" s="16">
        <f>SUBTOTAL(9,F1494:F1495)</f>
        <v>33837</v>
      </c>
      <c r="G1496" s="16">
        <f>SUBTOTAL(9,G1494:G1495)</f>
        <v>33837</v>
      </c>
      <c r="H1496" s="16">
        <f>SUBTOTAL(9,H1494:H1495)</f>
        <v>0</v>
      </c>
      <c r="I1496" s="16">
        <f>SUBTOTAL(9,I1494:I1495)</f>
        <v>33837</v>
      </c>
    </row>
    <row r="1497" spans="2:9" ht="15" customHeight="1" x14ac:dyDescent="0.25">
      <c r="C1497" s="17"/>
      <c r="D1497" s="15" t="s">
        <v>1211</v>
      </c>
      <c r="E1497" s="18">
        <f>SUBTOTAL(9,E1423:E1496)</f>
        <v>540874</v>
      </c>
      <c r="F1497" s="18">
        <f>SUBTOTAL(9,F1423:F1496)</f>
        <v>31994727</v>
      </c>
      <c r="G1497" s="18">
        <f>SUBTOTAL(9,G1423:G1496)</f>
        <v>32535601</v>
      </c>
      <c r="H1497" s="18">
        <f>SUBTOTAL(9,H1423:H1496)</f>
        <v>23734813.945510004</v>
      </c>
      <c r="I1497" s="18">
        <f>SUBTOTAL(9,I1423:I1496)</f>
        <v>8800787.05449</v>
      </c>
    </row>
    <row r="1498" spans="2:9" ht="15" customHeight="1" x14ac:dyDescent="0.25">
      <c r="C1498" s="17"/>
      <c r="D1498" s="15" t="s">
        <v>1212</v>
      </c>
      <c r="E1498" s="18">
        <f>SUBTOTAL(9,E1393:E1497)</f>
        <v>642022</v>
      </c>
      <c r="F1498" s="18">
        <f>SUBTOTAL(9,F1393:F1497)</f>
        <v>34989688</v>
      </c>
      <c r="G1498" s="18">
        <f>SUBTOTAL(9,G1393:G1497)</f>
        <v>35631710</v>
      </c>
      <c r="H1498" s="18">
        <f>SUBTOTAL(9,H1393:H1497)</f>
        <v>24662919.569970004</v>
      </c>
      <c r="I1498" s="18">
        <f>SUBTOTAL(9,I1393:I1497)</f>
        <v>10968790.430029999</v>
      </c>
    </row>
    <row r="1499" spans="2:9" x14ac:dyDescent="0.25">
      <c r="C1499" s="17"/>
      <c r="D1499" s="19"/>
      <c r="E1499" s="20"/>
      <c r="F1499" s="20"/>
      <c r="G1499" s="20"/>
      <c r="H1499" s="20"/>
      <c r="I1499" s="20"/>
    </row>
    <row r="1500" spans="2:9" ht="15" customHeight="1" x14ac:dyDescent="0.3">
      <c r="B1500" s="3"/>
      <c r="C1500" s="1"/>
      <c r="D1500" s="4" t="s">
        <v>1213</v>
      </c>
      <c r="E1500" s="3"/>
      <c r="F1500" s="3"/>
      <c r="G1500" s="3"/>
      <c r="H1500" s="3"/>
      <c r="I1500" s="3"/>
    </row>
    <row r="1501" spans="2:9" ht="27" customHeight="1" x14ac:dyDescent="0.35">
      <c r="B1501" s="3"/>
      <c r="C1501" s="1"/>
      <c r="D1501" s="10" t="s">
        <v>1117</v>
      </c>
      <c r="E1501" s="3"/>
      <c r="F1501" s="3"/>
      <c r="G1501" s="3"/>
      <c r="H1501" s="3"/>
      <c r="I1501" s="3"/>
    </row>
    <row r="1502" spans="2:9" ht="15" customHeight="1" x14ac:dyDescent="0.35">
      <c r="B1502" s="11">
        <v>1300</v>
      </c>
      <c r="C1502" s="1"/>
      <c r="D1502" s="6" t="s">
        <v>1214</v>
      </c>
      <c r="E1502" s="12"/>
      <c r="F1502" s="3"/>
      <c r="H1502" s="3"/>
      <c r="I1502" s="3"/>
    </row>
    <row r="1503" spans="2:9" x14ac:dyDescent="0.25">
      <c r="B1503"/>
      <c r="C1503" s="1">
        <v>1</v>
      </c>
      <c r="D1503" s="6" t="s">
        <v>20</v>
      </c>
      <c r="E1503" s="13">
        <v>7465</v>
      </c>
      <c r="F1503" s="13">
        <v>202700</v>
      </c>
      <c r="G1503" s="13">
        <v>210165</v>
      </c>
      <c r="H1503" s="13">
        <v>49077.924169999998</v>
      </c>
      <c r="I1503" s="13">
        <v>161087.07582999999</v>
      </c>
    </row>
    <row r="1504" spans="2:9" x14ac:dyDescent="0.25">
      <c r="B1504"/>
      <c r="C1504" s="1">
        <v>21</v>
      </c>
      <c r="D1504" s="6" t="s">
        <v>25</v>
      </c>
      <c r="E1504" s="13">
        <v>370</v>
      </c>
      <c r="F1504" s="13">
        <v>12800</v>
      </c>
      <c r="G1504" s="13">
        <v>13170</v>
      </c>
      <c r="H1504" s="13">
        <v>1101.26478</v>
      </c>
      <c r="I1504" s="13">
        <v>12068.73522</v>
      </c>
    </row>
    <row r="1505" spans="2:9" x14ac:dyDescent="0.25">
      <c r="B1505"/>
      <c r="C1505" s="1">
        <v>70</v>
      </c>
      <c r="D1505" s="6" t="s">
        <v>441</v>
      </c>
      <c r="E1505" s="13">
        <v>0</v>
      </c>
      <c r="F1505" s="13">
        <v>43000</v>
      </c>
      <c r="G1505" s="13">
        <v>43000</v>
      </c>
      <c r="H1505" s="13">
        <v>10549.29535</v>
      </c>
      <c r="I1505" s="13">
        <v>32450.70465</v>
      </c>
    </row>
    <row r="1506" spans="2:9" x14ac:dyDescent="0.25">
      <c r="B1506"/>
      <c r="C1506" s="1">
        <v>71</v>
      </c>
      <c r="D1506" s="6" t="s">
        <v>1215</v>
      </c>
      <c r="E1506" s="13">
        <v>0</v>
      </c>
      <c r="F1506" s="13">
        <v>74900</v>
      </c>
      <c r="G1506" s="13">
        <v>74900</v>
      </c>
      <c r="H1506" s="13">
        <v>49616.665999999997</v>
      </c>
      <c r="I1506" s="13">
        <v>25283.333999999999</v>
      </c>
    </row>
    <row r="1507" spans="2:9" x14ac:dyDescent="0.25">
      <c r="B1507"/>
      <c r="C1507" s="1">
        <v>73</v>
      </c>
      <c r="D1507" s="6" t="s">
        <v>1216</v>
      </c>
      <c r="E1507" s="13">
        <v>0</v>
      </c>
      <c r="F1507" s="13">
        <v>7900</v>
      </c>
      <c r="G1507" s="13">
        <v>7900</v>
      </c>
      <c r="H1507" s="13">
        <v>3050</v>
      </c>
      <c r="I1507" s="13">
        <v>4850</v>
      </c>
    </row>
    <row r="1508" spans="2:9" ht="15" customHeight="1" x14ac:dyDescent="0.25">
      <c r="B1508"/>
      <c r="C1508" s="14" t="s">
        <v>13</v>
      </c>
      <c r="D1508" s="15" t="s">
        <v>1217</v>
      </c>
      <c r="E1508" s="16">
        <f>SUBTOTAL(9,E1503:E1507)</f>
        <v>7835</v>
      </c>
      <c r="F1508" s="16">
        <f>SUBTOTAL(9,F1503:F1507)</f>
        <v>341300</v>
      </c>
      <c r="G1508" s="16">
        <f>SUBTOTAL(9,G1503:G1507)</f>
        <v>349135</v>
      </c>
      <c r="H1508" s="16">
        <f>SUBTOTAL(9,H1503:H1507)</f>
        <v>113395.15029999999</v>
      </c>
      <c r="I1508" s="16">
        <f>SUBTOTAL(9,I1503:I1507)</f>
        <v>235739.84969999999</v>
      </c>
    </row>
    <row r="1509" spans="2:9" ht="15" customHeight="1" x14ac:dyDescent="0.35">
      <c r="B1509" s="11">
        <v>1301</v>
      </c>
      <c r="C1509" s="1"/>
      <c r="D1509" s="6" t="s">
        <v>1218</v>
      </c>
      <c r="E1509" s="12"/>
      <c r="F1509" s="3"/>
      <c r="H1509" s="3"/>
      <c r="I1509" s="3"/>
    </row>
    <row r="1510" spans="2:9" x14ac:dyDescent="0.25">
      <c r="B1510"/>
      <c r="C1510" s="1">
        <v>70</v>
      </c>
      <c r="D1510" s="6" t="s">
        <v>1219</v>
      </c>
      <c r="E1510" s="13">
        <v>12644</v>
      </c>
      <c r="F1510" s="13">
        <v>28400</v>
      </c>
      <c r="G1510" s="13">
        <v>41044</v>
      </c>
      <c r="H1510" s="13">
        <v>5000</v>
      </c>
      <c r="I1510" s="13">
        <v>36044</v>
      </c>
    </row>
    <row r="1511" spans="2:9" x14ac:dyDescent="0.25">
      <c r="B1511"/>
      <c r="C1511" s="1">
        <v>71</v>
      </c>
      <c r="D1511" s="6" t="s">
        <v>373</v>
      </c>
      <c r="E1511" s="13">
        <v>4500</v>
      </c>
      <c r="F1511" s="13">
        <v>65100</v>
      </c>
      <c r="G1511" s="13">
        <v>69600</v>
      </c>
      <c r="H1511" s="13">
        <v>14340.114</v>
      </c>
      <c r="I1511" s="13">
        <v>55259.885999999999</v>
      </c>
    </row>
    <row r="1512" spans="2:9" x14ac:dyDescent="0.25">
      <c r="B1512"/>
      <c r="C1512" s="1">
        <v>72</v>
      </c>
      <c r="D1512" s="6" t="s">
        <v>1220</v>
      </c>
      <c r="E1512" s="13">
        <v>9858</v>
      </c>
      <c r="F1512" s="13">
        <v>68600</v>
      </c>
      <c r="G1512" s="13">
        <v>78458</v>
      </c>
      <c r="H1512" s="13">
        <v>11981.008889999999</v>
      </c>
      <c r="I1512" s="13">
        <v>66476.991110000003</v>
      </c>
    </row>
    <row r="1513" spans="2:9" x14ac:dyDescent="0.25">
      <c r="B1513"/>
      <c r="C1513" s="1">
        <v>73</v>
      </c>
      <c r="D1513" s="6" t="s">
        <v>1221</v>
      </c>
      <c r="E1513" s="13">
        <v>0</v>
      </c>
      <c r="F1513" s="13">
        <v>36300</v>
      </c>
      <c r="G1513" s="13">
        <v>36300</v>
      </c>
      <c r="H1513" s="13">
        <v>0</v>
      </c>
      <c r="I1513" s="13">
        <v>36300</v>
      </c>
    </row>
    <row r="1514" spans="2:9" ht="15" customHeight="1" x14ac:dyDescent="0.25">
      <c r="B1514"/>
      <c r="C1514" s="14" t="s">
        <v>13</v>
      </c>
      <c r="D1514" s="15" t="s">
        <v>1222</v>
      </c>
      <c r="E1514" s="16">
        <f>SUBTOTAL(9,E1510:E1513)</f>
        <v>27002</v>
      </c>
      <c r="F1514" s="16">
        <f>SUBTOTAL(9,F1510:F1513)</f>
        <v>198400</v>
      </c>
      <c r="G1514" s="16">
        <f>SUBTOTAL(9,G1510:G1513)</f>
        <v>225402</v>
      </c>
      <c r="H1514" s="16">
        <f>SUBTOTAL(9,H1510:H1513)</f>
        <v>31321.122889999999</v>
      </c>
      <c r="I1514" s="16">
        <f>SUBTOTAL(9,I1510:I1513)</f>
        <v>194080.87711</v>
      </c>
    </row>
    <row r="1515" spans="2:9" ht="15" customHeight="1" x14ac:dyDescent="0.25">
      <c r="C1515" s="17"/>
      <c r="D1515" s="15" t="s">
        <v>1122</v>
      </c>
      <c r="E1515" s="18">
        <f>SUBTOTAL(9,E1502:E1514)</f>
        <v>34837</v>
      </c>
      <c r="F1515" s="18">
        <f>SUBTOTAL(9,F1502:F1514)</f>
        <v>539700</v>
      </c>
      <c r="G1515" s="18">
        <f>SUBTOTAL(9,G1502:G1514)</f>
        <v>574537</v>
      </c>
      <c r="H1515" s="18">
        <f>SUBTOTAL(9,H1502:H1514)</f>
        <v>144716.27318999998</v>
      </c>
      <c r="I1515" s="18">
        <f>SUBTOTAL(9,I1502:I1514)</f>
        <v>429820.72681000002</v>
      </c>
    </row>
    <row r="1516" spans="2:9" ht="27" customHeight="1" x14ac:dyDescent="0.35">
      <c r="B1516" s="3"/>
      <c r="C1516" s="1"/>
      <c r="D1516" s="10" t="s">
        <v>1223</v>
      </c>
      <c r="E1516" s="3"/>
      <c r="F1516" s="3"/>
      <c r="G1516" s="3"/>
      <c r="H1516" s="3"/>
      <c r="I1516" s="3"/>
    </row>
    <row r="1517" spans="2:9" ht="15" customHeight="1" x14ac:dyDescent="0.35">
      <c r="B1517" s="11">
        <v>1310</v>
      </c>
      <c r="C1517" s="1"/>
      <c r="D1517" s="6" t="s">
        <v>1224</v>
      </c>
      <c r="E1517" s="12"/>
      <c r="F1517" s="3"/>
      <c r="H1517" s="3"/>
      <c r="I1517" s="3"/>
    </row>
    <row r="1518" spans="2:9" x14ac:dyDescent="0.25">
      <c r="B1518"/>
      <c r="C1518" s="1">
        <v>70</v>
      </c>
      <c r="D1518" s="6" t="s">
        <v>1225</v>
      </c>
      <c r="E1518" s="13">
        <v>5281</v>
      </c>
      <c r="F1518" s="13">
        <v>2498800</v>
      </c>
      <c r="G1518" s="13">
        <v>2504081</v>
      </c>
      <c r="H1518" s="13">
        <v>633098.31099999999</v>
      </c>
      <c r="I1518" s="13">
        <v>1870982.689</v>
      </c>
    </row>
    <row r="1519" spans="2:9" ht="15" customHeight="1" x14ac:dyDescent="0.25">
      <c r="B1519"/>
      <c r="C1519" s="14" t="s">
        <v>13</v>
      </c>
      <c r="D1519" s="15" t="s">
        <v>1226</v>
      </c>
      <c r="E1519" s="16">
        <f>SUBTOTAL(9,E1518:E1518)</f>
        <v>5281</v>
      </c>
      <c r="F1519" s="16">
        <f>SUBTOTAL(9,F1518:F1518)</f>
        <v>2498800</v>
      </c>
      <c r="G1519" s="16">
        <f>SUBTOTAL(9,G1518:G1518)</f>
        <v>2504081</v>
      </c>
      <c r="H1519" s="16">
        <f>SUBTOTAL(9,H1518:H1518)</f>
        <v>633098.31099999999</v>
      </c>
      <c r="I1519" s="16">
        <f>SUBTOTAL(9,I1518:I1518)</f>
        <v>1870982.689</v>
      </c>
    </row>
    <row r="1520" spans="2:9" ht="15" customHeight="1" x14ac:dyDescent="0.35">
      <c r="B1520" s="11">
        <v>1313</v>
      </c>
      <c r="C1520" s="1"/>
      <c r="D1520" s="6" t="s">
        <v>1227</v>
      </c>
      <c r="E1520" s="12"/>
      <c r="F1520" s="3"/>
      <c r="H1520" s="3"/>
      <c r="I1520" s="3"/>
    </row>
    <row r="1521" spans="2:9" x14ac:dyDescent="0.25">
      <c r="B1521"/>
      <c r="C1521" s="1">
        <v>1</v>
      </c>
      <c r="D1521" s="6" t="s">
        <v>20</v>
      </c>
      <c r="E1521" s="13">
        <v>16437</v>
      </c>
      <c r="F1521" s="13">
        <v>353100</v>
      </c>
      <c r="G1521" s="13">
        <v>369537</v>
      </c>
      <c r="H1521" s="13">
        <v>86584.79982</v>
      </c>
      <c r="I1521" s="13">
        <v>282952.20017999999</v>
      </c>
    </row>
    <row r="1522" spans="2:9" x14ac:dyDescent="0.25">
      <c r="B1522"/>
      <c r="C1522" s="1">
        <v>21</v>
      </c>
      <c r="D1522" s="6" t="s">
        <v>25</v>
      </c>
      <c r="E1522" s="13">
        <v>460</v>
      </c>
      <c r="F1522" s="13">
        <v>10000</v>
      </c>
      <c r="G1522" s="13">
        <v>10460</v>
      </c>
      <c r="H1522" s="13">
        <v>2147.6180899999999</v>
      </c>
      <c r="I1522" s="13">
        <v>8312.3819100000001</v>
      </c>
    </row>
    <row r="1523" spans="2:9" ht="15" customHeight="1" x14ac:dyDescent="0.25">
      <c r="B1523"/>
      <c r="C1523" s="14" t="s">
        <v>13</v>
      </c>
      <c r="D1523" s="15" t="s">
        <v>1228</v>
      </c>
      <c r="E1523" s="16">
        <f>SUBTOTAL(9,E1521:E1522)</f>
        <v>16897</v>
      </c>
      <c r="F1523" s="16">
        <f>SUBTOTAL(9,F1521:F1522)</f>
        <v>363100</v>
      </c>
      <c r="G1523" s="16">
        <f>SUBTOTAL(9,G1521:G1522)</f>
        <v>379997</v>
      </c>
      <c r="H1523" s="16">
        <f>SUBTOTAL(9,H1521:H1522)</f>
        <v>88732.417910000004</v>
      </c>
      <c r="I1523" s="16">
        <f>SUBTOTAL(9,I1521:I1522)</f>
        <v>291264.58208999998</v>
      </c>
    </row>
    <row r="1524" spans="2:9" ht="15" customHeight="1" x14ac:dyDescent="0.35">
      <c r="B1524" s="11">
        <v>1314</v>
      </c>
      <c r="C1524" s="1"/>
      <c r="D1524" s="6" t="s">
        <v>1229</v>
      </c>
      <c r="E1524" s="12"/>
      <c r="F1524" s="3"/>
      <c r="H1524" s="3"/>
      <c r="I1524" s="3"/>
    </row>
    <row r="1525" spans="2:9" x14ac:dyDescent="0.25">
      <c r="B1525"/>
      <c r="C1525" s="1">
        <v>1</v>
      </c>
      <c r="D1525" s="6" t="s">
        <v>20</v>
      </c>
      <c r="E1525" s="13">
        <v>4845</v>
      </c>
      <c r="F1525" s="13">
        <v>106400</v>
      </c>
      <c r="G1525" s="13">
        <v>111245</v>
      </c>
      <c r="H1525" s="13">
        <v>22101.432369999999</v>
      </c>
      <c r="I1525" s="13">
        <v>89143.567630000005</v>
      </c>
    </row>
    <row r="1526" spans="2:9" ht="15" customHeight="1" x14ac:dyDescent="0.25">
      <c r="B1526"/>
      <c r="C1526" s="14" t="s">
        <v>13</v>
      </c>
      <c r="D1526" s="15" t="s">
        <v>1230</v>
      </c>
      <c r="E1526" s="16">
        <f>SUBTOTAL(9,E1525:E1525)</f>
        <v>4845</v>
      </c>
      <c r="F1526" s="16">
        <f>SUBTOTAL(9,F1525:F1525)</f>
        <v>106400</v>
      </c>
      <c r="G1526" s="16">
        <f>SUBTOTAL(9,G1525:G1525)</f>
        <v>111245</v>
      </c>
      <c r="H1526" s="16">
        <f>SUBTOTAL(9,H1525:H1525)</f>
        <v>22101.432369999999</v>
      </c>
      <c r="I1526" s="16">
        <f>SUBTOTAL(9,I1525:I1525)</f>
        <v>89143.567630000005</v>
      </c>
    </row>
    <row r="1527" spans="2:9" ht="15" customHeight="1" x14ac:dyDescent="0.35">
      <c r="B1527" s="11">
        <v>1315</v>
      </c>
      <c r="C1527" s="1"/>
      <c r="D1527" s="6" t="s">
        <v>1231</v>
      </c>
      <c r="E1527" s="12"/>
      <c r="F1527" s="3"/>
      <c r="H1527" s="3"/>
      <c r="I1527" s="3"/>
    </row>
    <row r="1528" spans="2:9" x14ac:dyDescent="0.25">
      <c r="B1528"/>
      <c r="C1528" s="1">
        <v>71</v>
      </c>
      <c r="D1528" s="6" t="s">
        <v>1232</v>
      </c>
      <c r="E1528" s="13">
        <v>333106</v>
      </c>
      <c r="F1528" s="13">
        <v>1926700</v>
      </c>
      <c r="G1528" s="13">
        <v>2259806</v>
      </c>
      <c r="H1528" s="13">
        <v>445123.94699999999</v>
      </c>
      <c r="I1528" s="13">
        <v>1814682.0530000001</v>
      </c>
    </row>
    <row r="1529" spans="2:9" x14ac:dyDescent="0.25">
      <c r="B1529"/>
      <c r="C1529" s="1">
        <v>72</v>
      </c>
      <c r="D1529" s="6" t="s">
        <v>1233</v>
      </c>
      <c r="E1529" s="13">
        <v>0</v>
      </c>
      <c r="F1529" s="13">
        <v>40000</v>
      </c>
      <c r="G1529" s="13">
        <v>40000</v>
      </c>
      <c r="H1529" s="13">
        <v>0</v>
      </c>
      <c r="I1529" s="13">
        <v>40000</v>
      </c>
    </row>
    <row r="1530" spans="2:9" ht="15" customHeight="1" x14ac:dyDescent="0.25">
      <c r="B1530"/>
      <c r="C1530" s="14" t="s">
        <v>13</v>
      </c>
      <c r="D1530" s="15" t="s">
        <v>1234</v>
      </c>
      <c r="E1530" s="16">
        <f>SUBTOTAL(9,E1528:E1529)</f>
        <v>333106</v>
      </c>
      <c r="F1530" s="16">
        <f>SUBTOTAL(9,F1528:F1529)</f>
        <v>1966700</v>
      </c>
      <c r="G1530" s="16">
        <f>SUBTOTAL(9,G1528:G1529)</f>
        <v>2299806</v>
      </c>
      <c r="H1530" s="16">
        <f>SUBTOTAL(9,H1528:H1529)</f>
        <v>445123.94699999999</v>
      </c>
      <c r="I1530" s="16">
        <f>SUBTOTAL(9,I1528:I1529)</f>
        <v>1854682.0530000001</v>
      </c>
    </row>
    <row r="1531" spans="2:9" ht="15" customHeight="1" x14ac:dyDescent="0.25">
      <c r="C1531" s="17"/>
      <c r="D1531" s="15" t="s">
        <v>1235</v>
      </c>
      <c r="E1531" s="18">
        <f>SUBTOTAL(9,E1517:E1530)</f>
        <v>360129</v>
      </c>
      <c r="F1531" s="18">
        <f>SUBTOTAL(9,F1517:F1530)</f>
        <v>4935000</v>
      </c>
      <c r="G1531" s="18">
        <f>SUBTOTAL(9,G1517:G1530)</f>
        <v>5295129</v>
      </c>
      <c r="H1531" s="18">
        <f>SUBTOTAL(9,H1517:H1530)</f>
        <v>1189056.10828</v>
      </c>
      <c r="I1531" s="18">
        <f>SUBTOTAL(9,I1517:I1530)</f>
        <v>4106072.8917199997</v>
      </c>
    </row>
    <row r="1532" spans="2:9" ht="27" customHeight="1" x14ac:dyDescent="0.35">
      <c r="B1532" s="3"/>
      <c r="C1532" s="1"/>
      <c r="D1532" s="10" t="s">
        <v>1236</v>
      </c>
      <c r="E1532" s="3"/>
      <c r="F1532" s="3"/>
      <c r="G1532" s="3"/>
      <c r="H1532" s="3"/>
      <c r="I1532" s="3"/>
    </row>
    <row r="1533" spans="2:9" ht="15" customHeight="1" x14ac:dyDescent="0.35">
      <c r="B1533" s="11">
        <v>1320</v>
      </c>
      <c r="C1533" s="1"/>
      <c r="D1533" s="6" t="s">
        <v>1237</v>
      </c>
      <c r="E1533" s="12"/>
      <c r="F1533" s="3"/>
      <c r="H1533" s="3"/>
      <c r="I1533" s="3"/>
    </row>
    <row r="1534" spans="2:9" x14ac:dyDescent="0.25">
      <c r="B1534"/>
      <c r="C1534" s="1">
        <v>1</v>
      </c>
      <c r="D1534" s="6" t="s">
        <v>20</v>
      </c>
      <c r="E1534" s="13">
        <v>172752</v>
      </c>
      <c r="F1534" s="13">
        <v>5192500</v>
      </c>
      <c r="G1534" s="13">
        <v>5365252</v>
      </c>
      <c r="H1534" s="13">
        <v>1115929.9582700001</v>
      </c>
      <c r="I1534" s="13">
        <v>4249322.0417299997</v>
      </c>
    </row>
    <row r="1535" spans="2:9" x14ac:dyDescent="0.25">
      <c r="B1535"/>
      <c r="C1535" s="1">
        <v>22</v>
      </c>
      <c r="D1535" s="6" t="s">
        <v>1238</v>
      </c>
      <c r="E1535" s="13">
        <v>92092</v>
      </c>
      <c r="F1535" s="13">
        <v>11409000</v>
      </c>
      <c r="G1535" s="13">
        <v>11501092</v>
      </c>
      <c r="H1535" s="13">
        <v>1936563.1127800001</v>
      </c>
      <c r="I1535" s="13">
        <v>9564528.8872200008</v>
      </c>
    </row>
    <row r="1536" spans="2:9" x14ac:dyDescent="0.25">
      <c r="B1536"/>
      <c r="C1536" s="1">
        <v>28</v>
      </c>
      <c r="D1536" s="6" t="s">
        <v>1239</v>
      </c>
      <c r="E1536" s="13">
        <v>143609</v>
      </c>
      <c r="F1536" s="13">
        <v>2585600</v>
      </c>
      <c r="G1536" s="13">
        <v>2729209</v>
      </c>
      <c r="H1536" s="13">
        <v>581715.09617999999</v>
      </c>
      <c r="I1536" s="13">
        <v>2147493.9038200001</v>
      </c>
    </row>
    <row r="1537" spans="2:9" x14ac:dyDescent="0.25">
      <c r="B1537"/>
      <c r="C1537" s="1">
        <v>29</v>
      </c>
      <c r="D1537" s="6" t="s">
        <v>1240</v>
      </c>
      <c r="E1537" s="13">
        <v>73692</v>
      </c>
      <c r="F1537" s="13">
        <v>8648000</v>
      </c>
      <c r="G1537" s="13">
        <v>8721692</v>
      </c>
      <c r="H1537" s="13">
        <v>6728365.2020300003</v>
      </c>
      <c r="I1537" s="13">
        <v>1993326.79797</v>
      </c>
    </row>
    <row r="1538" spans="2:9" x14ac:dyDescent="0.25">
      <c r="B1538"/>
      <c r="C1538" s="1">
        <v>30</v>
      </c>
      <c r="D1538" s="6" t="s">
        <v>1241</v>
      </c>
      <c r="E1538" s="13">
        <v>228350</v>
      </c>
      <c r="F1538" s="13">
        <v>9067000</v>
      </c>
      <c r="G1538" s="13">
        <v>9295350</v>
      </c>
      <c r="H1538" s="13">
        <v>2629170.7523699999</v>
      </c>
      <c r="I1538" s="13">
        <v>6666179.2476300001</v>
      </c>
    </row>
    <row r="1539" spans="2:9" x14ac:dyDescent="0.25">
      <c r="B1539"/>
      <c r="C1539" s="1">
        <v>32</v>
      </c>
      <c r="D1539" s="6" t="s">
        <v>1242</v>
      </c>
      <c r="E1539" s="13">
        <v>0</v>
      </c>
      <c r="F1539" s="13">
        <v>1150000</v>
      </c>
      <c r="G1539" s="13">
        <v>1150000</v>
      </c>
      <c r="H1539" s="13">
        <v>33119.895940000002</v>
      </c>
      <c r="I1539" s="13">
        <v>1116880.10406</v>
      </c>
    </row>
    <row r="1540" spans="2:9" x14ac:dyDescent="0.25">
      <c r="B1540"/>
      <c r="C1540" s="1">
        <v>61</v>
      </c>
      <c r="D1540" s="6" t="s">
        <v>1243</v>
      </c>
      <c r="E1540" s="13">
        <v>0</v>
      </c>
      <c r="F1540" s="13">
        <v>400000</v>
      </c>
      <c r="G1540" s="13">
        <v>400000</v>
      </c>
      <c r="H1540" s="13">
        <v>0</v>
      </c>
      <c r="I1540" s="13">
        <v>400000</v>
      </c>
    </row>
    <row r="1541" spans="2:9" x14ac:dyDescent="0.25">
      <c r="B1541"/>
      <c r="C1541" s="1">
        <v>64</v>
      </c>
      <c r="D1541" s="6" t="s">
        <v>1244</v>
      </c>
      <c r="E1541" s="13">
        <v>3510</v>
      </c>
      <c r="F1541" s="13">
        <v>0</v>
      </c>
      <c r="G1541" s="13">
        <v>3510</v>
      </c>
      <c r="H1541" s="13">
        <v>2610</v>
      </c>
      <c r="I1541" s="13">
        <v>900</v>
      </c>
    </row>
    <row r="1542" spans="2:9" x14ac:dyDescent="0.25">
      <c r="B1542"/>
      <c r="C1542" s="1">
        <v>66</v>
      </c>
      <c r="D1542" s="6" t="s">
        <v>1245</v>
      </c>
      <c r="E1542" s="13">
        <v>20100</v>
      </c>
      <c r="F1542" s="13">
        <v>41500</v>
      </c>
      <c r="G1542" s="13">
        <v>61600</v>
      </c>
      <c r="H1542" s="13">
        <v>2884.4090000000001</v>
      </c>
      <c r="I1542" s="13">
        <v>58715.591</v>
      </c>
    </row>
    <row r="1543" spans="2:9" x14ac:dyDescent="0.25">
      <c r="B1543"/>
      <c r="C1543" s="1">
        <v>67</v>
      </c>
      <c r="D1543" s="6" t="s">
        <v>1246</v>
      </c>
      <c r="E1543" s="13">
        <v>24803</v>
      </c>
      <c r="F1543" s="13">
        <v>102000</v>
      </c>
      <c r="G1543" s="13">
        <v>126803</v>
      </c>
      <c r="H1543" s="13">
        <v>0</v>
      </c>
      <c r="I1543" s="13">
        <v>126803</v>
      </c>
    </row>
    <row r="1544" spans="2:9" x14ac:dyDescent="0.25">
      <c r="B1544"/>
      <c r="C1544" s="1">
        <v>68</v>
      </c>
      <c r="D1544" s="6" t="s">
        <v>1247</v>
      </c>
      <c r="E1544" s="13">
        <v>0</v>
      </c>
      <c r="F1544" s="13">
        <v>14000</v>
      </c>
      <c r="G1544" s="13">
        <v>14000</v>
      </c>
      <c r="H1544" s="13">
        <v>0</v>
      </c>
      <c r="I1544" s="13">
        <v>14000</v>
      </c>
    </row>
    <row r="1545" spans="2:9" x14ac:dyDescent="0.25">
      <c r="B1545"/>
      <c r="C1545" s="1">
        <v>72</v>
      </c>
      <c r="D1545" s="6" t="s">
        <v>1248</v>
      </c>
      <c r="E1545" s="13">
        <v>182204</v>
      </c>
      <c r="F1545" s="13">
        <v>3904500</v>
      </c>
      <c r="G1545" s="13">
        <v>4086704</v>
      </c>
      <c r="H1545" s="13">
        <v>1224857.1017499999</v>
      </c>
      <c r="I1545" s="13">
        <v>2861846.8982500001</v>
      </c>
    </row>
    <row r="1546" spans="2:9" x14ac:dyDescent="0.25">
      <c r="B1546"/>
      <c r="C1546" s="1">
        <v>73</v>
      </c>
      <c r="D1546" s="6" t="s">
        <v>1249</v>
      </c>
      <c r="E1546" s="13">
        <v>0</v>
      </c>
      <c r="F1546" s="13">
        <v>870400</v>
      </c>
      <c r="G1546" s="13">
        <v>870400</v>
      </c>
      <c r="H1546" s="13">
        <v>443500</v>
      </c>
      <c r="I1546" s="13">
        <v>426900</v>
      </c>
    </row>
    <row r="1547" spans="2:9" ht="15" customHeight="1" x14ac:dyDescent="0.25">
      <c r="B1547"/>
      <c r="C1547" s="14" t="s">
        <v>13</v>
      </c>
      <c r="D1547" s="15" t="s">
        <v>1250</v>
      </c>
      <c r="E1547" s="16">
        <f>SUBTOTAL(9,E1534:E1546)</f>
        <v>941112</v>
      </c>
      <c r="F1547" s="16">
        <f>SUBTOTAL(9,F1534:F1546)</f>
        <v>43384500</v>
      </c>
      <c r="G1547" s="16">
        <f>SUBTOTAL(9,G1534:G1546)</f>
        <v>44325612</v>
      </c>
      <c r="H1547" s="16">
        <f>SUBTOTAL(9,H1534:H1546)</f>
        <v>14698715.52832</v>
      </c>
      <c r="I1547" s="16">
        <f>SUBTOTAL(9,I1534:I1546)</f>
        <v>29626896.47168</v>
      </c>
    </row>
    <row r="1548" spans="2:9" ht="15" customHeight="1" x14ac:dyDescent="0.35">
      <c r="B1548" s="11">
        <v>1321</v>
      </c>
      <c r="C1548" s="1"/>
      <c r="D1548" s="6" t="s">
        <v>1251</v>
      </c>
      <c r="E1548" s="12"/>
      <c r="F1548" s="3"/>
      <c r="H1548" s="3"/>
      <c r="I1548" s="3"/>
    </row>
    <row r="1549" spans="2:9" x14ac:dyDescent="0.25">
      <c r="B1549"/>
      <c r="C1549" s="1">
        <v>70</v>
      </c>
      <c r="D1549" s="6" t="s">
        <v>1252</v>
      </c>
      <c r="E1549" s="13">
        <v>0</v>
      </c>
      <c r="F1549" s="13">
        <v>6998200</v>
      </c>
      <c r="G1549" s="13">
        <v>6998200</v>
      </c>
      <c r="H1549" s="13">
        <v>2332800</v>
      </c>
      <c r="I1549" s="13">
        <v>4665400</v>
      </c>
    </row>
    <row r="1550" spans="2:9" ht="15" customHeight="1" x14ac:dyDescent="0.25">
      <c r="B1550"/>
      <c r="C1550" s="14" t="s">
        <v>13</v>
      </c>
      <c r="D1550" s="15" t="s">
        <v>1253</v>
      </c>
      <c r="E1550" s="16">
        <f>SUBTOTAL(9,E1549:E1549)</f>
        <v>0</v>
      </c>
      <c r="F1550" s="16">
        <f>SUBTOTAL(9,F1549:F1549)</f>
        <v>6998200</v>
      </c>
      <c r="G1550" s="16">
        <f>SUBTOTAL(9,G1549:G1549)</f>
        <v>6998200</v>
      </c>
      <c r="H1550" s="16">
        <f>SUBTOTAL(9,H1549:H1549)</f>
        <v>2332800</v>
      </c>
      <c r="I1550" s="16">
        <f>SUBTOTAL(9,I1549:I1549)</f>
        <v>4665400</v>
      </c>
    </row>
    <row r="1551" spans="2:9" ht="15" customHeight="1" x14ac:dyDescent="0.35">
      <c r="B1551" s="11">
        <v>1323</v>
      </c>
      <c r="C1551" s="1"/>
      <c r="D1551" s="6" t="s">
        <v>1254</v>
      </c>
      <c r="E1551" s="12"/>
      <c r="F1551" s="3"/>
      <c r="H1551" s="3"/>
      <c r="I1551" s="3"/>
    </row>
    <row r="1552" spans="2:9" x14ac:dyDescent="0.25">
      <c r="B1552"/>
      <c r="C1552" s="1">
        <v>1</v>
      </c>
      <c r="D1552" s="6" t="s">
        <v>20</v>
      </c>
      <c r="E1552" s="13">
        <v>1070</v>
      </c>
      <c r="F1552" s="13">
        <v>22100</v>
      </c>
      <c r="G1552" s="13">
        <v>23170</v>
      </c>
      <c r="H1552" s="13">
        <v>5063.3680599999998</v>
      </c>
      <c r="I1552" s="13">
        <v>18106.631939999999</v>
      </c>
    </row>
    <row r="1553" spans="2:9" ht="15" customHeight="1" x14ac:dyDescent="0.25">
      <c r="B1553"/>
      <c r="C1553" s="14" t="s">
        <v>13</v>
      </c>
      <c r="D1553" s="15" t="s">
        <v>1255</v>
      </c>
      <c r="E1553" s="16">
        <f>SUBTOTAL(9,E1552:E1552)</f>
        <v>1070</v>
      </c>
      <c r="F1553" s="16">
        <f>SUBTOTAL(9,F1552:F1552)</f>
        <v>22100</v>
      </c>
      <c r="G1553" s="16">
        <f>SUBTOTAL(9,G1552:G1552)</f>
        <v>23170</v>
      </c>
      <c r="H1553" s="16">
        <f>SUBTOTAL(9,H1552:H1552)</f>
        <v>5063.3680599999998</v>
      </c>
      <c r="I1553" s="16">
        <f>SUBTOTAL(9,I1552:I1552)</f>
        <v>18106.631939999999</v>
      </c>
    </row>
    <row r="1554" spans="2:9" ht="15" customHeight="1" x14ac:dyDescent="0.25">
      <c r="C1554" s="17"/>
      <c r="D1554" s="15" t="s">
        <v>1256</v>
      </c>
      <c r="E1554" s="18">
        <f>SUBTOTAL(9,E1533:E1553)</f>
        <v>942182</v>
      </c>
      <c r="F1554" s="18">
        <f>SUBTOTAL(9,F1533:F1553)</f>
        <v>50404800</v>
      </c>
      <c r="G1554" s="18">
        <f>SUBTOTAL(9,G1533:G1553)</f>
        <v>51346982</v>
      </c>
      <c r="H1554" s="18">
        <f>SUBTOTAL(9,H1533:H1553)</f>
        <v>17036578.89638</v>
      </c>
      <c r="I1554" s="18">
        <f>SUBTOTAL(9,I1533:I1553)</f>
        <v>34310403.10362</v>
      </c>
    </row>
    <row r="1555" spans="2:9" ht="27" customHeight="1" x14ac:dyDescent="0.35">
      <c r="B1555" s="3"/>
      <c r="C1555" s="1"/>
      <c r="D1555" s="10" t="s">
        <v>1257</v>
      </c>
      <c r="E1555" s="3"/>
      <c r="F1555" s="3"/>
      <c r="G1555" s="3"/>
      <c r="H1555" s="3"/>
      <c r="I1555" s="3"/>
    </row>
    <row r="1556" spans="2:9" ht="15" customHeight="1" x14ac:dyDescent="0.35">
      <c r="B1556" s="11">
        <v>1330</v>
      </c>
      <c r="C1556" s="1"/>
      <c r="D1556" s="6" t="s">
        <v>1258</v>
      </c>
      <c r="E1556" s="12"/>
      <c r="F1556" s="3"/>
      <c r="H1556" s="3"/>
      <c r="I1556" s="3"/>
    </row>
    <row r="1557" spans="2:9" x14ac:dyDescent="0.25">
      <c r="B1557"/>
      <c r="C1557" s="1">
        <v>60</v>
      </c>
      <c r="D1557" s="6" t="s">
        <v>1259</v>
      </c>
      <c r="E1557" s="13">
        <v>25038</v>
      </c>
      <c r="F1557" s="13">
        <v>363600</v>
      </c>
      <c r="G1557" s="13">
        <v>388638</v>
      </c>
      <c r="H1557" s="13">
        <v>0</v>
      </c>
      <c r="I1557" s="13">
        <v>388638</v>
      </c>
    </row>
    <row r="1558" spans="2:9" x14ac:dyDescent="0.25">
      <c r="B1558"/>
      <c r="C1558" s="1">
        <v>62</v>
      </c>
      <c r="D1558" s="6" t="s">
        <v>1260</v>
      </c>
      <c r="E1558" s="13">
        <v>0</v>
      </c>
      <c r="F1558" s="13">
        <v>620000</v>
      </c>
      <c r="G1558" s="13">
        <v>620000</v>
      </c>
      <c r="H1558" s="13">
        <v>14915</v>
      </c>
      <c r="I1558" s="13">
        <v>605085</v>
      </c>
    </row>
    <row r="1559" spans="2:9" x14ac:dyDescent="0.25">
      <c r="B1559"/>
      <c r="C1559" s="1">
        <v>70</v>
      </c>
      <c r="D1559" s="6" t="s">
        <v>1261</v>
      </c>
      <c r="E1559" s="13">
        <v>0</v>
      </c>
      <c r="F1559" s="13">
        <v>1238300</v>
      </c>
      <c r="G1559" s="13">
        <v>1238300</v>
      </c>
      <c r="H1559" s="13">
        <v>320422.62</v>
      </c>
      <c r="I1559" s="13">
        <v>917877.38</v>
      </c>
    </row>
    <row r="1560" spans="2:9" x14ac:dyDescent="0.25">
      <c r="B1560"/>
      <c r="C1560" s="1">
        <v>76</v>
      </c>
      <c r="D1560" s="6" t="s">
        <v>1262</v>
      </c>
      <c r="E1560" s="13">
        <v>21345</v>
      </c>
      <c r="F1560" s="13">
        <v>214300</v>
      </c>
      <c r="G1560" s="13">
        <v>235645</v>
      </c>
      <c r="H1560" s="13">
        <v>46613.421499999997</v>
      </c>
      <c r="I1560" s="13">
        <v>189031.5785</v>
      </c>
    </row>
    <row r="1561" spans="2:9" x14ac:dyDescent="0.25">
      <c r="B1561"/>
      <c r="C1561" s="1">
        <v>77</v>
      </c>
      <c r="D1561" s="6" t="s">
        <v>1263</v>
      </c>
      <c r="E1561" s="13">
        <v>0</v>
      </c>
      <c r="F1561" s="13">
        <v>22900</v>
      </c>
      <c r="G1561" s="13">
        <v>22900</v>
      </c>
      <c r="H1561" s="13">
        <v>11477.252500000001</v>
      </c>
      <c r="I1561" s="13">
        <v>11422.747499999999</v>
      </c>
    </row>
    <row r="1562" spans="2:9" x14ac:dyDescent="0.25">
      <c r="B1562"/>
      <c r="C1562" s="1">
        <v>78</v>
      </c>
      <c r="D1562" s="6" t="s">
        <v>1264</v>
      </c>
      <c r="E1562" s="13">
        <v>0</v>
      </c>
      <c r="F1562" s="13">
        <v>38900</v>
      </c>
      <c r="G1562" s="13">
        <v>38900</v>
      </c>
      <c r="H1562" s="13">
        <v>0</v>
      </c>
      <c r="I1562" s="13">
        <v>38900</v>
      </c>
    </row>
    <row r="1563" spans="2:9" ht="15" customHeight="1" x14ac:dyDescent="0.25">
      <c r="B1563"/>
      <c r="C1563" s="14" t="s">
        <v>13</v>
      </c>
      <c r="D1563" s="15" t="s">
        <v>1265</v>
      </c>
      <c r="E1563" s="16">
        <f>SUBTOTAL(9,E1557:E1562)</f>
        <v>46383</v>
      </c>
      <c r="F1563" s="16">
        <f>SUBTOTAL(9,F1557:F1562)</f>
        <v>2498000</v>
      </c>
      <c r="G1563" s="16">
        <f>SUBTOTAL(9,G1557:G1562)</f>
        <v>2544383</v>
      </c>
      <c r="H1563" s="16">
        <f>SUBTOTAL(9,H1557:H1562)</f>
        <v>393428.29399999999</v>
      </c>
      <c r="I1563" s="16">
        <f>SUBTOTAL(9,I1557:I1562)</f>
        <v>2150954.7059999998</v>
      </c>
    </row>
    <row r="1564" spans="2:9" ht="15" customHeight="1" x14ac:dyDescent="0.35">
      <c r="B1564" s="11">
        <v>1332</v>
      </c>
      <c r="C1564" s="1"/>
      <c r="D1564" s="6" t="s">
        <v>1266</v>
      </c>
      <c r="E1564" s="12"/>
      <c r="F1564" s="3"/>
      <c r="H1564" s="3"/>
      <c r="I1564" s="3"/>
    </row>
    <row r="1565" spans="2:9" x14ac:dyDescent="0.25">
      <c r="B1565"/>
      <c r="C1565" s="1">
        <v>63</v>
      </c>
      <c r="D1565" s="6" t="s">
        <v>1267</v>
      </c>
      <c r="E1565" s="13">
        <v>66700</v>
      </c>
      <c r="F1565" s="13">
        <v>1940000</v>
      </c>
      <c r="G1565" s="13">
        <v>2006700</v>
      </c>
      <c r="H1565" s="13">
        <v>399366.07608999999</v>
      </c>
      <c r="I1565" s="13">
        <v>1607333.9239099999</v>
      </c>
    </row>
    <row r="1566" spans="2:9" x14ac:dyDescent="0.25">
      <c r="B1566"/>
      <c r="C1566" s="1">
        <v>66</v>
      </c>
      <c r="D1566" s="6" t="s">
        <v>1268</v>
      </c>
      <c r="E1566" s="13">
        <v>584517</v>
      </c>
      <c r="F1566" s="13">
        <v>4469000</v>
      </c>
      <c r="G1566" s="13">
        <v>5053517</v>
      </c>
      <c r="H1566" s="13">
        <v>1006966.776</v>
      </c>
      <c r="I1566" s="13">
        <v>4046550.2239999999</v>
      </c>
    </row>
    <row r="1567" spans="2:9" ht="15" customHeight="1" x14ac:dyDescent="0.25">
      <c r="B1567"/>
      <c r="C1567" s="14" t="s">
        <v>13</v>
      </c>
      <c r="D1567" s="15" t="s">
        <v>1269</v>
      </c>
      <c r="E1567" s="16">
        <f>SUBTOTAL(9,E1565:E1566)</f>
        <v>651217</v>
      </c>
      <c r="F1567" s="16">
        <f>SUBTOTAL(9,F1565:F1566)</f>
        <v>6409000</v>
      </c>
      <c r="G1567" s="16">
        <f>SUBTOTAL(9,G1565:G1566)</f>
        <v>7060217</v>
      </c>
      <c r="H1567" s="16">
        <f>SUBTOTAL(9,H1565:H1566)</f>
        <v>1406332.8520899999</v>
      </c>
      <c r="I1567" s="16">
        <f>SUBTOTAL(9,I1565:I1566)</f>
        <v>5653884.1479099998</v>
      </c>
    </row>
    <row r="1568" spans="2:9" ht="15" customHeight="1" x14ac:dyDescent="0.25">
      <c r="C1568" s="17"/>
      <c r="D1568" s="15" t="s">
        <v>1270</v>
      </c>
      <c r="E1568" s="18">
        <f>SUBTOTAL(9,E1556:E1567)</f>
        <v>697600</v>
      </c>
      <c r="F1568" s="18">
        <f>SUBTOTAL(9,F1556:F1567)</f>
        <v>8907000</v>
      </c>
      <c r="G1568" s="18">
        <f>SUBTOTAL(9,G1556:G1567)</f>
        <v>9604600</v>
      </c>
      <c r="H1568" s="18">
        <f>SUBTOTAL(9,H1556:H1567)</f>
        <v>1799761.1460899999</v>
      </c>
      <c r="I1568" s="18">
        <f>SUBTOTAL(9,I1556:I1567)</f>
        <v>7804838.8539099991</v>
      </c>
    </row>
    <row r="1569" spans="2:9" ht="27" customHeight="1" x14ac:dyDescent="0.35">
      <c r="B1569" s="3"/>
      <c r="C1569" s="1"/>
      <c r="D1569" s="10" t="s">
        <v>1271</v>
      </c>
      <c r="E1569" s="3"/>
      <c r="F1569" s="3"/>
      <c r="G1569" s="3"/>
      <c r="H1569" s="3"/>
      <c r="I1569" s="3"/>
    </row>
    <row r="1570" spans="2:9" ht="15" customHeight="1" x14ac:dyDescent="0.35">
      <c r="B1570" s="11">
        <v>1352</v>
      </c>
      <c r="C1570" s="1"/>
      <c r="D1570" s="6" t="s">
        <v>1272</v>
      </c>
      <c r="E1570" s="12"/>
      <c r="F1570" s="3"/>
      <c r="H1570" s="3"/>
      <c r="I1570" s="3"/>
    </row>
    <row r="1571" spans="2:9" x14ac:dyDescent="0.25">
      <c r="B1571"/>
      <c r="C1571" s="1">
        <v>1</v>
      </c>
      <c r="D1571" s="6" t="s">
        <v>20</v>
      </c>
      <c r="E1571" s="13">
        <v>20240</v>
      </c>
      <c r="F1571" s="13">
        <v>422400</v>
      </c>
      <c r="G1571" s="13">
        <v>442640</v>
      </c>
      <c r="H1571" s="13">
        <v>99222.332580000002</v>
      </c>
      <c r="I1571" s="13">
        <v>343417.66742000001</v>
      </c>
    </row>
    <row r="1572" spans="2:9" x14ac:dyDescent="0.25">
      <c r="B1572"/>
      <c r="C1572" s="1">
        <v>21</v>
      </c>
      <c r="D1572" s="6" t="s">
        <v>1273</v>
      </c>
      <c r="E1572" s="13">
        <v>10000</v>
      </c>
      <c r="F1572" s="13">
        <v>130700</v>
      </c>
      <c r="G1572" s="13">
        <v>140700</v>
      </c>
      <c r="H1572" s="13">
        <v>10533.482550000001</v>
      </c>
      <c r="I1572" s="13">
        <v>130166.51745</v>
      </c>
    </row>
    <row r="1573" spans="2:9" x14ac:dyDescent="0.25">
      <c r="B1573"/>
      <c r="C1573" s="1">
        <v>70</v>
      </c>
      <c r="D1573" s="6" t="s">
        <v>1274</v>
      </c>
      <c r="E1573" s="13">
        <v>117900</v>
      </c>
      <c r="F1573" s="13">
        <v>5709800</v>
      </c>
      <c r="G1573" s="13">
        <v>5827700</v>
      </c>
      <c r="H1573" s="13">
        <v>1169023.912</v>
      </c>
      <c r="I1573" s="13">
        <v>4658676.0880000005</v>
      </c>
    </row>
    <row r="1574" spans="2:9" x14ac:dyDescent="0.25">
      <c r="B1574"/>
      <c r="C1574" s="1">
        <v>71</v>
      </c>
      <c r="D1574" s="6" t="s">
        <v>1275</v>
      </c>
      <c r="E1574" s="13">
        <v>0</v>
      </c>
      <c r="F1574" s="13">
        <v>7509000</v>
      </c>
      <c r="G1574" s="13">
        <v>7509000</v>
      </c>
      <c r="H1574" s="13">
        <v>1877250</v>
      </c>
      <c r="I1574" s="13">
        <v>5631750</v>
      </c>
    </row>
    <row r="1575" spans="2:9" x14ac:dyDescent="0.25">
      <c r="B1575"/>
      <c r="C1575" s="1">
        <v>72</v>
      </c>
      <c r="D1575" s="6" t="s">
        <v>1276</v>
      </c>
      <c r="E1575" s="13">
        <v>0</v>
      </c>
      <c r="F1575" s="13">
        <v>7853600</v>
      </c>
      <c r="G1575" s="13">
        <v>7853600</v>
      </c>
      <c r="H1575" s="13">
        <v>1963400</v>
      </c>
      <c r="I1575" s="13">
        <v>5890200</v>
      </c>
    </row>
    <row r="1576" spans="2:9" x14ac:dyDescent="0.25">
      <c r="B1576"/>
      <c r="C1576" s="1">
        <v>73</v>
      </c>
      <c r="D1576" s="6" t="s">
        <v>1277</v>
      </c>
      <c r="E1576" s="13">
        <v>0</v>
      </c>
      <c r="F1576" s="13">
        <v>8741500</v>
      </c>
      <c r="G1576" s="13">
        <v>8741500</v>
      </c>
      <c r="H1576" s="13">
        <v>2185375</v>
      </c>
      <c r="I1576" s="13">
        <v>6556125</v>
      </c>
    </row>
    <row r="1577" spans="2:9" x14ac:dyDescent="0.25">
      <c r="B1577"/>
      <c r="C1577" s="1">
        <v>74</v>
      </c>
      <c r="D1577" s="6" t="s">
        <v>1278</v>
      </c>
      <c r="E1577" s="13">
        <v>0</v>
      </c>
      <c r="F1577" s="13">
        <v>107600</v>
      </c>
      <c r="G1577" s="13">
        <v>107600</v>
      </c>
      <c r="H1577" s="13">
        <v>0</v>
      </c>
      <c r="I1577" s="13">
        <v>107600</v>
      </c>
    </row>
    <row r="1578" spans="2:9" x14ac:dyDescent="0.25">
      <c r="B1578"/>
      <c r="C1578" s="1">
        <v>75</v>
      </c>
      <c r="D1578" s="6" t="s">
        <v>1279</v>
      </c>
      <c r="E1578" s="13">
        <v>0</v>
      </c>
      <c r="F1578" s="13">
        <v>139700</v>
      </c>
      <c r="G1578" s="13">
        <v>139700</v>
      </c>
      <c r="H1578" s="13">
        <v>0</v>
      </c>
      <c r="I1578" s="13">
        <v>139700</v>
      </c>
    </row>
    <row r="1579" spans="2:9" x14ac:dyDescent="0.25">
      <c r="B1579"/>
      <c r="C1579" s="1">
        <v>76</v>
      </c>
      <c r="D1579" s="6" t="s">
        <v>1280</v>
      </c>
      <c r="E1579" s="13">
        <v>0</v>
      </c>
      <c r="F1579" s="13">
        <v>42400</v>
      </c>
      <c r="G1579" s="13">
        <v>42400</v>
      </c>
      <c r="H1579" s="13">
        <v>16725.5</v>
      </c>
      <c r="I1579" s="13">
        <v>25674.5</v>
      </c>
    </row>
    <row r="1580" spans="2:9" x14ac:dyDescent="0.25">
      <c r="B1580"/>
      <c r="C1580" s="1">
        <v>77</v>
      </c>
      <c r="D1580" s="6" t="s">
        <v>1281</v>
      </c>
      <c r="E1580" s="13">
        <v>79972</v>
      </c>
      <c r="F1580" s="13">
        <v>0</v>
      </c>
      <c r="G1580" s="13">
        <v>79972</v>
      </c>
      <c r="H1580" s="13">
        <v>0</v>
      </c>
      <c r="I1580" s="13">
        <v>79972</v>
      </c>
    </row>
    <row r="1581" spans="2:9" ht="15" customHeight="1" x14ac:dyDescent="0.25">
      <c r="B1581"/>
      <c r="C1581" s="14" t="s">
        <v>13</v>
      </c>
      <c r="D1581" s="15" t="s">
        <v>1282</v>
      </c>
      <c r="E1581" s="16">
        <f>SUBTOTAL(9,E1571:E1580)</f>
        <v>228112</v>
      </c>
      <c r="F1581" s="16">
        <f>SUBTOTAL(9,F1571:F1580)</f>
        <v>30656700</v>
      </c>
      <c r="G1581" s="16">
        <f>SUBTOTAL(9,G1571:G1580)</f>
        <v>30884812</v>
      </c>
      <c r="H1581" s="16">
        <f>SUBTOTAL(9,H1571:H1580)</f>
        <v>7321530.2271299995</v>
      </c>
      <c r="I1581" s="16">
        <f>SUBTOTAL(9,I1571:I1580)</f>
        <v>23563281.77287</v>
      </c>
    </row>
    <row r="1582" spans="2:9" ht="15" customHeight="1" x14ac:dyDescent="0.35">
      <c r="B1582" s="11">
        <v>1354</v>
      </c>
      <c r="C1582" s="1"/>
      <c r="D1582" s="6" t="s">
        <v>1283</v>
      </c>
      <c r="E1582" s="12"/>
      <c r="F1582" s="3"/>
      <c r="H1582" s="3"/>
      <c r="I1582" s="3"/>
    </row>
    <row r="1583" spans="2:9" x14ac:dyDescent="0.25">
      <c r="B1583"/>
      <c r="C1583" s="1">
        <v>1</v>
      </c>
      <c r="D1583" s="6" t="s">
        <v>20</v>
      </c>
      <c r="E1583" s="13">
        <v>5772</v>
      </c>
      <c r="F1583" s="13">
        <v>118200</v>
      </c>
      <c r="G1583" s="13">
        <v>123972</v>
      </c>
      <c r="H1583" s="13">
        <v>27628.9804</v>
      </c>
      <c r="I1583" s="13">
        <v>96343.0196</v>
      </c>
    </row>
    <row r="1584" spans="2:9" ht="15" customHeight="1" x14ac:dyDescent="0.25">
      <c r="B1584"/>
      <c r="C1584" s="14" t="s">
        <v>13</v>
      </c>
      <c r="D1584" s="15" t="s">
        <v>1284</v>
      </c>
      <c r="E1584" s="16">
        <f>SUBTOTAL(9,E1583:E1583)</f>
        <v>5772</v>
      </c>
      <c r="F1584" s="16">
        <f>SUBTOTAL(9,F1583:F1583)</f>
        <v>118200</v>
      </c>
      <c r="G1584" s="16">
        <f>SUBTOTAL(9,G1583:G1583)</f>
        <v>123972</v>
      </c>
      <c r="H1584" s="16">
        <f>SUBTOTAL(9,H1583:H1583)</f>
        <v>27628.9804</v>
      </c>
      <c r="I1584" s="16">
        <f>SUBTOTAL(9,I1583:I1583)</f>
        <v>96343.0196</v>
      </c>
    </row>
    <row r="1585" spans="2:9" ht="15" customHeight="1" x14ac:dyDescent="0.35">
      <c r="B1585" s="11">
        <v>1358</v>
      </c>
      <c r="C1585" s="1"/>
      <c r="D1585" s="6" t="s">
        <v>1285</v>
      </c>
      <c r="E1585" s="12"/>
      <c r="F1585" s="3"/>
      <c r="H1585" s="3"/>
      <c r="I1585" s="3"/>
    </row>
    <row r="1586" spans="2:9" x14ac:dyDescent="0.25">
      <c r="B1586"/>
      <c r="C1586" s="1">
        <v>70</v>
      </c>
      <c r="D1586" s="6" t="s">
        <v>1286</v>
      </c>
      <c r="E1586" s="13">
        <v>35625</v>
      </c>
      <c r="F1586" s="13">
        <v>808400</v>
      </c>
      <c r="G1586" s="13">
        <v>844025</v>
      </c>
      <c r="H1586" s="13">
        <v>125575</v>
      </c>
      <c r="I1586" s="13">
        <v>718450</v>
      </c>
    </row>
    <row r="1587" spans="2:9" x14ac:dyDescent="0.25">
      <c r="B1587"/>
      <c r="C1587" s="1">
        <v>71</v>
      </c>
      <c r="D1587" s="6" t="s">
        <v>1287</v>
      </c>
      <c r="E1587" s="13">
        <v>0</v>
      </c>
      <c r="F1587" s="13">
        <v>113600</v>
      </c>
      <c r="G1587" s="13">
        <v>113600</v>
      </c>
      <c r="H1587" s="13">
        <v>113600</v>
      </c>
      <c r="I1587" s="13">
        <v>0</v>
      </c>
    </row>
    <row r="1588" spans="2:9" x14ac:dyDescent="0.25">
      <c r="B1588"/>
      <c r="C1588" s="1">
        <v>90</v>
      </c>
      <c r="D1588" s="6" t="s">
        <v>1286</v>
      </c>
      <c r="E1588" s="13">
        <v>106975</v>
      </c>
      <c r="F1588" s="13">
        <v>2425300</v>
      </c>
      <c r="G1588" s="13">
        <v>2532275</v>
      </c>
      <c r="H1588" s="13">
        <v>376725</v>
      </c>
      <c r="I1588" s="13">
        <v>2155550</v>
      </c>
    </row>
    <row r="1589" spans="2:9" x14ac:dyDescent="0.25">
      <c r="B1589"/>
      <c r="C1589" s="1">
        <v>92</v>
      </c>
      <c r="D1589" s="6" t="s">
        <v>1288</v>
      </c>
      <c r="E1589" s="13">
        <v>0</v>
      </c>
      <c r="F1589" s="13">
        <v>1250000</v>
      </c>
      <c r="G1589" s="13">
        <v>1250000</v>
      </c>
      <c r="H1589" s="13">
        <v>500000</v>
      </c>
      <c r="I1589" s="13">
        <v>750000</v>
      </c>
    </row>
    <row r="1590" spans="2:9" x14ac:dyDescent="0.25">
      <c r="B1590"/>
      <c r="C1590" s="1">
        <v>96</v>
      </c>
      <c r="D1590" s="6" t="s">
        <v>1289</v>
      </c>
      <c r="E1590" s="13">
        <v>0</v>
      </c>
      <c r="F1590" s="13">
        <v>340900</v>
      </c>
      <c r="G1590" s="13">
        <v>340900</v>
      </c>
      <c r="H1590" s="13">
        <v>340900</v>
      </c>
      <c r="I1590" s="13">
        <v>0</v>
      </c>
    </row>
    <row r="1591" spans="2:9" ht="15" customHeight="1" x14ac:dyDescent="0.25">
      <c r="B1591"/>
      <c r="C1591" s="14" t="s">
        <v>13</v>
      </c>
      <c r="D1591" s="15" t="s">
        <v>1290</v>
      </c>
      <c r="E1591" s="16">
        <f>SUBTOTAL(9,E1586:E1590)</f>
        <v>142600</v>
      </c>
      <c r="F1591" s="16">
        <f>SUBTOTAL(9,F1586:F1590)</f>
        <v>4938200</v>
      </c>
      <c r="G1591" s="16">
        <f>SUBTOTAL(9,G1586:G1590)</f>
        <v>5080800</v>
      </c>
      <c r="H1591" s="16">
        <f>SUBTOTAL(9,H1586:H1590)</f>
        <v>1456800</v>
      </c>
      <c r="I1591" s="16">
        <f>SUBTOTAL(9,I1586:I1590)</f>
        <v>3624000</v>
      </c>
    </row>
    <row r="1592" spans="2:9" ht="15" customHeight="1" x14ac:dyDescent="0.25">
      <c r="C1592" s="17"/>
      <c r="D1592" s="15" t="s">
        <v>1291</v>
      </c>
      <c r="E1592" s="18">
        <f>SUBTOTAL(9,E1570:E1591)</f>
        <v>376484</v>
      </c>
      <c r="F1592" s="18">
        <f>SUBTOTAL(9,F1570:F1591)</f>
        <v>35713100</v>
      </c>
      <c r="G1592" s="18">
        <f>SUBTOTAL(9,G1570:G1591)</f>
        <v>36089584</v>
      </c>
      <c r="H1592" s="18">
        <f>SUBTOTAL(9,H1570:H1591)</f>
        <v>8805959.2075299993</v>
      </c>
      <c r="I1592" s="18">
        <f>SUBTOTAL(9,I1570:I1591)</f>
        <v>27283624.792470001</v>
      </c>
    </row>
    <row r="1593" spans="2:9" ht="27" customHeight="1" x14ac:dyDescent="0.35">
      <c r="B1593" s="3"/>
      <c r="C1593" s="1"/>
      <c r="D1593" s="10" t="s">
        <v>1292</v>
      </c>
      <c r="E1593" s="3"/>
      <c r="F1593" s="3"/>
      <c r="G1593" s="3"/>
      <c r="H1593" s="3"/>
      <c r="I1593" s="3"/>
    </row>
    <row r="1594" spans="2:9" ht="15" customHeight="1" x14ac:dyDescent="0.35">
      <c r="B1594" s="11">
        <v>1370</v>
      </c>
      <c r="C1594" s="1"/>
      <c r="D1594" s="6" t="s">
        <v>1293</v>
      </c>
      <c r="E1594" s="12"/>
      <c r="F1594" s="3"/>
      <c r="H1594" s="3"/>
      <c r="I1594" s="3"/>
    </row>
    <row r="1595" spans="2:9" x14ac:dyDescent="0.25">
      <c r="B1595"/>
      <c r="C1595" s="1">
        <v>70</v>
      </c>
      <c r="D1595" s="6" t="s">
        <v>1294</v>
      </c>
      <c r="E1595" s="13">
        <v>7868</v>
      </c>
      <c r="F1595" s="13">
        <v>2012000</v>
      </c>
      <c r="G1595" s="13">
        <v>2019868</v>
      </c>
      <c r="H1595" s="13">
        <v>500664</v>
      </c>
      <c r="I1595" s="13">
        <v>1519204</v>
      </c>
    </row>
    <row r="1596" spans="2:9" ht="15" customHeight="1" x14ac:dyDescent="0.25">
      <c r="B1596"/>
      <c r="C1596" s="14" t="s">
        <v>13</v>
      </c>
      <c r="D1596" s="15" t="s">
        <v>1295</v>
      </c>
      <c r="E1596" s="16">
        <f>SUBTOTAL(9,E1595:E1595)</f>
        <v>7868</v>
      </c>
      <c r="F1596" s="16">
        <f>SUBTOTAL(9,F1595:F1595)</f>
        <v>2012000</v>
      </c>
      <c r="G1596" s="16">
        <f>SUBTOTAL(9,G1595:G1595)</f>
        <v>2019868</v>
      </c>
      <c r="H1596" s="16">
        <f>SUBTOTAL(9,H1595:H1595)</f>
        <v>500664</v>
      </c>
      <c r="I1596" s="16">
        <f>SUBTOTAL(9,I1595:I1595)</f>
        <v>1519204</v>
      </c>
    </row>
    <row r="1597" spans="2:9" ht="15" customHeight="1" x14ac:dyDescent="0.25">
      <c r="C1597" s="17"/>
      <c r="D1597" s="15" t="s">
        <v>1296</v>
      </c>
      <c r="E1597" s="18">
        <f>SUBTOTAL(9,E1594:E1596)</f>
        <v>7868</v>
      </c>
      <c r="F1597" s="18">
        <f>SUBTOTAL(9,F1594:F1596)</f>
        <v>2012000</v>
      </c>
      <c r="G1597" s="18">
        <f>SUBTOTAL(9,G1594:G1596)</f>
        <v>2019868</v>
      </c>
      <c r="H1597" s="18">
        <f>SUBTOTAL(9,H1594:H1596)</f>
        <v>500664</v>
      </c>
      <c r="I1597" s="18">
        <f>SUBTOTAL(9,I1594:I1596)</f>
        <v>1519204</v>
      </c>
    </row>
    <row r="1598" spans="2:9" ht="15" customHeight="1" x14ac:dyDescent="0.25">
      <c r="C1598" s="17"/>
      <c r="D1598" s="15" t="s">
        <v>1297</v>
      </c>
      <c r="E1598" s="18">
        <f>SUBTOTAL(9,E1501:E1597)</f>
        <v>2419100</v>
      </c>
      <c r="F1598" s="18">
        <f>SUBTOTAL(9,F1501:F1597)</f>
        <v>102511600</v>
      </c>
      <c r="G1598" s="18">
        <f>SUBTOTAL(9,G1501:G1597)</f>
        <v>104930700</v>
      </c>
      <c r="H1598" s="18">
        <f>SUBTOTAL(9,H1501:H1597)</f>
        <v>29476735.631470006</v>
      </c>
      <c r="I1598" s="18">
        <f>SUBTOTAL(9,I1501:I1597)</f>
        <v>75453964.368530005</v>
      </c>
    </row>
    <row r="1599" spans="2:9" x14ac:dyDescent="0.25">
      <c r="C1599" s="17"/>
      <c r="D1599" s="19"/>
      <c r="E1599" s="20"/>
      <c r="F1599" s="20"/>
      <c r="G1599" s="20"/>
      <c r="H1599" s="20"/>
      <c r="I1599" s="20"/>
    </row>
    <row r="1600" spans="2:9" ht="15" customHeight="1" x14ac:dyDescent="0.3">
      <c r="B1600" s="3"/>
      <c r="C1600" s="1"/>
      <c r="D1600" s="4" t="s">
        <v>1298</v>
      </c>
      <c r="E1600" s="3"/>
      <c r="F1600" s="3"/>
      <c r="G1600" s="3"/>
      <c r="H1600" s="3"/>
      <c r="I1600" s="3"/>
    </row>
    <row r="1601" spans="2:9" ht="27" customHeight="1" x14ac:dyDescent="0.35">
      <c r="B1601" s="3"/>
      <c r="C1601" s="1"/>
      <c r="D1601" s="10" t="s">
        <v>1299</v>
      </c>
      <c r="E1601" s="3"/>
      <c r="F1601" s="3"/>
      <c r="G1601" s="3"/>
      <c r="H1601" s="3"/>
      <c r="I1601" s="3"/>
    </row>
    <row r="1602" spans="2:9" ht="15" customHeight="1" x14ac:dyDescent="0.35">
      <c r="B1602" s="11">
        <v>1400</v>
      </c>
      <c r="C1602" s="1"/>
      <c r="D1602" s="6" t="s">
        <v>1300</v>
      </c>
      <c r="E1602" s="12"/>
      <c r="F1602" s="3"/>
      <c r="H1602" s="3"/>
      <c r="I1602" s="3"/>
    </row>
    <row r="1603" spans="2:9" x14ac:dyDescent="0.25">
      <c r="B1603"/>
      <c r="C1603" s="1">
        <v>1</v>
      </c>
      <c r="D1603" s="6" t="s">
        <v>20</v>
      </c>
      <c r="E1603" s="13">
        <v>15758</v>
      </c>
      <c r="F1603" s="13">
        <v>367222</v>
      </c>
      <c r="G1603" s="13">
        <v>382980</v>
      </c>
      <c r="H1603" s="13">
        <v>85644.065549999999</v>
      </c>
      <c r="I1603" s="13">
        <v>297335.93445</v>
      </c>
    </row>
    <row r="1604" spans="2:9" x14ac:dyDescent="0.25">
      <c r="B1604"/>
      <c r="C1604" s="1">
        <v>21</v>
      </c>
      <c r="D1604" s="6" t="s">
        <v>25</v>
      </c>
      <c r="E1604" s="13">
        <v>4282</v>
      </c>
      <c r="F1604" s="13">
        <v>80945</v>
      </c>
      <c r="G1604" s="13">
        <v>85227</v>
      </c>
      <c r="H1604" s="13">
        <v>4842.3288599999996</v>
      </c>
      <c r="I1604" s="13">
        <v>80384.671140000006</v>
      </c>
    </row>
    <row r="1605" spans="2:9" x14ac:dyDescent="0.25">
      <c r="B1605"/>
      <c r="C1605" s="1">
        <v>71</v>
      </c>
      <c r="D1605" s="6" t="s">
        <v>768</v>
      </c>
      <c r="E1605" s="13">
        <v>0</v>
      </c>
      <c r="F1605" s="13">
        <v>103114</v>
      </c>
      <c r="G1605" s="13">
        <v>103114</v>
      </c>
      <c r="H1605" s="13">
        <v>44930.36752</v>
      </c>
      <c r="I1605" s="13">
        <v>58183.63248</v>
      </c>
    </row>
    <row r="1606" spans="2:9" x14ac:dyDescent="0.25">
      <c r="B1606"/>
      <c r="C1606" s="1">
        <v>74</v>
      </c>
      <c r="D1606" s="6" t="s">
        <v>1301</v>
      </c>
      <c r="E1606" s="13">
        <v>0</v>
      </c>
      <c r="F1606" s="13">
        <v>12349</v>
      </c>
      <c r="G1606" s="13">
        <v>12349</v>
      </c>
      <c r="H1606" s="13">
        <v>0</v>
      </c>
      <c r="I1606" s="13">
        <v>12349</v>
      </c>
    </row>
    <row r="1607" spans="2:9" x14ac:dyDescent="0.25">
      <c r="B1607"/>
      <c r="C1607" s="1">
        <v>76</v>
      </c>
      <c r="D1607" s="6" t="s">
        <v>1302</v>
      </c>
      <c r="E1607" s="13">
        <v>5820</v>
      </c>
      <c r="F1607" s="13">
        <v>97746</v>
      </c>
      <c r="G1607" s="13">
        <v>103566</v>
      </c>
      <c r="H1607" s="13">
        <v>15365.153190000001</v>
      </c>
      <c r="I1607" s="13">
        <v>88200.846810000003</v>
      </c>
    </row>
    <row r="1608" spans="2:9" ht="15" customHeight="1" x14ac:dyDescent="0.25">
      <c r="B1608"/>
      <c r="C1608" s="14" t="s">
        <v>13</v>
      </c>
      <c r="D1608" s="15" t="s">
        <v>1303</v>
      </c>
      <c r="E1608" s="16">
        <f>SUBTOTAL(9,E1603:E1607)</f>
        <v>25860</v>
      </c>
      <c r="F1608" s="16">
        <f>SUBTOTAL(9,F1603:F1607)</f>
        <v>661376</v>
      </c>
      <c r="G1608" s="16">
        <f>SUBTOTAL(9,G1603:G1607)</f>
        <v>687236</v>
      </c>
      <c r="H1608" s="16">
        <f>SUBTOTAL(9,H1603:H1607)</f>
        <v>150781.91511999999</v>
      </c>
      <c r="I1608" s="16">
        <f>SUBTOTAL(9,I1603:I1607)</f>
        <v>536454.08487999998</v>
      </c>
    </row>
    <row r="1609" spans="2:9" ht="15" customHeight="1" x14ac:dyDescent="0.35">
      <c r="B1609" s="11">
        <v>1410</v>
      </c>
      <c r="C1609" s="1"/>
      <c r="D1609" s="6" t="s">
        <v>1304</v>
      </c>
      <c r="E1609" s="12"/>
      <c r="F1609" s="3"/>
      <c r="H1609" s="3"/>
      <c r="I1609" s="3"/>
    </row>
    <row r="1610" spans="2:9" x14ac:dyDescent="0.25">
      <c r="B1610"/>
      <c r="C1610" s="1">
        <v>21</v>
      </c>
      <c r="D1610" s="6" t="s">
        <v>1305</v>
      </c>
      <c r="E1610" s="13">
        <v>24196</v>
      </c>
      <c r="F1610" s="13">
        <v>545871</v>
      </c>
      <c r="G1610" s="13">
        <v>570067</v>
      </c>
      <c r="H1610" s="13">
        <v>37700.968269999998</v>
      </c>
      <c r="I1610" s="13">
        <v>532366.03173000005</v>
      </c>
    </row>
    <row r="1611" spans="2:9" x14ac:dyDescent="0.25">
      <c r="B1611"/>
      <c r="C1611" s="1">
        <v>23</v>
      </c>
      <c r="D1611" s="6" t="s">
        <v>1306</v>
      </c>
      <c r="E1611" s="13">
        <v>12670</v>
      </c>
      <c r="F1611" s="13">
        <v>73164</v>
      </c>
      <c r="G1611" s="13">
        <v>85834</v>
      </c>
      <c r="H1611" s="13">
        <v>2642.07953</v>
      </c>
      <c r="I1611" s="13">
        <v>83191.920469999997</v>
      </c>
    </row>
    <row r="1612" spans="2:9" x14ac:dyDescent="0.25">
      <c r="B1612"/>
      <c r="C1612" s="1">
        <v>70</v>
      </c>
      <c r="D1612" s="6" t="s">
        <v>1307</v>
      </c>
      <c r="E1612" s="13">
        <v>0</v>
      </c>
      <c r="F1612" s="13">
        <v>71472</v>
      </c>
      <c r="G1612" s="13">
        <v>71472</v>
      </c>
      <c r="H1612" s="13">
        <v>0</v>
      </c>
      <c r="I1612" s="13">
        <v>71472</v>
      </c>
    </row>
    <row r="1613" spans="2:9" x14ac:dyDescent="0.25">
      <c r="B1613"/>
      <c r="C1613" s="1">
        <v>71</v>
      </c>
      <c r="D1613" s="6" t="s">
        <v>1308</v>
      </c>
      <c r="E1613" s="13">
        <v>0</v>
      </c>
      <c r="F1613" s="13">
        <v>256950</v>
      </c>
      <c r="G1613" s="13">
        <v>256950</v>
      </c>
      <c r="H1613" s="13">
        <v>256950</v>
      </c>
      <c r="I1613" s="13">
        <v>0</v>
      </c>
    </row>
    <row r="1614" spans="2:9" x14ac:dyDescent="0.25">
      <c r="B1614"/>
      <c r="C1614" s="1">
        <v>73</v>
      </c>
      <c r="D1614" s="6" t="s">
        <v>373</v>
      </c>
      <c r="E1614" s="13">
        <v>47824</v>
      </c>
      <c r="F1614" s="13">
        <v>498518</v>
      </c>
      <c r="G1614" s="13">
        <v>546342</v>
      </c>
      <c r="H1614" s="13">
        <v>127561.37328</v>
      </c>
      <c r="I1614" s="13">
        <v>418780.62672</v>
      </c>
    </row>
    <row r="1615" spans="2:9" ht="15" customHeight="1" x14ac:dyDescent="0.25">
      <c r="B1615"/>
      <c r="C1615" s="14" t="s">
        <v>13</v>
      </c>
      <c r="D1615" s="15" t="s">
        <v>1309</v>
      </c>
      <c r="E1615" s="16">
        <f>SUBTOTAL(9,E1610:E1614)</f>
        <v>84690</v>
      </c>
      <c r="F1615" s="16">
        <f>SUBTOTAL(9,F1610:F1614)</f>
        <v>1445975</v>
      </c>
      <c r="G1615" s="16">
        <f>SUBTOTAL(9,G1610:G1614)</f>
        <v>1530665</v>
      </c>
      <c r="H1615" s="16">
        <f>SUBTOTAL(9,H1610:H1614)</f>
        <v>424854.42108</v>
      </c>
      <c r="I1615" s="16">
        <f>SUBTOTAL(9,I1610:I1614)</f>
        <v>1105810.57892</v>
      </c>
    </row>
    <row r="1616" spans="2:9" ht="15" customHeight="1" x14ac:dyDescent="0.35">
      <c r="B1616" s="11">
        <v>1411</v>
      </c>
      <c r="C1616" s="1"/>
      <c r="D1616" s="6" t="s">
        <v>1310</v>
      </c>
      <c r="E1616" s="12"/>
      <c r="F1616" s="3"/>
      <c r="H1616" s="3"/>
      <c r="I1616" s="3"/>
    </row>
    <row r="1617" spans="2:9" x14ac:dyDescent="0.25">
      <c r="B1617"/>
      <c r="C1617" s="1">
        <v>1</v>
      </c>
      <c r="D1617" s="6" t="s">
        <v>20</v>
      </c>
      <c r="E1617" s="13">
        <v>2174</v>
      </c>
      <c r="F1617" s="13">
        <v>47987</v>
      </c>
      <c r="G1617" s="13">
        <v>50161</v>
      </c>
      <c r="H1617" s="13">
        <v>12405.654339999999</v>
      </c>
      <c r="I1617" s="13">
        <v>37755.345659999999</v>
      </c>
    </row>
    <row r="1618" spans="2:9" x14ac:dyDescent="0.25">
      <c r="B1618"/>
      <c r="C1618" s="1">
        <v>21</v>
      </c>
      <c r="D1618" s="6" t="s">
        <v>309</v>
      </c>
      <c r="E1618" s="13">
        <v>683</v>
      </c>
      <c r="F1618" s="13">
        <v>28021</v>
      </c>
      <c r="G1618" s="13">
        <v>28704</v>
      </c>
      <c r="H1618" s="13">
        <v>2512.0994999999998</v>
      </c>
      <c r="I1618" s="13">
        <v>26191.9005</v>
      </c>
    </row>
    <row r="1619" spans="2:9" ht="25" x14ac:dyDescent="0.25">
      <c r="B1619"/>
      <c r="C1619" s="1">
        <v>70</v>
      </c>
      <c r="D1619" s="6" t="s">
        <v>1311</v>
      </c>
      <c r="E1619" s="13">
        <v>13961</v>
      </c>
      <c r="F1619" s="13">
        <v>14666</v>
      </c>
      <c r="G1619" s="13">
        <v>28627</v>
      </c>
      <c r="H1619" s="13">
        <v>470</v>
      </c>
      <c r="I1619" s="13">
        <v>28157</v>
      </c>
    </row>
    <row r="1620" spans="2:9" ht="15" customHeight="1" x14ac:dyDescent="0.25">
      <c r="B1620"/>
      <c r="C1620" s="14" t="s">
        <v>13</v>
      </c>
      <c r="D1620" s="15" t="s">
        <v>1312</v>
      </c>
      <c r="E1620" s="16">
        <f>SUBTOTAL(9,E1617:E1619)</f>
        <v>16818</v>
      </c>
      <c r="F1620" s="16">
        <f>SUBTOTAL(9,F1617:F1619)</f>
        <v>90674</v>
      </c>
      <c r="G1620" s="16">
        <f>SUBTOTAL(9,G1617:G1619)</f>
        <v>107492</v>
      </c>
      <c r="H1620" s="16">
        <f>SUBTOTAL(9,H1617:H1619)</f>
        <v>15387.753839999999</v>
      </c>
      <c r="I1620" s="16">
        <f>SUBTOTAL(9,I1617:I1619)</f>
        <v>92104.246159999995</v>
      </c>
    </row>
    <row r="1621" spans="2:9" ht="15" customHeight="1" x14ac:dyDescent="0.35">
      <c r="B1621" s="11">
        <v>1412</v>
      </c>
      <c r="C1621" s="1"/>
      <c r="D1621" s="6" t="s">
        <v>1313</v>
      </c>
      <c r="E1621" s="12"/>
      <c r="F1621" s="3"/>
      <c r="H1621" s="3"/>
      <c r="I1621" s="3"/>
    </row>
    <row r="1622" spans="2:9" x14ac:dyDescent="0.25">
      <c r="B1622"/>
      <c r="C1622" s="1">
        <v>50</v>
      </c>
      <c r="D1622" s="6" t="s">
        <v>1314</v>
      </c>
      <c r="E1622" s="13">
        <v>0</v>
      </c>
      <c r="F1622" s="13">
        <v>446415</v>
      </c>
      <c r="G1622" s="13">
        <v>446415</v>
      </c>
      <c r="H1622" s="13">
        <v>111603.75</v>
      </c>
      <c r="I1622" s="13">
        <v>334811.25</v>
      </c>
    </row>
    <row r="1623" spans="2:9" x14ac:dyDescent="0.25">
      <c r="B1623"/>
      <c r="C1623" s="1">
        <v>70</v>
      </c>
      <c r="D1623" s="6" t="s">
        <v>1315</v>
      </c>
      <c r="E1623" s="13">
        <v>0</v>
      </c>
      <c r="F1623" s="13">
        <v>174841</v>
      </c>
      <c r="G1623" s="13">
        <v>174841</v>
      </c>
      <c r="H1623" s="13">
        <v>145700.83300000001</v>
      </c>
      <c r="I1623" s="13">
        <v>29140.167000000001</v>
      </c>
    </row>
    <row r="1624" spans="2:9" ht="15" customHeight="1" x14ac:dyDescent="0.25">
      <c r="B1624"/>
      <c r="C1624" s="14" t="s">
        <v>13</v>
      </c>
      <c r="D1624" s="15" t="s">
        <v>1316</v>
      </c>
      <c r="E1624" s="16">
        <f>SUBTOTAL(9,E1622:E1623)</f>
        <v>0</v>
      </c>
      <c r="F1624" s="16">
        <f>SUBTOTAL(9,F1622:F1623)</f>
        <v>621256</v>
      </c>
      <c r="G1624" s="16">
        <f>SUBTOTAL(9,G1622:G1623)</f>
        <v>621256</v>
      </c>
      <c r="H1624" s="16">
        <f>SUBTOTAL(9,H1622:H1623)</f>
        <v>257304.58300000001</v>
      </c>
      <c r="I1624" s="16">
        <f>SUBTOTAL(9,I1622:I1623)</f>
        <v>363951.41700000002</v>
      </c>
    </row>
    <row r="1625" spans="2:9" ht="15" customHeight="1" x14ac:dyDescent="0.25">
      <c r="C1625" s="17"/>
      <c r="D1625" s="15" t="s">
        <v>1317</v>
      </c>
      <c r="E1625" s="18">
        <f>SUBTOTAL(9,E1602:E1624)</f>
        <v>127368</v>
      </c>
      <c r="F1625" s="18">
        <f>SUBTOTAL(9,F1602:F1624)</f>
        <v>2819281</v>
      </c>
      <c r="G1625" s="18">
        <f>SUBTOTAL(9,G1602:G1624)</f>
        <v>2946649</v>
      </c>
      <c r="H1625" s="18">
        <f>SUBTOTAL(9,H1602:H1624)</f>
        <v>848328.67304000002</v>
      </c>
      <c r="I1625" s="18">
        <f>SUBTOTAL(9,I1602:I1624)</f>
        <v>2098320.3269600002</v>
      </c>
    </row>
    <row r="1626" spans="2:9" ht="27" customHeight="1" x14ac:dyDescent="0.35">
      <c r="B1626" s="3"/>
      <c r="C1626" s="1"/>
      <c r="D1626" s="10" t="s">
        <v>1318</v>
      </c>
      <c r="E1626" s="3"/>
      <c r="F1626" s="3"/>
      <c r="G1626" s="3"/>
      <c r="H1626" s="3"/>
      <c r="I1626" s="3"/>
    </row>
    <row r="1627" spans="2:9" ht="15" customHeight="1" x14ac:dyDescent="0.35">
      <c r="B1627" s="11">
        <v>1420</v>
      </c>
      <c r="C1627" s="1"/>
      <c r="D1627" s="6" t="s">
        <v>1319</v>
      </c>
      <c r="E1627" s="12"/>
      <c r="F1627" s="3"/>
      <c r="H1627" s="3"/>
      <c r="I1627" s="3"/>
    </row>
    <row r="1628" spans="2:9" x14ac:dyDescent="0.25">
      <c r="B1628"/>
      <c r="C1628" s="1">
        <v>1</v>
      </c>
      <c r="D1628" s="6" t="s">
        <v>20</v>
      </c>
      <c r="E1628" s="13">
        <v>47261</v>
      </c>
      <c r="F1628" s="13">
        <v>991892</v>
      </c>
      <c r="G1628" s="13">
        <v>1039153</v>
      </c>
      <c r="H1628" s="13">
        <v>250406.92947999999</v>
      </c>
      <c r="I1628" s="13">
        <v>788746.07051999995</v>
      </c>
    </row>
    <row r="1629" spans="2:9" x14ac:dyDescent="0.25">
      <c r="B1629"/>
      <c r="C1629" s="1">
        <v>21</v>
      </c>
      <c r="D1629" s="6" t="s">
        <v>25</v>
      </c>
      <c r="E1629" s="13">
        <v>35618</v>
      </c>
      <c r="F1629" s="13">
        <v>830742</v>
      </c>
      <c r="G1629" s="13">
        <v>866360</v>
      </c>
      <c r="H1629" s="13">
        <v>93567.286900000006</v>
      </c>
      <c r="I1629" s="13">
        <v>772792.71310000005</v>
      </c>
    </row>
    <row r="1630" spans="2:9" x14ac:dyDescent="0.25">
      <c r="B1630"/>
      <c r="C1630" s="1">
        <v>23</v>
      </c>
      <c r="D1630" s="6" t="s">
        <v>1320</v>
      </c>
      <c r="E1630" s="13">
        <v>12382</v>
      </c>
      <c r="F1630" s="13">
        <v>271691</v>
      </c>
      <c r="G1630" s="13">
        <v>284073</v>
      </c>
      <c r="H1630" s="13">
        <v>51112.859429999997</v>
      </c>
      <c r="I1630" s="13">
        <v>232960.14056999999</v>
      </c>
    </row>
    <row r="1631" spans="2:9" x14ac:dyDescent="0.25">
      <c r="B1631"/>
      <c r="C1631" s="1">
        <v>30</v>
      </c>
      <c r="D1631" s="6" t="s">
        <v>1321</v>
      </c>
      <c r="E1631" s="13">
        <v>16823</v>
      </c>
      <c r="F1631" s="13">
        <v>23054</v>
      </c>
      <c r="G1631" s="13">
        <v>39877</v>
      </c>
      <c r="H1631" s="13">
        <v>614.90219999999999</v>
      </c>
      <c r="I1631" s="13">
        <v>39262.097800000003</v>
      </c>
    </row>
    <row r="1632" spans="2:9" x14ac:dyDescent="0.25">
      <c r="B1632"/>
      <c r="C1632" s="1">
        <v>31</v>
      </c>
      <c r="D1632" s="6" t="s">
        <v>1322</v>
      </c>
      <c r="E1632" s="13">
        <v>76510</v>
      </c>
      <c r="F1632" s="13">
        <v>273552</v>
      </c>
      <c r="G1632" s="13">
        <v>350062</v>
      </c>
      <c r="H1632" s="13">
        <v>15744.416649999999</v>
      </c>
      <c r="I1632" s="13">
        <v>334317.58334999997</v>
      </c>
    </row>
    <row r="1633" spans="2:9" x14ac:dyDescent="0.25">
      <c r="B1633"/>
      <c r="C1633" s="1">
        <v>32</v>
      </c>
      <c r="D1633" s="6" t="s">
        <v>1323</v>
      </c>
      <c r="E1633" s="13">
        <v>903488</v>
      </c>
      <c r="F1633" s="13">
        <v>380247</v>
      </c>
      <c r="G1633" s="13">
        <v>1283735</v>
      </c>
      <c r="H1633" s="13">
        <v>26476.67642</v>
      </c>
      <c r="I1633" s="13">
        <v>1257258.3235800001</v>
      </c>
    </row>
    <row r="1634" spans="2:9" x14ac:dyDescent="0.25">
      <c r="B1634"/>
      <c r="C1634" s="1">
        <v>39</v>
      </c>
      <c r="D1634" s="6" t="s">
        <v>1324</v>
      </c>
      <c r="E1634" s="13">
        <v>0</v>
      </c>
      <c r="F1634" s="13">
        <v>8645</v>
      </c>
      <c r="G1634" s="13">
        <v>8645</v>
      </c>
      <c r="H1634" s="13">
        <v>7650.2836699999998</v>
      </c>
      <c r="I1634" s="13">
        <v>994.71632999999997</v>
      </c>
    </row>
    <row r="1635" spans="2:9" x14ac:dyDescent="0.25">
      <c r="B1635"/>
      <c r="C1635" s="1">
        <v>60</v>
      </c>
      <c r="D1635" s="6" t="s">
        <v>1325</v>
      </c>
      <c r="E1635" s="13">
        <v>31625</v>
      </c>
      <c r="F1635" s="13">
        <v>144826</v>
      </c>
      <c r="G1635" s="13">
        <v>176451</v>
      </c>
      <c r="H1635" s="13">
        <v>-4889.1229999999996</v>
      </c>
      <c r="I1635" s="13">
        <v>181340.12299999999</v>
      </c>
    </row>
    <row r="1636" spans="2:9" x14ac:dyDescent="0.25">
      <c r="B1636"/>
      <c r="C1636" s="1">
        <v>61</v>
      </c>
      <c r="D1636" s="6" t="s">
        <v>1326</v>
      </c>
      <c r="E1636" s="13">
        <v>44506</v>
      </c>
      <c r="F1636" s="13">
        <v>272735</v>
      </c>
      <c r="G1636" s="13">
        <v>317241</v>
      </c>
      <c r="H1636" s="13">
        <v>6728.89</v>
      </c>
      <c r="I1636" s="13">
        <v>310512.11</v>
      </c>
    </row>
    <row r="1637" spans="2:9" x14ac:dyDescent="0.25">
      <c r="B1637"/>
      <c r="C1637" s="1">
        <v>62</v>
      </c>
      <c r="D1637" s="6" t="s">
        <v>1327</v>
      </c>
      <c r="E1637" s="13">
        <v>0</v>
      </c>
      <c r="F1637" s="13">
        <v>20000</v>
      </c>
      <c r="G1637" s="13">
        <v>20000</v>
      </c>
      <c r="H1637" s="13">
        <v>0</v>
      </c>
      <c r="I1637" s="13">
        <v>20000</v>
      </c>
    </row>
    <row r="1638" spans="2:9" x14ac:dyDescent="0.25">
      <c r="B1638"/>
      <c r="C1638" s="1">
        <v>66</v>
      </c>
      <c r="D1638" s="6" t="s">
        <v>1328</v>
      </c>
      <c r="E1638" s="13">
        <v>1001</v>
      </c>
      <c r="F1638" s="13">
        <v>3199</v>
      </c>
      <c r="G1638" s="13">
        <v>4200</v>
      </c>
      <c r="H1638" s="13">
        <v>0</v>
      </c>
      <c r="I1638" s="13">
        <v>4200</v>
      </c>
    </row>
    <row r="1639" spans="2:9" x14ac:dyDescent="0.25">
      <c r="B1639"/>
      <c r="C1639" s="1">
        <v>69</v>
      </c>
      <c r="D1639" s="6" t="s">
        <v>1329</v>
      </c>
      <c r="E1639" s="13">
        <v>54774</v>
      </c>
      <c r="F1639" s="13">
        <v>30232</v>
      </c>
      <c r="G1639" s="13">
        <v>85006</v>
      </c>
      <c r="H1639" s="13">
        <v>-50.503999999999998</v>
      </c>
      <c r="I1639" s="13">
        <v>85056.504000000001</v>
      </c>
    </row>
    <row r="1640" spans="2:9" x14ac:dyDescent="0.25">
      <c r="B1640"/>
      <c r="C1640" s="1">
        <v>71</v>
      </c>
      <c r="D1640" s="6" t="s">
        <v>1330</v>
      </c>
      <c r="E1640" s="13">
        <v>1487</v>
      </c>
      <c r="F1640" s="13">
        <v>29363</v>
      </c>
      <c r="G1640" s="13">
        <v>30850</v>
      </c>
      <c r="H1640" s="13">
        <v>1744.4970000000001</v>
      </c>
      <c r="I1640" s="13">
        <v>29105.503000000001</v>
      </c>
    </row>
    <row r="1641" spans="2:9" x14ac:dyDescent="0.25">
      <c r="B1641"/>
      <c r="C1641" s="1">
        <v>72</v>
      </c>
      <c r="D1641" s="6" t="s">
        <v>1331</v>
      </c>
      <c r="E1641" s="13">
        <v>0</v>
      </c>
      <c r="F1641" s="13">
        <v>163878</v>
      </c>
      <c r="G1641" s="13">
        <v>163878</v>
      </c>
      <c r="H1641" s="13">
        <v>430.93400000000003</v>
      </c>
      <c r="I1641" s="13">
        <v>163447.06599999999</v>
      </c>
    </row>
    <row r="1642" spans="2:9" x14ac:dyDescent="0.25">
      <c r="B1642"/>
      <c r="C1642" s="1">
        <v>73</v>
      </c>
      <c r="D1642" s="6" t="s">
        <v>1332</v>
      </c>
      <c r="E1642" s="13">
        <v>6970</v>
      </c>
      <c r="F1642" s="13">
        <v>71706</v>
      </c>
      <c r="G1642" s="13">
        <v>78676</v>
      </c>
      <c r="H1642" s="13">
        <v>2583.2150000000001</v>
      </c>
      <c r="I1642" s="13">
        <v>76092.785000000003</v>
      </c>
    </row>
    <row r="1643" spans="2:9" x14ac:dyDescent="0.25">
      <c r="B1643"/>
      <c r="C1643" s="1">
        <v>74</v>
      </c>
      <c r="D1643" s="6" t="s">
        <v>1333</v>
      </c>
      <c r="E1643" s="13">
        <v>0</v>
      </c>
      <c r="F1643" s="13">
        <v>7252000</v>
      </c>
      <c r="G1643" s="13">
        <v>7252000</v>
      </c>
      <c r="H1643" s="13">
        <v>0</v>
      </c>
      <c r="I1643" s="13">
        <v>7252000</v>
      </c>
    </row>
    <row r="1644" spans="2:9" ht="25" x14ac:dyDescent="0.25">
      <c r="B1644"/>
      <c r="C1644" s="1">
        <v>75</v>
      </c>
      <c r="D1644" s="6" t="s">
        <v>1334</v>
      </c>
      <c r="E1644" s="13">
        <v>0</v>
      </c>
      <c r="F1644" s="13">
        <v>413212</v>
      </c>
      <c r="G1644" s="13">
        <v>413212</v>
      </c>
      <c r="H1644" s="13">
        <v>79277.218999999997</v>
      </c>
      <c r="I1644" s="13">
        <v>333934.78100000002</v>
      </c>
    </row>
    <row r="1645" spans="2:9" x14ac:dyDescent="0.25">
      <c r="B1645"/>
      <c r="C1645" s="1">
        <v>76</v>
      </c>
      <c r="D1645" s="6" t="s">
        <v>1335</v>
      </c>
      <c r="E1645" s="13">
        <v>0</v>
      </c>
      <c r="F1645" s="13">
        <v>220000</v>
      </c>
      <c r="G1645" s="13">
        <v>220000</v>
      </c>
      <c r="H1645" s="13">
        <v>0</v>
      </c>
      <c r="I1645" s="13">
        <v>220000</v>
      </c>
    </row>
    <row r="1646" spans="2:9" x14ac:dyDescent="0.25">
      <c r="B1646"/>
      <c r="C1646" s="1">
        <v>77</v>
      </c>
      <c r="D1646" s="6" t="s">
        <v>1336</v>
      </c>
      <c r="E1646" s="13">
        <v>0</v>
      </c>
      <c r="F1646" s="13">
        <v>10049</v>
      </c>
      <c r="G1646" s="13">
        <v>10049</v>
      </c>
      <c r="H1646" s="13">
        <v>6000.25</v>
      </c>
      <c r="I1646" s="13">
        <v>4048.75</v>
      </c>
    </row>
    <row r="1647" spans="2:9" x14ac:dyDescent="0.25">
      <c r="B1647"/>
      <c r="C1647" s="1">
        <v>78</v>
      </c>
      <c r="D1647" s="6" t="s">
        <v>1337</v>
      </c>
      <c r="E1647" s="13">
        <v>9085</v>
      </c>
      <c r="F1647" s="13">
        <v>234048</v>
      </c>
      <c r="G1647" s="13">
        <v>243133</v>
      </c>
      <c r="H1647" s="13">
        <v>152670</v>
      </c>
      <c r="I1647" s="13">
        <v>90463</v>
      </c>
    </row>
    <row r="1648" spans="2:9" x14ac:dyDescent="0.25">
      <c r="B1648"/>
      <c r="C1648" s="1">
        <v>79</v>
      </c>
      <c r="D1648" s="6" t="s">
        <v>1338</v>
      </c>
      <c r="E1648" s="13">
        <v>0</v>
      </c>
      <c r="F1648" s="13">
        <v>492</v>
      </c>
      <c r="G1648" s="13">
        <v>492</v>
      </c>
      <c r="H1648" s="13">
        <v>0</v>
      </c>
      <c r="I1648" s="13">
        <v>492</v>
      </c>
    </row>
    <row r="1649" spans="2:9" x14ac:dyDescent="0.25">
      <c r="B1649"/>
      <c r="C1649" s="1">
        <v>80</v>
      </c>
      <c r="D1649" s="6" t="s">
        <v>1339</v>
      </c>
      <c r="E1649" s="13">
        <v>25273</v>
      </c>
      <c r="F1649" s="13">
        <v>328908</v>
      </c>
      <c r="G1649" s="13">
        <v>354181</v>
      </c>
      <c r="H1649" s="13">
        <v>48676.540999999997</v>
      </c>
      <c r="I1649" s="13">
        <v>305504.45899999997</v>
      </c>
    </row>
    <row r="1650" spans="2:9" x14ac:dyDescent="0.25">
      <c r="B1650"/>
      <c r="C1650" s="1">
        <v>81</v>
      </c>
      <c r="D1650" s="6" t="s">
        <v>1340</v>
      </c>
      <c r="E1650" s="13">
        <v>3568</v>
      </c>
      <c r="F1650" s="13">
        <v>13192</v>
      </c>
      <c r="G1650" s="13">
        <v>16760</v>
      </c>
      <c r="H1650" s="13">
        <v>3299.5</v>
      </c>
      <c r="I1650" s="13">
        <v>13460.5</v>
      </c>
    </row>
    <row r="1651" spans="2:9" x14ac:dyDescent="0.25">
      <c r="B1651"/>
      <c r="C1651" s="1">
        <v>84</v>
      </c>
      <c r="D1651" s="6" t="s">
        <v>1341</v>
      </c>
      <c r="E1651" s="13">
        <v>0</v>
      </c>
      <c r="F1651" s="13">
        <v>9655</v>
      </c>
      <c r="G1651" s="13">
        <v>9655</v>
      </c>
      <c r="H1651" s="13">
        <v>638.20146</v>
      </c>
      <c r="I1651" s="13">
        <v>9016.7985399999998</v>
      </c>
    </row>
    <row r="1652" spans="2:9" x14ac:dyDescent="0.25">
      <c r="B1652"/>
      <c r="C1652" s="1">
        <v>85</v>
      </c>
      <c r="D1652" s="6" t="s">
        <v>1342</v>
      </c>
      <c r="E1652" s="13">
        <v>120</v>
      </c>
      <c r="F1652" s="13">
        <v>91023</v>
      </c>
      <c r="G1652" s="13">
        <v>91143</v>
      </c>
      <c r="H1652" s="13">
        <v>50259.351000000002</v>
      </c>
      <c r="I1652" s="13">
        <v>40883.648999999998</v>
      </c>
    </row>
    <row r="1653" spans="2:9" x14ac:dyDescent="0.25">
      <c r="B1653"/>
      <c r="C1653" s="1">
        <v>86</v>
      </c>
      <c r="D1653" s="6" t="s">
        <v>1343</v>
      </c>
      <c r="E1653" s="13">
        <v>0</v>
      </c>
      <c r="F1653" s="13">
        <v>67676</v>
      </c>
      <c r="G1653" s="13">
        <v>67676</v>
      </c>
      <c r="H1653" s="13">
        <v>17038.252</v>
      </c>
      <c r="I1653" s="13">
        <v>50637.748</v>
      </c>
    </row>
    <row r="1654" spans="2:9" x14ac:dyDescent="0.25">
      <c r="B1654"/>
      <c r="C1654" s="1">
        <v>87</v>
      </c>
      <c r="D1654" s="6" t="s">
        <v>1344</v>
      </c>
      <c r="E1654" s="13">
        <v>26244</v>
      </c>
      <c r="F1654" s="13">
        <v>22718</v>
      </c>
      <c r="G1654" s="13">
        <v>48962</v>
      </c>
      <c r="H1654" s="13">
        <v>1421.7</v>
      </c>
      <c r="I1654" s="13">
        <v>47540.3</v>
      </c>
    </row>
    <row r="1655" spans="2:9" ht="15" customHeight="1" x14ac:dyDescent="0.25">
      <c r="B1655"/>
      <c r="C1655" s="14" t="s">
        <v>13</v>
      </c>
      <c r="D1655" s="15" t="s">
        <v>1345</v>
      </c>
      <c r="E1655" s="16">
        <f>SUBTOTAL(9,E1628:E1654)</f>
        <v>1296735</v>
      </c>
      <c r="F1655" s="16">
        <f>SUBTOTAL(9,F1628:F1654)</f>
        <v>12178735</v>
      </c>
      <c r="G1655" s="16">
        <f>SUBTOTAL(9,G1628:G1654)</f>
        <v>13475470</v>
      </c>
      <c r="H1655" s="16">
        <f>SUBTOTAL(9,H1628:H1654)</f>
        <v>811402.2782099999</v>
      </c>
      <c r="I1655" s="16">
        <f>SUBTOTAL(9,I1628:I1654)</f>
        <v>12664067.721790003</v>
      </c>
    </row>
    <row r="1656" spans="2:9" ht="15" customHeight="1" x14ac:dyDescent="0.35">
      <c r="B1656" s="11">
        <v>1422</v>
      </c>
      <c r="C1656" s="1"/>
      <c r="D1656" s="6" t="s">
        <v>1346</v>
      </c>
      <c r="E1656" s="12"/>
      <c r="F1656" s="3"/>
      <c r="H1656" s="3"/>
      <c r="I1656" s="3"/>
    </row>
    <row r="1657" spans="2:9" x14ac:dyDescent="0.25">
      <c r="B1657"/>
      <c r="C1657" s="1">
        <v>21</v>
      </c>
      <c r="D1657" s="6" t="s">
        <v>25</v>
      </c>
      <c r="E1657" s="13">
        <v>104</v>
      </c>
      <c r="F1657" s="13">
        <v>9683</v>
      </c>
      <c r="G1657" s="13">
        <v>9787</v>
      </c>
      <c r="H1657" s="13">
        <v>2277.1611499999999</v>
      </c>
      <c r="I1657" s="13">
        <v>7509.8388500000001</v>
      </c>
    </row>
    <row r="1658" spans="2:9" x14ac:dyDescent="0.25">
      <c r="B1658"/>
      <c r="C1658" s="1">
        <v>70</v>
      </c>
      <c r="D1658" s="6" t="s">
        <v>1347</v>
      </c>
      <c r="E1658" s="13">
        <v>0</v>
      </c>
      <c r="F1658" s="13">
        <v>38858</v>
      </c>
      <c r="G1658" s="13">
        <v>38858</v>
      </c>
      <c r="H1658" s="13">
        <v>38858</v>
      </c>
      <c r="I1658" s="13">
        <v>0</v>
      </c>
    </row>
    <row r="1659" spans="2:9" ht="15" customHeight="1" x14ac:dyDescent="0.25">
      <c r="B1659"/>
      <c r="C1659" s="14" t="s">
        <v>13</v>
      </c>
      <c r="D1659" s="15" t="s">
        <v>1348</v>
      </c>
      <c r="E1659" s="16">
        <f>SUBTOTAL(9,E1657:E1658)</f>
        <v>104</v>
      </c>
      <c r="F1659" s="16">
        <f>SUBTOTAL(9,F1657:F1658)</f>
        <v>48541</v>
      </c>
      <c r="G1659" s="16">
        <f>SUBTOTAL(9,G1657:G1658)</f>
        <v>48645</v>
      </c>
      <c r="H1659" s="16">
        <f>SUBTOTAL(9,H1657:H1658)</f>
        <v>41135.16115</v>
      </c>
      <c r="I1659" s="16">
        <f>SUBTOTAL(9,I1657:I1658)</f>
        <v>7509.8388500000001</v>
      </c>
    </row>
    <row r="1660" spans="2:9" ht="15" customHeight="1" x14ac:dyDescent="0.35">
      <c r="B1660" s="11">
        <v>1423</v>
      </c>
      <c r="C1660" s="1"/>
      <c r="D1660" s="6" t="s">
        <v>1349</v>
      </c>
      <c r="E1660" s="12"/>
      <c r="F1660" s="3"/>
      <c r="H1660" s="3"/>
      <c r="I1660" s="3"/>
    </row>
    <row r="1661" spans="2:9" x14ac:dyDescent="0.25">
      <c r="B1661"/>
      <c r="C1661" s="1">
        <v>1</v>
      </c>
      <c r="D1661" s="6" t="s">
        <v>20</v>
      </c>
      <c r="E1661" s="13">
        <v>2381</v>
      </c>
      <c r="F1661" s="13">
        <v>58223</v>
      </c>
      <c r="G1661" s="13">
        <v>60604</v>
      </c>
      <c r="H1661" s="13">
        <v>7492.0760399999999</v>
      </c>
      <c r="I1661" s="13">
        <v>53111.92396</v>
      </c>
    </row>
    <row r="1662" spans="2:9" ht="15" customHeight="1" x14ac:dyDescent="0.25">
      <c r="B1662"/>
      <c r="C1662" s="14" t="s">
        <v>13</v>
      </c>
      <c r="D1662" s="15" t="s">
        <v>1350</v>
      </c>
      <c r="E1662" s="16">
        <f>SUBTOTAL(9,E1661:E1661)</f>
        <v>2381</v>
      </c>
      <c r="F1662" s="16">
        <f>SUBTOTAL(9,F1661:F1661)</f>
        <v>58223</v>
      </c>
      <c r="G1662" s="16">
        <f>SUBTOTAL(9,G1661:G1661)</f>
        <v>60604</v>
      </c>
      <c r="H1662" s="16">
        <f>SUBTOTAL(9,H1661:H1661)</f>
        <v>7492.0760399999999</v>
      </c>
      <c r="I1662" s="16">
        <f>SUBTOTAL(9,I1661:I1661)</f>
        <v>53111.92396</v>
      </c>
    </row>
    <row r="1663" spans="2:9" ht="15" customHeight="1" x14ac:dyDescent="0.35">
      <c r="B1663" s="11">
        <v>1425</v>
      </c>
      <c r="C1663" s="1"/>
      <c r="D1663" s="6" t="s">
        <v>1351</v>
      </c>
      <c r="E1663" s="12"/>
      <c r="F1663" s="3"/>
      <c r="H1663" s="3"/>
      <c r="I1663" s="3"/>
    </row>
    <row r="1664" spans="2:9" x14ac:dyDescent="0.25">
      <c r="B1664"/>
      <c r="C1664" s="1">
        <v>21</v>
      </c>
      <c r="D1664" s="6" t="s">
        <v>25</v>
      </c>
      <c r="E1664" s="13">
        <v>0</v>
      </c>
      <c r="F1664" s="13">
        <v>300</v>
      </c>
      <c r="G1664" s="13">
        <v>300</v>
      </c>
      <c r="H1664" s="13">
        <v>19.620719999999999</v>
      </c>
      <c r="I1664" s="13">
        <v>280.37927999999999</v>
      </c>
    </row>
    <row r="1665" spans="2:9" x14ac:dyDescent="0.25">
      <c r="B1665"/>
      <c r="C1665" s="1">
        <v>70</v>
      </c>
      <c r="D1665" s="6" t="s">
        <v>1352</v>
      </c>
      <c r="E1665" s="13">
        <v>35</v>
      </c>
      <c r="F1665" s="13">
        <v>15608</v>
      </c>
      <c r="G1665" s="13">
        <v>15643</v>
      </c>
      <c r="H1665" s="13">
        <v>0</v>
      </c>
      <c r="I1665" s="13">
        <v>15643</v>
      </c>
    </row>
    <row r="1666" spans="2:9" ht="15" customHeight="1" x14ac:dyDescent="0.25">
      <c r="B1666"/>
      <c r="C1666" s="14" t="s">
        <v>13</v>
      </c>
      <c r="D1666" s="15" t="s">
        <v>1353</v>
      </c>
      <c r="E1666" s="16">
        <f>SUBTOTAL(9,E1664:E1665)</f>
        <v>35</v>
      </c>
      <c r="F1666" s="16">
        <f>SUBTOTAL(9,F1664:F1665)</f>
        <v>15908</v>
      </c>
      <c r="G1666" s="16">
        <f>SUBTOTAL(9,G1664:G1665)</f>
        <v>15943</v>
      </c>
      <c r="H1666" s="16">
        <f>SUBTOTAL(9,H1664:H1665)</f>
        <v>19.620719999999999</v>
      </c>
      <c r="I1666" s="16">
        <f>SUBTOTAL(9,I1664:I1665)</f>
        <v>15923.379279999999</v>
      </c>
    </row>
    <row r="1667" spans="2:9" ht="15" customHeight="1" x14ac:dyDescent="0.35">
      <c r="B1667" s="11">
        <v>1428</v>
      </c>
      <c r="C1667" s="1"/>
      <c r="D1667" s="6" t="s">
        <v>1354</v>
      </c>
      <c r="E1667" s="12"/>
      <c r="F1667" s="3"/>
      <c r="H1667" s="3"/>
      <c r="I1667" s="3"/>
    </row>
    <row r="1668" spans="2:9" x14ac:dyDescent="0.25">
      <c r="B1668"/>
      <c r="C1668" s="1">
        <v>50</v>
      </c>
      <c r="D1668" s="6" t="s">
        <v>1355</v>
      </c>
      <c r="E1668" s="13">
        <v>0</v>
      </c>
      <c r="F1668" s="13">
        <v>6604808</v>
      </c>
      <c r="G1668" s="13">
        <v>6604808</v>
      </c>
      <c r="H1668" s="13">
        <v>6604808</v>
      </c>
      <c r="I1668" s="13">
        <v>0</v>
      </c>
    </row>
    <row r="1669" spans="2:9" x14ac:dyDescent="0.25">
      <c r="B1669"/>
      <c r="C1669" s="1">
        <v>52</v>
      </c>
      <c r="D1669" s="6" t="s">
        <v>1356</v>
      </c>
      <c r="E1669" s="13">
        <v>15106</v>
      </c>
      <c r="F1669" s="13">
        <v>0</v>
      </c>
      <c r="G1669" s="13">
        <v>15106</v>
      </c>
      <c r="H1669" s="13">
        <v>0</v>
      </c>
      <c r="I1669" s="13">
        <v>15106</v>
      </c>
    </row>
    <row r="1670" spans="2:9" ht="15" customHeight="1" x14ac:dyDescent="0.25">
      <c r="B1670"/>
      <c r="C1670" s="14" t="s">
        <v>13</v>
      </c>
      <c r="D1670" s="15" t="s">
        <v>1357</v>
      </c>
      <c r="E1670" s="16">
        <f>SUBTOTAL(9,E1668:E1669)</f>
        <v>15106</v>
      </c>
      <c r="F1670" s="16">
        <f>SUBTOTAL(9,F1668:F1669)</f>
        <v>6604808</v>
      </c>
      <c r="G1670" s="16">
        <f>SUBTOTAL(9,G1668:G1669)</f>
        <v>6619914</v>
      </c>
      <c r="H1670" s="16">
        <f>SUBTOTAL(9,H1668:H1669)</f>
        <v>6604808</v>
      </c>
      <c r="I1670" s="16">
        <f>SUBTOTAL(9,I1668:I1669)</f>
        <v>15106</v>
      </c>
    </row>
    <row r="1671" spans="2:9" ht="15" customHeight="1" x14ac:dyDescent="0.25">
      <c r="C1671" s="17"/>
      <c r="D1671" s="15" t="s">
        <v>1358</v>
      </c>
      <c r="E1671" s="18">
        <f>SUBTOTAL(9,E1627:E1670)</f>
        <v>1314361</v>
      </c>
      <c r="F1671" s="18">
        <f>SUBTOTAL(9,F1627:F1670)</f>
        <v>18906215</v>
      </c>
      <c r="G1671" s="18">
        <f>SUBTOTAL(9,G1627:G1670)</f>
        <v>20220576</v>
      </c>
      <c r="H1671" s="18">
        <f>SUBTOTAL(9,H1627:H1670)</f>
        <v>7464857.1361199999</v>
      </c>
      <c r="I1671" s="18">
        <f>SUBTOTAL(9,I1627:I1670)</f>
        <v>12755718.863880005</v>
      </c>
    </row>
    <row r="1672" spans="2:9" ht="27" customHeight="1" x14ac:dyDescent="0.35">
      <c r="B1672" s="3"/>
      <c r="C1672" s="1"/>
      <c r="D1672" s="10" t="s">
        <v>1359</v>
      </c>
      <c r="E1672" s="3"/>
      <c r="F1672" s="3"/>
      <c r="G1672" s="3"/>
      <c r="H1672" s="3"/>
      <c r="I1672" s="3"/>
    </row>
    <row r="1673" spans="2:9" ht="15" customHeight="1" x14ac:dyDescent="0.35">
      <c r="B1673" s="11">
        <v>1429</v>
      </c>
      <c r="C1673" s="1"/>
      <c r="D1673" s="6" t="s">
        <v>1360</v>
      </c>
      <c r="E1673" s="12"/>
      <c r="F1673" s="3"/>
      <c r="H1673" s="3"/>
      <c r="I1673" s="3"/>
    </row>
    <row r="1674" spans="2:9" x14ac:dyDescent="0.25">
      <c r="B1674"/>
      <c r="C1674" s="1">
        <v>1</v>
      </c>
      <c r="D1674" s="6" t="s">
        <v>20</v>
      </c>
      <c r="E1674" s="13">
        <v>2948</v>
      </c>
      <c r="F1674" s="13">
        <v>172197</v>
      </c>
      <c r="G1674" s="13">
        <v>175145</v>
      </c>
      <c r="H1674" s="13">
        <v>44485.213559999997</v>
      </c>
      <c r="I1674" s="13">
        <v>130659.78644</v>
      </c>
    </row>
    <row r="1675" spans="2:9" x14ac:dyDescent="0.25">
      <c r="B1675"/>
      <c r="C1675" s="1">
        <v>21</v>
      </c>
      <c r="D1675" s="6" t="s">
        <v>25</v>
      </c>
      <c r="E1675" s="13">
        <v>700</v>
      </c>
      <c r="F1675" s="13">
        <v>34172</v>
      </c>
      <c r="G1675" s="13">
        <v>34872</v>
      </c>
      <c r="H1675" s="13">
        <v>7412.4200199999996</v>
      </c>
      <c r="I1675" s="13">
        <v>27459.579979999999</v>
      </c>
    </row>
    <row r="1676" spans="2:9" x14ac:dyDescent="0.25">
      <c r="B1676"/>
      <c r="C1676" s="1">
        <v>22</v>
      </c>
      <c r="D1676" s="6" t="s">
        <v>1361</v>
      </c>
      <c r="E1676" s="13">
        <v>1563</v>
      </c>
      <c r="F1676" s="13">
        <v>34611</v>
      </c>
      <c r="G1676" s="13">
        <v>36174</v>
      </c>
      <c r="H1676" s="13">
        <v>7192.1880000000001</v>
      </c>
      <c r="I1676" s="13">
        <v>28981.812000000002</v>
      </c>
    </row>
    <row r="1677" spans="2:9" x14ac:dyDescent="0.25">
      <c r="B1677"/>
      <c r="C1677" s="1">
        <v>70</v>
      </c>
      <c r="D1677" s="6" t="s">
        <v>1362</v>
      </c>
      <c r="E1677" s="13">
        <v>5237</v>
      </c>
      <c r="F1677" s="13">
        <v>41952</v>
      </c>
      <c r="G1677" s="13">
        <v>47189</v>
      </c>
      <c r="H1677" s="13">
        <v>5994.2269999999999</v>
      </c>
      <c r="I1677" s="13">
        <v>41194.773000000001</v>
      </c>
    </row>
    <row r="1678" spans="2:9" x14ac:dyDescent="0.25">
      <c r="B1678"/>
      <c r="C1678" s="1">
        <v>71</v>
      </c>
      <c r="D1678" s="6" t="s">
        <v>1363</v>
      </c>
      <c r="E1678" s="13">
        <v>743</v>
      </c>
      <c r="F1678" s="13">
        <v>151459</v>
      </c>
      <c r="G1678" s="13">
        <v>152202</v>
      </c>
      <c r="H1678" s="13">
        <v>141929.13</v>
      </c>
      <c r="I1678" s="13">
        <v>10272.870000000001</v>
      </c>
    </row>
    <row r="1679" spans="2:9" x14ac:dyDescent="0.25">
      <c r="B1679"/>
      <c r="C1679" s="1">
        <v>72</v>
      </c>
      <c r="D1679" s="6" t="s">
        <v>1364</v>
      </c>
      <c r="E1679" s="13">
        <v>0</v>
      </c>
      <c r="F1679" s="13">
        <v>62798</v>
      </c>
      <c r="G1679" s="13">
        <v>62798</v>
      </c>
      <c r="H1679" s="13">
        <v>52126.618000000002</v>
      </c>
      <c r="I1679" s="13">
        <v>10671.382</v>
      </c>
    </row>
    <row r="1680" spans="2:9" x14ac:dyDescent="0.25">
      <c r="B1680"/>
      <c r="C1680" s="1">
        <v>73</v>
      </c>
      <c r="D1680" s="6" t="s">
        <v>1365</v>
      </c>
      <c r="E1680" s="13">
        <v>10126</v>
      </c>
      <c r="F1680" s="13">
        <v>48850</v>
      </c>
      <c r="G1680" s="13">
        <v>58976</v>
      </c>
      <c r="H1680" s="13">
        <v>30735.214</v>
      </c>
      <c r="I1680" s="13">
        <v>28240.786</v>
      </c>
    </row>
    <row r="1681" spans="2:9" x14ac:dyDescent="0.25">
      <c r="B1681"/>
      <c r="C1681" s="1">
        <v>74</v>
      </c>
      <c r="D1681" s="6" t="s">
        <v>1366</v>
      </c>
      <c r="E1681" s="13">
        <v>190</v>
      </c>
      <c r="F1681" s="13">
        <v>76472</v>
      </c>
      <c r="G1681" s="13">
        <v>76662</v>
      </c>
      <c r="H1681" s="13">
        <v>74431.873999999996</v>
      </c>
      <c r="I1681" s="13">
        <v>2230.1260000000002</v>
      </c>
    </row>
    <row r="1682" spans="2:9" x14ac:dyDescent="0.25">
      <c r="B1682"/>
      <c r="C1682" s="1">
        <v>75</v>
      </c>
      <c r="D1682" s="6" t="s">
        <v>1367</v>
      </c>
      <c r="E1682" s="13">
        <v>6437</v>
      </c>
      <c r="F1682" s="13">
        <v>17566</v>
      </c>
      <c r="G1682" s="13">
        <v>24003</v>
      </c>
      <c r="H1682" s="13">
        <v>3834.07</v>
      </c>
      <c r="I1682" s="13">
        <v>20168.93</v>
      </c>
    </row>
    <row r="1683" spans="2:9" x14ac:dyDescent="0.25">
      <c r="B1683"/>
      <c r="C1683" s="1">
        <v>76</v>
      </c>
      <c r="D1683" s="6" t="s">
        <v>1368</v>
      </c>
      <c r="E1683" s="13">
        <v>0</v>
      </c>
      <c r="F1683" s="13">
        <v>18534</v>
      </c>
      <c r="G1683" s="13">
        <v>18534</v>
      </c>
      <c r="H1683" s="13">
        <v>0</v>
      </c>
      <c r="I1683" s="13">
        <v>18534</v>
      </c>
    </row>
    <row r="1684" spans="2:9" x14ac:dyDescent="0.25">
      <c r="B1684"/>
      <c r="C1684" s="1">
        <v>77</v>
      </c>
      <c r="D1684" s="6" t="s">
        <v>1369</v>
      </c>
      <c r="E1684" s="13">
        <v>4615</v>
      </c>
      <c r="F1684" s="13">
        <v>20425</v>
      </c>
      <c r="G1684" s="13">
        <v>25040</v>
      </c>
      <c r="H1684" s="13">
        <v>1375</v>
      </c>
      <c r="I1684" s="13">
        <v>23665</v>
      </c>
    </row>
    <row r="1685" spans="2:9" x14ac:dyDescent="0.25">
      <c r="B1685"/>
      <c r="C1685" s="1">
        <v>78</v>
      </c>
      <c r="D1685" s="6" t="s">
        <v>1370</v>
      </c>
      <c r="E1685" s="13">
        <v>0</v>
      </c>
      <c r="F1685" s="13">
        <v>24115</v>
      </c>
      <c r="G1685" s="13">
        <v>24115</v>
      </c>
      <c r="H1685" s="13">
        <v>7700</v>
      </c>
      <c r="I1685" s="13">
        <v>16415</v>
      </c>
    </row>
    <row r="1686" spans="2:9" x14ac:dyDescent="0.25">
      <c r="B1686"/>
      <c r="C1686" s="1">
        <v>79</v>
      </c>
      <c r="D1686" s="6" t="s">
        <v>1371</v>
      </c>
      <c r="E1686" s="13">
        <v>15</v>
      </c>
      <c r="F1686" s="13">
        <v>66785</v>
      </c>
      <c r="G1686" s="13">
        <v>66800</v>
      </c>
      <c r="H1686" s="13">
        <v>64500</v>
      </c>
      <c r="I1686" s="13">
        <v>2300</v>
      </c>
    </row>
    <row r="1687" spans="2:9" ht="15" customHeight="1" x14ac:dyDescent="0.25">
      <c r="B1687"/>
      <c r="C1687" s="14" t="s">
        <v>13</v>
      </c>
      <c r="D1687" s="15" t="s">
        <v>1372</v>
      </c>
      <c r="E1687" s="16">
        <f>SUBTOTAL(9,E1674:E1686)</f>
        <v>32574</v>
      </c>
      <c r="F1687" s="16">
        <f>SUBTOTAL(9,F1674:F1686)</f>
        <v>769936</v>
      </c>
      <c r="G1687" s="16">
        <f>SUBTOTAL(9,G1674:G1686)</f>
        <v>802510</v>
      </c>
      <c r="H1687" s="16">
        <f>SUBTOTAL(9,H1674:H1686)</f>
        <v>441715.95458000002</v>
      </c>
      <c r="I1687" s="16">
        <f>SUBTOTAL(9,I1674:I1686)</f>
        <v>360794.04541999998</v>
      </c>
    </row>
    <row r="1688" spans="2:9" ht="15" customHeight="1" x14ac:dyDescent="0.35">
      <c r="B1688" s="11">
        <v>1432</v>
      </c>
      <c r="C1688" s="1"/>
      <c r="D1688" s="6" t="s">
        <v>1373</v>
      </c>
      <c r="E1688" s="12"/>
      <c r="F1688" s="3"/>
      <c r="H1688" s="3"/>
      <c r="I1688" s="3"/>
    </row>
    <row r="1689" spans="2:9" x14ac:dyDescent="0.25">
      <c r="B1689"/>
      <c r="C1689" s="1">
        <v>50</v>
      </c>
      <c r="D1689" s="6" t="s">
        <v>1374</v>
      </c>
      <c r="E1689" s="13">
        <v>0</v>
      </c>
      <c r="F1689" s="13">
        <v>142195</v>
      </c>
      <c r="G1689" s="13">
        <v>142195</v>
      </c>
      <c r="H1689" s="13">
        <v>0</v>
      </c>
      <c r="I1689" s="13">
        <v>142195</v>
      </c>
    </row>
    <row r="1690" spans="2:9" ht="15" customHeight="1" x14ac:dyDescent="0.25">
      <c r="B1690"/>
      <c r="C1690" s="14" t="s">
        <v>13</v>
      </c>
      <c r="D1690" s="15" t="s">
        <v>1375</v>
      </c>
      <c r="E1690" s="16">
        <f>SUBTOTAL(9,E1689:E1689)</f>
        <v>0</v>
      </c>
      <c r="F1690" s="16">
        <f>SUBTOTAL(9,F1689:F1689)</f>
        <v>142195</v>
      </c>
      <c r="G1690" s="16">
        <f>SUBTOTAL(9,G1689:G1689)</f>
        <v>142195</v>
      </c>
      <c r="H1690" s="16">
        <f>SUBTOTAL(9,H1689:H1689)</f>
        <v>0</v>
      </c>
      <c r="I1690" s="16">
        <f>SUBTOTAL(9,I1689:I1689)</f>
        <v>142195</v>
      </c>
    </row>
    <row r="1691" spans="2:9" ht="15" customHeight="1" x14ac:dyDescent="0.25">
      <c r="C1691" s="17"/>
      <c r="D1691" s="15" t="s">
        <v>1376</v>
      </c>
      <c r="E1691" s="18">
        <f>SUBTOTAL(9,E1673:E1690)</f>
        <v>32574</v>
      </c>
      <c r="F1691" s="18">
        <f>SUBTOTAL(9,F1673:F1690)</f>
        <v>912131</v>
      </c>
      <c r="G1691" s="18">
        <f>SUBTOTAL(9,G1673:G1690)</f>
        <v>944705</v>
      </c>
      <c r="H1691" s="18">
        <f>SUBTOTAL(9,H1673:H1690)</f>
        <v>441715.95458000002</v>
      </c>
      <c r="I1691" s="18">
        <f>SUBTOTAL(9,I1673:I1690)</f>
        <v>502989.04541999998</v>
      </c>
    </row>
    <row r="1692" spans="2:9" ht="27" customHeight="1" x14ac:dyDescent="0.35">
      <c r="B1692" s="3"/>
      <c r="C1692" s="1"/>
      <c r="D1692" s="10" t="s">
        <v>1377</v>
      </c>
      <c r="E1692" s="3"/>
      <c r="F1692" s="3"/>
      <c r="G1692" s="3"/>
      <c r="H1692" s="3"/>
      <c r="I1692" s="3"/>
    </row>
    <row r="1693" spans="2:9" ht="15" customHeight="1" x14ac:dyDescent="0.35">
      <c r="B1693" s="11">
        <v>1471</v>
      </c>
      <c r="C1693" s="1"/>
      <c r="D1693" s="6" t="s">
        <v>1378</v>
      </c>
      <c r="E1693" s="12"/>
      <c r="F1693" s="3"/>
      <c r="H1693" s="3"/>
      <c r="I1693" s="3"/>
    </row>
    <row r="1694" spans="2:9" x14ac:dyDescent="0.25">
      <c r="B1694"/>
      <c r="C1694" s="1">
        <v>1</v>
      </c>
      <c r="D1694" s="6" t="s">
        <v>20</v>
      </c>
      <c r="E1694" s="13">
        <v>13592</v>
      </c>
      <c r="F1694" s="13">
        <v>211577</v>
      </c>
      <c r="G1694" s="13">
        <v>225169</v>
      </c>
      <c r="H1694" s="13">
        <v>120496.83895999999</v>
      </c>
      <c r="I1694" s="13">
        <v>104672.16104000001</v>
      </c>
    </row>
    <row r="1695" spans="2:9" x14ac:dyDescent="0.25">
      <c r="B1695"/>
      <c r="C1695" s="1">
        <v>21</v>
      </c>
      <c r="D1695" s="6" t="s">
        <v>1379</v>
      </c>
      <c r="E1695" s="13">
        <v>24873</v>
      </c>
      <c r="F1695" s="13">
        <v>139537</v>
      </c>
      <c r="G1695" s="13">
        <v>164410</v>
      </c>
      <c r="H1695" s="13">
        <v>-3432.40173</v>
      </c>
      <c r="I1695" s="13">
        <v>167842.40173000001</v>
      </c>
    </row>
    <row r="1696" spans="2:9" x14ac:dyDescent="0.25">
      <c r="B1696"/>
      <c r="C1696" s="1">
        <v>22</v>
      </c>
      <c r="D1696" s="6" t="s">
        <v>1380</v>
      </c>
      <c r="E1696" s="13">
        <v>0</v>
      </c>
      <c r="F1696" s="13">
        <v>79300</v>
      </c>
      <c r="G1696" s="13">
        <v>79300</v>
      </c>
      <c r="H1696" s="13">
        <v>235.71643</v>
      </c>
      <c r="I1696" s="13">
        <v>79064.28357</v>
      </c>
    </row>
    <row r="1697" spans="2:9" x14ac:dyDescent="0.25">
      <c r="B1697"/>
      <c r="C1697" s="1">
        <v>23</v>
      </c>
      <c r="D1697" s="6" t="s">
        <v>1381</v>
      </c>
      <c r="E1697" s="13">
        <v>0</v>
      </c>
      <c r="F1697" s="13">
        <v>113000</v>
      </c>
      <c r="G1697" s="13">
        <v>113000</v>
      </c>
      <c r="H1697" s="13">
        <v>-4264.4960000000001</v>
      </c>
      <c r="I1697" s="13">
        <v>117264.496</v>
      </c>
    </row>
    <row r="1698" spans="2:9" x14ac:dyDescent="0.25">
      <c r="B1698"/>
      <c r="C1698" s="1">
        <v>45</v>
      </c>
      <c r="D1698" s="6" t="s">
        <v>31</v>
      </c>
      <c r="E1698" s="13">
        <v>45</v>
      </c>
      <c r="F1698" s="13">
        <v>132000</v>
      </c>
      <c r="G1698" s="13">
        <v>132045</v>
      </c>
      <c r="H1698" s="13">
        <v>21550.346399999999</v>
      </c>
      <c r="I1698" s="13">
        <v>110494.65360000001</v>
      </c>
    </row>
    <row r="1699" spans="2:9" ht="15" customHeight="1" x14ac:dyDescent="0.25">
      <c r="B1699"/>
      <c r="C1699" s="14" t="s">
        <v>13</v>
      </c>
      <c r="D1699" s="15" t="s">
        <v>1382</v>
      </c>
      <c r="E1699" s="16">
        <f>SUBTOTAL(9,E1694:E1698)</f>
        <v>38510</v>
      </c>
      <c r="F1699" s="16">
        <f>SUBTOTAL(9,F1694:F1698)</f>
        <v>675414</v>
      </c>
      <c r="G1699" s="16">
        <f>SUBTOTAL(9,G1694:G1698)</f>
        <v>713924</v>
      </c>
      <c r="H1699" s="16">
        <f>SUBTOTAL(9,H1694:H1698)</f>
        <v>134586.00406000001</v>
      </c>
      <c r="I1699" s="16">
        <f>SUBTOTAL(9,I1694:I1698)</f>
        <v>579337.99594000005</v>
      </c>
    </row>
    <row r="1700" spans="2:9" ht="15" customHeight="1" x14ac:dyDescent="0.35">
      <c r="B1700" s="11">
        <v>1472</v>
      </c>
      <c r="C1700" s="1"/>
      <c r="D1700" s="6" t="s">
        <v>1383</v>
      </c>
      <c r="E1700" s="12"/>
      <c r="F1700" s="3"/>
      <c r="H1700" s="3"/>
      <c r="I1700" s="3"/>
    </row>
    <row r="1701" spans="2:9" x14ac:dyDescent="0.25">
      <c r="B1701"/>
      <c r="C1701" s="1">
        <v>50</v>
      </c>
      <c r="D1701" s="6" t="s">
        <v>1384</v>
      </c>
      <c r="E1701" s="13">
        <v>0</v>
      </c>
      <c r="F1701" s="13">
        <v>19307</v>
      </c>
      <c r="G1701" s="13">
        <v>19307</v>
      </c>
      <c r="H1701" s="13">
        <v>3207.85</v>
      </c>
      <c r="I1701" s="13">
        <v>16099.15</v>
      </c>
    </row>
    <row r="1702" spans="2:9" ht="15" customHeight="1" x14ac:dyDescent="0.25">
      <c r="B1702"/>
      <c r="C1702" s="14" t="s">
        <v>13</v>
      </c>
      <c r="D1702" s="15" t="s">
        <v>1385</v>
      </c>
      <c r="E1702" s="16">
        <f>SUBTOTAL(9,E1701:E1701)</f>
        <v>0</v>
      </c>
      <c r="F1702" s="16">
        <f>SUBTOTAL(9,F1701:F1701)</f>
        <v>19307</v>
      </c>
      <c r="G1702" s="16">
        <f>SUBTOTAL(9,G1701:G1701)</f>
        <v>19307</v>
      </c>
      <c r="H1702" s="16">
        <f>SUBTOTAL(9,H1701:H1701)</f>
        <v>3207.85</v>
      </c>
      <c r="I1702" s="16">
        <f>SUBTOTAL(9,I1701:I1701)</f>
        <v>16099.15</v>
      </c>
    </row>
    <row r="1703" spans="2:9" ht="15" customHeight="1" x14ac:dyDescent="0.35">
      <c r="B1703" s="11">
        <v>1473</v>
      </c>
      <c r="C1703" s="1"/>
      <c r="D1703" s="6" t="s">
        <v>1386</v>
      </c>
      <c r="E1703" s="12"/>
      <c r="F1703" s="3"/>
      <c r="H1703" s="3"/>
      <c r="I1703" s="3"/>
    </row>
    <row r="1704" spans="2:9" x14ac:dyDescent="0.25">
      <c r="B1704"/>
      <c r="C1704" s="1">
        <v>70</v>
      </c>
      <c r="D1704" s="6" t="s">
        <v>224</v>
      </c>
      <c r="E1704" s="13">
        <v>0</v>
      </c>
      <c r="F1704" s="13">
        <v>85118</v>
      </c>
      <c r="G1704" s="13">
        <v>85118</v>
      </c>
      <c r="H1704" s="13">
        <v>42559</v>
      </c>
      <c r="I1704" s="13">
        <v>42559</v>
      </c>
    </row>
    <row r="1705" spans="2:9" ht="15" customHeight="1" x14ac:dyDescent="0.25">
      <c r="B1705"/>
      <c r="C1705" s="14" t="s">
        <v>13</v>
      </c>
      <c r="D1705" s="15" t="s">
        <v>1387</v>
      </c>
      <c r="E1705" s="16">
        <f>SUBTOTAL(9,E1704:E1704)</f>
        <v>0</v>
      </c>
      <c r="F1705" s="16">
        <f>SUBTOTAL(9,F1704:F1704)</f>
        <v>85118</v>
      </c>
      <c r="G1705" s="16">
        <f>SUBTOTAL(9,G1704:G1704)</f>
        <v>85118</v>
      </c>
      <c r="H1705" s="16">
        <f>SUBTOTAL(9,H1704:H1704)</f>
        <v>42559</v>
      </c>
      <c r="I1705" s="16">
        <f>SUBTOTAL(9,I1704:I1704)</f>
        <v>42559</v>
      </c>
    </row>
    <row r="1706" spans="2:9" ht="15" customHeight="1" x14ac:dyDescent="0.35">
      <c r="B1706" s="11">
        <v>1474</v>
      </c>
      <c r="C1706" s="1"/>
      <c r="D1706" s="6" t="s">
        <v>1388</v>
      </c>
      <c r="E1706" s="12"/>
      <c r="F1706" s="3"/>
      <c r="H1706" s="3"/>
      <c r="I1706" s="3"/>
    </row>
    <row r="1707" spans="2:9" x14ac:dyDescent="0.25">
      <c r="B1707"/>
      <c r="C1707" s="1">
        <v>1</v>
      </c>
      <c r="D1707" s="6" t="s">
        <v>1389</v>
      </c>
      <c r="E1707" s="13">
        <v>14</v>
      </c>
      <c r="F1707" s="13">
        <v>283</v>
      </c>
      <c r="G1707" s="13">
        <v>297</v>
      </c>
      <c r="H1707" s="13">
        <v>87.617450000000005</v>
      </c>
      <c r="I1707" s="13">
        <v>209.38255000000001</v>
      </c>
    </row>
    <row r="1708" spans="2:9" x14ac:dyDescent="0.25">
      <c r="B1708"/>
      <c r="C1708" s="1">
        <v>50</v>
      </c>
      <c r="D1708" s="6" t="s">
        <v>1390</v>
      </c>
      <c r="E1708" s="13">
        <v>918</v>
      </c>
      <c r="F1708" s="13">
        <v>28640</v>
      </c>
      <c r="G1708" s="13">
        <v>29558</v>
      </c>
      <c r="H1708" s="13">
        <v>0</v>
      </c>
      <c r="I1708" s="13">
        <v>29558</v>
      </c>
    </row>
    <row r="1709" spans="2:9" x14ac:dyDescent="0.25">
      <c r="B1709"/>
      <c r="C1709" s="1">
        <v>70</v>
      </c>
      <c r="D1709" s="6" t="s">
        <v>1391</v>
      </c>
      <c r="E1709" s="13">
        <v>0</v>
      </c>
      <c r="F1709" s="13">
        <v>33182</v>
      </c>
      <c r="G1709" s="13">
        <v>33182</v>
      </c>
      <c r="H1709" s="13">
        <v>0</v>
      </c>
      <c r="I1709" s="13">
        <v>33182</v>
      </c>
    </row>
    <row r="1710" spans="2:9" ht="15" customHeight="1" x14ac:dyDescent="0.25">
      <c r="B1710"/>
      <c r="C1710" s="14" t="s">
        <v>13</v>
      </c>
      <c r="D1710" s="15" t="s">
        <v>1392</v>
      </c>
      <c r="E1710" s="16">
        <f>SUBTOTAL(9,E1707:E1709)</f>
        <v>932</v>
      </c>
      <c r="F1710" s="16">
        <f>SUBTOTAL(9,F1707:F1709)</f>
        <v>62105</v>
      </c>
      <c r="G1710" s="16">
        <f>SUBTOTAL(9,G1707:G1709)</f>
        <v>63037</v>
      </c>
      <c r="H1710" s="16">
        <f>SUBTOTAL(9,H1707:H1709)</f>
        <v>87.617450000000005</v>
      </c>
      <c r="I1710" s="16">
        <f>SUBTOTAL(9,I1707:I1709)</f>
        <v>62949.382549999995</v>
      </c>
    </row>
    <row r="1711" spans="2:9" ht="15" customHeight="1" x14ac:dyDescent="0.25">
      <c r="C1711" s="17"/>
      <c r="D1711" s="15" t="s">
        <v>1393</v>
      </c>
      <c r="E1711" s="18">
        <f>SUBTOTAL(9,E1693:E1710)</f>
        <v>39442</v>
      </c>
      <c r="F1711" s="18">
        <f>SUBTOTAL(9,F1693:F1710)</f>
        <v>841944</v>
      </c>
      <c r="G1711" s="18">
        <f>SUBTOTAL(9,G1693:G1710)</f>
        <v>881386</v>
      </c>
      <c r="H1711" s="18">
        <f>SUBTOTAL(9,H1693:H1710)</f>
        <v>180440.47151</v>
      </c>
      <c r="I1711" s="18">
        <f>SUBTOTAL(9,I1693:I1710)</f>
        <v>700945.52849000006</v>
      </c>
    </row>
    <row r="1712" spans="2:9" ht="27" customHeight="1" x14ac:dyDescent="0.35">
      <c r="B1712" s="3"/>
      <c r="C1712" s="1"/>
      <c r="D1712" s="10" t="s">
        <v>1394</v>
      </c>
      <c r="E1712" s="3"/>
      <c r="F1712" s="3"/>
      <c r="G1712" s="3"/>
      <c r="H1712" s="3"/>
      <c r="I1712" s="3"/>
    </row>
    <row r="1713" spans="2:9" ht="15" customHeight="1" x14ac:dyDescent="0.35">
      <c r="B1713" s="11">
        <v>1481</v>
      </c>
      <c r="C1713" s="1"/>
      <c r="D1713" s="6" t="s">
        <v>1395</v>
      </c>
      <c r="E1713" s="12"/>
      <c r="F1713" s="3"/>
      <c r="H1713" s="3"/>
      <c r="I1713" s="3"/>
    </row>
    <row r="1714" spans="2:9" x14ac:dyDescent="0.25">
      <c r="B1714"/>
      <c r="C1714" s="1">
        <v>1</v>
      </c>
      <c r="D1714" s="6" t="s">
        <v>713</v>
      </c>
      <c r="E1714" s="13">
        <v>238</v>
      </c>
      <c r="F1714" s="13">
        <v>2951</v>
      </c>
      <c r="G1714" s="13">
        <v>3189</v>
      </c>
      <c r="H1714" s="13">
        <v>116.64206</v>
      </c>
      <c r="I1714" s="13">
        <v>3072.3579399999999</v>
      </c>
    </row>
    <row r="1715" spans="2:9" x14ac:dyDescent="0.25">
      <c r="B1715"/>
      <c r="C1715" s="1">
        <v>22</v>
      </c>
      <c r="D1715" s="6" t="s">
        <v>1396</v>
      </c>
      <c r="E1715" s="13">
        <v>117974</v>
      </c>
      <c r="F1715" s="13">
        <v>300000</v>
      </c>
      <c r="G1715" s="13">
        <v>417974</v>
      </c>
      <c r="H1715" s="13">
        <v>0</v>
      </c>
      <c r="I1715" s="13">
        <v>417974</v>
      </c>
    </row>
    <row r="1716" spans="2:9" ht="15" customHeight="1" x14ac:dyDescent="0.25">
      <c r="B1716"/>
      <c r="C1716" s="14" t="s">
        <v>13</v>
      </c>
      <c r="D1716" s="15" t="s">
        <v>1397</v>
      </c>
      <c r="E1716" s="16">
        <f>SUBTOTAL(9,E1714:E1715)</f>
        <v>118212</v>
      </c>
      <c r="F1716" s="16">
        <f>SUBTOTAL(9,F1714:F1715)</f>
        <v>302951</v>
      </c>
      <c r="G1716" s="16">
        <f>SUBTOTAL(9,G1714:G1715)</f>
        <v>421163</v>
      </c>
      <c r="H1716" s="16">
        <f>SUBTOTAL(9,H1714:H1715)</f>
        <v>116.64206</v>
      </c>
      <c r="I1716" s="16">
        <f>SUBTOTAL(9,I1714:I1715)</f>
        <v>421046.35794000002</v>
      </c>
    </row>
    <row r="1717" spans="2:9" ht="15" customHeight="1" x14ac:dyDescent="0.35">
      <c r="B1717" s="11">
        <v>1482</v>
      </c>
      <c r="C1717" s="1"/>
      <c r="D1717" s="6" t="s">
        <v>1398</v>
      </c>
      <c r="E1717" s="12"/>
      <c r="F1717" s="3"/>
      <c r="H1717" s="3"/>
      <c r="I1717" s="3"/>
    </row>
    <row r="1718" spans="2:9" x14ac:dyDescent="0.25">
      <c r="B1718"/>
      <c r="C1718" s="1">
        <v>1</v>
      </c>
      <c r="D1718" s="6" t="s">
        <v>20</v>
      </c>
      <c r="E1718" s="13">
        <v>4043</v>
      </c>
      <c r="F1718" s="13">
        <v>81877</v>
      </c>
      <c r="G1718" s="13">
        <v>85920</v>
      </c>
      <c r="H1718" s="13">
        <v>16067.63509</v>
      </c>
      <c r="I1718" s="13">
        <v>69852.364910000004</v>
      </c>
    </row>
    <row r="1719" spans="2:9" x14ac:dyDescent="0.25">
      <c r="B1719"/>
      <c r="C1719" s="1">
        <v>21</v>
      </c>
      <c r="D1719" s="6" t="s">
        <v>1399</v>
      </c>
      <c r="E1719" s="13">
        <v>57327</v>
      </c>
      <c r="F1719" s="13">
        <v>62160</v>
      </c>
      <c r="G1719" s="13">
        <v>119487</v>
      </c>
      <c r="H1719" s="13">
        <v>0</v>
      </c>
      <c r="I1719" s="13">
        <v>119487</v>
      </c>
    </row>
    <row r="1720" spans="2:9" x14ac:dyDescent="0.25">
      <c r="B1720"/>
      <c r="C1720" s="1">
        <v>73</v>
      </c>
      <c r="D1720" s="6" t="s">
        <v>1400</v>
      </c>
      <c r="E1720" s="13">
        <v>537129</v>
      </c>
      <c r="F1720" s="13">
        <v>3942666</v>
      </c>
      <c r="G1720" s="13">
        <v>4479795</v>
      </c>
      <c r="H1720" s="13">
        <v>142412.00784000001</v>
      </c>
      <c r="I1720" s="13">
        <v>4337382.9921599999</v>
      </c>
    </row>
    <row r="1721" spans="2:9" ht="15" customHeight="1" x14ac:dyDescent="0.25">
      <c r="B1721"/>
      <c r="C1721" s="14" t="s">
        <v>13</v>
      </c>
      <c r="D1721" s="15" t="s">
        <v>1401</v>
      </c>
      <c r="E1721" s="16">
        <f>SUBTOTAL(9,E1718:E1720)</f>
        <v>598499</v>
      </c>
      <c r="F1721" s="16">
        <f>SUBTOTAL(9,F1718:F1720)</f>
        <v>4086703</v>
      </c>
      <c r="G1721" s="16">
        <f>SUBTOTAL(9,G1718:G1720)</f>
        <v>4685202</v>
      </c>
      <c r="H1721" s="16">
        <f>SUBTOTAL(9,H1718:H1720)</f>
        <v>158479.64293</v>
      </c>
      <c r="I1721" s="16">
        <f>SUBTOTAL(9,I1718:I1720)</f>
        <v>4526722.3570699999</v>
      </c>
    </row>
    <row r="1722" spans="2:9" ht="15" customHeight="1" x14ac:dyDescent="0.25">
      <c r="C1722" s="17"/>
      <c r="D1722" s="15" t="s">
        <v>1402</v>
      </c>
      <c r="E1722" s="18">
        <f>SUBTOTAL(9,E1713:E1721)</f>
        <v>716711</v>
      </c>
      <c r="F1722" s="18">
        <f>SUBTOTAL(9,F1713:F1721)</f>
        <v>4389654</v>
      </c>
      <c r="G1722" s="18">
        <f>SUBTOTAL(9,G1713:G1721)</f>
        <v>5106365</v>
      </c>
      <c r="H1722" s="18">
        <f>SUBTOTAL(9,H1713:H1721)</f>
        <v>158596.28499000001</v>
      </c>
      <c r="I1722" s="18">
        <f>SUBTOTAL(9,I1713:I1721)</f>
        <v>4947768.7150100004</v>
      </c>
    </row>
    <row r="1723" spans="2:9" ht="15" customHeight="1" x14ac:dyDescent="0.25">
      <c r="C1723" s="17"/>
      <c r="D1723" s="15" t="s">
        <v>1403</v>
      </c>
      <c r="E1723" s="18">
        <f>SUBTOTAL(9,E1601:E1722)</f>
        <v>2230456</v>
      </c>
      <c r="F1723" s="18">
        <f>SUBTOTAL(9,F1601:F1722)</f>
        <v>27869225</v>
      </c>
      <c r="G1723" s="18">
        <f>SUBTOTAL(9,G1601:G1722)</f>
        <v>30099681</v>
      </c>
      <c r="H1723" s="18">
        <f>SUBTOTAL(9,H1601:H1722)</f>
        <v>9093938.5202400032</v>
      </c>
      <c r="I1723" s="18">
        <f>SUBTOTAL(9,I1601:I1722)</f>
        <v>21005742.479760002</v>
      </c>
    </row>
    <row r="1724" spans="2:9" x14ac:dyDescent="0.25">
      <c r="C1724" s="17"/>
      <c r="D1724" s="19"/>
      <c r="E1724" s="20"/>
      <c r="F1724" s="20"/>
      <c r="G1724" s="20"/>
      <c r="H1724" s="20"/>
      <c r="I1724" s="20"/>
    </row>
    <row r="1725" spans="2:9" ht="15" customHeight="1" x14ac:dyDescent="0.3">
      <c r="B1725" s="3"/>
      <c r="C1725" s="1"/>
      <c r="D1725" s="4" t="s">
        <v>1404</v>
      </c>
      <c r="E1725" s="3"/>
      <c r="F1725" s="3"/>
      <c r="G1725" s="3"/>
      <c r="H1725" s="3"/>
      <c r="I1725" s="3"/>
    </row>
    <row r="1726" spans="2:9" ht="27" customHeight="1" x14ac:dyDescent="0.35">
      <c r="B1726" s="3"/>
      <c r="C1726" s="1"/>
      <c r="D1726" s="10" t="s">
        <v>179</v>
      </c>
      <c r="E1726" s="3"/>
      <c r="F1726" s="3"/>
      <c r="G1726" s="3"/>
      <c r="H1726" s="3"/>
      <c r="I1726" s="3"/>
    </row>
    <row r="1727" spans="2:9" ht="15" customHeight="1" x14ac:dyDescent="0.35">
      <c r="B1727" s="11">
        <v>1500</v>
      </c>
      <c r="C1727" s="1"/>
      <c r="D1727" s="6" t="s">
        <v>1405</v>
      </c>
      <c r="E1727" s="12"/>
      <c r="F1727" s="3"/>
      <c r="H1727" s="3"/>
      <c r="I1727" s="3"/>
    </row>
    <row r="1728" spans="2:9" x14ac:dyDescent="0.25">
      <c r="B1728"/>
      <c r="C1728" s="1">
        <v>1</v>
      </c>
      <c r="D1728" s="6" t="s">
        <v>20</v>
      </c>
      <c r="E1728" s="13">
        <v>11413</v>
      </c>
      <c r="F1728" s="13">
        <v>249149</v>
      </c>
      <c r="G1728" s="13">
        <v>260562</v>
      </c>
      <c r="H1728" s="13">
        <v>60594.57705</v>
      </c>
      <c r="I1728" s="13">
        <v>199967.42295000001</v>
      </c>
    </row>
    <row r="1729" spans="2:9" x14ac:dyDescent="0.25">
      <c r="B1729"/>
      <c r="C1729" s="1">
        <v>21</v>
      </c>
      <c r="D1729" s="6" t="s">
        <v>309</v>
      </c>
      <c r="E1729" s="13">
        <v>37052</v>
      </c>
      <c r="F1729" s="13">
        <v>46952</v>
      </c>
      <c r="G1729" s="13">
        <v>84004</v>
      </c>
      <c r="H1729" s="13">
        <v>3726.25756</v>
      </c>
      <c r="I1729" s="13">
        <v>80277.742440000002</v>
      </c>
    </row>
    <row r="1730" spans="2:9" x14ac:dyDescent="0.25">
      <c r="B1730"/>
      <c r="C1730" s="1">
        <v>70</v>
      </c>
      <c r="D1730" s="6" t="s">
        <v>564</v>
      </c>
      <c r="E1730" s="13">
        <v>27</v>
      </c>
      <c r="F1730" s="13">
        <v>570</v>
      </c>
      <c r="G1730" s="13">
        <v>597</v>
      </c>
      <c r="H1730" s="13">
        <v>274.02100000000002</v>
      </c>
      <c r="I1730" s="13">
        <v>322.97899999999998</v>
      </c>
    </row>
    <row r="1731" spans="2:9" x14ac:dyDescent="0.25">
      <c r="B1731"/>
      <c r="C1731" s="1">
        <v>71</v>
      </c>
      <c r="D1731" s="6" t="s">
        <v>1406</v>
      </c>
      <c r="E1731" s="13">
        <v>12710</v>
      </c>
      <c r="F1731" s="13">
        <v>95300</v>
      </c>
      <c r="G1731" s="13">
        <v>108010</v>
      </c>
      <c r="H1731" s="13">
        <v>25702.686949999999</v>
      </c>
      <c r="I1731" s="13">
        <v>82307.313049999997</v>
      </c>
    </row>
    <row r="1732" spans="2:9" x14ac:dyDescent="0.25">
      <c r="B1732"/>
      <c r="C1732" s="1">
        <v>72</v>
      </c>
      <c r="D1732" s="6" t="s">
        <v>1407</v>
      </c>
      <c r="E1732" s="13">
        <v>0</v>
      </c>
      <c r="F1732" s="13">
        <v>52088</v>
      </c>
      <c r="G1732" s="13">
        <v>52088</v>
      </c>
      <c r="H1732" s="13">
        <v>52088</v>
      </c>
      <c r="I1732" s="13">
        <v>0</v>
      </c>
    </row>
    <row r="1733" spans="2:9" ht="15" customHeight="1" x14ac:dyDescent="0.25">
      <c r="B1733"/>
      <c r="C1733" s="14" t="s">
        <v>13</v>
      </c>
      <c r="D1733" s="15" t="s">
        <v>1408</v>
      </c>
      <c r="E1733" s="16">
        <f>SUBTOTAL(9,E1728:E1732)</f>
        <v>61202</v>
      </c>
      <c r="F1733" s="16">
        <f>SUBTOTAL(9,F1728:F1732)</f>
        <v>444059</v>
      </c>
      <c r="G1733" s="16">
        <f>SUBTOTAL(9,G1728:G1732)</f>
        <v>505261</v>
      </c>
      <c r="H1733" s="16">
        <f>SUBTOTAL(9,H1728:H1732)</f>
        <v>142385.54256</v>
      </c>
      <c r="I1733" s="16">
        <f>SUBTOTAL(9,I1728:I1732)</f>
        <v>362875.45743999997</v>
      </c>
    </row>
    <row r="1734" spans="2:9" ht="15" customHeight="1" x14ac:dyDescent="0.25">
      <c r="C1734" s="17"/>
      <c r="D1734" s="15" t="s">
        <v>185</v>
      </c>
      <c r="E1734" s="18">
        <f>SUBTOTAL(9,E1727:E1733)</f>
        <v>61202</v>
      </c>
      <c r="F1734" s="18">
        <f>SUBTOTAL(9,F1727:F1733)</f>
        <v>444059</v>
      </c>
      <c r="G1734" s="18">
        <f>SUBTOTAL(9,G1727:G1733)</f>
        <v>505261</v>
      </c>
      <c r="H1734" s="18">
        <f>SUBTOTAL(9,H1727:H1733)</f>
        <v>142385.54256</v>
      </c>
      <c r="I1734" s="18">
        <f>SUBTOTAL(9,I1727:I1733)</f>
        <v>362875.45743999997</v>
      </c>
    </row>
    <row r="1735" spans="2:9" ht="27" customHeight="1" x14ac:dyDescent="0.35">
      <c r="B1735" s="3"/>
      <c r="C1735" s="1"/>
      <c r="D1735" s="10" t="s">
        <v>1409</v>
      </c>
      <c r="E1735" s="3"/>
      <c r="F1735" s="3"/>
      <c r="G1735" s="3"/>
      <c r="H1735" s="3"/>
      <c r="I1735" s="3"/>
    </row>
    <row r="1736" spans="2:9" ht="15" customHeight="1" x14ac:dyDescent="0.35">
      <c r="B1736" s="11">
        <v>1510</v>
      </c>
      <c r="C1736" s="1"/>
      <c r="D1736" s="6" t="s">
        <v>1410</v>
      </c>
      <c r="E1736" s="12"/>
      <c r="F1736" s="3"/>
      <c r="H1736" s="3"/>
      <c r="I1736" s="3"/>
    </row>
    <row r="1737" spans="2:9" x14ac:dyDescent="0.25">
      <c r="B1737"/>
      <c r="C1737" s="1">
        <v>1</v>
      </c>
      <c r="D1737" s="6" t="s">
        <v>20</v>
      </c>
      <c r="E1737" s="13">
        <v>40073</v>
      </c>
      <c r="F1737" s="13">
        <v>774261</v>
      </c>
      <c r="G1737" s="13">
        <v>814334</v>
      </c>
      <c r="H1737" s="13">
        <v>212978.86687</v>
      </c>
      <c r="I1737" s="13">
        <v>601355.13312999997</v>
      </c>
    </row>
    <row r="1738" spans="2:9" x14ac:dyDescent="0.25">
      <c r="B1738"/>
      <c r="C1738" s="1">
        <v>22</v>
      </c>
      <c r="D1738" s="6" t="s">
        <v>1411</v>
      </c>
      <c r="E1738" s="13">
        <v>3733</v>
      </c>
      <c r="F1738" s="13">
        <v>131988</v>
      </c>
      <c r="G1738" s="13">
        <v>135721</v>
      </c>
      <c r="H1738" s="13">
        <v>309.72000000000003</v>
      </c>
      <c r="I1738" s="13">
        <v>135411.28</v>
      </c>
    </row>
    <row r="1739" spans="2:9" x14ac:dyDescent="0.25">
      <c r="B1739"/>
      <c r="C1739" s="1">
        <v>45</v>
      </c>
      <c r="D1739" s="6" t="s">
        <v>31</v>
      </c>
      <c r="E1739" s="13">
        <v>13412</v>
      </c>
      <c r="F1739" s="13">
        <v>12333</v>
      </c>
      <c r="G1739" s="13">
        <v>25745</v>
      </c>
      <c r="H1739" s="13">
        <v>3955.1954999999998</v>
      </c>
      <c r="I1739" s="13">
        <v>21789.804499999998</v>
      </c>
    </row>
    <row r="1740" spans="2:9" x14ac:dyDescent="0.25">
      <c r="B1740"/>
      <c r="C1740" s="1">
        <v>46</v>
      </c>
      <c r="D1740" s="6" t="s">
        <v>1412</v>
      </c>
      <c r="E1740" s="13">
        <v>6557</v>
      </c>
      <c r="F1740" s="13">
        <v>11040</v>
      </c>
      <c r="G1740" s="13">
        <v>17597</v>
      </c>
      <c r="H1740" s="13">
        <v>1237.52639</v>
      </c>
      <c r="I1740" s="13">
        <v>16359.473609999999</v>
      </c>
    </row>
    <row r="1741" spans="2:9" ht="15" customHeight="1" x14ac:dyDescent="0.25">
      <c r="B1741"/>
      <c r="C1741" s="14" t="s">
        <v>13</v>
      </c>
      <c r="D1741" s="15" t="s">
        <v>1413</v>
      </c>
      <c r="E1741" s="16">
        <f>SUBTOTAL(9,E1737:E1740)</f>
        <v>63775</v>
      </c>
      <c r="F1741" s="16">
        <f>SUBTOTAL(9,F1737:F1740)</f>
        <v>929622</v>
      </c>
      <c r="G1741" s="16">
        <f>SUBTOTAL(9,G1737:G1740)</f>
        <v>993397</v>
      </c>
      <c r="H1741" s="16">
        <f>SUBTOTAL(9,H1737:H1740)</f>
        <v>218481.30876000001</v>
      </c>
      <c r="I1741" s="16">
        <f>SUBTOTAL(9,I1737:I1740)</f>
        <v>774915.69123999996</v>
      </c>
    </row>
    <row r="1742" spans="2:9" ht="15" customHeight="1" x14ac:dyDescent="0.35">
      <c r="B1742" s="11">
        <v>1511</v>
      </c>
      <c r="C1742" s="1"/>
      <c r="D1742" s="6" t="s">
        <v>1414</v>
      </c>
      <c r="E1742" s="12"/>
      <c r="F1742" s="3"/>
      <c r="H1742" s="3"/>
      <c r="I1742" s="3"/>
    </row>
    <row r="1743" spans="2:9" x14ac:dyDescent="0.25">
      <c r="B1743"/>
      <c r="C1743" s="1">
        <v>25</v>
      </c>
      <c r="D1743" s="6" t="s">
        <v>1415</v>
      </c>
      <c r="E1743" s="13">
        <v>2130</v>
      </c>
      <c r="F1743" s="13">
        <v>4767</v>
      </c>
      <c r="G1743" s="13">
        <v>6897</v>
      </c>
      <c r="H1743" s="13">
        <v>479.12302</v>
      </c>
      <c r="I1743" s="13">
        <v>6417.87698</v>
      </c>
    </row>
    <row r="1744" spans="2:9" x14ac:dyDescent="0.25">
      <c r="B1744"/>
      <c r="C1744" s="1">
        <v>30</v>
      </c>
      <c r="D1744" s="6" t="s">
        <v>1416</v>
      </c>
      <c r="E1744" s="13">
        <v>106723</v>
      </c>
      <c r="F1744" s="13">
        <v>1045000</v>
      </c>
      <c r="G1744" s="13">
        <v>1151723</v>
      </c>
      <c r="H1744" s="13">
        <v>195619.95663999999</v>
      </c>
      <c r="I1744" s="13">
        <v>956103.04336000001</v>
      </c>
    </row>
    <row r="1745" spans="2:9" ht="15" customHeight="1" x14ac:dyDescent="0.25">
      <c r="B1745"/>
      <c r="C1745" s="14" t="s">
        <v>13</v>
      </c>
      <c r="D1745" s="15" t="s">
        <v>1417</v>
      </c>
      <c r="E1745" s="16">
        <f>SUBTOTAL(9,E1743:E1744)</f>
        <v>108853</v>
      </c>
      <c r="F1745" s="16">
        <f>SUBTOTAL(9,F1743:F1744)</f>
        <v>1049767</v>
      </c>
      <c r="G1745" s="16">
        <f>SUBTOTAL(9,G1743:G1744)</f>
        <v>1158620</v>
      </c>
      <c r="H1745" s="16">
        <f>SUBTOTAL(9,H1743:H1744)</f>
        <v>196099.07965999999</v>
      </c>
      <c r="I1745" s="16">
        <f>SUBTOTAL(9,I1743:I1744)</f>
        <v>962520.92033999995</v>
      </c>
    </row>
    <row r="1746" spans="2:9" ht="15" customHeight="1" x14ac:dyDescent="0.35">
      <c r="B1746" s="11">
        <v>1512</v>
      </c>
      <c r="C1746" s="1"/>
      <c r="D1746" s="6" t="s">
        <v>1418</v>
      </c>
      <c r="E1746" s="12"/>
      <c r="F1746" s="3"/>
      <c r="H1746" s="3"/>
      <c r="I1746" s="3"/>
    </row>
    <row r="1747" spans="2:9" x14ac:dyDescent="0.25">
      <c r="B1747"/>
      <c r="C1747" s="1">
        <v>1</v>
      </c>
      <c r="D1747" s="6" t="s">
        <v>20</v>
      </c>
      <c r="E1747" s="13">
        <v>0</v>
      </c>
      <c r="F1747" s="13">
        <v>1046776</v>
      </c>
      <c r="G1747" s="13">
        <v>1046776</v>
      </c>
      <c r="H1747" s="13">
        <v>0</v>
      </c>
      <c r="I1747" s="13">
        <v>1046776</v>
      </c>
    </row>
    <row r="1748" spans="2:9" x14ac:dyDescent="0.25">
      <c r="B1748"/>
      <c r="C1748" s="1">
        <v>23</v>
      </c>
      <c r="D1748" s="6" t="s">
        <v>1419</v>
      </c>
      <c r="E1748" s="13">
        <v>6737</v>
      </c>
      <c r="F1748" s="13">
        <v>24593</v>
      </c>
      <c r="G1748" s="13">
        <v>31330</v>
      </c>
      <c r="H1748" s="13">
        <v>1986.636</v>
      </c>
      <c r="I1748" s="13">
        <v>29343.364000000001</v>
      </c>
    </row>
    <row r="1749" spans="2:9" ht="15" customHeight="1" x14ac:dyDescent="0.25">
      <c r="B1749"/>
      <c r="C1749" s="14" t="s">
        <v>13</v>
      </c>
      <c r="D1749" s="15" t="s">
        <v>1420</v>
      </c>
      <c r="E1749" s="16">
        <f>SUBTOTAL(9,E1747:E1748)</f>
        <v>6737</v>
      </c>
      <c r="F1749" s="16">
        <f>SUBTOTAL(9,F1747:F1748)</f>
        <v>1071369</v>
      </c>
      <c r="G1749" s="16">
        <f>SUBTOTAL(9,G1747:G1748)</f>
        <v>1078106</v>
      </c>
      <c r="H1749" s="16">
        <f>SUBTOTAL(9,H1747:H1748)</f>
        <v>1986.636</v>
      </c>
      <c r="I1749" s="16">
        <f>SUBTOTAL(9,I1747:I1748)</f>
        <v>1076119.3640000001</v>
      </c>
    </row>
    <row r="1750" spans="2:9" ht="15" customHeight="1" x14ac:dyDescent="0.35">
      <c r="B1750" s="11">
        <v>1515</v>
      </c>
      <c r="C1750" s="1"/>
      <c r="D1750" s="6" t="s">
        <v>1421</v>
      </c>
      <c r="E1750" s="12"/>
      <c r="F1750" s="3"/>
      <c r="H1750" s="3"/>
      <c r="I1750" s="3"/>
    </row>
    <row r="1751" spans="2:9" x14ac:dyDescent="0.25">
      <c r="B1751"/>
      <c r="C1751" s="1">
        <v>1</v>
      </c>
      <c r="D1751" s="6" t="s">
        <v>20</v>
      </c>
      <c r="E1751" s="13">
        <v>21110</v>
      </c>
      <c r="F1751" s="13">
        <v>466729</v>
      </c>
      <c r="G1751" s="13">
        <v>487839</v>
      </c>
      <c r="H1751" s="13">
        <v>115014.37552</v>
      </c>
      <c r="I1751" s="13">
        <v>372824.62448</v>
      </c>
    </row>
    <row r="1752" spans="2:9" x14ac:dyDescent="0.25">
      <c r="B1752"/>
      <c r="C1752" s="1">
        <v>21</v>
      </c>
      <c r="D1752" s="6" t="s">
        <v>25</v>
      </c>
      <c r="E1752" s="13">
        <v>3948</v>
      </c>
      <c r="F1752" s="13">
        <v>81799</v>
      </c>
      <c r="G1752" s="13">
        <v>85747</v>
      </c>
      <c r="H1752" s="13">
        <v>21.865649999999999</v>
      </c>
      <c r="I1752" s="13">
        <v>85725.134349999993</v>
      </c>
    </row>
    <row r="1753" spans="2:9" x14ac:dyDescent="0.25">
      <c r="B1753"/>
      <c r="C1753" s="1">
        <v>22</v>
      </c>
      <c r="D1753" s="6" t="s">
        <v>1422</v>
      </c>
      <c r="E1753" s="13">
        <v>666030</v>
      </c>
      <c r="F1753" s="13">
        <v>617747</v>
      </c>
      <c r="G1753" s="13">
        <v>1283777</v>
      </c>
      <c r="H1753" s="13">
        <v>106464.70965999999</v>
      </c>
      <c r="I1753" s="13">
        <v>1177312.2903400001</v>
      </c>
    </row>
    <row r="1754" spans="2:9" x14ac:dyDescent="0.25">
      <c r="B1754"/>
      <c r="C1754" s="1">
        <v>45</v>
      </c>
      <c r="D1754" s="6" t="s">
        <v>31</v>
      </c>
      <c r="E1754" s="13">
        <v>27415</v>
      </c>
      <c r="F1754" s="13">
        <v>25020</v>
      </c>
      <c r="G1754" s="13">
        <v>52435</v>
      </c>
      <c r="H1754" s="13">
        <v>4922.63202</v>
      </c>
      <c r="I1754" s="13">
        <v>47512.367980000003</v>
      </c>
    </row>
    <row r="1755" spans="2:9" ht="15" customHeight="1" x14ac:dyDescent="0.25">
      <c r="B1755"/>
      <c r="C1755" s="14" t="s">
        <v>13</v>
      </c>
      <c r="D1755" s="15" t="s">
        <v>1423</v>
      </c>
      <c r="E1755" s="16">
        <f>SUBTOTAL(9,E1751:E1754)</f>
        <v>718503</v>
      </c>
      <c r="F1755" s="16">
        <f>SUBTOTAL(9,F1751:F1754)</f>
        <v>1191295</v>
      </c>
      <c r="G1755" s="16">
        <f>SUBTOTAL(9,G1751:G1754)</f>
        <v>1909798</v>
      </c>
      <c r="H1755" s="16">
        <f>SUBTOTAL(9,H1751:H1754)</f>
        <v>226423.58284999998</v>
      </c>
      <c r="I1755" s="16">
        <f>SUBTOTAL(9,I1751:I1754)</f>
        <v>1683374.4171500001</v>
      </c>
    </row>
    <row r="1756" spans="2:9" ht="15" customHeight="1" x14ac:dyDescent="0.25">
      <c r="C1756" s="17"/>
      <c r="D1756" s="15" t="s">
        <v>1424</v>
      </c>
      <c r="E1756" s="18">
        <f>SUBTOTAL(9,E1736:E1755)</f>
        <v>897868</v>
      </c>
      <c r="F1756" s="18">
        <f>SUBTOTAL(9,F1736:F1755)</f>
        <v>4242053</v>
      </c>
      <c r="G1756" s="18">
        <f>SUBTOTAL(9,G1736:G1755)</f>
        <v>5139921</v>
      </c>
      <c r="H1756" s="18">
        <f>SUBTOTAL(9,H1736:H1755)</f>
        <v>642990.60726999992</v>
      </c>
      <c r="I1756" s="18">
        <f>SUBTOTAL(9,I1736:I1755)</f>
        <v>4496930.3927299995</v>
      </c>
    </row>
    <row r="1757" spans="2:9" ht="27" customHeight="1" x14ac:dyDescent="0.35">
      <c r="B1757" s="3"/>
      <c r="C1757" s="1"/>
      <c r="D1757" s="10" t="s">
        <v>1425</v>
      </c>
      <c r="E1757" s="3"/>
      <c r="F1757" s="3"/>
      <c r="G1757" s="3"/>
      <c r="H1757" s="3"/>
      <c r="I1757" s="3"/>
    </row>
    <row r="1758" spans="2:9" ht="15" customHeight="1" x14ac:dyDescent="0.35">
      <c r="B1758" s="11">
        <v>1520</v>
      </c>
      <c r="C1758" s="1"/>
      <c r="D1758" s="6" t="s">
        <v>1426</v>
      </c>
      <c r="E1758" s="12"/>
      <c r="F1758" s="3"/>
      <c r="H1758" s="3"/>
      <c r="I1758" s="3"/>
    </row>
    <row r="1759" spans="2:9" x14ac:dyDescent="0.25">
      <c r="B1759"/>
      <c r="C1759" s="1">
        <v>1</v>
      </c>
      <c r="D1759" s="6" t="s">
        <v>20</v>
      </c>
      <c r="E1759" s="13">
        <v>73708</v>
      </c>
      <c r="F1759" s="13">
        <v>2565444</v>
      </c>
      <c r="G1759" s="13">
        <v>2639152</v>
      </c>
      <c r="H1759" s="13">
        <v>661749.52641000005</v>
      </c>
      <c r="I1759" s="13">
        <v>1977402.4735900001</v>
      </c>
    </row>
    <row r="1760" spans="2:9" x14ac:dyDescent="0.25">
      <c r="B1760"/>
      <c r="C1760" s="1">
        <v>21</v>
      </c>
      <c r="D1760" s="6" t="s">
        <v>30</v>
      </c>
      <c r="E1760" s="13">
        <v>14952</v>
      </c>
      <c r="F1760" s="13">
        <v>95759</v>
      </c>
      <c r="G1760" s="13">
        <v>110711</v>
      </c>
      <c r="H1760" s="13">
        <v>11518.9277</v>
      </c>
      <c r="I1760" s="13">
        <v>99192.0723</v>
      </c>
    </row>
    <row r="1761" spans="2:9" ht="15" customHeight="1" x14ac:dyDescent="0.25">
      <c r="B1761"/>
      <c r="C1761" s="14" t="s">
        <v>13</v>
      </c>
      <c r="D1761" s="15" t="s">
        <v>1427</v>
      </c>
      <c r="E1761" s="16">
        <f>SUBTOTAL(9,E1759:E1760)</f>
        <v>88660</v>
      </c>
      <c r="F1761" s="16">
        <f>SUBTOTAL(9,F1759:F1760)</f>
        <v>2661203</v>
      </c>
      <c r="G1761" s="16">
        <f>SUBTOTAL(9,G1759:G1760)</f>
        <v>2749863</v>
      </c>
      <c r="H1761" s="16">
        <f>SUBTOTAL(9,H1759:H1760)</f>
        <v>673268.45411000005</v>
      </c>
      <c r="I1761" s="16">
        <f>SUBTOTAL(9,I1759:I1760)</f>
        <v>2076594.5458900002</v>
      </c>
    </row>
    <row r="1762" spans="2:9" ht="15" customHeight="1" x14ac:dyDescent="0.25">
      <c r="C1762" s="17"/>
      <c r="D1762" s="15" t="s">
        <v>1428</v>
      </c>
      <c r="E1762" s="18">
        <f>SUBTOTAL(9,E1758:E1761)</f>
        <v>88660</v>
      </c>
      <c r="F1762" s="18">
        <f>SUBTOTAL(9,F1758:F1761)</f>
        <v>2661203</v>
      </c>
      <c r="G1762" s="18">
        <f>SUBTOTAL(9,G1758:G1761)</f>
        <v>2749863</v>
      </c>
      <c r="H1762" s="18">
        <f>SUBTOTAL(9,H1758:H1761)</f>
        <v>673268.45411000005</v>
      </c>
      <c r="I1762" s="18">
        <f>SUBTOTAL(9,I1758:I1761)</f>
        <v>2076594.5458900002</v>
      </c>
    </row>
    <row r="1763" spans="2:9" ht="27" customHeight="1" x14ac:dyDescent="0.35">
      <c r="B1763" s="3"/>
      <c r="C1763" s="1"/>
      <c r="D1763" s="10" t="s">
        <v>1429</v>
      </c>
      <c r="E1763" s="3"/>
      <c r="F1763" s="3"/>
      <c r="G1763" s="3"/>
      <c r="H1763" s="3"/>
      <c r="I1763" s="3"/>
    </row>
    <row r="1764" spans="2:9" ht="15" customHeight="1" x14ac:dyDescent="0.35">
      <c r="B1764" s="11">
        <v>1530</v>
      </c>
      <c r="C1764" s="1"/>
      <c r="D1764" s="6" t="s">
        <v>1430</v>
      </c>
      <c r="E1764" s="12"/>
      <c r="F1764" s="3"/>
      <c r="H1764" s="3"/>
      <c r="I1764" s="3"/>
    </row>
    <row r="1765" spans="2:9" x14ac:dyDescent="0.25">
      <c r="B1765"/>
      <c r="C1765" s="1">
        <v>30</v>
      </c>
      <c r="D1765" s="6" t="s">
        <v>1431</v>
      </c>
      <c r="E1765" s="13">
        <v>15826</v>
      </c>
      <c r="F1765" s="13">
        <v>60000</v>
      </c>
      <c r="G1765" s="13">
        <v>75826</v>
      </c>
      <c r="H1765" s="13">
        <v>6564.6162100000001</v>
      </c>
      <c r="I1765" s="13">
        <v>69261.383790000007</v>
      </c>
    </row>
    <row r="1766" spans="2:9" x14ac:dyDescent="0.25">
      <c r="B1766"/>
      <c r="C1766" s="1">
        <v>33</v>
      </c>
      <c r="D1766" s="6" t="s">
        <v>1432</v>
      </c>
      <c r="E1766" s="13">
        <v>96138</v>
      </c>
      <c r="F1766" s="13">
        <v>4150000</v>
      </c>
      <c r="G1766" s="13">
        <v>4246138</v>
      </c>
      <c r="H1766" s="13">
        <v>1020885.0783000001</v>
      </c>
      <c r="I1766" s="13">
        <v>3225252.9216999998</v>
      </c>
    </row>
    <row r="1767" spans="2:9" x14ac:dyDescent="0.25">
      <c r="B1767"/>
      <c r="C1767" s="1">
        <v>36</v>
      </c>
      <c r="D1767" s="6" t="s">
        <v>1433</v>
      </c>
      <c r="E1767" s="13">
        <v>31599</v>
      </c>
      <c r="F1767" s="13">
        <v>54613</v>
      </c>
      <c r="G1767" s="13">
        <v>86212</v>
      </c>
      <c r="H1767" s="13">
        <v>5393.5044799999996</v>
      </c>
      <c r="I1767" s="13">
        <v>80818.495519999997</v>
      </c>
    </row>
    <row r="1768" spans="2:9" x14ac:dyDescent="0.25">
      <c r="B1768"/>
      <c r="C1768" s="1">
        <v>45</v>
      </c>
      <c r="D1768" s="6" t="s">
        <v>31</v>
      </c>
      <c r="E1768" s="13">
        <v>293066</v>
      </c>
      <c r="F1768" s="13">
        <v>2122000</v>
      </c>
      <c r="G1768" s="13">
        <v>2415066</v>
      </c>
      <c r="H1768" s="13">
        <v>186007.89483999999</v>
      </c>
      <c r="I1768" s="13">
        <v>2229058.1051599998</v>
      </c>
    </row>
    <row r="1769" spans="2:9" ht="15" customHeight="1" x14ac:dyDescent="0.25">
      <c r="B1769"/>
      <c r="C1769" s="14" t="s">
        <v>13</v>
      </c>
      <c r="D1769" s="15" t="s">
        <v>1434</v>
      </c>
      <c r="E1769" s="16">
        <f>SUBTOTAL(9,E1765:E1768)</f>
        <v>436629</v>
      </c>
      <c r="F1769" s="16">
        <f>SUBTOTAL(9,F1765:F1768)</f>
        <v>6386613</v>
      </c>
      <c r="G1769" s="16">
        <f>SUBTOTAL(9,G1765:G1768)</f>
        <v>6823242</v>
      </c>
      <c r="H1769" s="16">
        <f>SUBTOTAL(9,H1765:H1768)</f>
        <v>1218851.0938300001</v>
      </c>
      <c r="I1769" s="16">
        <f>SUBTOTAL(9,I1765:I1768)</f>
        <v>5604390.9061699994</v>
      </c>
    </row>
    <row r="1770" spans="2:9" ht="15" customHeight="1" x14ac:dyDescent="0.35">
      <c r="B1770" s="11">
        <v>1531</v>
      </c>
      <c r="C1770" s="1"/>
      <c r="D1770" s="6" t="s">
        <v>1435</v>
      </c>
      <c r="E1770" s="12"/>
      <c r="F1770" s="3"/>
      <c r="H1770" s="3"/>
      <c r="I1770" s="3"/>
    </row>
    <row r="1771" spans="2:9" x14ac:dyDescent="0.25">
      <c r="B1771"/>
      <c r="C1771" s="1">
        <v>1</v>
      </c>
      <c r="D1771" s="6" t="s">
        <v>20</v>
      </c>
      <c r="E1771" s="13">
        <v>1307</v>
      </c>
      <c r="F1771" s="13">
        <v>43889</v>
      </c>
      <c r="G1771" s="13">
        <v>45196</v>
      </c>
      <c r="H1771" s="13">
        <v>10682.25849</v>
      </c>
      <c r="I1771" s="13">
        <v>34513.74151</v>
      </c>
    </row>
    <row r="1772" spans="2:9" x14ac:dyDescent="0.25">
      <c r="B1772"/>
      <c r="C1772" s="1">
        <v>45</v>
      </c>
      <c r="D1772" s="6" t="s">
        <v>31</v>
      </c>
      <c r="E1772" s="13">
        <v>4459</v>
      </c>
      <c r="F1772" s="13">
        <v>45992</v>
      </c>
      <c r="G1772" s="13">
        <v>50451</v>
      </c>
      <c r="H1772" s="13">
        <v>9535.4073499999995</v>
      </c>
      <c r="I1772" s="13">
        <v>40915.592649999999</v>
      </c>
    </row>
    <row r="1773" spans="2:9" ht="15" customHeight="1" x14ac:dyDescent="0.25">
      <c r="B1773"/>
      <c r="C1773" s="14" t="s">
        <v>13</v>
      </c>
      <c r="D1773" s="15" t="s">
        <v>1436</v>
      </c>
      <c r="E1773" s="16">
        <f>SUBTOTAL(9,E1771:E1772)</f>
        <v>5766</v>
      </c>
      <c r="F1773" s="16">
        <f>SUBTOTAL(9,F1771:F1772)</f>
        <v>89881</v>
      </c>
      <c r="G1773" s="16">
        <f>SUBTOTAL(9,G1771:G1772)</f>
        <v>95647</v>
      </c>
      <c r="H1773" s="16">
        <f>SUBTOTAL(9,H1771:H1772)</f>
        <v>20217.665840000001</v>
      </c>
      <c r="I1773" s="16">
        <f>SUBTOTAL(9,I1771:I1772)</f>
        <v>75429.334159999999</v>
      </c>
    </row>
    <row r="1774" spans="2:9" ht="15" customHeight="1" x14ac:dyDescent="0.35">
      <c r="B1774" s="11">
        <v>1533</v>
      </c>
      <c r="C1774" s="1"/>
      <c r="D1774" s="6" t="s">
        <v>1437</v>
      </c>
      <c r="E1774" s="12"/>
      <c r="F1774" s="3"/>
      <c r="H1774" s="3"/>
      <c r="I1774" s="3"/>
    </row>
    <row r="1775" spans="2:9" x14ac:dyDescent="0.25">
      <c r="B1775"/>
      <c r="C1775" s="1">
        <v>1</v>
      </c>
      <c r="D1775" s="6" t="s">
        <v>20</v>
      </c>
      <c r="E1775" s="13">
        <v>241</v>
      </c>
      <c r="F1775" s="13">
        <v>29507</v>
      </c>
      <c r="G1775" s="13">
        <v>29748</v>
      </c>
      <c r="H1775" s="13">
        <v>4281.7582499999999</v>
      </c>
      <c r="I1775" s="13">
        <v>25466.241750000001</v>
      </c>
    </row>
    <row r="1776" spans="2:9" x14ac:dyDescent="0.25">
      <c r="B1776"/>
      <c r="C1776" s="1">
        <v>45</v>
      </c>
      <c r="D1776" s="6" t="s">
        <v>31</v>
      </c>
      <c r="E1776" s="13">
        <v>9015</v>
      </c>
      <c r="F1776" s="13">
        <v>75500</v>
      </c>
      <c r="G1776" s="13">
        <v>84515</v>
      </c>
      <c r="H1776" s="13">
        <v>9316.7276700000002</v>
      </c>
      <c r="I1776" s="13">
        <v>75198.272330000007</v>
      </c>
    </row>
    <row r="1777" spans="2:9" ht="15" customHeight="1" x14ac:dyDescent="0.25">
      <c r="B1777"/>
      <c r="C1777" s="14" t="s">
        <v>13</v>
      </c>
      <c r="D1777" s="15" t="s">
        <v>1438</v>
      </c>
      <c r="E1777" s="16">
        <f>SUBTOTAL(9,E1775:E1776)</f>
        <v>9256</v>
      </c>
      <c r="F1777" s="16">
        <f>SUBTOTAL(9,F1775:F1776)</f>
        <v>105007</v>
      </c>
      <c r="G1777" s="16">
        <f>SUBTOTAL(9,G1775:G1776)</f>
        <v>114263</v>
      </c>
      <c r="H1777" s="16">
        <f>SUBTOTAL(9,H1775:H1776)</f>
        <v>13598.485919999999</v>
      </c>
      <c r="I1777" s="16">
        <f>SUBTOTAL(9,I1775:I1776)</f>
        <v>100664.51408000001</v>
      </c>
    </row>
    <row r="1778" spans="2:9" ht="15" customHeight="1" x14ac:dyDescent="0.35">
      <c r="B1778" s="11">
        <v>1534</v>
      </c>
      <c r="C1778" s="1"/>
      <c r="D1778" s="6" t="s">
        <v>1439</v>
      </c>
      <c r="E1778" s="12"/>
      <c r="F1778" s="3"/>
      <c r="H1778" s="3"/>
      <c r="I1778" s="3"/>
    </row>
    <row r="1779" spans="2:9" x14ac:dyDescent="0.25">
      <c r="B1779"/>
      <c r="C1779" s="1">
        <v>1</v>
      </c>
      <c r="D1779" s="6" t="s">
        <v>20</v>
      </c>
      <c r="E1779" s="13">
        <v>0</v>
      </c>
      <c r="F1779" s="13">
        <v>154050</v>
      </c>
      <c r="G1779" s="13">
        <v>154050</v>
      </c>
      <c r="H1779" s="13">
        <v>411.44605999999999</v>
      </c>
      <c r="I1779" s="13">
        <v>153638.55394000001</v>
      </c>
    </row>
    <row r="1780" spans="2:9" ht="15" customHeight="1" x14ac:dyDescent="0.25">
      <c r="B1780"/>
      <c r="C1780" s="14" t="s">
        <v>13</v>
      </c>
      <c r="D1780" s="15" t="s">
        <v>1440</v>
      </c>
      <c r="E1780" s="16">
        <f>SUBTOTAL(9,E1779:E1779)</f>
        <v>0</v>
      </c>
      <c r="F1780" s="16">
        <f>SUBTOTAL(9,F1779:F1779)</f>
        <v>154050</v>
      </c>
      <c r="G1780" s="16">
        <f>SUBTOTAL(9,G1779:G1779)</f>
        <v>154050</v>
      </c>
      <c r="H1780" s="16">
        <f>SUBTOTAL(9,H1779:H1779)</f>
        <v>411.44605999999999</v>
      </c>
      <c r="I1780" s="16">
        <f>SUBTOTAL(9,I1779:I1779)</f>
        <v>153638.55394000001</v>
      </c>
    </row>
    <row r="1781" spans="2:9" ht="15" customHeight="1" x14ac:dyDescent="0.25">
      <c r="C1781" s="17"/>
      <c r="D1781" s="15" t="s">
        <v>1441</v>
      </c>
      <c r="E1781" s="18">
        <f>SUBTOTAL(9,E1764:E1780)</f>
        <v>451651</v>
      </c>
      <c r="F1781" s="18">
        <f>SUBTOTAL(9,F1764:F1780)</f>
        <v>6735551</v>
      </c>
      <c r="G1781" s="18">
        <f>SUBTOTAL(9,G1764:G1780)</f>
        <v>7187202</v>
      </c>
      <c r="H1781" s="18">
        <f>SUBTOTAL(9,H1764:H1780)</f>
        <v>1253078.6916499999</v>
      </c>
      <c r="I1781" s="18">
        <f>SUBTOTAL(9,I1764:I1780)</f>
        <v>5934123.3083499996</v>
      </c>
    </row>
    <row r="1782" spans="2:9" ht="27" customHeight="1" x14ac:dyDescent="0.35">
      <c r="B1782" s="3"/>
      <c r="C1782" s="1"/>
      <c r="D1782" s="10" t="s">
        <v>1442</v>
      </c>
      <c r="E1782" s="3"/>
      <c r="F1782" s="3"/>
      <c r="G1782" s="3"/>
      <c r="H1782" s="3"/>
      <c r="I1782" s="3"/>
    </row>
    <row r="1783" spans="2:9" ht="15" customHeight="1" x14ac:dyDescent="0.35">
      <c r="B1783" s="11">
        <v>1540</v>
      </c>
      <c r="C1783" s="1"/>
      <c r="D1783" s="6" t="s">
        <v>1443</v>
      </c>
      <c r="E1783" s="12"/>
      <c r="F1783" s="3"/>
      <c r="H1783" s="3"/>
      <c r="I1783" s="3"/>
    </row>
    <row r="1784" spans="2:9" x14ac:dyDescent="0.25">
      <c r="B1784"/>
      <c r="C1784" s="1">
        <v>1</v>
      </c>
      <c r="D1784" s="6" t="s">
        <v>1444</v>
      </c>
      <c r="E1784" s="13">
        <v>0</v>
      </c>
      <c r="F1784" s="13">
        <v>180194</v>
      </c>
      <c r="G1784" s="13">
        <v>180194</v>
      </c>
      <c r="H1784" s="13">
        <v>43782.475559999999</v>
      </c>
      <c r="I1784" s="13">
        <v>136411.52444000001</v>
      </c>
    </row>
    <row r="1785" spans="2:9" x14ac:dyDescent="0.25">
      <c r="B1785"/>
      <c r="C1785" s="1">
        <v>21</v>
      </c>
      <c r="D1785" s="6" t="s">
        <v>30</v>
      </c>
      <c r="E1785" s="13">
        <v>0</v>
      </c>
      <c r="F1785" s="13">
        <v>21320</v>
      </c>
      <c r="G1785" s="13">
        <v>21320</v>
      </c>
      <c r="H1785" s="13">
        <v>8109.7589699999999</v>
      </c>
      <c r="I1785" s="13">
        <v>13210.241029999999</v>
      </c>
    </row>
    <row r="1786" spans="2:9" x14ac:dyDescent="0.25">
      <c r="B1786"/>
      <c r="C1786" s="1">
        <v>22</v>
      </c>
      <c r="D1786" s="6" t="s">
        <v>1445</v>
      </c>
      <c r="E1786" s="13">
        <v>0</v>
      </c>
      <c r="F1786" s="13">
        <v>224000</v>
      </c>
      <c r="G1786" s="13">
        <v>224000</v>
      </c>
      <c r="H1786" s="13">
        <v>43903.159540000001</v>
      </c>
      <c r="I1786" s="13">
        <v>180096.84046000001</v>
      </c>
    </row>
    <row r="1787" spans="2:9" x14ac:dyDescent="0.25">
      <c r="B1787"/>
      <c r="C1787" s="1">
        <v>23</v>
      </c>
      <c r="D1787" s="6" t="s">
        <v>1446</v>
      </c>
      <c r="E1787" s="13">
        <v>0</v>
      </c>
      <c r="F1787" s="13">
        <v>531674</v>
      </c>
      <c r="G1787" s="13">
        <v>531674</v>
      </c>
      <c r="H1787" s="13">
        <v>148187.81805999999</v>
      </c>
      <c r="I1787" s="13">
        <v>383486.18193999998</v>
      </c>
    </row>
    <row r="1788" spans="2:9" x14ac:dyDescent="0.25">
      <c r="B1788"/>
      <c r="C1788" s="1">
        <v>25</v>
      </c>
      <c r="D1788" s="6" t="s">
        <v>1447</v>
      </c>
      <c r="E1788" s="13">
        <v>116284</v>
      </c>
      <c r="F1788" s="13">
        <v>152758</v>
      </c>
      <c r="G1788" s="13">
        <v>269042</v>
      </c>
      <c r="H1788" s="13">
        <v>1922.4747299999999</v>
      </c>
      <c r="I1788" s="13">
        <v>267119.52526999998</v>
      </c>
    </row>
    <row r="1789" spans="2:9" x14ac:dyDescent="0.25">
      <c r="B1789"/>
      <c r="C1789" s="1">
        <v>26</v>
      </c>
      <c r="D1789" s="6" t="s">
        <v>1448</v>
      </c>
      <c r="E1789" s="13">
        <v>2246</v>
      </c>
      <c r="F1789" s="13">
        <v>5486</v>
      </c>
      <c r="G1789" s="13">
        <v>7732</v>
      </c>
      <c r="H1789" s="13">
        <v>88</v>
      </c>
      <c r="I1789" s="13">
        <v>7644</v>
      </c>
    </row>
    <row r="1790" spans="2:9" x14ac:dyDescent="0.25">
      <c r="B1790"/>
      <c r="C1790" s="1">
        <v>27</v>
      </c>
      <c r="D1790" s="6" t="s">
        <v>1449</v>
      </c>
      <c r="E1790" s="13">
        <v>0</v>
      </c>
      <c r="F1790" s="13">
        <v>21405</v>
      </c>
      <c r="G1790" s="13">
        <v>21405</v>
      </c>
      <c r="H1790" s="13">
        <v>7358.3862099999997</v>
      </c>
      <c r="I1790" s="13">
        <v>14046.613789999999</v>
      </c>
    </row>
    <row r="1791" spans="2:9" x14ac:dyDescent="0.25">
      <c r="B1791"/>
      <c r="C1791" s="1">
        <v>28</v>
      </c>
      <c r="D1791" s="6" t="s">
        <v>1450</v>
      </c>
      <c r="E1791" s="13">
        <v>0</v>
      </c>
      <c r="F1791" s="13">
        <v>10000</v>
      </c>
      <c r="G1791" s="13">
        <v>10000</v>
      </c>
      <c r="H1791" s="13">
        <v>1903.1195</v>
      </c>
      <c r="I1791" s="13">
        <v>8096.8805000000002</v>
      </c>
    </row>
    <row r="1792" spans="2:9" x14ac:dyDescent="0.25">
      <c r="B1792"/>
      <c r="C1792" s="1">
        <v>29</v>
      </c>
      <c r="D1792" s="6" t="s">
        <v>1451</v>
      </c>
      <c r="E1792" s="13">
        <v>0</v>
      </c>
      <c r="F1792" s="13">
        <v>166000</v>
      </c>
      <c r="G1792" s="13">
        <v>166000</v>
      </c>
      <c r="H1792" s="13">
        <v>50469.454140000002</v>
      </c>
      <c r="I1792" s="13">
        <v>115530.54586</v>
      </c>
    </row>
    <row r="1793" spans="2:9" x14ac:dyDescent="0.25">
      <c r="B1793"/>
      <c r="C1793" s="1">
        <v>71</v>
      </c>
      <c r="D1793" s="6" t="s">
        <v>1452</v>
      </c>
      <c r="E1793" s="13">
        <v>0</v>
      </c>
      <c r="F1793" s="13">
        <v>9661</v>
      </c>
      <c r="G1793" s="13">
        <v>9661</v>
      </c>
      <c r="H1793" s="13">
        <v>0</v>
      </c>
      <c r="I1793" s="13">
        <v>9661</v>
      </c>
    </row>
    <row r="1794" spans="2:9" ht="15" customHeight="1" x14ac:dyDescent="0.25">
      <c r="B1794"/>
      <c r="C1794" s="14" t="s">
        <v>13</v>
      </c>
      <c r="D1794" s="15" t="s">
        <v>1453</v>
      </c>
      <c r="E1794" s="16">
        <f>SUBTOTAL(9,E1784:E1793)</f>
        <v>118530</v>
      </c>
      <c r="F1794" s="16">
        <f>SUBTOTAL(9,F1784:F1793)</f>
        <v>1322498</v>
      </c>
      <c r="G1794" s="16">
        <f>SUBTOTAL(9,G1784:G1793)</f>
        <v>1441028</v>
      </c>
      <c r="H1794" s="16">
        <f>SUBTOTAL(9,H1784:H1793)</f>
        <v>305724.64671</v>
      </c>
      <c r="I1794" s="16">
        <f>SUBTOTAL(9,I1784:I1793)</f>
        <v>1135303.35329</v>
      </c>
    </row>
    <row r="1795" spans="2:9" ht="15" customHeight="1" x14ac:dyDescent="0.35">
      <c r="B1795" s="11">
        <v>1541</v>
      </c>
      <c r="C1795" s="1"/>
      <c r="D1795" s="6" t="s">
        <v>1454</v>
      </c>
      <c r="E1795" s="12"/>
      <c r="F1795" s="3"/>
      <c r="H1795" s="3"/>
      <c r="I1795" s="3"/>
    </row>
    <row r="1796" spans="2:9" ht="25" x14ac:dyDescent="0.25">
      <c r="B1796"/>
      <c r="C1796" s="1">
        <v>22</v>
      </c>
      <c r="D1796" s="6" t="s">
        <v>1455</v>
      </c>
      <c r="E1796" s="13">
        <v>15096</v>
      </c>
      <c r="F1796" s="13">
        <v>26574</v>
      </c>
      <c r="G1796" s="13">
        <v>41670</v>
      </c>
      <c r="H1796" s="13">
        <v>1781.27548</v>
      </c>
      <c r="I1796" s="13">
        <v>39888.724520000003</v>
      </c>
    </row>
    <row r="1797" spans="2:9" x14ac:dyDescent="0.25">
      <c r="B1797"/>
      <c r="C1797" s="1">
        <v>60</v>
      </c>
      <c r="D1797" s="6" t="s">
        <v>1456</v>
      </c>
      <c r="E1797" s="13">
        <v>0</v>
      </c>
      <c r="F1797" s="13">
        <v>159110</v>
      </c>
      <c r="G1797" s="13">
        <v>159110</v>
      </c>
      <c r="H1797" s="13">
        <v>0</v>
      </c>
      <c r="I1797" s="13">
        <v>159110</v>
      </c>
    </row>
    <row r="1798" spans="2:9" x14ac:dyDescent="0.25">
      <c r="B1798"/>
      <c r="C1798" s="1">
        <v>70</v>
      </c>
      <c r="D1798" s="6" t="s">
        <v>1457</v>
      </c>
      <c r="E1798" s="13">
        <v>0</v>
      </c>
      <c r="F1798" s="13">
        <v>27829</v>
      </c>
      <c r="G1798" s="13">
        <v>27829</v>
      </c>
      <c r="H1798" s="13">
        <v>24094.687239999999</v>
      </c>
      <c r="I1798" s="13">
        <v>3734.3127599999998</v>
      </c>
    </row>
    <row r="1799" spans="2:9" ht="15" customHeight="1" x14ac:dyDescent="0.25">
      <c r="B1799"/>
      <c r="C1799" s="14" t="s">
        <v>13</v>
      </c>
      <c r="D1799" s="15" t="s">
        <v>1458</v>
      </c>
      <c r="E1799" s="16">
        <f>SUBTOTAL(9,E1796:E1798)</f>
        <v>15096</v>
      </c>
      <c r="F1799" s="16">
        <f>SUBTOTAL(9,F1796:F1798)</f>
        <v>213513</v>
      </c>
      <c r="G1799" s="16">
        <f>SUBTOTAL(9,G1796:G1798)</f>
        <v>228609</v>
      </c>
      <c r="H1799" s="16">
        <f>SUBTOTAL(9,H1796:H1798)</f>
        <v>25875.96272</v>
      </c>
      <c r="I1799" s="16">
        <f>SUBTOTAL(9,I1796:I1798)</f>
        <v>202733.03727999999</v>
      </c>
    </row>
    <row r="1800" spans="2:9" ht="15" customHeight="1" x14ac:dyDescent="0.35">
      <c r="B1800" s="11">
        <v>1542</v>
      </c>
      <c r="C1800" s="1"/>
      <c r="D1800" s="6" t="s">
        <v>767</v>
      </c>
      <c r="E1800" s="12"/>
      <c r="F1800" s="3"/>
      <c r="H1800" s="3"/>
      <c r="I1800" s="3"/>
    </row>
    <row r="1801" spans="2:9" x14ac:dyDescent="0.25">
      <c r="B1801"/>
      <c r="C1801" s="1">
        <v>1</v>
      </c>
      <c r="D1801" s="6" t="s">
        <v>20</v>
      </c>
      <c r="E1801" s="13">
        <v>270</v>
      </c>
      <c r="F1801" s="13">
        <v>5425</v>
      </c>
      <c r="G1801" s="13">
        <v>5695</v>
      </c>
      <c r="H1801" s="13">
        <v>677.96052999999995</v>
      </c>
      <c r="I1801" s="13">
        <v>5017.0394699999997</v>
      </c>
    </row>
    <row r="1802" spans="2:9" x14ac:dyDescent="0.25">
      <c r="B1802"/>
      <c r="C1802" s="1">
        <v>70</v>
      </c>
      <c r="D1802" s="6" t="s">
        <v>1459</v>
      </c>
      <c r="E1802" s="13">
        <v>0</v>
      </c>
      <c r="F1802" s="13">
        <v>441444</v>
      </c>
      <c r="G1802" s="13">
        <v>441444</v>
      </c>
      <c r="H1802" s="13">
        <v>0</v>
      </c>
      <c r="I1802" s="13">
        <v>441444</v>
      </c>
    </row>
    <row r="1803" spans="2:9" x14ac:dyDescent="0.25">
      <c r="B1803"/>
      <c r="C1803" s="1">
        <v>71</v>
      </c>
      <c r="D1803" s="6" t="s">
        <v>1460</v>
      </c>
      <c r="E1803" s="13">
        <v>0</v>
      </c>
      <c r="F1803" s="13">
        <v>20000</v>
      </c>
      <c r="G1803" s="13">
        <v>20000</v>
      </c>
      <c r="H1803" s="13">
        <v>0</v>
      </c>
      <c r="I1803" s="13">
        <v>20000</v>
      </c>
    </row>
    <row r="1804" spans="2:9" ht="15" customHeight="1" x14ac:dyDescent="0.25">
      <c r="B1804"/>
      <c r="C1804" s="14" t="s">
        <v>13</v>
      </c>
      <c r="D1804" s="15" t="s">
        <v>1461</v>
      </c>
      <c r="E1804" s="16">
        <f>SUBTOTAL(9,E1801:E1803)</f>
        <v>270</v>
      </c>
      <c r="F1804" s="16">
        <f>SUBTOTAL(9,F1801:F1803)</f>
        <v>466869</v>
      </c>
      <c r="G1804" s="16">
        <f>SUBTOTAL(9,G1801:G1803)</f>
        <v>467139</v>
      </c>
      <c r="H1804" s="16">
        <f>SUBTOTAL(9,H1801:H1803)</f>
        <v>677.96052999999995</v>
      </c>
      <c r="I1804" s="16">
        <f>SUBTOTAL(9,I1801:I1803)</f>
        <v>466461.03947000002</v>
      </c>
    </row>
    <row r="1805" spans="2:9" ht="15" customHeight="1" x14ac:dyDescent="0.35">
      <c r="B1805" s="11">
        <v>1543</v>
      </c>
      <c r="C1805" s="1"/>
      <c r="D1805" s="6" t="s">
        <v>1462</v>
      </c>
      <c r="E1805" s="12"/>
      <c r="F1805" s="3"/>
      <c r="H1805" s="3"/>
      <c r="I1805" s="3"/>
    </row>
    <row r="1806" spans="2:9" x14ac:dyDescent="0.25">
      <c r="B1806"/>
      <c r="C1806" s="1">
        <v>1</v>
      </c>
      <c r="D1806" s="6" t="s">
        <v>20</v>
      </c>
      <c r="E1806" s="13">
        <v>13883</v>
      </c>
      <c r="F1806" s="13">
        <v>297726</v>
      </c>
      <c r="G1806" s="13">
        <v>311609</v>
      </c>
      <c r="H1806" s="13">
        <v>71027.659799999994</v>
      </c>
      <c r="I1806" s="13">
        <v>240581.34020000001</v>
      </c>
    </row>
    <row r="1807" spans="2:9" x14ac:dyDescent="0.25">
      <c r="B1807"/>
      <c r="C1807" s="1">
        <v>22</v>
      </c>
      <c r="D1807" s="6" t="s">
        <v>1463</v>
      </c>
      <c r="E1807" s="13">
        <v>15000</v>
      </c>
      <c r="F1807" s="13">
        <v>100000</v>
      </c>
      <c r="G1807" s="13">
        <v>115000</v>
      </c>
      <c r="H1807" s="13">
        <v>13219.54063</v>
      </c>
      <c r="I1807" s="13">
        <v>101780.45937</v>
      </c>
    </row>
    <row r="1808" spans="2:9" x14ac:dyDescent="0.25">
      <c r="B1808"/>
      <c r="C1808" s="1">
        <v>45</v>
      </c>
      <c r="D1808" s="6" t="s">
        <v>31</v>
      </c>
      <c r="E1808" s="13">
        <v>10728</v>
      </c>
      <c r="F1808" s="13">
        <v>18264</v>
      </c>
      <c r="G1808" s="13">
        <v>28992</v>
      </c>
      <c r="H1808" s="13">
        <v>0</v>
      </c>
      <c r="I1808" s="13">
        <v>28992</v>
      </c>
    </row>
    <row r="1809" spans="2:9" x14ac:dyDescent="0.25">
      <c r="B1809"/>
      <c r="C1809" s="1">
        <v>70</v>
      </c>
      <c r="D1809" s="6" t="s">
        <v>1464</v>
      </c>
      <c r="E1809" s="13">
        <v>140204</v>
      </c>
      <c r="F1809" s="13">
        <v>401161</v>
      </c>
      <c r="G1809" s="13">
        <v>541365</v>
      </c>
      <c r="H1809" s="13">
        <v>9446.7900000000009</v>
      </c>
      <c r="I1809" s="13">
        <v>531918.21</v>
      </c>
    </row>
    <row r="1810" spans="2:9" x14ac:dyDescent="0.25">
      <c r="B1810"/>
      <c r="C1810" s="1">
        <v>71</v>
      </c>
      <c r="D1810" s="6" t="s">
        <v>1465</v>
      </c>
      <c r="E1810" s="13">
        <v>573</v>
      </c>
      <c r="F1810" s="13">
        <v>10000</v>
      </c>
      <c r="G1810" s="13">
        <v>10573</v>
      </c>
      <c r="H1810" s="13">
        <v>0</v>
      </c>
      <c r="I1810" s="13">
        <v>10573</v>
      </c>
    </row>
    <row r="1811" spans="2:9" ht="15" customHeight="1" x14ac:dyDescent="0.25">
      <c r="B1811"/>
      <c r="C1811" s="14" t="s">
        <v>13</v>
      </c>
      <c r="D1811" s="15" t="s">
        <v>1466</v>
      </c>
      <c r="E1811" s="16">
        <f>SUBTOTAL(9,E1806:E1810)</f>
        <v>180388</v>
      </c>
      <c r="F1811" s="16">
        <f>SUBTOTAL(9,F1806:F1810)</f>
        <v>827151</v>
      </c>
      <c r="G1811" s="16">
        <f>SUBTOTAL(9,G1806:G1810)</f>
        <v>1007539</v>
      </c>
      <c r="H1811" s="16">
        <f>SUBTOTAL(9,H1806:H1810)</f>
        <v>93693.990430000005</v>
      </c>
      <c r="I1811" s="16">
        <f>SUBTOTAL(9,I1806:I1810)</f>
        <v>913845.00956999999</v>
      </c>
    </row>
    <row r="1812" spans="2:9" ht="15" customHeight="1" x14ac:dyDescent="0.25">
      <c r="C1812" s="17"/>
      <c r="D1812" s="15" t="s">
        <v>1467</v>
      </c>
      <c r="E1812" s="18">
        <f>SUBTOTAL(9,E1783:E1811)</f>
        <v>314284</v>
      </c>
      <c r="F1812" s="18">
        <f>SUBTOTAL(9,F1783:F1811)</f>
        <v>2830031</v>
      </c>
      <c r="G1812" s="18">
        <f>SUBTOTAL(9,G1783:G1811)</f>
        <v>3144315</v>
      </c>
      <c r="H1812" s="18">
        <f>SUBTOTAL(9,H1783:H1811)</f>
        <v>425972.56039</v>
      </c>
      <c r="I1812" s="18">
        <f>SUBTOTAL(9,I1783:I1811)</f>
        <v>2718342.4396099998</v>
      </c>
    </row>
    <row r="1813" spans="2:9" ht="27" customHeight="1" x14ac:dyDescent="0.35">
      <c r="B1813" s="3"/>
      <c r="C1813" s="1"/>
      <c r="D1813" s="10" t="s">
        <v>1468</v>
      </c>
      <c r="E1813" s="3"/>
      <c r="F1813" s="3"/>
      <c r="G1813" s="3"/>
      <c r="H1813" s="3"/>
      <c r="I1813" s="3"/>
    </row>
    <row r="1814" spans="2:9" ht="15" customHeight="1" x14ac:dyDescent="0.35">
      <c r="B1814" s="11">
        <v>1550</v>
      </c>
      <c r="C1814" s="1"/>
      <c r="D1814" s="6" t="s">
        <v>1469</v>
      </c>
      <c r="E1814" s="12"/>
      <c r="F1814" s="3"/>
      <c r="H1814" s="3"/>
      <c r="I1814" s="3"/>
    </row>
    <row r="1815" spans="2:9" x14ac:dyDescent="0.25">
      <c r="B1815"/>
      <c r="C1815" s="1">
        <v>1</v>
      </c>
      <c r="D1815" s="6" t="s">
        <v>20</v>
      </c>
      <c r="E1815" s="13">
        <v>4349</v>
      </c>
      <c r="F1815" s="13">
        <v>91622</v>
      </c>
      <c r="G1815" s="13">
        <v>95971</v>
      </c>
      <c r="H1815" s="13">
        <v>22982.466909999999</v>
      </c>
      <c r="I1815" s="13">
        <v>72988.533089999997</v>
      </c>
    </row>
    <row r="1816" spans="2:9" ht="15" customHeight="1" x14ac:dyDescent="0.25">
      <c r="B1816"/>
      <c r="C1816" s="14" t="s">
        <v>13</v>
      </c>
      <c r="D1816" s="15" t="s">
        <v>1470</v>
      </c>
      <c r="E1816" s="16">
        <f>SUBTOTAL(9,E1815:E1815)</f>
        <v>4349</v>
      </c>
      <c r="F1816" s="16">
        <f>SUBTOTAL(9,F1815:F1815)</f>
        <v>91622</v>
      </c>
      <c r="G1816" s="16">
        <f>SUBTOTAL(9,G1815:G1815)</f>
        <v>95971</v>
      </c>
      <c r="H1816" s="16">
        <f>SUBTOTAL(9,H1815:H1815)</f>
        <v>22982.466909999999</v>
      </c>
      <c r="I1816" s="16">
        <f>SUBTOTAL(9,I1815:I1815)</f>
        <v>72988.533089999997</v>
      </c>
    </row>
    <row r="1817" spans="2:9" ht="15" customHeight="1" x14ac:dyDescent="0.35">
      <c r="B1817" s="11">
        <v>1551</v>
      </c>
      <c r="C1817" s="1"/>
      <c r="D1817" s="6" t="s">
        <v>1471</v>
      </c>
      <c r="E1817" s="12"/>
      <c r="F1817" s="3"/>
      <c r="H1817" s="3"/>
      <c r="I1817" s="3"/>
    </row>
    <row r="1818" spans="2:9" x14ac:dyDescent="0.25">
      <c r="B1818"/>
      <c r="C1818" s="1">
        <v>1</v>
      </c>
      <c r="D1818" s="6" t="s">
        <v>20</v>
      </c>
      <c r="E1818" s="13">
        <v>146</v>
      </c>
      <c r="F1818" s="13">
        <v>4150</v>
      </c>
      <c r="G1818" s="13">
        <v>4296</v>
      </c>
      <c r="H1818" s="13">
        <v>798.27746000000002</v>
      </c>
      <c r="I1818" s="13">
        <v>3497.7225400000002</v>
      </c>
    </row>
    <row r="1819" spans="2:9" ht="15" customHeight="1" x14ac:dyDescent="0.25">
      <c r="B1819"/>
      <c r="C1819" s="14" t="s">
        <v>13</v>
      </c>
      <c r="D1819" s="15" t="s">
        <v>1472</v>
      </c>
      <c r="E1819" s="16">
        <f>SUBTOTAL(9,E1818:E1818)</f>
        <v>146</v>
      </c>
      <c r="F1819" s="16">
        <f>SUBTOTAL(9,F1818:F1818)</f>
        <v>4150</v>
      </c>
      <c r="G1819" s="16">
        <f>SUBTOTAL(9,G1818:G1818)</f>
        <v>4296</v>
      </c>
      <c r="H1819" s="16">
        <f>SUBTOTAL(9,H1818:H1818)</f>
        <v>798.27746000000002</v>
      </c>
      <c r="I1819" s="16">
        <f>SUBTOTAL(9,I1818:I1818)</f>
        <v>3497.7225400000002</v>
      </c>
    </row>
    <row r="1820" spans="2:9" ht="15" customHeight="1" x14ac:dyDescent="0.25">
      <c r="C1820" s="17"/>
      <c r="D1820" s="15" t="s">
        <v>1473</v>
      </c>
      <c r="E1820" s="18">
        <f>SUBTOTAL(9,E1814:E1819)</f>
        <v>4495</v>
      </c>
      <c r="F1820" s="18">
        <f>SUBTOTAL(9,F1814:F1819)</f>
        <v>95772</v>
      </c>
      <c r="G1820" s="18">
        <f>SUBTOTAL(9,G1814:G1819)</f>
        <v>100267</v>
      </c>
      <c r="H1820" s="18">
        <f>SUBTOTAL(9,H1814:H1819)</f>
        <v>23780.74437</v>
      </c>
      <c r="I1820" s="18">
        <f>SUBTOTAL(9,I1814:I1819)</f>
        <v>76486.25563</v>
      </c>
    </row>
    <row r="1821" spans="2:9" ht="27" customHeight="1" x14ac:dyDescent="0.35">
      <c r="B1821" s="3"/>
      <c r="C1821" s="1"/>
      <c r="D1821" s="10" t="s">
        <v>1474</v>
      </c>
      <c r="E1821" s="3"/>
      <c r="F1821" s="3"/>
      <c r="G1821" s="3"/>
      <c r="H1821" s="3"/>
      <c r="I1821" s="3"/>
    </row>
    <row r="1822" spans="2:9" ht="15" customHeight="1" x14ac:dyDescent="0.35">
      <c r="B1822" s="11">
        <v>1560</v>
      </c>
      <c r="C1822" s="1"/>
      <c r="D1822" s="6" t="s">
        <v>1475</v>
      </c>
      <c r="E1822" s="12"/>
      <c r="F1822" s="3"/>
      <c r="H1822" s="3"/>
      <c r="I1822" s="3"/>
    </row>
    <row r="1823" spans="2:9" x14ac:dyDescent="0.25">
      <c r="B1823"/>
      <c r="C1823" s="1">
        <v>21</v>
      </c>
      <c r="D1823" s="6" t="s">
        <v>309</v>
      </c>
      <c r="E1823" s="13">
        <v>675</v>
      </c>
      <c r="F1823" s="13">
        <v>1000</v>
      </c>
      <c r="G1823" s="13">
        <v>1675</v>
      </c>
      <c r="H1823" s="13">
        <v>764.14048000000003</v>
      </c>
      <c r="I1823" s="13">
        <v>910.85951999999997</v>
      </c>
    </row>
    <row r="1824" spans="2:9" x14ac:dyDescent="0.25">
      <c r="B1824"/>
      <c r="C1824" s="1">
        <v>70</v>
      </c>
      <c r="D1824" s="6" t="s">
        <v>1476</v>
      </c>
      <c r="E1824" s="13">
        <v>11023</v>
      </c>
      <c r="F1824" s="13">
        <v>1000</v>
      </c>
      <c r="G1824" s="13">
        <v>12023</v>
      </c>
      <c r="H1824" s="13">
        <v>0</v>
      </c>
      <c r="I1824" s="13">
        <v>12023</v>
      </c>
    </row>
    <row r="1825" spans="2:9" x14ac:dyDescent="0.25">
      <c r="B1825"/>
      <c r="C1825" s="1">
        <v>71</v>
      </c>
      <c r="D1825" s="6" t="s">
        <v>1477</v>
      </c>
      <c r="E1825" s="13">
        <v>0</v>
      </c>
      <c r="F1825" s="13">
        <v>262000</v>
      </c>
      <c r="G1825" s="13">
        <v>262000</v>
      </c>
      <c r="H1825" s="13">
        <v>0</v>
      </c>
      <c r="I1825" s="13">
        <v>262000</v>
      </c>
    </row>
    <row r="1826" spans="2:9" x14ac:dyDescent="0.25">
      <c r="B1826"/>
      <c r="C1826" s="1">
        <v>72</v>
      </c>
      <c r="D1826" s="6" t="s">
        <v>1478</v>
      </c>
      <c r="E1826" s="13">
        <v>0</v>
      </c>
      <c r="F1826" s="13">
        <v>47000</v>
      </c>
      <c r="G1826" s="13">
        <v>47000</v>
      </c>
      <c r="H1826" s="13">
        <v>17188.452000000001</v>
      </c>
      <c r="I1826" s="13">
        <v>29811.547999999999</v>
      </c>
    </row>
    <row r="1827" spans="2:9" ht="15" customHeight="1" x14ac:dyDescent="0.25">
      <c r="B1827"/>
      <c r="C1827" s="14" t="s">
        <v>13</v>
      </c>
      <c r="D1827" s="15" t="s">
        <v>1479</v>
      </c>
      <c r="E1827" s="16">
        <f>SUBTOTAL(9,E1823:E1826)</f>
        <v>11698</v>
      </c>
      <c r="F1827" s="16">
        <f>SUBTOTAL(9,F1823:F1826)</f>
        <v>311000</v>
      </c>
      <c r="G1827" s="16">
        <f>SUBTOTAL(9,G1823:G1826)</f>
        <v>322698</v>
      </c>
      <c r="H1827" s="16">
        <f>SUBTOTAL(9,H1823:H1826)</f>
        <v>17952.592479999999</v>
      </c>
      <c r="I1827" s="16">
        <f>SUBTOTAL(9,I1823:I1826)</f>
        <v>304745.40752000001</v>
      </c>
    </row>
    <row r="1828" spans="2:9" ht="15" customHeight="1" x14ac:dyDescent="0.35">
      <c r="B1828" s="11">
        <v>1565</v>
      </c>
      <c r="C1828" s="1"/>
      <c r="D1828" s="6" t="s">
        <v>1480</v>
      </c>
      <c r="E1828" s="12"/>
      <c r="F1828" s="3"/>
      <c r="H1828" s="3"/>
      <c r="I1828" s="3"/>
    </row>
    <row r="1829" spans="2:9" x14ac:dyDescent="0.25">
      <c r="B1829"/>
      <c r="C1829" s="1">
        <v>1</v>
      </c>
      <c r="D1829" s="6" t="s">
        <v>20</v>
      </c>
      <c r="E1829" s="13">
        <v>0</v>
      </c>
      <c r="F1829" s="13">
        <v>60000</v>
      </c>
      <c r="G1829" s="13">
        <v>60000</v>
      </c>
      <c r="H1829" s="13">
        <v>16647.764340000002</v>
      </c>
      <c r="I1829" s="13">
        <v>43352.235659999998</v>
      </c>
    </row>
    <row r="1830" spans="2:9" x14ac:dyDescent="0.25">
      <c r="B1830"/>
      <c r="C1830" s="1">
        <v>70</v>
      </c>
      <c r="D1830" s="6" t="s">
        <v>1481</v>
      </c>
      <c r="E1830" s="13">
        <v>0</v>
      </c>
      <c r="F1830" s="13">
        <v>2000</v>
      </c>
      <c r="G1830" s="13">
        <v>2000</v>
      </c>
      <c r="H1830" s="13">
        <v>0</v>
      </c>
      <c r="I1830" s="13">
        <v>2000</v>
      </c>
    </row>
    <row r="1831" spans="2:9" x14ac:dyDescent="0.25">
      <c r="B1831"/>
      <c r="C1831" s="1">
        <v>90</v>
      </c>
      <c r="D1831" s="6" t="s">
        <v>1482</v>
      </c>
      <c r="E1831" s="13">
        <v>0</v>
      </c>
      <c r="F1831" s="13">
        <v>7200000</v>
      </c>
      <c r="G1831" s="13">
        <v>7200000</v>
      </c>
      <c r="H1831" s="13">
        <v>2632693.7409999999</v>
      </c>
      <c r="I1831" s="13">
        <v>4567306.2589999996</v>
      </c>
    </row>
    <row r="1832" spans="2:9" ht="15" customHeight="1" x14ac:dyDescent="0.25">
      <c r="B1832"/>
      <c r="C1832" s="14" t="s">
        <v>13</v>
      </c>
      <c r="D1832" s="15" t="s">
        <v>1483</v>
      </c>
      <c r="E1832" s="16">
        <f>SUBTOTAL(9,E1829:E1831)</f>
        <v>0</v>
      </c>
      <c r="F1832" s="16">
        <f>SUBTOTAL(9,F1829:F1831)</f>
        <v>7262000</v>
      </c>
      <c r="G1832" s="16">
        <f>SUBTOTAL(9,G1829:G1831)</f>
        <v>7262000</v>
      </c>
      <c r="H1832" s="16">
        <f>SUBTOTAL(9,H1829:H1831)</f>
        <v>2649341.5053400001</v>
      </c>
      <c r="I1832" s="16">
        <f>SUBTOTAL(9,I1829:I1831)</f>
        <v>4612658.4946599994</v>
      </c>
    </row>
    <row r="1833" spans="2:9" ht="15" customHeight="1" x14ac:dyDescent="0.35">
      <c r="B1833" s="11">
        <v>1566</v>
      </c>
      <c r="C1833" s="1"/>
      <c r="D1833" s="6" t="s">
        <v>1484</v>
      </c>
      <c r="E1833" s="12"/>
      <c r="F1833" s="3"/>
      <c r="H1833" s="3"/>
      <c r="I1833" s="3"/>
    </row>
    <row r="1834" spans="2:9" x14ac:dyDescent="0.25">
      <c r="B1834"/>
      <c r="C1834" s="1">
        <v>1</v>
      </c>
      <c r="D1834" s="6" t="s">
        <v>531</v>
      </c>
      <c r="E1834" s="13">
        <v>0</v>
      </c>
      <c r="F1834" s="13">
        <v>95000</v>
      </c>
      <c r="G1834" s="13">
        <v>95000</v>
      </c>
      <c r="H1834" s="13">
        <v>35955.355000000003</v>
      </c>
      <c r="I1834" s="13">
        <v>59044.644999999997</v>
      </c>
    </row>
    <row r="1835" spans="2:9" ht="15" customHeight="1" x14ac:dyDescent="0.25">
      <c r="B1835"/>
      <c r="C1835" s="14" t="s">
        <v>13</v>
      </c>
      <c r="D1835" s="15" t="s">
        <v>1485</v>
      </c>
      <c r="E1835" s="16">
        <f>SUBTOTAL(9,E1834:E1834)</f>
        <v>0</v>
      </c>
      <c r="F1835" s="16">
        <f>SUBTOTAL(9,F1834:F1834)</f>
        <v>95000</v>
      </c>
      <c r="G1835" s="16">
        <f>SUBTOTAL(9,G1834:G1834)</f>
        <v>95000</v>
      </c>
      <c r="H1835" s="16">
        <f>SUBTOTAL(9,H1834:H1834)</f>
        <v>35955.355000000003</v>
      </c>
      <c r="I1835" s="16">
        <f>SUBTOTAL(9,I1834:I1834)</f>
        <v>59044.644999999997</v>
      </c>
    </row>
    <row r="1836" spans="2:9" ht="15" customHeight="1" x14ac:dyDescent="0.35">
      <c r="B1836" s="11">
        <v>1567</v>
      </c>
      <c r="C1836" s="1"/>
      <c r="D1836" s="6" t="s">
        <v>1486</v>
      </c>
      <c r="E1836" s="12"/>
      <c r="F1836" s="3"/>
      <c r="H1836" s="3"/>
      <c r="I1836" s="3"/>
    </row>
    <row r="1837" spans="2:9" x14ac:dyDescent="0.25">
      <c r="B1837"/>
      <c r="C1837" s="1">
        <v>1</v>
      </c>
      <c r="D1837" s="6" t="s">
        <v>531</v>
      </c>
      <c r="E1837" s="13">
        <v>0</v>
      </c>
      <c r="F1837" s="13">
        <v>260000</v>
      </c>
      <c r="G1837" s="13">
        <v>260000</v>
      </c>
      <c r="H1837" s="13">
        <v>77289.101999999999</v>
      </c>
      <c r="I1837" s="13">
        <v>182710.89799999999</v>
      </c>
    </row>
    <row r="1838" spans="2:9" ht="15" customHeight="1" x14ac:dyDescent="0.25">
      <c r="B1838"/>
      <c r="C1838" s="14" t="s">
        <v>13</v>
      </c>
      <c r="D1838" s="15" t="s">
        <v>1487</v>
      </c>
      <c r="E1838" s="16">
        <f>SUBTOTAL(9,E1837:E1837)</f>
        <v>0</v>
      </c>
      <c r="F1838" s="16">
        <f>SUBTOTAL(9,F1837:F1837)</f>
        <v>260000</v>
      </c>
      <c r="G1838" s="16">
        <f>SUBTOTAL(9,G1837:G1837)</f>
        <v>260000</v>
      </c>
      <c r="H1838" s="16">
        <f>SUBTOTAL(9,H1837:H1837)</f>
        <v>77289.101999999999</v>
      </c>
      <c r="I1838" s="16">
        <f>SUBTOTAL(9,I1837:I1837)</f>
        <v>182710.89799999999</v>
      </c>
    </row>
    <row r="1839" spans="2:9" ht="15" customHeight="1" x14ac:dyDescent="0.25">
      <c r="C1839" s="17"/>
      <c r="D1839" s="15" t="s">
        <v>1488</v>
      </c>
      <c r="E1839" s="18">
        <f>SUBTOTAL(9,E1822:E1838)</f>
        <v>11698</v>
      </c>
      <c r="F1839" s="18">
        <f>SUBTOTAL(9,F1822:F1838)</f>
        <v>7928000</v>
      </c>
      <c r="G1839" s="18">
        <f>SUBTOTAL(9,G1822:G1838)</f>
        <v>7939698</v>
      </c>
      <c r="H1839" s="18">
        <f>SUBTOTAL(9,H1822:H1838)</f>
        <v>2780538.5548199997</v>
      </c>
      <c r="I1839" s="18">
        <f>SUBTOTAL(9,I1822:I1838)</f>
        <v>5159159.4451799989</v>
      </c>
    </row>
    <row r="1840" spans="2:9" ht="15" customHeight="1" x14ac:dyDescent="0.25">
      <c r="C1840" s="17"/>
      <c r="D1840" s="15" t="s">
        <v>1489</v>
      </c>
      <c r="E1840" s="18">
        <f>SUBTOTAL(9,E1726:E1839)</f>
        <v>1829858</v>
      </c>
      <c r="F1840" s="18">
        <f>SUBTOTAL(9,F1726:F1839)</f>
        <v>24936669</v>
      </c>
      <c r="G1840" s="18">
        <f>SUBTOTAL(9,G1726:G1839)</f>
        <v>26766527</v>
      </c>
      <c r="H1840" s="18">
        <f>SUBTOTAL(9,H1726:H1839)</f>
        <v>5942015.1551700011</v>
      </c>
      <c r="I1840" s="18">
        <f>SUBTOTAL(9,I1726:I1839)</f>
        <v>20824511.844829995</v>
      </c>
    </row>
    <row r="1841" spans="2:9" x14ac:dyDescent="0.25">
      <c r="C1841" s="17"/>
      <c r="D1841" s="19"/>
      <c r="E1841" s="20"/>
      <c r="F1841" s="20"/>
      <c r="G1841" s="20"/>
      <c r="H1841" s="20"/>
      <c r="I1841" s="20"/>
    </row>
    <row r="1842" spans="2:9" ht="15" customHeight="1" x14ac:dyDescent="0.3">
      <c r="B1842" s="3"/>
      <c r="C1842" s="1"/>
      <c r="D1842" s="4" t="s">
        <v>1490</v>
      </c>
      <c r="E1842" s="3"/>
      <c r="F1842" s="3"/>
      <c r="G1842" s="3"/>
      <c r="H1842" s="3"/>
      <c r="I1842" s="3"/>
    </row>
    <row r="1843" spans="2:9" ht="27" customHeight="1" x14ac:dyDescent="0.35">
      <c r="B1843" s="3"/>
      <c r="C1843" s="1"/>
      <c r="D1843" s="10" t="s">
        <v>1491</v>
      </c>
      <c r="E1843" s="3"/>
      <c r="F1843" s="3"/>
      <c r="G1843" s="3"/>
      <c r="H1843" s="3"/>
      <c r="I1843" s="3"/>
    </row>
    <row r="1844" spans="2:9" ht="15" customHeight="1" x14ac:dyDescent="0.35">
      <c r="B1844" s="11">
        <v>1600</v>
      </c>
      <c r="C1844" s="1"/>
      <c r="D1844" s="6" t="s">
        <v>1492</v>
      </c>
      <c r="E1844" s="12"/>
      <c r="F1844" s="3"/>
      <c r="H1844" s="3"/>
      <c r="I1844" s="3"/>
    </row>
    <row r="1845" spans="2:9" x14ac:dyDescent="0.25">
      <c r="B1845"/>
      <c r="C1845" s="1">
        <v>1</v>
      </c>
      <c r="D1845" s="6" t="s">
        <v>20</v>
      </c>
      <c r="E1845" s="13">
        <v>23475</v>
      </c>
      <c r="F1845" s="13">
        <v>484134</v>
      </c>
      <c r="G1845" s="13">
        <v>507609</v>
      </c>
      <c r="H1845" s="13">
        <v>107866.41899999999</v>
      </c>
      <c r="I1845" s="13">
        <v>399742.58100000001</v>
      </c>
    </row>
    <row r="1846" spans="2:9" x14ac:dyDescent="0.25">
      <c r="B1846"/>
      <c r="C1846" s="1">
        <v>21</v>
      </c>
      <c r="D1846" s="6" t="s">
        <v>30</v>
      </c>
      <c r="E1846" s="13">
        <v>49722</v>
      </c>
      <c r="F1846" s="13">
        <v>59666</v>
      </c>
      <c r="G1846" s="13">
        <v>109388</v>
      </c>
      <c r="H1846" s="13">
        <v>15120.82122</v>
      </c>
      <c r="I1846" s="13">
        <v>94267.178780000002</v>
      </c>
    </row>
    <row r="1847" spans="2:9" x14ac:dyDescent="0.25">
      <c r="B1847"/>
      <c r="C1847" s="1">
        <v>71</v>
      </c>
      <c r="D1847" s="6" t="s">
        <v>1493</v>
      </c>
      <c r="E1847" s="13">
        <v>0</v>
      </c>
      <c r="F1847" s="13">
        <v>46800</v>
      </c>
      <c r="G1847" s="13">
        <v>46800</v>
      </c>
      <c r="H1847" s="13">
        <v>9693.2202699999998</v>
      </c>
      <c r="I1847" s="13">
        <v>37106.779730000002</v>
      </c>
    </row>
    <row r="1848" spans="2:9" x14ac:dyDescent="0.25">
      <c r="B1848"/>
      <c r="C1848" s="1">
        <v>72</v>
      </c>
      <c r="D1848" s="6" t="s">
        <v>1494</v>
      </c>
      <c r="E1848" s="13">
        <v>0</v>
      </c>
      <c r="F1848" s="13">
        <v>4000</v>
      </c>
      <c r="G1848" s="13">
        <v>4000</v>
      </c>
      <c r="H1848" s="13">
        <v>4000</v>
      </c>
      <c r="I1848" s="13">
        <v>0</v>
      </c>
    </row>
    <row r="1849" spans="2:9" ht="15" customHeight="1" x14ac:dyDescent="0.25">
      <c r="B1849"/>
      <c r="C1849" s="14" t="s">
        <v>13</v>
      </c>
      <c r="D1849" s="15" t="s">
        <v>1495</v>
      </c>
      <c r="E1849" s="16">
        <f>SUBTOTAL(9,E1845:E1848)</f>
        <v>73197</v>
      </c>
      <c r="F1849" s="16">
        <f>SUBTOTAL(9,F1845:F1848)</f>
        <v>594600</v>
      </c>
      <c r="G1849" s="16">
        <f>SUBTOTAL(9,G1845:G1848)</f>
        <v>667797</v>
      </c>
      <c r="H1849" s="16">
        <f>SUBTOTAL(9,H1845:H1848)</f>
        <v>136680.46049</v>
      </c>
      <c r="I1849" s="16">
        <f>SUBTOTAL(9,I1845:I1848)</f>
        <v>531116.53951000003</v>
      </c>
    </row>
    <row r="1850" spans="2:9" ht="15" customHeight="1" x14ac:dyDescent="0.35">
      <c r="B1850" s="11">
        <v>1602</v>
      </c>
      <c r="C1850" s="1"/>
      <c r="D1850" s="6" t="s">
        <v>1496</v>
      </c>
      <c r="E1850" s="12"/>
      <c r="F1850" s="3"/>
      <c r="H1850" s="3"/>
      <c r="I1850" s="3"/>
    </row>
    <row r="1851" spans="2:9" x14ac:dyDescent="0.25">
      <c r="B1851"/>
      <c r="C1851" s="1">
        <v>1</v>
      </c>
      <c r="D1851" s="6" t="s">
        <v>20</v>
      </c>
      <c r="E1851" s="13">
        <v>28450</v>
      </c>
      <c r="F1851" s="13">
        <v>626094</v>
      </c>
      <c r="G1851" s="13">
        <v>654544</v>
      </c>
      <c r="H1851" s="13">
        <v>142794.04879999999</v>
      </c>
      <c r="I1851" s="13">
        <v>511749.95120000001</v>
      </c>
    </row>
    <row r="1852" spans="2:9" x14ac:dyDescent="0.25">
      <c r="B1852"/>
      <c r="C1852" s="1">
        <v>23</v>
      </c>
      <c r="D1852" s="6" t="s">
        <v>1497</v>
      </c>
      <c r="E1852" s="13">
        <v>445</v>
      </c>
      <c r="F1852" s="13">
        <v>12120</v>
      </c>
      <c r="G1852" s="13">
        <v>12565</v>
      </c>
      <c r="H1852" s="13">
        <v>1532.34962</v>
      </c>
      <c r="I1852" s="13">
        <v>11032.650379999999</v>
      </c>
    </row>
    <row r="1853" spans="2:9" x14ac:dyDescent="0.25">
      <c r="B1853"/>
      <c r="C1853" s="1">
        <v>45</v>
      </c>
      <c r="D1853" s="6" t="s">
        <v>31</v>
      </c>
      <c r="E1853" s="13">
        <v>8508</v>
      </c>
      <c r="F1853" s="13">
        <v>30765</v>
      </c>
      <c r="G1853" s="13">
        <v>39273</v>
      </c>
      <c r="H1853" s="13">
        <v>3138.8865999999998</v>
      </c>
      <c r="I1853" s="13">
        <v>36134.113400000002</v>
      </c>
    </row>
    <row r="1854" spans="2:9" ht="15" customHeight="1" x14ac:dyDescent="0.25">
      <c r="B1854"/>
      <c r="C1854" s="14" t="s">
        <v>13</v>
      </c>
      <c r="D1854" s="15" t="s">
        <v>1498</v>
      </c>
      <c r="E1854" s="16">
        <f>SUBTOTAL(9,E1851:E1853)</f>
        <v>37403</v>
      </c>
      <c r="F1854" s="16">
        <f>SUBTOTAL(9,F1851:F1853)</f>
        <v>668979</v>
      </c>
      <c r="G1854" s="16">
        <f>SUBTOTAL(9,G1851:G1853)</f>
        <v>706382</v>
      </c>
      <c r="H1854" s="16">
        <f>SUBTOTAL(9,H1851:H1853)</f>
        <v>147465.28501999998</v>
      </c>
      <c r="I1854" s="16">
        <f>SUBTOTAL(9,I1851:I1853)</f>
        <v>558916.71498000005</v>
      </c>
    </row>
    <row r="1855" spans="2:9" ht="15" customHeight="1" x14ac:dyDescent="0.35">
      <c r="B1855" s="11">
        <v>1605</v>
      </c>
      <c r="C1855" s="1"/>
      <c r="D1855" s="6" t="s">
        <v>1499</v>
      </c>
      <c r="E1855" s="12"/>
      <c r="F1855" s="3"/>
      <c r="H1855" s="3"/>
      <c r="I1855" s="3"/>
    </row>
    <row r="1856" spans="2:9" x14ac:dyDescent="0.25">
      <c r="B1856"/>
      <c r="C1856" s="1">
        <v>1</v>
      </c>
      <c r="D1856" s="6" t="s">
        <v>20</v>
      </c>
      <c r="E1856" s="13">
        <v>44179</v>
      </c>
      <c r="F1856" s="13">
        <v>1180937</v>
      </c>
      <c r="G1856" s="13">
        <v>1225116</v>
      </c>
      <c r="H1856" s="13">
        <v>325037.82718999998</v>
      </c>
      <c r="I1856" s="13">
        <v>900078.17281000002</v>
      </c>
    </row>
    <row r="1857" spans="2:9" x14ac:dyDescent="0.25">
      <c r="B1857"/>
      <c r="C1857" s="1">
        <v>22</v>
      </c>
      <c r="D1857" s="6" t="s">
        <v>1500</v>
      </c>
      <c r="E1857" s="13">
        <v>0</v>
      </c>
      <c r="F1857" s="13">
        <v>13775</v>
      </c>
      <c r="G1857" s="13">
        <v>13775</v>
      </c>
      <c r="H1857" s="13">
        <v>0.27988000000000002</v>
      </c>
      <c r="I1857" s="13">
        <v>13774.72012</v>
      </c>
    </row>
    <row r="1858" spans="2:9" x14ac:dyDescent="0.25">
      <c r="B1858"/>
      <c r="C1858" s="1">
        <v>45</v>
      </c>
      <c r="D1858" s="6" t="s">
        <v>31</v>
      </c>
      <c r="E1858" s="13">
        <v>11222</v>
      </c>
      <c r="F1858" s="13">
        <v>20945</v>
      </c>
      <c r="G1858" s="13">
        <v>32167</v>
      </c>
      <c r="H1858" s="13">
        <v>5393.5114100000001</v>
      </c>
      <c r="I1858" s="13">
        <v>26773.488590000001</v>
      </c>
    </row>
    <row r="1859" spans="2:9" ht="15" customHeight="1" x14ac:dyDescent="0.25">
      <c r="B1859"/>
      <c r="C1859" s="14" t="s">
        <v>13</v>
      </c>
      <c r="D1859" s="15" t="s">
        <v>1501</v>
      </c>
      <c r="E1859" s="16">
        <f>SUBTOTAL(9,E1856:E1858)</f>
        <v>55401</v>
      </c>
      <c r="F1859" s="16">
        <f>SUBTOTAL(9,F1856:F1858)</f>
        <v>1215657</v>
      </c>
      <c r="G1859" s="16">
        <f>SUBTOTAL(9,G1856:G1858)</f>
        <v>1271058</v>
      </c>
      <c r="H1859" s="16">
        <f>SUBTOTAL(9,H1856:H1858)</f>
        <v>330431.61847999995</v>
      </c>
      <c r="I1859" s="16">
        <f>SUBTOTAL(9,I1856:I1858)</f>
        <v>940626.38151999994</v>
      </c>
    </row>
    <row r="1860" spans="2:9" ht="15" customHeight="1" x14ac:dyDescent="0.25">
      <c r="C1860" s="17"/>
      <c r="D1860" s="15" t="s">
        <v>1502</v>
      </c>
      <c r="E1860" s="18">
        <f>SUBTOTAL(9,E1844:E1859)</f>
        <v>166001</v>
      </c>
      <c r="F1860" s="18">
        <f>SUBTOTAL(9,F1844:F1859)</f>
        <v>2479236</v>
      </c>
      <c r="G1860" s="18">
        <f>SUBTOTAL(9,G1844:G1859)</f>
        <v>2645237</v>
      </c>
      <c r="H1860" s="18">
        <f>SUBTOTAL(9,H1844:H1859)</f>
        <v>614577.36398999998</v>
      </c>
      <c r="I1860" s="18">
        <f>SUBTOTAL(9,I1844:I1859)</f>
        <v>2030659.63601</v>
      </c>
    </row>
    <row r="1861" spans="2:9" ht="27" customHeight="1" x14ac:dyDescent="0.35">
      <c r="B1861" s="3"/>
      <c r="C1861" s="1"/>
      <c r="D1861" s="10" t="s">
        <v>1503</v>
      </c>
      <c r="E1861" s="3"/>
      <c r="F1861" s="3"/>
      <c r="G1861" s="3"/>
      <c r="H1861" s="3"/>
      <c r="I1861" s="3"/>
    </row>
    <row r="1862" spans="2:9" ht="15" customHeight="1" x14ac:dyDescent="0.35">
      <c r="B1862" s="11">
        <v>1610</v>
      </c>
      <c r="C1862" s="1"/>
      <c r="D1862" s="6" t="s">
        <v>1504</v>
      </c>
      <c r="E1862" s="12"/>
      <c r="F1862" s="3"/>
      <c r="H1862" s="3"/>
      <c r="I1862" s="3"/>
    </row>
    <row r="1863" spans="2:9" x14ac:dyDescent="0.25">
      <c r="B1863"/>
      <c r="C1863" s="1">
        <v>1</v>
      </c>
      <c r="D1863" s="6" t="s">
        <v>20</v>
      </c>
      <c r="E1863" s="13">
        <v>102133</v>
      </c>
      <c r="F1863" s="13">
        <v>2148233</v>
      </c>
      <c r="G1863" s="13">
        <v>2250366</v>
      </c>
      <c r="H1863" s="13">
        <v>537062.41252000001</v>
      </c>
      <c r="I1863" s="13">
        <v>1713303.58748</v>
      </c>
    </row>
    <row r="1864" spans="2:9" x14ac:dyDescent="0.25">
      <c r="B1864"/>
      <c r="C1864" s="1">
        <v>45</v>
      </c>
      <c r="D1864" s="6" t="s">
        <v>31</v>
      </c>
      <c r="E1864" s="13">
        <v>340860</v>
      </c>
      <c r="F1864" s="13">
        <v>383176</v>
      </c>
      <c r="G1864" s="13">
        <v>724036</v>
      </c>
      <c r="H1864" s="13">
        <v>62710.014560000003</v>
      </c>
      <c r="I1864" s="13">
        <v>661325.98543999996</v>
      </c>
    </row>
    <row r="1865" spans="2:9" ht="15" customHeight="1" x14ac:dyDescent="0.25">
      <c r="B1865"/>
      <c r="C1865" s="14" t="s">
        <v>13</v>
      </c>
      <c r="D1865" s="15" t="s">
        <v>1505</v>
      </c>
      <c r="E1865" s="16">
        <f>SUBTOTAL(9,E1863:E1864)</f>
        <v>442993</v>
      </c>
      <c r="F1865" s="16">
        <f>SUBTOTAL(9,F1863:F1864)</f>
        <v>2531409</v>
      </c>
      <c r="G1865" s="16">
        <f>SUBTOTAL(9,G1863:G1864)</f>
        <v>2974402</v>
      </c>
      <c r="H1865" s="16">
        <f>SUBTOTAL(9,H1863:H1864)</f>
        <v>599772.42708000005</v>
      </c>
      <c r="I1865" s="16">
        <f>SUBTOTAL(9,I1863:I1864)</f>
        <v>2374629.5729200002</v>
      </c>
    </row>
    <row r="1866" spans="2:9" ht="15" customHeight="1" x14ac:dyDescent="0.35">
      <c r="B1866" s="11">
        <v>1618</v>
      </c>
      <c r="C1866" s="1"/>
      <c r="D1866" s="6" t="s">
        <v>1506</v>
      </c>
      <c r="E1866" s="12"/>
      <c r="F1866" s="3"/>
      <c r="H1866" s="3"/>
      <c r="I1866" s="3"/>
    </row>
    <row r="1867" spans="2:9" x14ac:dyDescent="0.25">
      <c r="B1867"/>
      <c r="C1867" s="1">
        <v>1</v>
      </c>
      <c r="D1867" s="6" t="s">
        <v>20</v>
      </c>
      <c r="E1867" s="13">
        <v>382123</v>
      </c>
      <c r="F1867" s="13">
        <v>8429302</v>
      </c>
      <c r="G1867" s="13">
        <v>8811425</v>
      </c>
      <c r="H1867" s="13">
        <v>2024827.07874</v>
      </c>
      <c r="I1867" s="13">
        <v>6786597.9212600002</v>
      </c>
    </row>
    <row r="1868" spans="2:9" x14ac:dyDescent="0.25">
      <c r="B1868"/>
      <c r="C1868" s="1">
        <v>21</v>
      </c>
      <c r="D1868" s="6" t="s">
        <v>25</v>
      </c>
      <c r="E1868" s="13">
        <v>5450</v>
      </c>
      <c r="F1868" s="13">
        <v>112924</v>
      </c>
      <c r="G1868" s="13">
        <v>118374</v>
      </c>
      <c r="H1868" s="13">
        <v>22476.7837</v>
      </c>
      <c r="I1868" s="13">
        <v>95897.2163</v>
      </c>
    </row>
    <row r="1869" spans="2:9" x14ac:dyDescent="0.25">
      <c r="B1869"/>
      <c r="C1869" s="1">
        <v>22</v>
      </c>
      <c r="D1869" s="6" t="s">
        <v>1507</v>
      </c>
      <c r="E1869" s="13">
        <v>135478</v>
      </c>
      <c r="F1869" s="13">
        <v>733945</v>
      </c>
      <c r="G1869" s="13">
        <v>869423</v>
      </c>
      <c r="H1869" s="13">
        <v>174484.64535999999</v>
      </c>
      <c r="I1869" s="13">
        <v>694938.35464000003</v>
      </c>
    </row>
    <row r="1870" spans="2:9" x14ac:dyDescent="0.25">
      <c r="B1870"/>
      <c r="C1870" s="1">
        <v>23</v>
      </c>
      <c r="D1870" s="6" t="s">
        <v>1508</v>
      </c>
      <c r="E1870" s="13">
        <v>309</v>
      </c>
      <c r="F1870" s="13">
        <v>114097</v>
      </c>
      <c r="G1870" s="13">
        <v>114406</v>
      </c>
      <c r="H1870" s="13">
        <v>25277.773430000001</v>
      </c>
      <c r="I1870" s="13">
        <v>89128.226569999999</v>
      </c>
    </row>
    <row r="1871" spans="2:9" x14ac:dyDescent="0.25">
      <c r="B1871"/>
      <c r="C1871" s="1">
        <v>45</v>
      </c>
      <c r="D1871" s="6" t="s">
        <v>31</v>
      </c>
      <c r="E1871" s="13">
        <v>7852</v>
      </c>
      <c r="F1871" s="13">
        <v>115950</v>
      </c>
      <c r="G1871" s="13">
        <v>123802</v>
      </c>
      <c r="H1871" s="13">
        <v>15660.40135</v>
      </c>
      <c r="I1871" s="13">
        <v>108141.59865</v>
      </c>
    </row>
    <row r="1872" spans="2:9" x14ac:dyDescent="0.25">
      <c r="B1872"/>
      <c r="C1872" s="1">
        <v>50</v>
      </c>
      <c r="D1872" s="6" t="s">
        <v>1509</v>
      </c>
      <c r="E1872" s="13">
        <v>0</v>
      </c>
      <c r="F1872" s="13">
        <v>6363</v>
      </c>
      <c r="G1872" s="13">
        <v>6363</v>
      </c>
      <c r="H1872" s="13">
        <v>315.32564000000002</v>
      </c>
      <c r="I1872" s="13">
        <v>6047.67436</v>
      </c>
    </row>
    <row r="1873" spans="2:9" ht="15" customHeight="1" x14ac:dyDescent="0.25">
      <c r="B1873"/>
      <c r="C1873" s="14" t="s">
        <v>13</v>
      </c>
      <c r="D1873" s="15" t="s">
        <v>1510</v>
      </c>
      <c r="E1873" s="16">
        <f>SUBTOTAL(9,E1867:E1872)</f>
        <v>531212</v>
      </c>
      <c r="F1873" s="16">
        <f>SUBTOTAL(9,F1867:F1872)</f>
        <v>9512581</v>
      </c>
      <c r="G1873" s="16">
        <f>SUBTOTAL(9,G1867:G1872)</f>
        <v>10043793</v>
      </c>
      <c r="H1873" s="16">
        <f>SUBTOTAL(9,H1867:H1872)</f>
        <v>2263042.0082200002</v>
      </c>
      <c r="I1873" s="16">
        <f>SUBTOTAL(9,I1867:I1872)</f>
        <v>7780750.9917799998</v>
      </c>
    </row>
    <row r="1874" spans="2:9" ht="15" customHeight="1" x14ac:dyDescent="0.35">
      <c r="B1874" s="11">
        <v>1619</v>
      </c>
      <c r="C1874" s="1"/>
      <c r="D1874" s="6" t="s">
        <v>1511</v>
      </c>
      <c r="E1874" s="12"/>
      <c r="F1874" s="3"/>
      <c r="H1874" s="3"/>
      <c r="I1874" s="3"/>
    </row>
    <row r="1875" spans="2:9" x14ac:dyDescent="0.25">
      <c r="B1875"/>
      <c r="C1875" s="1">
        <v>1</v>
      </c>
      <c r="D1875" s="6" t="s">
        <v>20</v>
      </c>
      <c r="E1875" s="13">
        <v>2033</v>
      </c>
      <c r="F1875" s="13">
        <v>88790</v>
      </c>
      <c r="G1875" s="13">
        <v>90823</v>
      </c>
      <c r="H1875" s="13">
        <v>26724.234680000001</v>
      </c>
      <c r="I1875" s="13">
        <v>64098.765319999999</v>
      </c>
    </row>
    <row r="1876" spans="2:9" ht="15" customHeight="1" x14ac:dyDescent="0.25">
      <c r="B1876"/>
      <c r="C1876" s="14" t="s">
        <v>13</v>
      </c>
      <c r="D1876" s="15" t="s">
        <v>1512</v>
      </c>
      <c r="E1876" s="16">
        <f>SUBTOTAL(9,E1875:E1875)</f>
        <v>2033</v>
      </c>
      <c r="F1876" s="16">
        <f>SUBTOTAL(9,F1875:F1875)</f>
        <v>88790</v>
      </c>
      <c r="G1876" s="16">
        <f>SUBTOTAL(9,G1875:G1875)</f>
        <v>90823</v>
      </c>
      <c r="H1876" s="16">
        <f>SUBTOTAL(9,H1875:H1875)</f>
        <v>26724.234680000001</v>
      </c>
      <c r="I1876" s="16">
        <f>SUBTOTAL(9,I1875:I1875)</f>
        <v>64098.765319999999</v>
      </c>
    </row>
    <row r="1877" spans="2:9" ht="15" customHeight="1" x14ac:dyDescent="0.25">
      <c r="C1877" s="17"/>
      <c r="D1877" s="15" t="s">
        <v>1513</v>
      </c>
      <c r="E1877" s="18">
        <f>SUBTOTAL(9,E1862:E1876)</f>
        <v>976238</v>
      </c>
      <c r="F1877" s="18">
        <f>SUBTOTAL(9,F1862:F1876)</f>
        <v>12132780</v>
      </c>
      <c r="G1877" s="18">
        <f>SUBTOTAL(9,G1862:G1876)</f>
        <v>13109018</v>
      </c>
      <c r="H1877" s="18">
        <f>SUBTOTAL(9,H1862:H1876)</f>
        <v>2889538.6699800002</v>
      </c>
      <c r="I1877" s="18">
        <f>SUBTOTAL(9,I1862:I1876)</f>
        <v>10219479.330019999</v>
      </c>
    </row>
    <row r="1878" spans="2:9" ht="27" customHeight="1" x14ac:dyDescent="0.35">
      <c r="B1878" s="3"/>
      <c r="C1878" s="1"/>
      <c r="D1878" s="10" t="s">
        <v>1514</v>
      </c>
      <c r="E1878" s="3"/>
      <c r="F1878" s="3"/>
      <c r="G1878" s="3"/>
      <c r="H1878" s="3"/>
      <c r="I1878" s="3"/>
    </row>
    <row r="1879" spans="2:9" ht="15" customHeight="1" x14ac:dyDescent="0.35">
      <c r="B1879" s="11">
        <v>1620</v>
      </c>
      <c r="C1879" s="1"/>
      <c r="D1879" s="6" t="s">
        <v>1515</v>
      </c>
      <c r="E1879" s="12"/>
      <c r="F1879" s="3"/>
      <c r="H1879" s="3"/>
      <c r="I1879" s="3"/>
    </row>
    <row r="1880" spans="2:9" x14ac:dyDescent="0.25">
      <c r="B1880"/>
      <c r="C1880" s="1">
        <v>1</v>
      </c>
      <c r="D1880" s="6" t="s">
        <v>20</v>
      </c>
      <c r="E1880" s="13">
        <v>40539</v>
      </c>
      <c r="F1880" s="13">
        <v>799383</v>
      </c>
      <c r="G1880" s="13">
        <v>839922</v>
      </c>
      <c r="H1880" s="13">
        <v>194150.10764999999</v>
      </c>
      <c r="I1880" s="13">
        <v>645771.89234999998</v>
      </c>
    </row>
    <row r="1881" spans="2:9" x14ac:dyDescent="0.25">
      <c r="B1881"/>
      <c r="C1881" s="1">
        <v>21</v>
      </c>
      <c r="D1881" s="6" t="s">
        <v>30</v>
      </c>
      <c r="E1881" s="13">
        <v>14934</v>
      </c>
      <c r="F1881" s="13">
        <v>251233</v>
      </c>
      <c r="G1881" s="13">
        <v>266167</v>
      </c>
      <c r="H1881" s="13">
        <v>59333.663529999998</v>
      </c>
      <c r="I1881" s="13">
        <v>206833.33647000001</v>
      </c>
    </row>
    <row r="1882" spans="2:9" x14ac:dyDescent="0.25">
      <c r="B1882"/>
      <c r="C1882" s="1">
        <v>45</v>
      </c>
      <c r="D1882" s="6" t="s">
        <v>31</v>
      </c>
      <c r="E1882" s="13">
        <v>4221</v>
      </c>
      <c r="F1882" s="13">
        <v>4329</v>
      </c>
      <c r="G1882" s="13">
        <v>8550</v>
      </c>
      <c r="H1882" s="13">
        <v>0</v>
      </c>
      <c r="I1882" s="13">
        <v>8550</v>
      </c>
    </row>
    <row r="1883" spans="2:9" ht="15" customHeight="1" x14ac:dyDescent="0.25">
      <c r="B1883"/>
      <c r="C1883" s="14" t="s">
        <v>13</v>
      </c>
      <c r="D1883" s="15" t="s">
        <v>1516</v>
      </c>
      <c r="E1883" s="16">
        <f>SUBTOTAL(9,E1880:E1882)</f>
        <v>59694</v>
      </c>
      <c r="F1883" s="16">
        <f>SUBTOTAL(9,F1880:F1882)</f>
        <v>1054945</v>
      </c>
      <c r="G1883" s="16">
        <f>SUBTOTAL(9,G1880:G1882)</f>
        <v>1114639</v>
      </c>
      <c r="H1883" s="16">
        <f>SUBTOTAL(9,H1880:H1882)</f>
        <v>253483.77117999998</v>
      </c>
      <c r="I1883" s="16">
        <f>SUBTOTAL(9,I1880:I1882)</f>
        <v>861155.22881999996</v>
      </c>
    </row>
    <row r="1884" spans="2:9" ht="15" customHeight="1" x14ac:dyDescent="0.25">
      <c r="C1884" s="17"/>
      <c r="D1884" s="15" t="s">
        <v>1517</v>
      </c>
      <c r="E1884" s="18">
        <f>SUBTOTAL(9,E1879:E1883)</f>
        <v>59694</v>
      </c>
      <c r="F1884" s="18">
        <f>SUBTOTAL(9,F1879:F1883)</f>
        <v>1054945</v>
      </c>
      <c r="G1884" s="18">
        <f>SUBTOTAL(9,G1879:G1883)</f>
        <v>1114639</v>
      </c>
      <c r="H1884" s="18">
        <f>SUBTOTAL(9,H1879:H1883)</f>
        <v>253483.77117999998</v>
      </c>
      <c r="I1884" s="18">
        <f>SUBTOTAL(9,I1879:I1883)</f>
        <v>861155.22881999996</v>
      </c>
    </row>
    <row r="1885" spans="2:9" ht="27" customHeight="1" x14ac:dyDescent="0.35">
      <c r="B1885" s="3"/>
      <c r="C1885" s="1"/>
      <c r="D1885" s="10" t="s">
        <v>1518</v>
      </c>
      <c r="E1885" s="3"/>
      <c r="F1885" s="3"/>
      <c r="G1885" s="3"/>
      <c r="H1885" s="3"/>
      <c r="I1885" s="3"/>
    </row>
    <row r="1886" spans="2:9" ht="15" customHeight="1" x14ac:dyDescent="0.35">
      <c r="B1886" s="11">
        <v>1632</v>
      </c>
      <c r="C1886" s="1"/>
      <c r="D1886" s="6" t="s">
        <v>1519</v>
      </c>
      <c r="E1886" s="12"/>
      <c r="F1886" s="3"/>
      <c r="H1886" s="3"/>
      <c r="I1886" s="3"/>
    </row>
    <row r="1887" spans="2:9" x14ac:dyDescent="0.25">
      <c r="B1887"/>
      <c r="C1887" s="1">
        <v>61</v>
      </c>
      <c r="D1887" s="6" t="s">
        <v>1520</v>
      </c>
      <c r="E1887" s="13">
        <v>0</v>
      </c>
      <c r="F1887" s="13">
        <v>33600000</v>
      </c>
      <c r="G1887" s="13">
        <v>33600000</v>
      </c>
      <c r="H1887" s="13">
        <v>6923240.0889999997</v>
      </c>
      <c r="I1887" s="13">
        <v>26676759.910999998</v>
      </c>
    </row>
    <row r="1888" spans="2:9" x14ac:dyDescent="0.25">
      <c r="B1888"/>
      <c r="C1888" s="1">
        <v>72</v>
      </c>
      <c r="D1888" s="6" t="s">
        <v>1521</v>
      </c>
      <c r="E1888" s="13">
        <v>0</v>
      </c>
      <c r="F1888" s="13">
        <v>2850000</v>
      </c>
      <c r="G1888" s="13">
        <v>2850000</v>
      </c>
      <c r="H1888" s="13">
        <v>1075952.844</v>
      </c>
      <c r="I1888" s="13">
        <v>1774047.156</v>
      </c>
    </row>
    <row r="1889" spans="2:9" ht="15" customHeight="1" x14ac:dyDescent="0.25">
      <c r="B1889"/>
      <c r="C1889" s="14" t="s">
        <v>13</v>
      </c>
      <c r="D1889" s="15" t="s">
        <v>1522</v>
      </c>
      <c r="E1889" s="16">
        <f>SUBTOTAL(9,E1887:E1888)</f>
        <v>0</v>
      </c>
      <c r="F1889" s="16">
        <f>SUBTOTAL(9,F1887:F1888)</f>
        <v>36450000</v>
      </c>
      <c r="G1889" s="16">
        <f>SUBTOTAL(9,G1887:G1888)</f>
        <v>36450000</v>
      </c>
      <c r="H1889" s="16">
        <f>SUBTOTAL(9,H1887:H1888)</f>
        <v>7999192.9330000002</v>
      </c>
      <c r="I1889" s="16">
        <f>SUBTOTAL(9,I1887:I1888)</f>
        <v>28450807.066999998</v>
      </c>
    </row>
    <row r="1890" spans="2:9" ht="15" customHeight="1" x14ac:dyDescent="0.35">
      <c r="B1890" s="11">
        <v>1633</v>
      </c>
      <c r="C1890" s="1"/>
      <c r="D1890" s="6" t="s">
        <v>1523</v>
      </c>
      <c r="E1890" s="12"/>
      <c r="F1890" s="3"/>
      <c r="H1890" s="3"/>
      <c r="I1890" s="3"/>
    </row>
    <row r="1891" spans="2:9" x14ac:dyDescent="0.25">
      <c r="B1891"/>
      <c r="C1891" s="1">
        <v>1</v>
      </c>
      <c r="D1891" s="6" t="s">
        <v>531</v>
      </c>
      <c r="E1891" s="13">
        <v>0</v>
      </c>
      <c r="F1891" s="13">
        <v>11500000</v>
      </c>
      <c r="G1891" s="13">
        <v>11500000</v>
      </c>
      <c r="H1891" s="13">
        <v>2611650.5428900002</v>
      </c>
      <c r="I1891" s="13">
        <v>8888349.4571100008</v>
      </c>
    </row>
    <row r="1892" spans="2:9" ht="15" customHeight="1" x14ac:dyDescent="0.25">
      <c r="B1892"/>
      <c r="C1892" s="14" t="s">
        <v>13</v>
      </c>
      <c r="D1892" s="15" t="s">
        <v>1524</v>
      </c>
      <c r="E1892" s="16">
        <f>SUBTOTAL(9,E1891:E1891)</f>
        <v>0</v>
      </c>
      <c r="F1892" s="16">
        <f>SUBTOTAL(9,F1891:F1891)</f>
        <v>11500000</v>
      </c>
      <c r="G1892" s="16">
        <f>SUBTOTAL(9,G1891:G1891)</f>
        <v>11500000</v>
      </c>
      <c r="H1892" s="16">
        <f>SUBTOTAL(9,H1891:H1891)</f>
        <v>2611650.5428900002</v>
      </c>
      <c r="I1892" s="16">
        <f>SUBTOTAL(9,I1891:I1891)</f>
        <v>8888349.4571100008</v>
      </c>
    </row>
    <row r="1893" spans="2:9" ht="15" customHeight="1" x14ac:dyDescent="0.35">
      <c r="B1893" s="11">
        <v>1635</v>
      </c>
      <c r="C1893" s="1"/>
      <c r="D1893" s="6" t="s">
        <v>1525</v>
      </c>
      <c r="E1893" s="12"/>
      <c r="F1893" s="3"/>
      <c r="H1893" s="3"/>
      <c r="I1893" s="3"/>
    </row>
    <row r="1894" spans="2:9" x14ac:dyDescent="0.25">
      <c r="B1894"/>
      <c r="C1894" s="1">
        <v>70</v>
      </c>
      <c r="D1894" s="6" t="s">
        <v>1526</v>
      </c>
      <c r="E1894" s="13">
        <v>5000</v>
      </c>
      <c r="F1894" s="13">
        <v>1000</v>
      </c>
      <c r="G1894" s="13">
        <v>6000</v>
      </c>
      <c r="H1894" s="13">
        <v>0</v>
      </c>
      <c r="I1894" s="13">
        <v>6000</v>
      </c>
    </row>
    <row r="1895" spans="2:9" ht="15" customHeight="1" x14ac:dyDescent="0.25">
      <c r="B1895"/>
      <c r="C1895" s="14" t="s">
        <v>13</v>
      </c>
      <c r="D1895" s="15" t="s">
        <v>1527</v>
      </c>
      <c r="E1895" s="16">
        <f>SUBTOTAL(9,E1894:E1894)</f>
        <v>5000</v>
      </c>
      <c r="F1895" s="16">
        <f>SUBTOTAL(9,F1894:F1894)</f>
        <v>1000</v>
      </c>
      <c r="G1895" s="16">
        <f>SUBTOTAL(9,G1894:G1894)</f>
        <v>6000</v>
      </c>
      <c r="H1895" s="16">
        <f>SUBTOTAL(9,H1894:H1894)</f>
        <v>0</v>
      </c>
      <c r="I1895" s="16">
        <f>SUBTOTAL(9,I1894:I1894)</f>
        <v>6000</v>
      </c>
    </row>
    <row r="1896" spans="2:9" ht="15" customHeight="1" x14ac:dyDescent="0.25">
      <c r="C1896" s="17"/>
      <c r="D1896" s="15" t="s">
        <v>1528</v>
      </c>
      <c r="E1896" s="18">
        <f>SUBTOTAL(9,E1886:E1895)</f>
        <v>5000</v>
      </c>
      <c r="F1896" s="18">
        <f>SUBTOTAL(9,F1886:F1895)</f>
        <v>47951000</v>
      </c>
      <c r="G1896" s="18">
        <f>SUBTOTAL(9,G1886:G1895)</f>
        <v>47956000</v>
      </c>
      <c r="H1896" s="18">
        <f>SUBTOTAL(9,H1886:H1895)</f>
        <v>10610843.475889999</v>
      </c>
      <c r="I1896" s="18">
        <f>SUBTOTAL(9,I1886:I1895)</f>
        <v>37345156.524109997</v>
      </c>
    </row>
    <row r="1897" spans="2:9" ht="27" customHeight="1" x14ac:dyDescent="0.35">
      <c r="B1897" s="3"/>
      <c r="C1897" s="1"/>
      <c r="D1897" s="10" t="s">
        <v>1529</v>
      </c>
      <c r="E1897" s="3"/>
      <c r="F1897" s="3"/>
      <c r="G1897" s="3"/>
      <c r="H1897" s="3"/>
      <c r="I1897" s="3"/>
    </row>
    <row r="1898" spans="2:9" ht="15" customHeight="1" x14ac:dyDescent="0.35">
      <c r="B1898" s="11">
        <v>1650</v>
      </c>
      <c r="C1898" s="1"/>
      <c r="D1898" s="6" t="s">
        <v>1530</v>
      </c>
      <c r="E1898" s="12"/>
      <c r="F1898" s="3"/>
      <c r="H1898" s="3"/>
      <c r="I1898" s="3"/>
    </row>
    <row r="1899" spans="2:9" x14ac:dyDescent="0.25">
      <c r="B1899"/>
      <c r="C1899" s="1">
        <v>89</v>
      </c>
      <c r="D1899" s="6" t="s">
        <v>1531</v>
      </c>
      <c r="E1899" s="13">
        <v>0</v>
      </c>
      <c r="F1899" s="13">
        <v>20081400</v>
      </c>
      <c r="G1899" s="13">
        <v>20081400</v>
      </c>
      <c r="H1899" s="13">
        <v>2568729.3282300001</v>
      </c>
      <c r="I1899" s="13">
        <v>17512670.671769999</v>
      </c>
    </row>
    <row r="1900" spans="2:9" ht="15" customHeight="1" x14ac:dyDescent="0.25">
      <c r="B1900"/>
      <c r="C1900" s="14" t="s">
        <v>13</v>
      </c>
      <c r="D1900" s="15" t="s">
        <v>1532</v>
      </c>
      <c r="E1900" s="16">
        <f>SUBTOTAL(9,E1899:E1899)</f>
        <v>0</v>
      </c>
      <c r="F1900" s="16">
        <f>SUBTOTAL(9,F1899:F1899)</f>
        <v>20081400</v>
      </c>
      <c r="G1900" s="16">
        <f>SUBTOTAL(9,G1899:G1899)</f>
        <v>20081400</v>
      </c>
      <c r="H1900" s="16">
        <f>SUBTOTAL(9,H1899:H1899)</f>
        <v>2568729.3282300001</v>
      </c>
      <c r="I1900" s="16">
        <f>SUBTOTAL(9,I1899:I1899)</f>
        <v>17512670.671769999</v>
      </c>
    </row>
    <row r="1901" spans="2:9" ht="15" customHeight="1" x14ac:dyDescent="0.35">
      <c r="B1901" s="11">
        <v>1651</v>
      </c>
      <c r="C1901" s="1"/>
      <c r="D1901" s="6" t="s">
        <v>1533</v>
      </c>
      <c r="E1901" s="12"/>
      <c r="F1901" s="3"/>
      <c r="H1901" s="3"/>
      <c r="I1901" s="3"/>
    </row>
    <row r="1902" spans="2:9" x14ac:dyDescent="0.25">
      <c r="B1902"/>
      <c r="C1902" s="1">
        <v>98</v>
      </c>
      <c r="D1902" s="6" t="s">
        <v>1534</v>
      </c>
      <c r="E1902" s="13">
        <v>0</v>
      </c>
      <c r="F1902" s="13">
        <v>61143000</v>
      </c>
      <c r="G1902" s="13">
        <v>61143000</v>
      </c>
      <c r="H1902" s="13">
        <v>47433000</v>
      </c>
      <c r="I1902" s="13">
        <v>13710000</v>
      </c>
    </row>
    <row r="1903" spans="2:9" ht="15" customHeight="1" x14ac:dyDescent="0.25">
      <c r="B1903"/>
      <c r="C1903" s="14" t="s">
        <v>13</v>
      </c>
      <c r="D1903" s="15" t="s">
        <v>1535</v>
      </c>
      <c r="E1903" s="16">
        <f>SUBTOTAL(9,E1902:E1902)</f>
        <v>0</v>
      </c>
      <c r="F1903" s="16">
        <f>SUBTOTAL(9,F1902:F1902)</f>
        <v>61143000</v>
      </c>
      <c r="G1903" s="16">
        <f>SUBTOTAL(9,G1902:G1902)</f>
        <v>61143000</v>
      </c>
      <c r="H1903" s="16">
        <f>SUBTOTAL(9,H1902:H1902)</f>
        <v>47433000</v>
      </c>
      <c r="I1903" s="16">
        <f>SUBTOTAL(9,I1902:I1902)</f>
        <v>13710000</v>
      </c>
    </row>
    <row r="1904" spans="2:9" ht="15" customHeight="1" x14ac:dyDescent="0.25">
      <c r="C1904" s="17"/>
      <c r="D1904" s="15" t="s">
        <v>1536</v>
      </c>
      <c r="E1904" s="18">
        <f>SUBTOTAL(9,E1898:E1903)</f>
        <v>0</v>
      </c>
      <c r="F1904" s="18">
        <f>SUBTOTAL(9,F1898:F1903)</f>
        <v>81224400</v>
      </c>
      <c r="G1904" s="18">
        <f>SUBTOTAL(9,G1898:G1903)</f>
        <v>81224400</v>
      </c>
      <c r="H1904" s="18">
        <f>SUBTOTAL(9,H1898:H1903)</f>
        <v>50001729.328230001</v>
      </c>
      <c r="I1904" s="18">
        <f>SUBTOTAL(9,I1898:I1903)</f>
        <v>31222670.671769999</v>
      </c>
    </row>
    <row r="1905" spans="2:9" ht="15" customHeight="1" x14ac:dyDescent="0.25">
      <c r="C1905" s="17"/>
      <c r="D1905" s="15" t="s">
        <v>1537</v>
      </c>
      <c r="E1905" s="18">
        <f>SUBTOTAL(9,E1843:E1904)</f>
        <v>1206933</v>
      </c>
      <c r="F1905" s="18">
        <f>SUBTOTAL(9,F1843:F1904)</f>
        <v>144842361</v>
      </c>
      <c r="G1905" s="18">
        <f>SUBTOTAL(9,G1843:G1904)</f>
        <v>146049294</v>
      </c>
      <c r="H1905" s="18">
        <f>SUBTOTAL(9,H1843:H1904)</f>
        <v>64370172.609270006</v>
      </c>
      <c r="I1905" s="18">
        <f>SUBTOTAL(9,I1843:I1904)</f>
        <v>81679121.390729994</v>
      </c>
    </row>
    <row r="1906" spans="2:9" x14ac:dyDescent="0.25">
      <c r="C1906" s="17"/>
      <c r="D1906" s="19"/>
      <c r="E1906" s="20"/>
      <c r="F1906" s="20"/>
      <c r="G1906" s="20"/>
      <c r="H1906" s="20"/>
      <c r="I1906" s="20"/>
    </row>
    <row r="1907" spans="2:9" ht="15" customHeight="1" x14ac:dyDescent="0.3">
      <c r="B1907" s="3"/>
      <c r="C1907" s="1"/>
      <c r="D1907" s="4" t="s">
        <v>1538</v>
      </c>
      <c r="E1907" s="3"/>
      <c r="F1907" s="3"/>
      <c r="G1907" s="3"/>
      <c r="H1907" s="3"/>
      <c r="I1907" s="3"/>
    </row>
    <row r="1908" spans="2:9" ht="27" customHeight="1" x14ac:dyDescent="0.35">
      <c r="B1908" s="3"/>
      <c r="C1908" s="1"/>
      <c r="D1908" s="10" t="s">
        <v>9</v>
      </c>
      <c r="E1908" s="3"/>
      <c r="F1908" s="3"/>
      <c r="G1908" s="3"/>
      <c r="H1908" s="3"/>
      <c r="I1908" s="3"/>
    </row>
    <row r="1909" spans="2:9" ht="15" customHeight="1" x14ac:dyDescent="0.35">
      <c r="B1909" s="11">
        <v>1700</v>
      </c>
      <c r="C1909" s="1"/>
      <c r="D1909" s="6" t="s">
        <v>1539</v>
      </c>
      <c r="E1909" s="12"/>
      <c r="F1909" s="3"/>
      <c r="H1909" s="3"/>
      <c r="I1909" s="3"/>
    </row>
    <row r="1910" spans="2:9" x14ac:dyDescent="0.25">
      <c r="B1910"/>
      <c r="C1910" s="1">
        <v>1</v>
      </c>
      <c r="D1910" s="6" t="s">
        <v>20</v>
      </c>
      <c r="E1910" s="13">
        <v>46048</v>
      </c>
      <c r="F1910" s="13">
        <v>875657</v>
      </c>
      <c r="G1910" s="13">
        <v>921705</v>
      </c>
      <c r="H1910" s="13">
        <v>202230.02296999999</v>
      </c>
      <c r="I1910" s="13">
        <v>719474.97702999995</v>
      </c>
    </row>
    <row r="1911" spans="2:9" x14ac:dyDescent="0.25">
      <c r="B1911"/>
      <c r="C1911" s="1">
        <v>21</v>
      </c>
      <c r="D1911" s="6" t="s">
        <v>1540</v>
      </c>
      <c r="E1911" s="13">
        <v>0</v>
      </c>
      <c r="F1911" s="13">
        <v>166198</v>
      </c>
      <c r="G1911" s="13">
        <v>166198</v>
      </c>
      <c r="H1911" s="13">
        <v>27808.718440000001</v>
      </c>
      <c r="I1911" s="13">
        <v>138389.28156</v>
      </c>
    </row>
    <row r="1912" spans="2:9" x14ac:dyDescent="0.25">
      <c r="B1912"/>
      <c r="C1912" s="1">
        <v>43</v>
      </c>
      <c r="D1912" s="6" t="s">
        <v>1541</v>
      </c>
      <c r="E1912" s="13">
        <v>1921</v>
      </c>
      <c r="F1912" s="13">
        <v>6786</v>
      </c>
      <c r="G1912" s="13">
        <v>8707</v>
      </c>
      <c r="H1912" s="13">
        <v>0</v>
      </c>
      <c r="I1912" s="13">
        <v>8707</v>
      </c>
    </row>
    <row r="1913" spans="2:9" x14ac:dyDescent="0.25">
      <c r="B1913"/>
      <c r="C1913" s="1">
        <v>52</v>
      </c>
      <c r="D1913" s="6" t="s">
        <v>1542</v>
      </c>
      <c r="E1913" s="13">
        <v>0</v>
      </c>
      <c r="F1913" s="13">
        <v>6574</v>
      </c>
      <c r="G1913" s="13">
        <v>6574</v>
      </c>
      <c r="H1913" s="13">
        <v>0</v>
      </c>
      <c r="I1913" s="13">
        <v>6574</v>
      </c>
    </row>
    <row r="1914" spans="2:9" x14ac:dyDescent="0.25">
      <c r="B1914"/>
      <c r="C1914" s="1">
        <v>53</v>
      </c>
      <c r="D1914" s="6" t="s">
        <v>1543</v>
      </c>
      <c r="E1914" s="13">
        <v>0</v>
      </c>
      <c r="F1914" s="13">
        <v>15092</v>
      </c>
      <c r="G1914" s="13">
        <v>15092</v>
      </c>
      <c r="H1914" s="13">
        <v>861.1386</v>
      </c>
      <c r="I1914" s="13">
        <v>14230.8614</v>
      </c>
    </row>
    <row r="1915" spans="2:9" x14ac:dyDescent="0.25">
      <c r="B1915"/>
      <c r="C1915" s="1">
        <v>60</v>
      </c>
      <c r="D1915" s="6" t="s">
        <v>1544</v>
      </c>
      <c r="E1915" s="13">
        <v>0</v>
      </c>
      <c r="F1915" s="13">
        <v>3090</v>
      </c>
      <c r="G1915" s="13">
        <v>3090</v>
      </c>
      <c r="H1915" s="13">
        <v>0</v>
      </c>
      <c r="I1915" s="13">
        <v>3090</v>
      </c>
    </row>
    <row r="1916" spans="2:9" x14ac:dyDescent="0.25">
      <c r="B1916"/>
      <c r="C1916" s="1">
        <v>71</v>
      </c>
      <c r="D1916" s="6" t="s">
        <v>1545</v>
      </c>
      <c r="E1916" s="13">
        <v>0</v>
      </c>
      <c r="F1916" s="13">
        <v>101195</v>
      </c>
      <c r="G1916" s="13">
        <v>101195</v>
      </c>
      <c r="H1916" s="13">
        <v>61762.175000000003</v>
      </c>
      <c r="I1916" s="13">
        <v>39432.824999999997</v>
      </c>
    </row>
    <row r="1917" spans="2:9" x14ac:dyDescent="0.25">
      <c r="B1917"/>
      <c r="C1917" s="1">
        <v>72</v>
      </c>
      <c r="D1917" s="6" t="s">
        <v>442</v>
      </c>
      <c r="E1917" s="13">
        <v>9536</v>
      </c>
      <c r="F1917" s="13">
        <v>49200</v>
      </c>
      <c r="G1917" s="13">
        <v>58736</v>
      </c>
      <c r="H1917" s="13">
        <v>9315.4337200000009</v>
      </c>
      <c r="I1917" s="13">
        <v>49420.566279999999</v>
      </c>
    </row>
    <row r="1918" spans="2:9" x14ac:dyDescent="0.25">
      <c r="B1918"/>
      <c r="C1918" s="1">
        <v>73</v>
      </c>
      <c r="D1918" s="6" t="s">
        <v>1546</v>
      </c>
      <c r="E1918" s="13">
        <v>98216</v>
      </c>
      <c r="F1918" s="13">
        <v>166531</v>
      </c>
      <c r="G1918" s="13">
        <v>264747</v>
      </c>
      <c r="H1918" s="13">
        <v>5233.9270500000002</v>
      </c>
      <c r="I1918" s="13">
        <v>259513.07295</v>
      </c>
    </row>
    <row r="1919" spans="2:9" x14ac:dyDescent="0.25">
      <c r="B1919"/>
      <c r="C1919" s="1">
        <v>78</v>
      </c>
      <c r="D1919" s="6" t="s">
        <v>1547</v>
      </c>
      <c r="E1919" s="13">
        <v>314269</v>
      </c>
      <c r="F1919" s="13">
        <v>1780231</v>
      </c>
      <c r="G1919" s="13">
        <v>2094500</v>
      </c>
      <c r="H1919" s="13">
        <v>376510.13974999997</v>
      </c>
      <c r="I1919" s="13">
        <v>1717989.8602499999</v>
      </c>
    </row>
    <row r="1920" spans="2:9" x14ac:dyDescent="0.25">
      <c r="B1920"/>
      <c r="C1920" s="1">
        <v>90</v>
      </c>
      <c r="D1920" s="6" t="s">
        <v>1548</v>
      </c>
      <c r="E1920" s="13">
        <v>0</v>
      </c>
      <c r="F1920" s="13">
        <v>27119</v>
      </c>
      <c r="G1920" s="13">
        <v>27119</v>
      </c>
      <c r="H1920" s="13">
        <v>1599.2574</v>
      </c>
      <c r="I1920" s="13">
        <v>25519.742600000001</v>
      </c>
    </row>
    <row r="1921" spans="2:9" ht="15" customHeight="1" x14ac:dyDescent="0.25">
      <c r="B1921"/>
      <c r="C1921" s="14" t="s">
        <v>13</v>
      </c>
      <c r="D1921" s="15" t="s">
        <v>1549</v>
      </c>
      <c r="E1921" s="16">
        <f>SUBTOTAL(9,E1910:E1920)</f>
        <v>469990</v>
      </c>
      <c r="F1921" s="16">
        <f>SUBTOTAL(9,F1910:F1920)</f>
        <v>3197673</v>
      </c>
      <c r="G1921" s="16">
        <f>SUBTOTAL(9,G1910:G1920)</f>
        <v>3667663</v>
      </c>
      <c r="H1921" s="16">
        <f>SUBTOTAL(9,H1910:H1920)</f>
        <v>685320.81293000001</v>
      </c>
      <c r="I1921" s="16">
        <f>SUBTOTAL(9,I1910:I1920)</f>
        <v>2982342.18707</v>
      </c>
    </row>
    <row r="1922" spans="2:9" ht="15" customHeight="1" x14ac:dyDescent="0.35">
      <c r="B1922" s="11">
        <v>1710</v>
      </c>
      <c r="C1922" s="1"/>
      <c r="D1922" s="6" t="s">
        <v>1550</v>
      </c>
      <c r="E1922" s="12"/>
      <c r="F1922" s="3"/>
      <c r="H1922" s="3"/>
      <c r="I1922" s="3"/>
    </row>
    <row r="1923" spans="2:9" x14ac:dyDescent="0.25">
      <c r="B1923"/>
      <c r="C1923" s="1">
        <v>1</v>
      </c>
      <c r="D1923" s="6" t="s">
        <v>713</v>
      </c>
      <c r="E1923" s="13">
        <v>928046</v>
      </c>
      <c r="F1923" s="13">
        <v>8625617</v>
      </c>
      <c r="G1923" s="13">
        <v>9553663</v>
      </c>
      <c r="H1923" s="13">
        <v>2053857.2472099999</v>
      </c>
      <c r="I1923" s="13">
        <v>7499805.7527900003</v>
      </c>
    </row>
    <row r="1924" spans="2:9" x14ac:dyDescent="0.25">
      <c r="B1924"/>
      <c r="C1924" s="1">
        <v>47</v>
      </c>
      <c r="D1924" s="6" t="s">
        <v>1551</v>
      </c>
      <c r="E1924" s="13">
        <v>9717</v>
      </c>
      <c r="F1924" s="13">
        <v>6060819</v>
      </c>
      <c r="G1924" s="13">
        <v>6070536</v>
      </c>
      <c r="H1924" s="13">
        <v>1376325.8564500001</v>
      </c>
      <c r="I1924" s="13">
        <v>4694210.1435500002</v>
      </c>
    </row>
    <row r="1925" spans="2:9" ht="15" customHeight="1" x14ac:dyDescent="0.25">
      <c r="B1925"/>
      <c r="C1925" s="14" t="s">
        <v>13</v>
      </c>
      <c r="D1925" s="15" t="s">
        <v>1552</v>
      </c>
      <c r="E1925" s="16">
        <f>SUBTOTAL(9,E1923:E1924)</f>
        <v>937763</v>
      </c>
      <c r="F1925" s="16">
        <f>SUBTOTAL(9,F1923:F1924)</f>
        <v>14686436</v>
      </c>
      <c r="G1925" s="16">
        <f>SUBTOTAL(9,G1923:G1924)</f>
        <v>15624199</v>
      </c>
      <c r="H1925" s="16">
        <f>SUBTOTAL(9,H1923:H1924)</f>
        <v>3430183.10366</v>
      </c>
      <c r="I1925" s="16">
        <f>SUBTOTAL(9,I1923:I1924)</f>
        <v>12194015.896340001</v>
      </c>
    </row>
    <row r="1926" spans="2:9" ht="15" customHeight="1" x14ac:dyDescent="0.35">
      <c r="B1926" s="11">
        <v>1716</v>
      </c>
      <c r="C1926" s="1"/>
      <c r="D1926" s="6" t="s">
        <v>1553</v>
      </c>
      <c r="E1926" s="12"/>
      <c r="F1926" s="3"/>
      <c r="H1926" s="3"/>
      <c r="I1926" s="3"/>
    </row>
    <row r="1927" spans="2:9" x14ac:dyDescent="0.25">
      <c r="B1927"/>
      <c r="C1927" s="1">
        <v>51</v>
      </c>
      <c r="D1927" s="6" t="s">
        <v>1554</v>
      </c>
      <c r="E1927" s="13">
        <v>0</v>
      </c>
      <c r="F1927" s="13">
        <v>375165</v>
      </c>
      <c r="G1927" s="13">
        <v>375165</v>
      </c>
      <c r="H1927" s="13">
        <v>0</v>
      </c>
      <c r="I1927" s="13">
        <v>375165</v>
      </c>
    </row>
    <row r="1928" spans="2:9" ht="15" customHeight="1" x14ac:dyDescent="0.25">
      <c r="B1928"/>
      <c r="C1928" s="14" t="s">
        <v>13</v>
      </c>
      <c r="D1928" s="15" t="s">
        <v>1555</v>
      </c>
      <c r="E1928" s="16">
        <f>SUBTOTAL(9,E1927:E1927)</f>
        <v>0</v>
      </c>
      <c r="F1928" s="16">
        <f>SUBTOTAL(9,F1927:F1927)</f>
        <v>375165</v>
      </c>
      <c r="G1928" s="16">
        <f>SUBTOTAL(9,G1927:G1927)</f>
        <v>375165</v>
      </c>
      <c r="H1928" s="16">
        <f>SUBTOTAL(9,H1927:H1927)</f>
        <v>0</v>
      </c>
      <c r="I1928" s="16">
        <f>SUBTOTAL(9,I1927:I1927)</f>
        <v>375165</v>
      </c>
    </row>
    <row r="1929" spans="2:9" ht="15" customHeight="1" x14ac:dyDescent="0.35">
      <c r="B1929" s="11">
        <v>1720</v>
      </c>
      <c r="C1929" s="1"/>
      <c r="D1929" s="6" t="s">
        <v>1556</v>
      </c>
      <c r="E1929" s="12"/>
      <c r="F1929" s="3"/>
      <c r="H1929" s="3"/>
      <c r="I1929" s="3"/>
    </row>
    <row r="1930" spans="2:9" x14ac:dyDescent="0.25">
      <c r="B1930"/>
      <c r="C1930" s="1">
        <v>1</v>
      </c>
      <c r="D1930" s="6" t="s">
        <v>20</v>
      </c>
      <c r="E1930" s="13">
        <v>1607164</v>
      </c>
      <c r="F1930" s="13">
        <v>49165997</v>
      </c>
      <c r="G1930" s="13">
        <v>50773161</v>
      </c>
      <c r="H1930" s="13">
        <v>10517312.978189999</v>
      </c>
      <c r="I1930" s="13">
        <v>40255848.021810003</v>
      </c>
    </row>
    <row r="1931" spans="2:9" x14ac:dyDescent="0.25">
      <c r="B1931"/>
      <c r="C1931" s="1">
        <v>71</v>
      </c>
      <c r="D1931" s="6" t="s">
        <v>1545</v>
      </c>
      <c r="E1931" s="13">
        <v>20669</v>
      </c>
      <c r="F1931" s="13">
        <v>51282</v>
      </c>
      <c r="G1931" s="13">
        <v>71951</v>
      </c>
      <c r="H1931" s="13">
        <v>16202.721229999999</v>
      </c>
      <c r="I1931" s="13">
        <v>55748.278769999997</v>
      </c>
    </row>
    <row r="1932" spans="2:9" ht="15" customHeight="1" x14ac:dyDescent="0.25">
      <c r="B1932"/>
      <c r="C1932" s="14" t="s">
        <v>13</v>
      </c>
      <c r="D1932" s="15" t="s">
        <v>1557</v>
      </c>
      <c r="E1932" s="16">
        <f>SUBTOTAL(9,E1930:E1931)</f>
        <v>1627833</v>
      </c>
      <c r="F1932" s="16">
        <f>SUBTOTAL(9,F1930:F1931)</f>
        <v>49217279</v>
      </c>
      <c r="G1932" s="16">
        <f>SUBTOTAL(9,G1930:G1931)</f>
        <v>50845112</v>
      </c>
      <c r="H1932" s="16">
        <f>SUBTOTAL(9,H1930:H1931)</f>
        <v>10533515.699419999</v>
      </c>
      <c r="I1932" s="16">
        <f>SUBTOTAL(9,I1930:I1931)</f>
        <v>40311596.300580002</v>
      </c>
    </row>
    <row r="1933" spans="2:9" ht="15" customHeight="1" x14ac:dyDescent="0.35">
      <c r="B1933" s="11">
        <v>1730</v>
      </c>
      <c r="C1933" s="1"/>
      <c r="D1933" s="6" t="s">
        <v>1558</v>
      </c>
      <c r="E1933" s="12"/>
      <c r="F1933" s="3"/>
      <c r="H1933" s="3"/>
      <c r="I1933" s="3"/>
    </row>
    <row r="1934" spans="2:9" x14ac:dyDescent="0.25">
      <c r="B1934"/>
      <c r="C1934" s="1">
        <v>1</v>
      </c>
      <c r="D1934" s="6" t="s">
        <v>20</v>
      </c>
      <c r="E1934" s="13">
        <v>8938</v>
      </c>
      <c r="F1934" s="13">
        <v>199784</v>
      </c>
      <c r="G1934" s="13">
        <v>208722</v>
      </c>
      <c r="H1934" s="13">
        <v>55483.925199999998</v>
      </c>
      <c r="I1934" s="13">
        <v>153238.0748</v>
      </c>
    </row>
    <row r="1935" spans="2:9" x14ac:dyDescent="0.25">
      <c r="B1935"/>
      <c r="C1935" s="1">
        <v>71</v>
      </c>
      <c r="D1935" s="6" t="s">
        <v>1545</v>
      </c>
      <c r="E1935" s="13">
        <v>0</v>
      </c>
      <c r="F1935" s="13">
        <v>5668</v>
      </c>
      <c r="G1935" s="13">
        <v>5668</v>
      </c>
      <c r="H1935" s="13">
        <v>0</v>
      </c>
      <c r="I1935" s="13">
        <v>5668</v>
      </c>
    </row>
    <row r="1936" spans="2:9" ht="15" customHeight="1" x14ac:dyDescent="0.25">
      <c r="B1936"/>
      <c r="C1936" s="14" t="s">
        <v>13</v>
      </c>
      <c r="D1936" s="15" t="s">
        <v>1559</v>
      </c>
      <c r="E1936" s="16">
        <f>SUBTOTAL(9,E1934:E1935)</f>
        <v>8938</v>
      </c>
      <c r="F1936" s="16">
        <f>SUBTOTAL(9,F1934:F1935)</f>
        <v>205452</v>
      </c>
      <c r="G1936" s="16">
        <f>SUBTOTAL(9,G1934:G1935)</f>
        <v>214390</v>
      </c>
      <c r="H1936" s="16">
        <f>SUBTOTAL(9,H1934:H1935)</f>
        <v>55483.925199999998</v>
      </c>
      <c r="I1936" s="16">
        <f>SUBTOTAL(9,I1934:I1935)</f>
        <v>158906.0748</v>
      </c>
    </row>
    <row r="1937" spans="2:9" ht="15" customHeight="1" x14ac:dyDescent="0.35">
      <c r="B1937" s="11">
        <v>1735</v>
      </c>
      <c r="C1937" s="1"/>
      <c r="D1937" s="6" t="s">
        <v>1560</v>
      </c>
      <c r="E1937" s="12"/>
      <c r="F1937" s="3"/>
      <c r="H1937" s="3"/>
      <c r="I1937" s="3"/>
    </row>
    <row r="1938" spans="2:9" x14ac:dyDescent="0.25">
      <c r="B1938"/>
      <c r="C1938" s="1">
        <v>21</v>
      </c>
      <c r="D1938" s="6" t="s">
        <v>25</v>
      </c>
      <c r="E1938" s="13">
        <v>0</v>
      </c>
      <c r="F1938" s="13">
        <v>4838629</v>
      </c>
      <c r="G1938" s="13">
        <v>4838629</v>
      </c>
      <c r="H1938" s="13">
        <v>923438.45042000001</v>
      </c>
      <c r="I1938" s="13">
        <v>3915190.5495799999</v>
      </c>
    </row>
    <row r="1939" spans="2:9" ht="15" customHeight="1" x14ac:dyDescent="0.25">
      <c r="B1939"/>
      <c r="C1939" s="14" t="s">
        <v>13</v>
      </c>
      <c r="D1939" s="15" t="s">
        <v>1561</v>
      </c>
      <c r="E1939" s="16">
        <f>SUBTOTAL(9,E1938:E1938)</f>
        <v>0</v>
      </c>
      <c r="F1939" s="16">
        <f>SUBTOTAL(9,F1938:F1938)</f>
        <v>4838629</v>
      </c>
      <c r="G1939" s="16">
        <f>SUBTOTAL(9,G1938:G1938)</f>
        <v>4838629</v>
      </c>
      <c r="H1939" s="16">
        <f>SUBTOTAL(9,H1938:H1938)</f>
        <v>923438.45042000001</v>
      </c>
      <c r="I1939" s="16">
        <f>SUBTOTAL(9,I1938:I1938)</f>
        <v>3915190.5495799999</v>
      </c>
    </row>
    <row r="1940" spans="2:9" ht="15" customHeight="1" x14ac:dyDescent="0.35">
      <c r="B1940" s="11">
        <v>1740</v>
      </c>
      <c r="C1940" s="1"/>
      <c r="D1940" s="6" t="s">
        <v>1562</v>
      </c>
      <c r="E1940" s="12"/>
      <c r="F1940" s="3"/>
      <c r="H1940" s="3"/>
      <c r="I1940" s="3"/>
    </row>
    <row r="1941" spans="2:9" x14ac:dyDescent="0.25">
      <c r="B1941"/>
      <c r="C1941" s="1">
        <v>1</v>
      </c>
      <c r="D1941" s="6" t="s">
        <v>1563</v>
      </c>
      <c r="E1941" s="13">
        <v>21710</v>
      </c>
      <c r="F1941" s="13">
        <v>702806</v>
      </c>
      <c r="G1941" s="13">
        <v>724516</v>
      </c>
      <c r="H1941" s="13">
        <v>113959.97788999999</v>
      </c>
      <c r="I1941" s="13">
        <v>610556.02211000002</v>
      </c>
    </row>
    <row r="1942" spans="2:9" x14ac:dyDescent="0.25">
      <c r="B1942"/>
      <c r="C1942" s="1">
        <v>45</v>
      </c>
      <c r="D1942" s="6" t="s">
        <v>31</v>
      </c>
      <c r="E1942" s="13">
        <v>0</v>
      </c>
      <c r="F1942" s="13">
        <v>155333</v>
      </c>
      <c r="G1942" s="13">
        <v>155333</v>
      </c>
      <c r="H1942" s="13">
        <v>0</v>
      </c>
      <c r="I1942" s="13">
        <v>155333</v>
      </c>
    </row>
    <row r="1943" spans="2:9" ht="15" customHeight="1" x14ac:dyDescent="0.25">
      <c r="B1943"/>
      <c r="C1943" s="14" t="s">
        <v>13</v>
      </c>
      <c r="D1943" s="15" t="s">
        <v>1564</v>
      </c>
      <c r="E1943" s="16">
        <f>SUBTOTAL(9,E1941:E1942)</f>
        <v>21710</v>
      </c>
      <c r="F1943" s="16">
        <f>SUBTOTAL(9,F1941:F1942)</f>
        <v>858139</v>
      </c>
      <c r="G1943" s="16">
        <f>SUBTOTAL(9,G1941:G1942)</f>
        <v>879849</v>
      </c>
      <c r="H1943" s="16">
        <f>SUBTOTAL(9,H1941:H1942)</f>
        <v>113959.97788999999</v>
      </c>
      <c r="I1943" s="16">
        <f>SUBTOTAL(9,I1941:I1942)</f>
        <v>765889.02211000002</v>
      </c>
    </row>
    <row r="1944" spans="2:9" ht="15" customHeight="1" x14ac:dyDescent="0.35">
      <c r="B1944" s="11">
        <v>1750</v>
      </c>
      <c r="C1944" s="1"/>
      <c r="D1944" s="6" t="s">
        <v>1565</v>
      </c>
      <c r="E1944" s="12"/>
      <c r="F1944" s="3"/>
      <c r="H1944" s="3"/>
      <c r="I1944" s="3"/>
    </row>
    <row r="1945" spans="2:9" x14ac:dyDescent="0.25">
      <c r="B1945"/>
      <c r="C1945" s="1">
        <v>21</v>
      </c>
      <c r="D1945" s="6" t="s">
        <v>1566</v>
      </c>
      <c r="E1945" s="13">
        <v>3419781</v>
      </c>
      <c r="F1945" s="13">
        <v>28610000</v>
      </c>
      <c r="G1945" s="13">
        <v>32029781</v>
      </c>
      <c r="H1945" s="13">
        <v>1294416.8326900001</v>
      </c>
      <c r="I1945" s="13">
        <v>30735364.167309999</v>
      </c>
    </row>
    <row r="1946" spans="2:9" x14ac:dyDescent="0.25">
      <c r="B1946"/>
      <c r="C1946" s="1">
        <v>79</v>
      </c>
      <c r="D1946" s="6" t="s">
        <v>1567</v>
      </c>
      <c r="E1946" s="13">
        <v>1009703</v>
      </c>
      <c r="F1946" s="13">
        <v>38596000</v>
      </c>
      <c r="G1946" s="13">
        <v>39605703</v>
      </c>
      <c r="H1946" s="13">
        <v>3330156.83947</v>
      </c>
      <c r="I1946" s="13">
        <v>36275546.160530001</v>
      </c>
    </row>
    <row r="1947" spans="2:9" ht="15" customHeight="1" x14ac:dyDescent="0.25">
      <c r="B1947"/>
      <c r="C1947" s="14" t="s">
        <v>13</v>
      </c>
      <c r="D1947" s="15" t="s">
        <v>1568</v>
      </c>
      <c r="E1947" s="16">
        <f>SUBTOTAL(9,E1945:E1946)</f>
        <v>4429484</v>
      </c>
      <c r="F1947" s="16">
        <f>SUBTOTAL(9,F1945:F1946)</f>
        <v>67206000</v>
      </c>
      <c r="G1947" s="16">
        <f>SUBTOTAL(9,G1945:G1946)</f>
        <v>71635484</v>
      </c>
      <c r="H1947" s="16">
        <f>SUBTOTAL(9,H1945:H1946)</f>
        <v>4624573.6721599996</v>
      </c>
      <c r="I1947" s="16">
        <f>SUBTOTAL(9,I1945:I1946)</f>
        <v>67010910.32784</v>
      </c>
    </row>
    <row r="1948" spans="2:9" ht="15" customHeight="1" x14ac:dyDescent="0.35">
      <c r="B1948" s="11">
        <v>1760</v>
      </c>
      <c r="C1948" s="1"/>
      <c r="D1948" s="6" t="s">
        <v>1569</v>
      </c>
      <c r="E1948" s="12"/>
      <c r="F1948" s="3"/>
      <c r="H1948" s="3"/>
      <c r="I1948" s="3"/>
    </row>
    <row r="1949" spans="2:9" x14ac:dyDescent="0.25">
      <c r="B1949"/>
      <c r="C1949" s="1">
        <v>1</v>
      </c>
      <c r="D1949" s="6" t="s">
        <v>1570</v>
      </c>
      <c r="E1949" s="13">
        <v>134219</v>
      </c>
      <c r="F1949" s="13">
        <v>2903657</v>
      </c>
      <c r="G1949" s="13">
        <v>3037876</v>
      </c>
      <c r="H1949" s="13">
        <v>697746.54342999996</v>
      </c>
      <c r="I1949" s="13">
        <v>2340129.4565699999</v>
      </c>
    </row>
    <row r="1950" spans="2:9" x14ac:dyDescent="0.25">
      <c r="B1950"/>
      <c r="C1950" s="1">
        <v>44</v>
      </c>
      <c r="D1950" s="6" t="s">
        <v>1571</v>
      </c>
      <c r="E1950" s="13">
        <v>63548</v>
      </c>
      <c r="F1950" s="13">
        <v>316133</v>
      </c>
      <c r="G1950" s="13">
        <v>379681</v>
      </c>
      <c r="H1950" s="13">
        <v>27414.819049999998</v>
      </c>
      <c r="I1950" s="13">
        <v>352266.18095000001</v>
      </c>
    </row>
    <row r="1951" spans="2:9" x14ac:dyDescent="0.25">
      <c r="B1951"/>
      <c r="C1951" s="1">
        <v>45</v>
      </c>
      <c r="D1951" s="6" t="s">
        <v>1572</v>
      </c>
      <c r="E1951" s="13">
        <v>3647151</v>
      </c>
      <c r="F1951" s="13">
        <v>34295093</v>
      </c>
      <c r="G1951" s="13">
        <v>37942244</v>
      </c>
      <c r="H1951" s="13">
        <v>5529779.0226400001</v>
      </c>
      <c r="I1951" s="13">
        <v>32412464.977359999</v>
      </c>
    </row>
    <row r="1952" spans="2:9" x14ac:dyDescent="0.25">
      <c r="B1952"/>
      <c r="C1952" s="1">
        <v>48</v>
      </c>
      <c r="D1952" s="6" t="s">
        <v>1573</v>
      </c>
      <c r="E1952" s="13">
        <v>796074</v>
      </c>
      <c r="F1952" s="13">
        <v>650000</v>
      </c>
      <c r="G1952" s="13">
        <v>1446074</v>
      </c>
      <c r="H1952" s="13">
        <v>53693.024129999998</v>
      </c>
      <c r="I1952" s="13">
        <v>1392380.97587</v>
      </c>
    </row>
    <row r="1953" spans="2:9" ht="25" x14ac:dyDescent="0.25">
      <c r="B1953"/>
      <c r="C1953" s="1">
        <v>75</v>
      </c>
      <c r="D1953" s="6" t="s">
        <v>1574</v>
      </c>
      <c r="E1953" s="13">
        <v>0</v>
      </c>
      <c r="F1953" s="13">
        <v>450609</v>
      </c>
      <c r="G1953" s="13">
        <v>450609</v>
      </c>
      <c r="H1953" s="13">
        <v>32126.798149999999</v>
      </c>
      <c r="I1953" s="13">
        <v>418482.20185000001</v>
      </c>
    </row>
    <row r="1954" spans="2:9" ht="15" customHeight="1" x14ac:dyDescent="0.25">
      <c r="B1954"/>
      <c r="C1954" s="14" t="s">
        <v>13</v>
      </c>
      <c r="D1954" s="15" t="s">
        <v>1575</v>
      </c>
      <c r="E1954" s="16">
        <f>SUBTOTAL(9,E1949:E1953)</f>
        <v>4640992</v>
      </c>
      <c r="F1954" s="16">
        <f>SUBTOTAL(9,F1949:F1953)</f>
        <v>38615492</v>
      </c>
      <c r="G1954" s="16">
        <f>SUBTOTAL(9,G1949:G1953)</f>
        <v>43256484</v>
      </c>
      <c r="H1954" s="16">
        <f>SUBTOTAL(9,H1949:H1953)</f>
        <v>6340760.2073999997</v>
      </c>
      <c r="I1954" s="16">
        <f>SUBTOTAL(9,I1949:I1953)</f>
        <v>36915723.792599991</v>
      </c>
    </row>
    <row r="1955" spans="2:9" ht="15" customHeight="1" x14ac:dyDescent="0.35">
      <c r="B1955" s="11">
        <v>1791</v>
      </c>
      <c r="C1955" s="1"/>
      <c r="D1955" s="6" t="s">
        <v>496</v>
      </c>
      <c r="E1955" s="12"/>
      <c r="F1955" s="3"/>
      <c r="H1955" s="3"/>
      <c r="I1955" s="3"/>
    </row>
    <row r="1956" spans="2:9" x14ac:dyDescent="0.25">
      <c r="B1956"/>
      <c r="C1956" s="1">
        <v>1</v>
      </c>
      <c r="D1956" s="6" t="s">
        <v>20</v>
      </c>
      <c r="E1956" s="13">
        <v>2917</v>
      </c>
      <c r="F1956" s="13">
        <v>608658</v>
      </c>
      <c r="G1956" s="13">
        <v>611575</v>
      </c>
      <c r="H1956" s="13">
        <v>185526.64512</v>
      </c>
      <c r="I1956" s="13">
        <v>426048.35488</v>
      </c>
    </row>
    <row r="1957" spans="2:9" ht="15" customHeight="1" x14ac:dyDescent="0.25">
      <c r="B1957"/>
      <c r="C1957" s="14" t="s">
        <v>13</v>
      </c>
      <c r="D1957" s="15" t="s">
        <v>1576</v>
      </c>
      <c r="E1957" s="16">
        <f>SUBTOTAL(9,E1956:E1956)</f>
        <v>2917</v>
      </c>
      <c r="F1957" s="16">
        <f>SUBTOTAL(9,F1956:F1956)</f>
        <v>608658</v>
      </c>
      <c r="G1957" s="16">
        <f>SUBTOTAL(9,G1956:G1956)</f>
        <v>611575</v>
      </c>
      <c r="H1957" s="16">
        <f>SUBTOTAL(9,H1956:H1956)</f>
        <v>185526.64512</v>
      </c>
      <c r="I1957" s="16">
        <f>SUBTOTAL(9,I1956:I1956)</f>
        <v>426048.35488</v>
      </c>
    </row>
    <row r="1958" spans="2:9" ht="15" customHeight="1" x14ac:dyDescent="0.25">
      <c r="C1958" s="17"/>
      <c r="D1958" s="15" t="s">
        <v>1577</v>
      </c>
      <c r="E1958" s="18">
        <f>SUBTOTAL(9,E1908:E1957)</f>
        <v>12139627</v>
      </c>
      <c r="F1958" s="18">
        <f>SUBTOTAL(9,F1908:F1957)</f>
        <v>179808923</v>
      </c>
      <c r="G1958" s="18">
        <f>SUBTOTAL(9,G1908:G1957)</f>
        <v>191948550</v>
      </c>
      <c r="H1958" s="18">
        <f>SUBTOTAL(9,H1908:H1957)</f>
        <v>26892762.494199999</v>
      </c>
      <c r="I1958" s="18">
        <f>SUBTOTAL(9,I1908:I1957)</f>
        <v>165055787.50580001</v>
      </c>
    </row>
    <row r="1959" spans="2:9" x14ac:dyDescent="0.25">
      <c r="C1959" s="17"/>
      <c r="D1959" s="19"/>
      <c r="E1959" s="20"/>
      <c r="F1959" s="20"/>
      <c r="G1959" s="20"/>
      <c r="H1959" s="20"/>
      <c r="I1959" s="20"/>
    </row>
    <row r="1960" spans="2:9" ht="15" customHeight="1" x14ac:dyDescent="0.3">
      <c r="B1960" s="3"/>
      <c r="C1960" s="1"/>
      <c r="D1960" s="4" t="s">
        <v>1578</v>
      </c>
      <c r="E1960" s="3"/>
      <c r="F1960" s="3"/>
      <c r="G1960" s="3"/>
      <c r="H1960" s="3"/>
      <c r="I1960" s="3"/>
    </row>
    <row r="1961" spans="2:9" ht="27" customHeight="1" x14ac:dyDescent="0.35">
      <c r="B1961" s="3"/>
      <c r="C1961" s="1"/>
      <c r="D1961" s="10" t="s">
        <v>179</v>
      </c>
      <c r="E1961" s="3"/>
      <c r="F1961" s="3"/>
      <c r="G1961" s="3"/>
      <c r="H1961" s="3"/>
      <c r="I1961" s="3"/>
    </row>
    <row r="1962" spans="2:9" ht="15" customHeight="1" x14ac:dyDescent="0.35">
      <c r="B1962" s="11">
        <v>1800</v>
      </c>
      <c r="C1962" s="1"/>
      <c r="D1962" s="6" t="s">
        <v>1579</v>
      </c>
      <c r="E1962" s="12"/>
      <c r="F1962" s="3"/>
      <c r="H1962" s="3"/>
      <c r="I1962" s="3"/>
    </row>
    <row r="1963" spans="2:9" x14ac:dyDescent="0.25">
      <c r="B1963"/>
      <c r="C1963" s="1">
        <v>1</v>
      </c>
      <c r="D1963" s="6" t="s">
        <v>20</v>
      </c>
      <c r="E1963" s="13">
        <v>12905</v>
      </c>
      <c r="F1963" s="13">
        <v>269264</v>
      </c>
      <c r="G1963" s="13">
        <v>282169</v>
      </c>
      <c r="H1963" s="13">
        <v>64585.036820000001</v>
      </c>
      <c r="I1963" s="13">
        <v>217583.96317999999</v>
      </c>
    </row>
    <row r="1964" spans="2:9" x14ac:dyDescent="0.25">
      <c r="B1964"/>
      <c r="C1964" s="1">
        <v>21</v>
      </c>
      <c r="D1964" s="6" t="s">
        <v>1580</v>
      </c>
      <c r="E1964" s="13">
        <v>24025</v>
      </c>
      <c r="F1964" s="13">
        <v>44600</v>
      </c>
      <c r="G1964" s="13">
        <v>68625</v>
      </c>
      <c r="H1964" s="13">
        <v>7971.0273800000004</v>
      </c>
      <c r="I1964" s="13">
        <v>60653.97262</v>
      </c>
    </row>
    <row r="1965" spans="2:9" x14ac:dyDescent="0.25">
      <c r="B1965"/>
      <c r="C1965" s="1">
        <v>50</v>
      </c>
      <c r="D1965" s="6" t="s">
        <v>1581</v>
      </c>
      <c r="E1965" s="13">
        <v>0</v>
      </c>
      <c r="F1965" s="13">
        <v>1000</v>
      </c>
      <c r="G1965" s="13">
        <v>1000</v>
      </c>
      <c r="H1965" s="13">
        <v>0</v>
      </c>
      <c r="I1965" s="13">
        <v>1000</v>
      </c>
    </row>
    <row r="1966" spans="2:9" x14ac:dyDescent="0.25">
      <c r="B1966"/>
      <c r="C1966" s="1">
        <v>60</v>
      </c>
      <c r="D1966" s="6" t="s">
        <v>1582</v>
      </c>
      <c r="E1966" s="13">
        <v>0</v>
      </c>
      <c r="F1966" s="13">
        <v>3000</v>
      </c>
      <c r="G1966" s="13">
        <v>3000</v>
      </c>
      <c r="H1966" s="13">
        <v>0</v>
      </c>
      <c r="I1966" s="13">
        <v>3000</v>
      </c>
    </row>
    <row r="1967" spans="2:9" x14ac:dyDescent="0.25">
      <c r="B1967"/>
      <c r="C1967" s="1">
        <v>70</v>
      </c>
      <c r="D1967" s="6" t="s">
        <v>1583</v>
      </c>
      <c r="E1967" s="13">
        <v>0</v>
      </c>
      <c r="F1967" s="13">
        <v>14500</v>
      </c>
      <c r="G1967" s="13">
        <v>14500</v>
      </c>
      <c r="H1967" s="13">
        <v>2325.7316900000001</v>
      </c>
      <c r="I1967" s="13">
        <v>12174.268309999999</v>
      </c>
    </row>
    <row r="1968" spans="2:9" x14ac:dyDescent="0.25">
      <c r="B1968"/>
      <c r="C1968" s="1">
        <v>71</v>
      </c>
      <c r="D1968" s="6" t="s">
        <v>1584</v>
      </c>
      <c r="E1968" s="13">
        <v>0</v>
      </c>
      <c r="F1968" s="13">
        <v>17400</v>
      </c>
      <c r="G1968" s="13">
        <v>17400</v>
      </c>
      <c r="H1968" s="13">
        <v>8700</v>
      </c>
      <c r="I1968" s="13">
        <v>8700</v>
      </c>
    </row>
    <row r="1969" spans="2:9" x14ac:dyDescent="0.25">
      <c r="B1969"/>
      <c r="C1969" s="1">
        <v>72</v>
      </c>
      <c r="D1969" s="6" t="s">
        <v>1585</v>
      </c>
      <c r="E1969" s="13">
        <v>0</v>
      </c>
      <c r="F1969" s="13">
        <v>18000</v>
      </c>
      <c r="G1969" s="13">
        <v>18000</v>
      </c>
      <c r="H1969" s="13">
        <v>13300</v>
      </c>
      <c r="I1969" s="13">
        <v>4700</v>
      </c>
    </row>
    <row r="1970" spans="2:9" ht="15" customHeight="1" x14ac:dyDescent="0.25">
      <c r="B1970"/>
      <c r="C1970" s="14" t="s">
        <v>13</v>
      </c>
      <c r="D1970" s="15" t="s">
        <v>1586</v>
      </c>
      <c r="E1970" s="16">
        <f>SUBTOTAL(9,E1963:E1969)</f>
        <v>36930</v>
      </c>
      <c r="F1970" s="16">
        <f>SUBTOTAL(9,F1963:F1969)</f>
        <v>367764</v>
      </c>
      <c r="G1970" s="16">
        <f>SUBTOTAL(9,G1963:G1969)</f>
        <v>404694</v>
      </c>
      <c r="H1970" s="16">
        <f>SUBTOTAL(9,H1963:H1969)</f>
        <v>96881.795890000009</v>
      </c>
      <c r="I1970" s="16">
        <f>SUBTOTAL(9,I1963:I1969)</f>
        <v>307812.20410999999</v>
      </c>
    </row>
    <row r="1971" spans="2:9" ht="15" customHeight="1" x14ac:dyDescent="0.25">
      <c r="C1971" s="17"/>
      <c r="D1971" s="15" t="s">
        <v>185</v>
      </c>
      <c r="E1971" s="18">
        <f>SUBTOTAL(9,E1962:E1970)</f>
        <v>36930</v>
      </c>
      <c r="F1971" s="18">
        <f>SUBTOTAL(9,F1962:F1970)</f>
        <v>367764</v>
      </c>
      <c r="G1971" s="18">
        <f>SUBTOTAL(9,G1962:G1970)</f>
        <v>404694</v>
      </c>
      <c r="H1971" s="18">
        <f>SUBTOTAL(9,H1962:H1970)</f>
        <v>96881.795890000009</v>
      </c>
      <c r="I1971" s="18">
        <f>SUBTOTAL(9,I1962:I1970)</f>
        <v>307812.20410999999</v>
      </c>
    </row>
    <row r="1972" spans="2:9" ht="27" customHeight="1" x14ac:dyDescent="0.35">
      <c r="B1972" s="3"/>
      <c r="C1972" s="1"/>
      <c r="D1972" s="10" t="s">
        <v>1587</v>
      </c>
      <c r="E1972" s="3"/>
      <c r="F1972" s="3"/>
      <c r="G1972" s="3"/>
      <c r="H1972" s="3"/>
      <c r="I1972" s="3"/>
    </row>
    <row r="1973" spans="2:9" ht="15" customHeight="1" x14ac:dyDescent="0.35">
      <c r="B1973" s="11">
        <v>1810</v>
      </c>
      <c r="C1973" s="1"/>
      <c r="D1973" s="6" t="s">
        <v>1588</v>
      </c>
      <c r="E1973" s="12"/>
      <c r="F1973" s="3"/>
      <c r="H1973" s="3"/>
      <c r="I1973" s="3"/>
    </row>
    <row r="1974" spans="2:9" x14ac:dyDescent="0.25">
      <c r="B1974"/>
      <c r="C1974" s="1">
        <v>1</v>
      </c>
      <c r="D1974" s="6" t="s">
        <v>20</v>
      </c>
      <c r="E1974" s="13">
        <v>18515</v>
      </c>
      <c r="F1974" s="13">
        <v>453600</v>
      </c>
      <c r="G1974" s="13">
        <v>472115</v>
      </c>
      <c r="H1974" s="13">
        <v>120028.97721</v>
      </c>
      <c r="I1974" s="13">
        <v>352086.02279000002</v>
      </c>
    </row>
    <row r="1975" spans="2:9" x14ac:dyDescent="0.25">
      <c r="B1975"/>
      <c r="C1975" s="1">
        <v>21</v>
      </c>
      <c r="D1975" s="6" t="s">
        <v>30</v>
      </c>
      <c r="E1975" s="13">
        <v>60164</v>
      </c>
      <c r="F1975" s="13">
        <v>55000</v>
      </c>
      <c r="G1975" s="13">
        <v>115164</v>
      </c>
      <c r="H1975" s="13">
        <v>13747.684960000001</v>
      </c>
      <c r="I1975" s="13">
        <v>101416.31504</v>
      </c>
    </row>
    <row r="1976" spans="2:9" x14ac:dyDescent="0.25">
      <c r="B1976"/>
      <c r="C1976" s="1">
        <v>23</v>
      </c>
      <c r="D1976" s="6" t="s">
        <v>1589</v>
      </c>
      <c r="E1976" s="13">
        <v>0</v>
      </c>
      <c r="F1976" s="13">
        <v>50000</v>
      </c>
      <c r="G1976" s="13">
        <v>50000</v>
      </c>
      <c r="H1976" s="13">
        <v>14801.74236</v>
      </c>
      <c r="I1976" s="13">
        <v>35198.257640000003</v>
      </c>
    </row>
    <row r="1977" spans="2:9" ht="15" customHeight="1" x14ac:dyDescent="0.25">
      <c r="B1977"/>
      <c r="C1977" s="14" t="s">
        <v>13</v>
      </c>
      <c r="D1977" s="15" t="s">
        <v>1590</v>
      </c>
      <c r="E1977" s="16">
        <f>SUBTOTAL(9,E1974:E1976)</f>
        <v>78679</v>
      </c>
      <c r="F1977" s="16">
        <f>SUBTOTAL(9,F1974:F1976)</f>
        <v>558600</v>
      </c>
      <c r="G1977" s="16">
        <f>SUBTOTAL(9,G1974:G1976)</f>
        <v>637279</v>
      </c>
      <c r="H1977" s="16">
        <f>SUBTOTAL(9,H1974:H1976)</f>
        <v>148578.40453</v>
      </c>
      <c r="I1977" s="16">
        <f>SUBTOTAL(9,I1974:I1976)</f>
        <v>488700.59547000006</v>
      </c>
    </row>
    <row r="1978" spans="2:9" ht="15" customHeight="1" x14ac:dyDescent="0.25">
      <c r="C1978" s="17"/>
      <c r="D1978" s="15" t="s">
        <v>1591</v>
      </c>
      <c r="E1978" s="18">
        <f>SUBTOTAL(9,E1973:E1977)</f>
        <v>78679</v>
      </c>
      <c r="F1978" s="18">
        <f>SUBTOTAL(9,F1973:F1977)</f>
        <v>558600</v>
      </c>
      <c r="G1978" s="18">
        <f>SUBTOTAL(9,G1973:G1977)</f>
        <v>637279</v>
      </c>
      <c r="H1978" s="18">
        <f>SUBTOTAL(9,H1973:H1977)</f>
        <v>148578.40453</v>
      </c>
      <c r="I1978" s="18">
        <f>SUBTOTAL(9,I1973:I1977)</f>
        <v>488700.59547000006</v>
      </c>
    </row>
    <row r="1979" spans="2:9" ht="27" customHeight="1" x14ac:dyDescent="0.35">
      <c r="B1979" s="3"/>
      <c r="C1979" s="1"/>
      <c r="D1979" s="10" t="s">
        <v>1592</v>
      </c>
      <c r="E1979" s="3"/>
      <c r="F1979" s="3"/>
      <c r="G1979" s="3"/>
      <c r="H1979" s="3"/>
      <c r="I1979" s="3"/>
    </row>
    <row r="1980" spans="2:9" ht="15" customHeight="1" x14ac:dyDescent="0.35">
      <c r="B1980" s="11">
        <v>1820</v>
      </c>
      <c r="C1980" s="1"/>
      <c r="D1980" s="6" t="s">
        <v>1593</v>
      </c>
      <c r="E1980" s="12"/>
      <c r="F1980" s="3"/>
      <c r="H1980" s="3"/>
      <c r="I1980" s="3"/>
    </row>
    <row r="1981" spans="2:9" x14ac:dyDescent="0.25">
      <c r="B1981"/>
      <c r="C1981" s="1">
        <v>1</v>
      </c>
      <c r="D1981" s="6" t="s">
        <v>20</v>
      </c>
      <c r="E1981" s="13">
        <v>32961</v>
      </c>
      <c r="F1981" s="13">
        <v>1031800</v>
      </c>
      <c r="G1981" s="13">
        <v>1064761</v>
      </c>
      <c r="H1981" s="13">
        <v>233263.50076</v>
      </c>
      <c r="I1981" s="13">
        <v>831497.49924000003</v>
      </c>
    </row>
    <row r="1982" spans="2:9" x14ac:dyDescent="0.25">
      <c r="B1982"/>
      <c r="C1982" s="1">
        <v>21</v>
      </c>
      <c r="D1982" s="6" t="s">
        <v>30</v>
      </c>
      <c r="E1982" s="13">
        <v>41234</v>
      </c>
      <c r="F1982" s="13">
        <v>110500</v>
      </c>
      <c r="G1982" s="13">
        <v>151734</v>
      </c>
      <c r="H1982" s="13">
        <v>20348.15539</v>
      </c>
      <c r="I1982" s="13">
        <v>131385.84461</v>
      </c>
    </row>
    <row r="1983" spans="2:9" x14ac:dyDescent="0.25">
      <c r="B1983"/>
      <c r="C1983" s="1">
        <v>22</v>
      </c>
      <c r="D1983" s="6" t="s">
        <v>1594</v>
      </c>
      <c r="E1983" s="13">
        <v>70294</v>
      </c>
      <c r="F1983" s="13">
        <v>383000</v>
      </c>
      <c r="G1983" s="13">
        <v>453294</v>
      </c>
      <c r="H1983" s="13">
        <v>38131.149400000002</v>
      </c>
      <c r="I1983" s="13">
        <v>415162.85060000001</v>
      </c>
    </row>
    <row r="1984" spans="2:9" x14ac:dyDescent="0.25">
      <c r="B1984"/>
      <c r="C1984" s="1">
        <v>23</v>
      </c>
      <c r="D1984" s="6" t="s">
        <v>1589</v>
      </c>
      <c r="E1984" s="13">
        <v>3578</v>
      </c>
      <c r="F1984" s="13">
        <v>60000</v>
      </c>
      <c r="G1984" s="13">
        <v>63578</v>
      </c>
      <c r="H1984" s="13">
        <v>14446.03973</v>
      </c>
      <c r="I1984" s="13">
        <v>49131.960270000003</v>
      </c>
    </row>
    <row r="1985" spans="2:9" x14ac:dyDescent="0.25">
      <c r="B1985"/>
      <c r="C1985" s="1">
        <v>25</v>
      </c>
      <c r="D1985" s="6" t="s">
        <v>1595</v>
      </c>
      <c r="E1985" s="13">
        <v>120326</v>
      </c>
      <c r="F1985" s="13">
        <v>150000</v>
      </c>
      <c r="G1985" s="13">
        <v>270326</v>
      </c>
      <c r="H1985" s="13">
        <v>12649.89258</v>
      </c>
      <c r="I1985" s="13">
        <v>257676.10741999999</v>
      </c>
    </row>
    <row r="1986" spans="2:9" x14ac:dyDescent="0.25">
      <c r="B1986"/>
      <c r="C1986" s="1">
        <v>26</v>
      </c>
      <c r="D1986" s="6" t="s">
        <v>1596</v>
      </c>
      <c r="E1986" s="13">
        <v>1661</v>
      </c>
      <c r="F1986" s="13">
        <v>96300</v>
      </c>
      <c r="G1986" s="13">
        <v>97961</v>
      </c>
      <c r="H1986" s="13">
        <v>20204.414659999999</v>
      </c>
      <c r="I1986" s="13">
        <v>77756.585340000005</v>
      </c>
    </row>
    <row r="1987" spans="2:9" x14ac:dyDescent="0.25">
      <c r="B1987"/>
      <c r="C1987" s="1">
        <v>45</v>
      </c>
      <c r="D1987" s="6" t="s">
        <v>1597</v>
      </c>
      <c r="E1987" s="13">
        <v>32414</v>
      </c>
      <c r="F1987" s="13">
        <v>39000</v>
      </c>
      <c r="G1987" s="13">
        <v>71414</v>
      </c>
      <c r="H1987" s="13">
        <v>3869.7225400000002</v>
      </c>
      <c r="I1987" s="13">
        <v>67544.277459999998</v>
      </c>
    </row>
    <row r="1988" spans="2:9" x14ac:dyDescent="0.25">
      <c r="B1988"/>
      <c r="C1988" s="1">
        <v>60</v>
      </c>
      <c r="D1988" s="6" t="s">
        <v>1598</v>
      </c>
      <c r="E1988" s="13">
        <v>205000</v>
      </c>
      <c r="F1988" s="13">
        <v>210000</v>
      </c>
      <c r="G1988" s="13">
        <v>415000</v>
      </c>
      <c r="H1988" s="13">
        <v>14406.78873</v>
      </c>
      <c r="I1988" s="13">
        <v>400593.21127000003</v>
      </c>
    </row>
    <row r="1989" spans="2:9" x14ac:dyDescent="0.25">
      <c r="B1989"/>
      <c r="C1989" s="1">
        <v>62</v>
      </c>
      <c r="D1989" s="6" t="s">
        <v>1599</v>
      </c>
      <c r="E1989" s="13">
        <v>0</v>
      </c>
      <c r="F1989" s="13">
        <v>360000</v>
      </c>
      <c r="G1989" s="13">
        <v>360000</v>
      </c>
      <c r="H1989" s="13">
        <v>0</v>
      </c>
      <c r="I1989" s="13">
        <v>360000</v>
      </c>
    </row>
    <row r="1990" spans="2:9" x14ac:dyDescent="0.25">
      <c r="B1990"/>
      <c r="C1990" s="1">
        <v>72</v>
      </c>
      <c r="D1990" s="6" t="s">
        <v>1600</v>
      </c>
      <c r="E1990" s="13">
        <v>2761</v>
      </c>
      <c r="F1990" s="13">
        <v>0</v>
      </c>
      <c r="G1990" s="13">
        <v>2761</v>
      </c>
      <c r="H1990" s="13">
        <v>0</v>
      </c>
      <c r="I1990" s="13">
        <v>2761</v>
      </c>
    </row>
    <row r="1991" spans="2:9" x14ac:dyDescent="0.25">
      <c r="B1991"/>
      <c r="C1991" s="1">
        <v>74</v>
      </c>
      <c r="D1991" s="6" t="s">
        <v>1601</v>
      </c>
      <c r="E1991" s="13">
        <v>0</v>
      </c>
      <c r="F1991" s="13">
        <v>9100</v>
      </c>
      <c r="G1991" s="13">
        <v>9100</v>
      </c>
      <c r="H1991" s="13">
        <v>2050</v>
      </c>
      <c r="I1991" s="13">
        <v>7050</v>
      </c>
    </row>
    <row r="1992" spans="2:9" x14ac:dyDescent="0.25">
      <c r="B1992"/>
      <c r="C1992" s="1">
        <v>75</v>
      </c>
      <c r="D1992" s="6" t="s">
        <v>1602</v>
      </c>
      <c r="E1992" s="13">
        <v>0</v>
      </c>
      <c r="F1992" s="13">
        <v>1900000</v>
      </c>
      <c r="G1992" s="13">
        <v>1900000</v>
      </c>
      <c r="H1992" s="13">
        <v>2296426.0758600002</v>
      </c>
      <c r="I1992" s="13">
        <v>-396426.07585999998</v>
      </c>
    </row>
    <row r="1993" spans="2:9" x14ac:dyDescent="0.25">
      <c r="B1993"/>
      <c r="C1993" s="1">
        <v>76</v>
      </c>
      <c r="D1993" s="6" t="s">
        <v>1603</v>
      </c>
      <c r="E1993" s="13">
        <v>933</v>
      </c>
      <c r="F1993" s="13">
        <v>4500</v>
      </c>
      <c r="G1993" s="13">
        <v>5433</v>
      </c>
      <c r="H1993" s="13">
        <v>729.10735999999997</v>
      </c>
      <c r="I1993" s="13">
        <v>4703.89264</v>
      </c>
    </row>
    <row r="1994" spans="2:9" x14ac:dyDescent="0.25">
      <c r="B1994"/>
      <c r="C1994" s="1">
        <v>77</v>
      </c>
      <c r="D1994" s="6" t="s">
        <v>1604</v>
      </c>
      <c r="E1994" s="13">
        <v>0</v>
      </c>
      <c r="F1994" s="13">
        <v>9100000</v>
      </c>
      <c r="G1994" s="13">
        <v>9100000</v>
      </c>
      <c r="H1994" s="13">
        <v>7222654.3878100002</v>
      </c>
      <c r="I1994" s="13">
        <v>1877345.61219</v>
      </c>
    </row>
    <row r="1995" spans="2:9" x14ac:dyDescent="0.25">
      <c r="B1995"/>
      <c r="C1995" s="1">
        <v>78</v>
      </c>
      <c r="D1995" s="6" t="s">
        <v>1605</v>
      </c>
      <c r="E1995" s="13">
        <v>0</v>
      </c>
      <c r="F1995" s="13">
        <v>500000</v>
      </c>
      <c r="G1995" s="13">
        <v>500000</v>
      </c>
      <c r="H1995" s="13">
        <v>493473.91612000001</v>
      </c>
      <c r="I1995" s="13">
        <v>6526.0838800000001</v>
      </c>
    </row>
    <row r="1996" spans="2:9" x14ac:dyDescent="0.25">
      <c r="B1996"/>
      <c r="C1996" s="1">
        <v>79</v>
      </c>
      <c r="D1996" s="6" t="s">
        <v>1606</v>
      </c>
      <c r="E1996" s="13">
        <v>0</v>
      </c>
      <c r="F1996" s="13">
        <v>35000</v>
      </c>
      <c r="G1996" s="13">
        <v>35000</v>
      </c>
      <c r="H1996" s="13">
        <v>84477.741370000003</v>
      </c>
      <c r="I1996" s="13">
        <v>-49477.741370000003</v>
      </c>
    </row>
    <row r="1997" spans="2:9" ht="15" customHeight="1" x14ac:dyDescent="0.25">
      <c r="B1997"/>
      <c r="C1997" s="14" t="s">
        <v>13</v>
      </c>
      <c r="D1997" s="15" t="s">
        <v>1607</v>
      </c>
      <c r="E1997" s="16">
        <f>SUBTOTAL(9,E1981:E1996)</f>
        <v>511162</v>
      </c>
      <c r="F1997" s="16">
        <f>SUBTOTAL(9,F1981:F1996)</f>
        <v>13989200</v>
      </c>
      <c r="G1997" s="16">
        <f>SUBTOTAL(9,G1981:G1996)</f>
        <v>14500362</v>
      </c>
      <c r="H1997" s="16">
        <f>SUBTOTAL(9,H1981:H1996)</f>
        <v>10457130.892310001</v>
      </c>
      <c r="I1997" s="16">
        <f>SUBTOTAL(9,I1981:I1996)</f>
        <v>4043231.10769</v>
      </c>
    </row>
    <row r="1998" spans="2:9" ht="15" customHeight="1" x14ac:dyDescent="0.35">
      <c r="B1998" s="11">
        <v>1825</v>
      </c>
      <c r="C1998" s="1"/>
      <c r="D1998" s="6" t="s">
        <v>1608</v>
      </c>
      <c r="E1998" s="12"/>
      <c r="F1998" s="3"/>
      <c r="H1998" s="3"/>
      <c r="I1998" s="3"/>
    </row>
    <row r="1999" spans="2:9" x14ac:dyDescent="0.25">
      <c r="B1999"/>
      <c r="C1999" s="1">
        <v>21</v>
      </c>
      <c r="D1999" s="6" t="s">
        <v>30</v>
      </c>
      <c r="E1999" s="13">
        <v>3617</v>
      </c>
      <c r="F1999" s="13">
        <v>13000</v>
      </c>
      <c r="G1999" s="13">
        <v>16617</v>
      </c>
      <c r="H1999" s="13">
        <v>1566.1863000000001</v>
      </c>
      <c r="I1999" s="13">
        <v>15050.813700000001</v>
      </c>
    </row>
    <row r="2000" spans="2:9" x14ac:dyDescent="0.25">
      <c r="B2000"/>
      <c r="C2000" s="1">
        <v>50</v>
      </c>
      <c r="D2000" s="6" t="s">
        <v>1609</v>
      </c>
      <c r="E2000" s="13">
        <v>0</v>
      </c>
      <c r="F2000" s="13">
        <v>1300000</v>
      </c>
      <c r="G2000" s="13">
        <v>1300000</v>
      </c>
      <c r="H2000" s="13">
        <v>136341.64953</v>
      </c>
      <c r="I2000" s="13">
        <v>1163658.3504699999</v>
      </c>
    </row>
    <row r="2001" spans="2:9" x14ac:dyDescent="0.25">
      <c r="B2001"/>
      <c r="C2001" s="1">
        <v>60</v>
      </c>
      <c r="D2001" s="6" t="s">
        <v>1610</v>
      </c>
      <c r="E2001" s="13">
        <v>557123</v>
      </c>
      <c r="F2001" s="13">
        <v>200000</v>
      </c>
      <c r="G2001" s="13">
        <v>757123</v>
      </c>
      <c r="H2001" s="13">
        <v>23329.446</v>
      </c>
      <c r="I2001" s="13">
        <v>733793.554</v>
      </c>
    </row>
    <row r="2002" spans="2:9" ht="15" customHeight="1" x14ac:dyDescent="0.25">
      <c r="B2002"/>
      <c r="C2002" s="14" t="s">
        <v>13</v>
      </c>
      <c r="D2002" s="15" t="s">
        <v>1611</v>
      </c>
      <c r="E2002" s="16">
        <f>SUBTOTAL(9,E1999:E2001)</f>
        <v>560740</v>
      </c>
      <c r="F2002" s="16">
        <f>SUBTOTAL(9,F1999:F2001)</f>
        <v>1513000</v>
      </c>
      <c r="G2002" s="16">
        <f>SUBTOTAL(9,G1999:G2001)</f>
        <v>2073740</v>
      </c>
      <c r="H2002" s="16">
        <f>SUBTOTAL(9,H1999:H2001)</f>
        <v>161237.28182999999</v>
      </c>
      <c r="I2002" s="16">
        <f>SUBTOTAL(9,I1999:I2001)</f>
        <v>1912502.71817</v>
      </c>
    </row>
    <row r="2003" spans="2:9" ht="15" customHeight="1" x14ac:dyDescent="0.25">
      <c r="C2003" s="17"/>
      <c r="D2003" s="15" t="s">
        <v>1612</v>
      </c>
      <c r="E2003" s="18">
        <f>SUBTOTAL(9,E1980:E2002)</f>
        <v>1071902</v>
      </c>
      <c r="F2003" s="18">
        <f>SUBTOTAL(9,F1980:F2002)</f>
        <v>15502200</v>
      </c>
      <c r="G2003" s="18">
        <f>SUBTOTAL(9,G1980:G2002)</f>
        <v>16574102</v>
      </c>
      <c r="H2003" s="18">
        <f>SUBTOTAL(9,H1980:H2002)</f>
        <v>10618368.174140001</v>
      </c>
      <c r="I2003" s="18">
        <f>SUBTOTAL(9,I1980:I2002)</f>
        <v>5955733.8258599993</v>
      </c>
    </row>
    <row r="2004" spans="2:9" ht="27" customHeight="1" x14ac:dyDescent="0.35">
      <c r="B2004" s="3"/>
      <c r="C2004" s="1"/>
      <c r="D2004" s="10" t="s">
        <v>1613</v>
      </c>
      <c r="E2004" s="3"/>
      <c r="F2004" s="3"/>
      <c r="G2004" s="3"/>
      <c r="H2004" s="3"/>
      <c r="I2004" s="3"/>
    </row>
    <row r="2005" spans="2:9" ht="15" customHeight="1" x14ac:dyDescent="0.35">
      <c r="B2005" s="11">
        <v>1850</v>
      </c>
      <c r="C2005" s="1"/>
      <c r="D2005" s="6" t="s">
        <v>1614</v>
      </c>
      <c r="E2005" s="12"/>
      <c r="F2005" s="3"/>
      <c r="H2005" s="3"/>
      <c r="I2005" s="3"/>
    </row>
    <row r="2006" spans="2:9" x14ac:dyDescent="0.25">
      <c r="B2006"/>
      <c r="C2006" s="1">
        <v>21</v>
      </c>
      <c r="D2006" s="6" t="s">
        <v>30</v>
      </c>
      <c r="E2006" s="13">
        <v>81243</v>
      </c>
      <c r="F2006" s="13">
        <v>70000</v>
      </c>
      <c r="G2006" s="13">
        <v>151243</v>
      </c>
      <c r="H2006" s="13">
        <v>0</v>
      </c>
      <c r="I2006" s="13">
        <v>151243</v>
      </c>
    </row>
    <row r="2007" spans="2:9" x14ac:dyDescent="0.25">
      <c r="B2007"/>
      <c r="C2007" s="1">
        <v>50</v>
      </c>
      <c r="D2007" s="6" t="s">
        <v>1615</v>
      </c>
      <c r="E2007" s="13">
        <v>0</v>
      </c>
      <c r="F2007" s="13">
        <v>80000</v>
      </c>
      <c r="G2007" s="13">
        <v>80000</v>
      </c>
      <c r="H2007" s="13">
        <v>80000</v>
      </c>
      <c r="I2007" s="13">
        <v>0</v>
      </c>
    </row>
    <row r="2008" spans="2:9" x14ac:dyDescent="0.25">
      <c r="B2008"/>
      <c r="C2008" s="1">
        <v>70</v>
      </c>
      <c r="D2008" s="6" t="s">
        <v>1616</v>
      </c>
      <c r="E2008" s="13">
        <v>0</v>
      </c>
      <c r="F2008" s="13">
        <v>100000</v>
      </c>
      <c r="G2008" s="13">
        <v>100000</v>
      </c>
      <c r="H2008" s="13">
        <v>25000</v>
      </c>
      <c r="I2008" s="13">
        <v>75000</v>
      </c>
    </row>
    <row r="2009" spans="2:9" x14ac:dyDescent="0.25">
      <c r="B2009"/>
      <c r="C2009" s="1">
        <v>71</v>
      </c>
      <c r="D2009" s="6" t="s">
        <v>1617</v>
      </c>
      <c r="E2009" s="13">
        <v>0</v>
      </c>
      <c r="F2009" s="13">
        <v>69000</v>
      </c>
      <c r="G2009" s="13">
        <v>69000</v>
      </c>
      <c r="H2009" s="13">
        <v>20856.73</v>
      </c>
      <c r="I2009" s="13">
        <v>48143.27</v>
      </c>
    </row>
    <row r="2010" spans="2:9" x14ac:dyDescent="0.25">
      <c r="B2010"/>
      <c r="C2010" s="1">
        <v>72</v>
      </c>
      <c r="D2010" s="6" t="s">
        <v>1618</v>
      </c>
      <c r="E2010" s="13">
        <v>350000</v>
      </c>
      <c r="F2010" s="13">
        <v>1900000</v>
      </c>
      <c r="G2010" s="13">
        <v>2250000</v>
      </c>
      <c r="H2010" s="13">
        <v>277180.24</v>
      </c>
      <c r="I2010" s="13">
        <v>1972819.76</v>
      </c>
    </row>
    <row r="2011" spans="2:9" x14ac:dyDescent="0.25">
      <c r="B2011"/>
      <c r="C2011" s="1">
        <v>73</v>
      </c>
      <c r="D2011" s="6" t="s">
        <v>373</v>
      </c>
      <c r="E2011" s="13">
        <v>85399</v>
      </c>
      <c r="F2011" s="13">
        <v>1085000</v>
      </c>
      <c r="G2011" s="13">
        <v>1170399</v>
      </c>
      <c r="H2011" s="13">
        <v>234162.72205000001</v>
      </c>
      <c r="I2011" s="13">
        <v>936236.27795000002</v>
      </c>
    </row>
    <row r="2012" spans="2:9" ht="15" customHeight="1" x14ac:dyDescent="0.25">
      <c r="B2012"/>
      <c r="C2012" s="14" t="s">
        <v>13</v>
      </c>
      <c r="D2012" s="15" t="s">
        <v>1619</v>
      </c>
      <c r="E2012" s="16">
        <f>SUBTOTAL(9,E2006:E2011)</f>
        <v>516642</v>
      </c>
      <c r="F2012" s="16">
        <f>SUBTOTAL(9,F2006:F2011)</f>
        <v>3304000</v>
      </c>
      <c r="G2012" s="16">
        <f>SUBTOTAL(9,G2006:G2011)</f>
        <v>3820642</v>
      </c>
      <c r="H2012" s="16">
        <f>SUBTOTAL(9,H2006:H2011)</f>
        <v>637199.69204999995</v>
      </c>
      <c r="I2012" s="16">
        <f>SUBTOTAL(9,I2006:I2011)</f>
        <v>3183442.3079500003</v>
      </c>
    </row>
    <row r="2013" spans="2:9" ht="15" customHeight="1" x14ac:dyDescent="0.25">
      <c r="C2013" s="17"/>
      <c r="D2013" s="15" t="s">
        <v>1620</v>
      </c>
      <c r="E2013" s="18">
        <f>SUBTOTAL(9,E2005:E2012)</f>
        <v>516642</v>
      </c>
      <c r="F2013" s="18">
        <f>SUBTOTAL(9,F2005:F2012)</f>
        <v>3304000</v>
      </c>
      <c r="G2013" s="18">
        <f>SUBTOTAL(9,G2005:G2012)</f>
        <v>3820642</v>
      </c>
      <c r="H2013" s="18">
        <f>SUBTOTAL(9,H2005:H2012)</f>
        <v>637199.69204999995</v>
      </c>
      <c r="I2013" s="18">
        <f>SUBTOTAL(9,I2005:I2012)</f>
        <v>3183442.3079500003</v>
      </c>
    </row>
    <row r="2014" spans="2:9" ht="27" customHeight="1" x14ac:dyDescent="0.35">
      <c r="B2014" s="3"/>
      <c r="C2014" s="1"/>
      <c r="D2014" s="10" t="s">
        <v>1621</v>
      </c>
      <c r="E2014" s="3"/>
      <c r="F2014" s="3"/>
      <c r="G2014" s="3"/>
      <c r="H2014" s="3"/>
      <c r="I2014" s="3"/>
    </row>
    <row r="2015" spans="2:9" ht="15" customHeight="1" x14ac:dyDescent="0.35">
      <c r="B2015" s="11">
        <v>1860</v>
      </c>
      <c r="C2015" s="1"/>
      <c r="D2015" s="6" t="s">
        <v>1622</v>
      </c>
      <c r="E2015" s="12"/>
      <c r="F2015" s="3"/>
      <c r="H2015" s="3"/>
      <c r="I2015" s="3"/>
    </row>
    <row r="2016" spans="2:9" x14ac:dyDescent="0.25">
      <c r="B2016"/>
      <c r="C2016" s="1">
        <v>1</v>
      </c>
      <c r="D2016" s="6" t="s">
        <v>556</v>
      </c>
      <c r="E2016" s="13">
        <v>18832</v>
      </c>
      <c r="F2016" s="13">
        <v>385300</v>
      </c>
      <c r="G2016" s="13">
        <v>404132</v>
      </c>
      <c r="H2016" s="13">
        <v>88228.521460000004</v>
      </c>
      <c r="I2016" s="13">
        <v>315903.47853999998</v>
      </c>
    </row>
    <row r="2017" spans="2:9" x14ac:dyDescent="0.25">
      <c r="B2017"/>
      <c r="C2017" s="1">
        <v>21</v>
      </c>
      <c r="D2017" s="6" t="s">
        <v>30</v>
      </c>
      <c r="E2017" s="13">
        <v>608</v>
      </c>
      <c r="F2017" s="13">
        <v>26000</v>
      </c>
      <c r="G2017" s="13">
        <v>26608</v>
      </c>
      <c r="H2017" s="13">
        <v>4581.5030100000004</v>
      </c>
      <c r="I2017" s="13">
        <v>22026.49699</v>
      </c>
    </row>
    <row r="2018" spans="2:9" x14ac:dyDescent="0.25">
      <c r="B2018"/>
      <c r="C2018" s="1">
        <v>23</v>
      </c>
      <c r="D2018" s="6" t="s">
        <v>1589</v>
      </c>
      <c r="E2018" s="13">
        <v>0</v>
      </c>
      <c r="F2018" s="13">
        <v>4000</v>
      </c>
      <c r="G2018" s="13">
        <v>4000</v>
      </c>
      <c r="H2018" s="13">
        <v>341.34550000000002</v>
      </c>
      <c r="I2018" s="13">
        <v>3658.6545000000001</v>
      </c>
    </row>
    <row r="2019" spans="2:9" ht="15" customHeight="1" x14ac:dyDescent="0.25">
      <c r="B2019"/>
      <c r="C2019" s="14" t="s">
        <v>13</v>
      </c>
      <c r="D2019" s="15" t="s">
        <v>1623</v>
      </c>
      <c r="E2019" s="16">
        <f>SUBTOTAL(9,E2016:E2018)</f>
        <v>19440</v>
      </c>
      <c r="F2019" s="16">
        <f>SUBTOTAL(9,F2016:F2018)</f>
        <v>415300</v>
      </c>
      <c r="G2019" s="16">
        <f>SUBTOTAL(9,G2016:G2018)</f>
        <v>434740</v>
      </c>
      <c r="H2019" s="16">
        <f>SUBTOTAL(9,H2016:H2018)</f>
        <v>93151.36997</v>
      </c>
      <c r="I2019" s="16">
        <f>SUBTOTAL(9,I2016:I2018)</f>
        <v>341588.63003</v>
      </c>
    </row>
    <row r="2020" spans="2:9" ht="15" customHeight="1" x14ac:dyDescent="0.25">
      <c r="C2020" s="17"/>
      <c r="D2020" s="15" t="s">
        <v>1624</v>
      </c>
      <c r="E2020" s="18">
        <f>SUBTOTAL(9,E2015:E2019)</f>
        <v>19440</v>
      </c>
      <c r="F2020" s="18">
        <f>SUBTOTAL(9,F2015:F2019)</f>
        <v>415300</v>
      </c>
      <c r="G2020" s="18">
        <f>SUBTOTAL(9,G2015:G2019)</f>
        <v>434740</v>
      </c>
      <c r="H2020" s="18">
        <f>SUBTOTAL(9,H2015:H2019)</f>
        <v>93151.36997</v>
      </c>
      <c r="I2020" s="18">
        <f>SUBTOTAL(9,I2015:I2019)</f>
        <v>341588.63003</v>
      </c>
    </row>
    <row r="2021" spans="2:9" ht="15" customHeight="1" x14ac:dyDescent="0.25">
      <c r="C2021" s="17"/>
      <c r="D2021" s="15" t="s">
        <v>1625</v>
      </c>
      <c r="E2021" s="18">
        <f>SUBTOTAL(9,E1961:E2020)</f>
        <v>1723593</v>
      </c>
      <c r="F2021" s="18">
        <f>SUBTOTAL(9,F1961:F2020)</f>
        <v>20147864</v>
      </c>
      <c r="G2021" s="18">
        <f>SUBTOTAL(9,G1961:G2020)</f>
        <v>21871457</v>
      </c>
      <c r="H2021" s="18">
        <f>SUBTOTAL(9,H1961:H2020)</f>
        <v>11594179.43658</v>
      </c>
      <c r="I2021" s="18">
        <f>SUBTOTAL(9,I1961:I2020)</f>
        <v>10277277.56342</v>
      </c>
    </row>
    <row r="2022" spans="2:9" x14ac:dyDescent="0.25">
      <c r="C2022" s="17"/>
      <c r="D2022" s="19"/>
      <c r="E2022" s="20"/>
      <c r="F2022" s="20"/>
      <c r="G2022" s="20"/>
      <c r="H2022" s="20"/>
      <c r="I2022" s="20"/>
    </row>
    <row r="2023" spans="2:9" ht="15" customHeight="1" x14ac:dyDescent="0.3">
      <c r="B2023" s="3"/>
      <c r="C2023" s="1"/>
      <c r="D2023" s="4" t="s">
        <v>1626</v>
      </c>
      <c r="E2023" s="3"/>
      <c r="F2023" s="3"/>
      <c r="G2023" s="3"/>
      <c r="H2023" s="3"/>
      <c r="I2023" s="3"/>
    </row>
    <row r="2024" spans="2:9" ht="27" customHeight="1" x14ac:dyDescent="0.35">
      <c r="B2024" s="3"/>
      <c r="C2024" s="1"/>
      <c r="D2024" s="10" t="s">
        <v>9</v>
      </c>
      <c r="E2024" s="3"/>
      <c r="F2024" s="3"/>
      <c r="G2024" s="3"/>
      <c r="H2024" s="3"/>
      <c r="I2024" s="3"/>
    </row>
    <row r="2025" spans="2:9" ht="15" customHeight="1" x14ac:dyDescent="0.35">
      <c r="B2025" s="11">
        <v>2309</v>
      </c>
      <c r="C2025" s="1"/>
      <c r="D2025" s="6" t="s">
        <v>1627</v>
      </c>
      <c r="E2025" s="12"/>
      <c r="F2025" s="3"/>
      <c r="H2025" s="3"/>
      <c r="I2025" s="3"/>
    </row>
    <row r="2026" spans="2:9" x14ac:dyDescent="0.25">
      <c r="B2026"/>
      <c r="C2026" s="1">
        <v>1</v>
      </c>
      <c r="D2026" s="6" t="s">
        <v>20</v>
      </c>
      <c r="E2026" s="13">
        <v>0</v>
      </c>
      <c r="F2026" s="13">
        <v>6300000</v>
      </c>
      <c r="G2026" s="13">
        <v>6300000</v>
      </c>
      <c r="H2026" s="13">
        <v>0</v>
      </c>
      <c r="I2026" s="13">
        <v>6300000</v>
      </c>
    </row>
    <row r="2027" spans="2:9" ht="15" customHeight="1" x14ac:dyDescent="0.25">
      <c r="B2027"/>
      <c r="C2027" s="14" t="s">
        <v>13</v>
      </c>
      <c r="D2027" s="15" t="s">
        <v>1628</v>
      </c>
      <c r="E2027" s="16">
        <f>SUBTOTAL(9,E2026:E2026)</f>
        <v>0</v>
      </c>
      <c r="F2027" s="16">
        <f>SUBTOTAL(9,F2026:F2026)</f>
        <v>6300000</v>
      </c>
      <c r="G2027" s="16">
        <f>SUBTOTAL(9,G2026:G2026)</f>
        <v>6300000</v>
      </c>
      <c r="H2027" s="16">
        <f>SUBTOTAL(9,H2026:H2026)</f>
        <v>0</v>
      </c>
      <c r="I2027" s="16">
        <f>SUBTOTAL(9,I2026:I2026)</f>
        <v>6300000</v>
      </c>
    </row>
    <row r="2028" spans="2:9" ht="15" customHeight="1" x14ac:dyDescent="0.25">
      <c r="C2028" s="17"/>
      <c r="D2028" s="15" t="s">
        <v>1629</v>
      </c>
      <c r="E2028" s="18">
        <f>SUBTOTAL(9,E2024:E2027)</f>
        <v>0</v>
      </c>
      <c r="F2028" s="18">
        <f>SUBTOTAL(9,F2024:F2027)</f>
        <v>6300000</v>
      </c>
      <c r="G2028" s="18">
        <f>SUBTOTAL(9,G2024:G2027)</f>
        <v>6300000</v>
      </c>
      <c r="H2028" s="18">
        <f>SUBTOTAL(9,H2024:H2027)</f>
        <v>0</v>
      </c>
      <c r="I2028" s="18">
        <f>SUBTOTAL(9,I2024:I2027)</f>
        <v>6300000</v>
      </c>
    </row>
    <row r="2029" spans="2:9" x14ac:dyDescent="0.25">
      <c r="C2029" s="17"/>
      <c r="D2029" s="19"/>
      <c r="E2029" s="20"/>
      <c r="F2029" s="20"/>
      <c r="G2029" s="20"/>
      <c r="H2029" s="20"/>
      <c r="I2029" s="20"/>
    </row>
    <row r="2030" spans="2:9" ht="15" customHeight="1" x14ac:dyDescent="0.3">
      <c r="B2030" s="3"/>
      <c r="C2030" s="1"/>
      <c r="D2030" s="4" t="s">
        <v>1630</v>
      </c>
      <c r="E2030" s="3"/>
      <c r="F2030" s="3"/>
      <c r="G2030" s="3"/>
      <c r="H2030" s="3"/>
      <c r="I2030" s="3"/>
    </row>
    <row r="2031" spans="2:9" ht="27" customHeight="1" x14ac:dyDescent="0.35">
      <c r="B2031" s="3"/>
      <c r="C2031" s="1"/>
      <c r="D2031" s="10" t="s">
        <v>9</v>
      </c>
      <c r="E2031" s="3"/>
      <c r="F2031" s="3"/>
      <c r="G2031" s="3"/>
      <c r="H2031" s="3"/>
      <c r="I2031" s="3"/>
    </row>
    <row r="2032" spans="2:9" ht="15" customHeight="1" x14ac:dyDescent="0.35">
      <c r="B2032" s="11">
        <v>2410</v>
      </c>
      <c r="C2032" s="1"/>
      <c r="D2032" s="6" t="s">
        <v>1631</v>
      </c>
      <c r="E2032" s="12"/>
      <c r="F2032" s="3"/>
      <c r="H2032" s="3"/>
      <c r="I2032" s="3"/>
    </row>
    <row r="2033" spans="2:9" x14ac:dyDescent="0.25">
      <c r="B2033"/>
      <c r="C2033" s="1">
        <v>1</v>
      </c>
      <c r="D2033" s="6" t="s">
        <v>20</v>
      </c>
      <c r="E2033" s="13">
        <v>23614</v>
      </c>
      <c r="F2033" s="13">
        <v>474394</v>
      </c>
      <c r="G2033" s="13">
        <v>498008</v>
      </c>
      <c r="H2033" s="13">
        <v>124775.7303</v>
      </c>
      <c r="I2033" s="13">
        <v>373232.2697</v>
      </c>
    </row>
    <row r="2034" spans="2:9" x14ac:dyDescent="0.25">
      <c r="B2034"/>
      <c r="C2034" s="1">
        <v>45</v>
      </c>
      <c r="D2034" s="6" t="s">
        <v>244</v>
      </c>
      <c r="E2034" s="13">
        <v>6116</v>
      </c>
      <c r="F2034" s="13">
        <v>72662</v>
      </c>
      <c r="G2034" s="13">
        <v>78778</v>
      </c>
      <c r="H2034" s="13">
        <v>14767.235559999999</v>
      </c>
      <c r="I2034" s="13">
        <v>64010.764439999999</v>
      </c>
    </row>
    <row r="2035" spans="2:9" x14ac:dyDescent="0.25">
      <c r="B2035"/>
      <c r="C2035" s="1">
        <v>50</v>
      </c>
      <c r="D2035" s="6" t="s">
        <v>1632</v>
      </c>
      <c r="E2035" s="13">
        <v>0</v>
      </c>
      <c r="F2035" s="13">
        <v>9759363</v>
      </c>
      <c r="G2035" s="13">
        <v>9759363</v>
      </c>
      <c r="H2035" s="13">
        <v>4879681.5</v>
      </c>
      <c r="I2035" s="13">
        <v>4879681.5</v>
      </c>
    </row>
    <row r="2036" spans="2:9" x14ac:dyDescent="0.25">
      <c r="B2036"/>
      <c r="C2036" s="1">
        <v>70</v>
      </c>
      <c r="D2036" s="6" t="s">
        <v>1633</v>
      </c>
      <c r="E2036" s="13">
        <v>0</v>
      </c>
      <c r="F2036" s="13">
        <v>4372783</v>
      </c>
      <c r="G2036" s="13">
        <v>4372783</v>
      </c>
      <c r="H2036" s="13">
        <v>1469172.3872799999</v>
      </c>
      <c r="I2036" s="13">
        <v>2903610.6127200001</v>
      </c>
    </row>
    <row r="2037" spans="2:9" x14ac:dyDescent="0.25">
      <c r="B2037"/>
      <c r="C2037" s="1">
        <v>71</v>
      </c>
      <c r="D2037" s="6" t="s">
        <v>1634</v>
      </c>
      <c r="E2037" s="13">
        <v>0</v>
      </c>
      <c r="F2037" s="13">
        <v>575428</v>
      </c>
      <c r="G2037" s="13">
        <v>575428</v>
      </c>
      <c r="H2037" s="13">
        <v>59690.861539999998</v>
      </c>
      <c r="I2037" s="13">
        <v>515737.13845999999</v>
      </c>
    </row>
    <row r="2038" spans="2:9" x14ac:dyDescent="0.25">
      <c r="B2038"/>
      <c r="C2038" s="1">
        <v>72</v>
      </c>
      <c r="D2038" s="6" t="s">
        <v>1635</v>
      </c>
      <c r="E2038" s="13">
        <v>0</v>
      </c>
      <c r="F2038" s="13">
        <v>4214138</v>
      </c>
      <c r="G2038" s="13">
        <v>4214138</v>
      </c>
      <c r="H2038" s="13">
        <v>1046642.42485</v>
      </c>
      <c r="I2038" s="13">
        <v>3167495.5751499999</v>
      </c>
    </row>
    <row r="2039" spans="2:9" x14ac:dyDescent="0.25">
      <c r="B2039"/>
      <c r="C2039" s="1">
        <v>73</v>
      </c>
      <c r="D2039" s="6" t="s">
        <v>1636</v>
      </c>
      <c r="E2039" s="13">
        <v>0</v>
      </c>
      <c r="F2039" s="13">
        <v>2481532</v>
      </c>
      <c r="G2039" s="13">
        <v>2481532</v>
      </c>
      <c r="H2039" s="13">
        <v>996981.75835000002</v>
      </c>
      <c r="I2039" s="13">
        <v>1484550.24165</v>
      </c>
    </row>
    <row r="2040" spans="2:9" x14ac:dyDescent="0.25">
      <c r="B2040"/>
      <c r="C2040" s="1">
        <v>74</v>
      </c>
      <c r="D2040" s="6" t="s">
        <v>1637</v>
      </c>
      <c r="E2040" s="13">
        <v>0</v>
      </c>
      <c r="F2040" s="13">
        <v>340500</v>
      </c>
      <c r="G2040" s="13">
        <v>340500</v>
      </c>
      <c r="H2040" s="13">
        <v>14259.338750000001</v>
      </c>
      <c r="I2040" s="13">
        <v>326240.66125</v>
      </c>
    </row>
    <row r="2041" spans="2:9" x14ac:dyDescent="0.25">
      <c r="B2041"/>
      <c r="C2041" s="1">
        <v>90</v>
      </c>
      <c r="D2041" s="6" t="s">
        <v>1638</v>
      </c>
      <c r="E2041" s="13">
        <v>0</v>
      </c>
      <c r="F2041" s="13">
        <v>46041030</v>
      </c>
      <c r="G2041" s="13">
        <v>46041030</v>
      </c>
      <c r="H2041" s="13">
        <v>14434656.081429999</v>
      </c>
      <c r="I2041" s="13">
        <v>31606373.918570001</v>
      </c>
    </row>
    <row r="2042" spans="2:9" ht="15" customHeight="1" x14ac:dyDescent="0.25">
      <c r="B2042"/>
      <c r="C2042" s="14" t="s">
        <v>13</v>
      </c>
      <c r="D2042" s="15" t="s">
        <v>1639</v>
      </c>
      <c r="E2042" s="16">
        <f>SUBTOTAL(9,E2033:E2041)</f>
        <v>29730</v>
      </c>
      <c r="F2042" s="16">
        <f>SUBTOTAL(9,F2033:F2041)</f>
        <v>68331830</v>
      </c>
      <c r="G2042" s="16">
        <f>SUBTOTAL(9,G2033:G2041)</f>
        <v>68361560</v>
      </c>
      <c r="H2042" s="16">
        <f>SUBTOTAL(9,H2033:H2041)</f>
        <v>23040627.318059999</v>
      </c>
      <c r="I2042" s="16">
        <f>SUBTOTAL(9,I2033:I2041)</f>
        <v>45320932.681940004</v>
      </c>
    </row>
    <row r="2043" spans="2:9" ht="15" customHeight="1" x14ac:dyDescent="0.35">
      <c r="B2043" s="11">
        <v>2412</v>
      </c>
      <c r="C2043" s="1"/>
      <c r="D2043" s="6" t="s">
        <v>1640</v>
      </c>
      <c r="E2043" s="12"/>
      <c r="F2043" s="3"/>
      <c r="H2043" s="3"/>
      <c r="I2043" s="3"/>
    </row>
    <row r="2044" spans="2:9" x14ac:dyDescent="0.25">
      <c r="B2044"/>
      <c r="C2044" s="1">
        <v>1</v>
      </c>
      <c r="D2044" s="6" t="s">
        <v>20</v>
      </c>
      <c r="E2044" s="13">
        <v>16102</v>
      </c>
      <c r="F2044" s="13">
        <v>523352</v>
      </c>
      <c r="G2044" s="13">
        <v>539454</v>
      </c>
      <c r="H2044" s="13">
        <v>121308.8015</v>
      </c>
      <c r="I2044" s="13">
        <v>418145.1985</v>
      </c>
    </row>
    <row r="2045" spans="2:9" x14ac:dyDescent="0.25">
      <c r="B2045"/>
      <c r="C2045" s="1">
        <v>21</v>
      </c>
      <c r="D2045" s="6" t="s">
        <v>30</v>
      </c>
      <c r="E2045" s="13">
        <v>11423</v>
      </c>
      <c r="F2045" s="13">
        <v>12879</v>
      </c>
      <c r="G2045" s="13">
        <v>24302</v>
      </c>
      <c r="H2045" s="13">
        <v>1490.3526400000001</v>
      </c>
      <c r="I2045" s="13">
        <v>22811.647359999999</v>
      </c>
    </row>
    <row r="2046" spans="2:9" x14ac:dyDescent="0.25">
      <c r="B2046"/>
      <c r="C2046" s="1">
        <v>45</v>
      </c>
      <c r="D2046" s="6" t="s">
        <v>31</v>
      </c>
      <c r="E2046" s="13">
        <v>45097</v>
      </c>
      <c r="F2046" s="13">
        <v>47079</v>
      </c>
      <c r="G2046" s="13">
        <v>92176</v>
      </c>
      <c r="H2046" s="13">
        <v>15864.200639999999</v>
      </c>
      <c r="I2046" s="13">
        <v>76311.799360000005</v>
      </c>
    </row>
    <row r="2047" spans="2:9" x14ac:dyDescent="0.25">
      <c r="B2047"/>
      <c r="C2047" s="1">
        <v>71</v>
      </c>
      <c r="D2047" s="6" t="s">
        <v>1641</v>
      </c>
      <c r="E2047" s="13">
        <v>0</v>
      </c>
      <c r="F2047" s="13">
        <v>25000</v>
      </c>
      <c r="G2047" s="13">
        <v>25000</v>
      </c>
      <c r="H2047" s="13">
        <v>1158.24369</v>
      </c>
      <c r="I2047" s="13">
        <v>23841.756310000001</v>
      </c>
    </row>
    <row r="2048" spans="2:9" x14ac:dyDescent="0.25">
      <c r="B2048"/>
      <c r="C2048" s="1">
        <v>72</v>
      </c>
      <c r="D2048" s="6" t="s">
        <v>1642</v>
      </c>
      <c r="E2048" s="13">
        <v>0</v>
      </c>
      <c r="F2048" s="13">
        <v>200</v>
      </c>
      <c r="G2048" s="13">
        <v>200</v>
      </c>
      <c r="H2048" s="13">
        <v>52.043289999999999</v>
      </c>
      <c r="I2048" s="13">
        <v>147.95670999999999</v>
      </c>
    </row>
    <row r="2049" spans="2:9" x14ac:dyDescent="0.25">
      <c r="B2049"/>
      <c r="C2049" s="1">
        <v>90</v>
      </c>
      <c r="D2049" s="6" t="s">
        <v>1643</v>
      </c>
      <c r="E2049" s="13">
        <v>0</v>
      </c>
      <c r="F2049" s="13">
        <v>31458000</v>
      </c>
      <c r="G2049" s="13">
        <v>31458000</v>
      </c>
      <c r="H2049" s="13">
        <v>9024199.5677499995</v>
      </c>
      <c r="I2049" s="13">
        <v>22433800.432250001</v>
      </c>
    </row>
    <row r="2050" spans="2:9" ht="15" customHeight="1" x14ac:dyDescent="0.25">
      <c r="B2050"/>
      <c r="C2050" s="14" t="s">
        <v>13</v>
      </c>
      <c r="D2050" s="15" t="s">
        <v>1644</v>
      </c>
      <c r="E2050" s="16">
        <f>SUBTOTAL(9,E2044:E2049)</f>
        <v>72622</v>
      </c>
      <c r="F2050" s="16">
        <f>SUBTOTAL(9,F2044:F2049)</f>
        <v>32066510</v>
      </c>
      <c r="G2050" s="16">
        <f>SUBTOTAL(9,G2044:G2049)</f>
        <v>32139132</v>
      </c>
      <c r="H2050" s="16">
        <f>SUBTOTAL(9,H2044:H2049)</f>
        <v>9164073.2095099986</v>
      </c>
      <c r="I2050" s="16">
        <f>SUBTOTAL(9,I2044:I2049)</f>
        <v>22975058.790490001</v>
      </c>
    </row>
    <row r="2051" spans="2:9" ht="15" customHeight="1" x14ac:dyDescent="0.35">
      <c r="B2051" s="11">
        <v>2421</v>
      </c>
      <c r="C2051" s="1"/>
      <c r="D2051" s="6" t="s">
        <v>1645</v>
      </c>
      <c r="E2051" s="12"/>
      <c r="F2051" s="3"/>
      <c r="H2051" s="3"/>
      <c r="I2051" s="3"/>
    </row>
    <row r="2052" spans="2:9" x14ac:dyDescent="0.25">
      <c r="B2052"/>
      <c r="C2052" s="1">
        <v>50</v>
      </c>
      <c r="D2052" s="6" t="s">
        <v>1646</v>
      </c>
      <c r="E2052" s="13">
        <v>0</v>
      </c>
      <c r="F2052" s="13">
        <v>1091230</v>
      </c>
      <c r="G2052" s="13">
        <v>1091230</v>
      </c>
      <c r="H2052" s="13">
        <v>1091230</v>
      </c>
      <c r="I2052" s="13">
        <v>0</v>
      </c>
    </row>
    <row r="2053" spans="2:9" x14ac:dyDescent="0.25">
      <c r="B2053"/>
      <c r="C2053" s="1">
        <v>70</v>
      </c>
      <c r="D2053" s="6" t="s">
        <v>1647</v>
      </c>
      <c r="E2053" s="13">
        <v>0</v>
      </c>
      <c r="F2053" s="13">
        <v>191288</v>
      </c>
      <c r="G2053" s="13">
        <v>191288</v>
      </c>
      <c r="H2053" s="13">
        <v>47822.6</v>
      </c>
      <c r="I2053" s="13">
        <v>143465.4</v>
      </c>
    </row>
    <row r="2054" spans="2:9" x14ac:dyDescent="0.25">
      <c r="B2054"/>
      <c r="C2054" s="1">
        <v>71</v>
      </c>
      <c r="D2054" s="6" t="s">
        <v>1648</v>
      </c>
      <c r="E2054" s="13">
        <v>52440</v>
      </c>
      <c r="F2054" s="13">
        <v>129703</v>
      </c>
      <c r="G2054" s="13">
        <v>182143</v>
      </c>
      <c r="H2054" s="13">
        <v>41578.091</v>
      </c>
      <c r="I2054" s="13">
        <v>140564.90900000001</v>
      </c>
    </row>
    <row r="2055" spans="2:9" x14ac:dyDescent="0.25">
      <c r="B2055"/>
      <c r="C2055" s="1">
        <v>74</v>
      </c>
      <c r="D2055" s="6" t="s">
        <v>1649</v>
      </c>
      <c r="E2055" s="13">
        <v>54989</v>
      </c>
      <c r="F2055" s="13">
        <v>609021</v>
      </c>
      <c r="G2055" s="13">
        <v>664010</v>
      </c>
      <c r="H2055" s="13">
        <v>162194.84943</v>
      </c>
      <c r="I2055" s="13">
        <v>501815.15057</v>
      </c>
    </row>
    <row r="2056" spans="2:9" x14ac:dyDescent="0.25">
      <c r="B2056"/>
      <c r="C2056" s="1">
        <v>75</v>
      </c>
      <c r="D2056" s="6" t="s">
        <v>1650</v>
      </c>
      <c r="E2056" s="13">
        <v>298386</v>
      </c>
      <c r="F2056" s="13">
        <v>311400</v>
      </c>
      <c r="G2056" s="13">
        <v>609786</v>
      </c>
      <c r="H2056" s="13">
        <v>32600.569</v>
      </c>
      <c r="I2056" s="13">
        <v>577185.43099999998</v>
      </c>
    </row>
    <row r="2057" spans="2:9" x14ac:dyDescent="0.25">
      <c r="B2057"/>
      <c r="C2057" s="1">
        <v>76</v>
      </c>
      <c r="D2057" s="6" t="s">
        <v>1651</v>
      </c>
      <c r="E2057" s="13">
        <v>263766</v>
      </c>
      <c r="F2057" s="13">
        <v>351457</v>
      </c>
      <c r="G2057" s="13">
        <v>615223</v>
      </c>
      <c r="H2057" s="13">
        <v>68501.350999999995</v>
      </c>
      <c r="I2057" s="13">
        <v>546721.64899999998</v>
      </c>
    </row>
    <row r="2058" spans="2:9" x14ac:dyDescent="0.25">
      <c r="B2058"/>
      <c r="C2058" s="1">
        <v>90</v>
      </c>
      <c r="D2058" s="6" t="s">
        <v>1652</v>
      </c>
      <c r="E2058" s="13">
        <v>0</v>
      </c>
      <c r="F2058" s="13">
        <v>65850000</v>
      </c>
      <c r="G2058" s="13">
        <v>65850000</v>
      </c>
      <c r="H2058" s="13">
        <v>18240000</v>
      </c>
      <c r="I2058" s="13">
        <v>47610000</v>
      </c>
    </row>
    <row r="2059" spans="2:9" ht="15" customHeight="1" x14ac:dyDescent="0.25">
      <c r="B2059"/>
      <c r="C2059" s="14" t="s">
        <v>13</v>
      </c>
      <c r="D2059" s="15" t="s">
        <v>1653</v>
      </c>
      <c r="E2059" s="16">
        <f>SUBTOTAL(9,E2052:E2058)</f>
        <v>669581</v>
      </c>
      <c r="F2059" s="16">
        <f>SUBTOTAL(9,F2052:F2058)</f>
        <v>68534099</v>
      </c>
      <c r="G2059" s="16">
        <f>SUBTOTAL(9,G2052:G2058)</f>
        <v>69203680</v>
      </c>
      <c r="H2059" s="16">
        <f>SUBTOTAL(9,H2052:H2058)</f>
        <v>19683927.46043</v>
      </c>
      <c r="I2059" s="16">
        <f>SUBTOTAL(9,I2052:I2058)</f>
        <v>49519752.539569996</v>
      </c>
    </row>
    <row r="2060" spans="2:9" ht="15" customHeight="1" x14ac:dyDescent="0.35">
      <c r="B2060" s="11">
        <v>2426</v>
      </c>
      <c r="C2060" s="1"/>
      <c r="D2060" s="6" t="s">
        <v>1654</v>
      </c>
      <c r="E2060" s="12"/>
      <c r="F2060" s="3"/>
      <c r="H2060" s="3"/>
      <c r="I2060" s="3"/>
    </row>
    <row r="2061" spans="2:9" x14ac:dyDescent="0.25">
      <c r="B2061"/>
      <c r="C2061" s="1">
        <v>70</v>
      </c>
      <c r="D2061" s="6" t="s">
        <v>224</v>
      </c>
      <c r="E2061" s="13">
        <v>0</v>
      </c>
      <c r="F2061" s="13">
        <v>49996</v>
      </c>
      <c r="G2061" s="13">
        <v>49996</v>
      </c>
      <c r="H2061" s="13">
        <v>24998</v>
      </c>
      <c r="I2061" s="13">
        <v>24998</v>
      </c>
    </row>
    <row r="2062" spans="2:9" x14ac:dyDescent="0.25">
      <c r="B2062"/>
      <c r="C2062" s="1">
        <v>71</v>
      </c>
      <c r="D2062" s="6" t="s">
        <v>1655</v>
      </c>
      <c r="E2062" s="13">
        <v>0</v>
      </c>
      <c r="F2062" s="13">
        <v>218496</v>
      </c>
      <c r="G2062" s="13">
        <v>218496</v>
      </c>
      <c r="H2062" s="13">
        <v>109248</v>
      </c>
      <c r="I2062" s="13">
        <v>109248</v>
      </c>
    </row>
    <row r="2063" spans="2:9" x14ac:dyDescent="0.25">
      <c r="B2063"/>
      <c r="C2063" s="1">
        <v>90</v>
      </c>
      <c r="D2063" s="6" t="s">
        <v>1656</v>
      </c>
      <c r="E2063" s="13">
        <v>0</v>
      </c>
      <c r="F2063" s="13">
        <v>265000</v>
      </c>
      <c r="G2063" s="13">
        <v>265000</v>
      </c>
      <c r="H2063" s="13">
        <v>0</v>
      </c>
      <c r="I2063" s="13">
        <v>265000</v>
      </c>
    </row>
    <row r="2064" spans="2:9" ht="15" customHeight="1" x14ac:dyDescent="0.25">
      <c r="B2064"/>
      <c r="C2064" s="14" t="s">
        <v>13</v>
      </c>
      <c r="D2064" s="15" t="s">
        <v>1657</v>
      </c>
      <c r="E2064" s="16">
        <f>SUBTOTAL(9,E2061:E2063)</f>
        <v>0</v>
      </c>
      <c r="F2064" s="16">
        <f>SUBTOTAL(9,F2061:F2063)</f>
        <v>533492</v>
      </c>
      <c r="G2064" s="16">
        <f>SUBTOTAL(9,G2061:G2063)</f>
        <v>533492</v>
      </c>
      <c r="H2064" s="16">
        <f>SUBTOTAL(9,H2061:H2063)</f>
        <v>134246</v>
      </c>
      <c r="I2064" s="16">
        <f>SUBTOTAL(9,I2061:I2063)</f>
        <v>399246</v>
      </c>
    </row>
    <row r="2065" spans="2:9" ht="15" customHeight="1" x14ac:dyDescent="0.35">
      <c r="B2065" s="11">
        <v>2429</v>
      </c>
      <c r="C2065" s="1"/>
      <c r="D2065" s="6" t="s">
        <v>1658</v>
      </c>
      <c r="E2065" s="12"/>
      <c r="F2065" s="3"/>
      <c r="H2065" s="3"/>
      <c r="I2065" s="3"/>
    </row>
    <row r="2066" spans="2:9" x14ac:dyDescent="0.25">
      <c r="B2066"/>
      <c r="C2066" s="1">
        <v>90</v>
      </c>
      <c r="D2066" s="6" t="s">
        <v>1659</v>
      </c>
      <c r="E2066" s="13">
        <v>0</v>
      </c>
      <c r="F2066" s="13">
        <v>14900000</v>
      </c>
      <c r="G2066" s="13">
        <v>14900000</v>
      </c>
      <c r="H2066" s="13">
        <v>646261.14086000004</v>
      </c>
      <c r="I2066" s="13">
        <v>14253738.859139999</v>
      </c>
    </row>
    <row r="2067" spans="2:9" ht="15" customHeight="1" x14ac:dyDescent="0.25">
      <c r="B2067"/>
      <c r="C2067" s="14" t="s">
        <v>13</v>
      </c>
      <c r="D2067" s="15" t="s">
        <v>1660</v>
      </c>
      <c r="E2067" s="16">
        <f>SUBTOTAL(9,E2066:E2066)</f>
        <v>0</v>
      </c>
      <c r="F2067" s="16">
        <f>SUBTOTAL(9,F2066:F2066)</f>
        <v>14900000</v>
      </c>
      <c r="G2067" s="16">
        <f>SUBTOTAL(9,G2066:G2066)</f>
        <v>14900000</v>
      </c>
      <c r="H2067" s="16">
        <f>SUBTOTAL(9,H2066:H2066)</f>
        <v>646261.14086000004</v>
      </c>
      <c r="I2067" s="16">
        <f>SUBTOTAL(9,I2066:I2066)</f>
        <v>14253738.859139999</v>
      </c>
    </row>
    <row r="2068" spans="2:9" ht="15" customHeight="1" x14ac:dyDescent="0.25">
      <c r="C2068" s="17"/>
      <c r="D2068" s="15" t="s">
        <v>1661</v>
      </c>
      <c r="E2068" s="18">
        <f>SUBTOTAL(9,E2031:E2067)</f>
        <v>771933</v>
      </c>
      <c r="F2068" s="18">
        <f>SUBTOTAL(9,F2031:F2067)</f>
        <v>184365931</v>
      </c>
      <c r="G2068" s="18">
        <f>SUBTOTAL(9,G2031:G2067)</f>
        <v>185137864</v>
      </c>
      <c r="H2068" s="18">
        <f>SUBTOTAL(9,H2031:H2067)</f>
        <v>52669135.128859997</v>
      </c>
      <c r="I2068" s="18">
        <f>SUBTOTAL(9,I2031:I2067)</f>
        <v>132468728.87114</v>
      </c>
    </row>
    <row r="2069" spans="2:9" x14ac:dyDescent="0.25">
      <c r="C2069" s="17"/>
      <c r="D2069" s="19"/>
      <c r="E2069" s="20"/>
      <c r="F2069" s="20"/>
      <c r="G2069" s="20"/>
      <c r="H2069" s="20"/>
      <c r="I2069" s="20"/>
    </row>
    <row r="2070" spans="2:9" ht="15" customHeight="1" x14ac:dyDescent="0.3">
      <c r="B2070" s="3"/>
      <c r="C2070" s="1"/>
      <c r="D2070" s="4" t="s">
        <v>1662</v>
      </c>
      <c r="E2070" s="3"/>
      <c r="F2070" s="3"/>
      <c r="G2070" s="3"/>
      <c r="H2070" s="3"/>
      <c r="I2070" s="3"/>
    </row>
    <row r="2071" spans="2:9" ht="27" customHeight="1" x14ac:dyDescent="0.35">
      <c r="B2071" s="3"/>
      <c r="C2071" s="1"/>
      <c r="D2071" s="10" t="s">
        <v>9</v>
      </c>
      <c r="E2071" s="3"/>
      <c r="F2071" s="3"/>
      <c r="G2071" s="3"/>
      <c r="H2071" s="3"/>
      <c r="I2071" s="3"/>
    </row>
    <row r="2072" spans="2:9" ht="15" customHeight="1" x14ac:dyDescent="0.35">
      <c r="B2072" s="11">
        <v>2440</v>
      </c>
      <c r="C2072" s="1"/>
      <c r="D2072" s="6" t="s">
        <v>1663</v>
      </c>
      <c r="E2072" s="12"/>
      <c r="F2072" s="3"/>
      <c r="H2072" s="3"/>
      <c r="I2072" s="3"/>
    </row>
    <row r="2073" spans="2:9" x14ac:dyDescent="0.25">
      <c r="B2073"/>
      <c r="C2073" s="1">
        <v>30</v>
      </c>
      <c r="D2073" s="6" t="s">
        <v>1664</v>
      </c>
      <c r="E2073" s="13">
        <v>0</v>
      </c>
      <c r="F2073" s="13">
        <v>36100000</v>
      </c>
      <c r="G2073" s="13">
        <v>36100000</v>
      </c>
      <c r="H2073" s="13">
        <v>8259028.2092700005</v>
      </c>
      <c r="I2073" s="13">
        <v>27840971.79073</v>
      </c>
    </row>
    <row r="2074" spans="2:9" ht="15" customHeight="1" x14ac:dyDescent="0.25">
      <c r="B2074"/>
      <c r="C2074" s="14" t="s">
        <v>13</v>
      </c>
      <c r="D2074" s="15" t="s">
        <v>1665</v>
      </c>
      <c r="E2074" s="16">
        <f>SUBTOTAL(9,E2073:E2073)</f>
        <v>0</v>
      </c>
      <c r="F2074" s="16">
        <f>SUBTOTAL(9,F2073:F2073)</f>
        <v>36100000</v>
      </c>
      <c r="G2074" s="16">
        <f>SUBTOTAL(9,G2073:G2073)</f>
        <v>36100000</v>
      </c>
      <c r="H2074" s="16">
        <f>SUBTOTAL(9,H2073:H2073)</f>
        <v>8259028.2092700005</v>
      </c>
      <c r="I2074" s="16">
        <f>SUBTOTAL(9,I2073:I2073)</f>
        <v>27840971.79073</v>
      </c>
    </row>
    <row r="2075" spans="2:9" ht="15" customHeight="1" x14ac:dyDescent="0.25">
      <c r="C2075" s="17"/>
      <c r="D2075" s="15" t="s">
        <v>1666</v>
      </c>
      <c r="E2075" s="18">
        <f>SUBTOTAL(9,E2071:E2074)</f>
        <v>0</v>
      </c>
      <c r="F2075" s="18">
        <f>SUBTOTAL(9,F2071:F2074)</f>
        <v>36100000</v>
      </c>
      <c r="G2075" s="18">
        <f>SUBTOTAL(9,G2071:G2074)</f>
        <v>36100000</v>
      </c>
      <c r="H2075" s="18">
        <f>SUBTOTAL(9,H2071:H2074)</f>
        <v>8259028.2092700005</v>
      </c>
      <c r="I2075" s="18">
        <f>SUBTOTAL(9,I2071:I2074)</f>
        <v>27840971.79073</v>
      </c>
    </row>
    <row r="2076" spans="2:9" x14ac:dyDescent="0.25">
      <c r="C2076" s="17"/>
      <c r="D2076" s="19"/>
      <c r="E2076" s="20"/>
      <c r="F2076" s="20"/>
      <c r="G2076" s="20"/>
      <c r="H2076" s="20"/>
      <c r="I2076" s="20"/>
    </row>
    <row r="2077" spans="2:9" ht="15" customHeight="1" x14ac:dyDescent="0.3">
      <c r="B2077" s="3"/>
      <c r="C2077" s="1"/>
      <c r="D2077" s="4" t="s">
        <v>1667</v>
      </c>
      <c r="E2077" s="3"/>
      <c r="F2077" s="3"/>
      <c r="G2077" s="3"/>
      <c r="H2077" s="3"/>
      <c r="I2077" s="3"/>
    </row>
    <row r="2078" spans="2:9" ht="27" customHeight="1" x14ac:dyDescent="0.35">
      <c r="B2078" s="3"/>
      <c r="C2078" s="1"/>
      <c r="D2078" s="10" t="s">
        <v>9</v>
      </c>
      <c r="E2078" s="3"/>
      <c r="F2078" s="3"/>
      <c r="G2078" s="3"/>
      <c r="H2078" s="3"/>
      <c r="I2078" s="3"/>
    </row>
    <row r="2079" spans="2:9" ht="15" customHeight="1" x14ac:dyDescent="0.35">
      <c r="B2079" s="11">
        <v>2445</v>
      </c>
      <c r="C2079" s="1"/>
      <c r="D2079" s="6" t="s">
        <v>1668</v>
      </c>
      <c r="E2079" s="12"/>
      <c r="F2079" s="3"/>
      <c r="H2079" s="3"/>
      <c r="I2079" s="3"/>
    </row>
    <row r="2080" spans="2:9" x14ac:dyDescent="0.25">
      <c r="B2080"/>
      <c r="C2080" s="1">
        <v>24</v>
      </c>
      <c r="D2080" s="6" t="s">
        <v>1669</v>
      </c>
      <c r="E2080" s="13">
        <f>SUBTOTAL(9,E2081:E2084)</f>
        <v>0</v>
      </c>
      <c r="F2080" s="13">
        <f t="shared" ref="F2080:I2080" si="0">SUBTOTAL(9,F2081:F2084)</f>
        <v>-399142</v>
      </c>
      <c r="G2080" s="13">
        <f t="shared" si="0"/>
        <v>-399142</v>
      </c>
      <c r="H2080" s="13">
        <f t="shared" si="0"/>
        <v>-66100.863320000062</v>
      </c>
      <c r="I2080" s="13">
        <f t="shared" si="0"/>
        <v>-333041.13668</v>
      </c>
    </row>
    <row r="2081" spans="2:9" x14ac:dyDescent="0.25">
      <c r="B2081"/>
      <c r="C2081" s="1"/>
      <c r="D2081" s="6" t="s">
        <v>1670</v>
      </c>
      <c r="E2081" s="13">
        <v>0</v>
      </c>
      <c r="F2081" s="13">
        <v>-7996000</v>
      </c>
      <c r="G2081" s="13">
        <v>-7996000</v>
      </c>
      <c r="H2081" s="13">
        <v>-1735115.50874</v>
      </c>
      <c r="I2081" s="13">
        <v>-6260884.4912599996</v>
      </c>
    </row>
    <row r="2082" spans="2:9" x14ac:dyDescent="0.25">
      <c r="B2082"/>
      <c r="C2082" s="1"/>
      <c r="D2082" s="6" t="s">
        <v>1671</v>
      </c>
      <c r="E2082" s="13">
        <v>0</v>
      </c>
      <c r="F2082" s="13">
        <v>2805858</v>
      </c>
      <c r="G2082" s="13">
        <v>2805858</v>
      </c>
      <c r="H2082" s="13">
        <v>639845.82842999999</v>
      </c>
      <c r="I2082" s="13">
        <v>2166012.1715699998</v>
      </c>
    </row>
    <row r="2083" spans="2:9" x14ac:dyDescent="0.25">
      <c r="B2083"/>
      <c r="C2083" s="1"/>
      <c r="D2083" s="6" t="s">
        <v>1672</v>
      </c>
      <c r="E2083" s="13">
        <v>0</v>
      </c>
      <c r="F2083" s="13">
        <v>2281000</v>
      </c>
      <c r="G2083" s="13">
        <v>2281000</v>
      </c>
      <c r="H2083" s="13">
        <v>507403.93274999998</v>
      </c>
      <c r="I2083" s="13">
        <v>1773596.0672500001</v>
      </c>
    </row>
    <row r="2084" spans="2:9" x14ac:dyDescent="0.25">
      <c r="B2084"/>
      <c r="C2084" s="1"/>
      <c r="D2084" s="6" t="s">
        <v>1673</v>
      </c>
      <c r="E2084" s="13">
        <v>0</v>
      </c>
      <c r="F2084" s="13">
        <v>2510000</v>
      </c>
      <c r="G2084" s="13">
        <v>2510000</v>
      </c>
      <c r="H2084" s="13">
        <v>521764.88423999998</v>
      </c>
      <c r="I2084" s="13">
        <v>1988235.11576</v>
      </c>
    </row>
    <row r="2085" spans="2:9" x14ac:dyDescent="0.25">
      <c r="B2085"/>
      <c r="C2085" s="1">
        <v>30</v>
      </c>
      <c r="D2085" s="6" t="s">
        <v>1431</v>
      </c>
      <c r="E2085" s="13">
        <v>183529</v>
      </c>
      <c r="F2085" s="13">
        <v>302300</v>
      </c>
      <c r="G2085" s="13">
        <v>485829</v>
      </c>
      <c r="H2085" s="13">
        <v>55210.924599999998</v>
      </c>
      <c r="I2085" s="13">
        <v>430618.07539999997</v>
      </c>
    </row>
    <row r="2086" spans="2:9" x14ac:dyDescent="0.25">
      <c r="B2086"/>
      <c r="C2086" s="1">
        <v>32</v>
      </c>
      <c r="D2086" s="6" t="s">
        <v>1674</v>
      </c>
      <c r="E2086" s="13">
        <v>44417</v>
      </c>
      <c r="F2086" s="13">
        <v>277000</v>
      </c>
      <c r="G2086" s="13">
        <v>321417</v>
      </c>
      <c r="H2086" s="13">
        <v>27002.32044</v>
      </c>
      <c r="I2086" s="13">
        <v>294414.67956000002</v>
      </c>
    </row>
    <row r="2087" spans="2:9" x14ac:dyDescent="0.25">
      <c r="B2087"/>
      <c r="C2087" s="1">
        <v>33</v>
      </c>
      <c r="D2087" s="6" t="s">
        <v>1675</v>
      </c>
      <c r="E2087" s="13">
        <v>209274</v>
      </c>
      <c r="F2087" s="13">
        <v>3640059</v>
      </c>
      <c r="G2087" s="13">
        <v>3849333</v>
      </c>
      <c r="H2087" s="13">
        <v>632766.18559000001</v>
      </c>
      <c r="I2087" s="13">
        <v>3216566.8144100001</v>
      </c>
    </row>
    <row r="2088" spans="2:9" x14ac:dyDescent="0.25">
      <c r="B2088"/>
      <c r="C2088" s="1">
        <v>34</v>
      </c>
      <c r="D2088" s="6" t="s">
        <v>1676</v>
      </c>
      <c r="E2088" s="13">
        <v>107428</v>
      </c>
      <c r="F2088" s="13">
        <v>850000</v>
      </c>
      <c r="G2088" s="13">
        <v>957428</v>
      </c>
      <c r="H2088" s="13">
        <v>173307.78988</v>
      </c>
      <c r="I2088" s="13">
        <v>784120.21011999995</v>
      </c>
    </row>
    <row r="2089" spans="2:9" x14ac:dyDescent="0.25">
      <c r="B2089"/>
      <c r="C2089" s="1">
        <v>39</v>
      </c>
      <c r="D2089" s="6" t="s">
        <v>1677</v>
      </c>
      <c r="E2089" s="13">
        <v>28514</v>
      </c>
      <c r="F2089" s="13">
        <v>231000</v>
      </c>
      <c r="G2089" s="13">
        <v>259514</v>
      </c>
      <c r="H2089" s="13">
        <v>25535.818879999999</v>
      </c>
      <c r="I2089" s="13">
        <v>233978.18111999999</v>
      </c>
    </row>
    <row r="2090" spans="2:9" x14ac:dyDescent="0.25">
      <c r="B2090"/>
      <c r="C2090" s="1">
        <v>45</v>
      </c>
      <c r="D2090" s="6" t="s">
        <v>31</v>
      </c>
      <c r="E2090" s="13">
        <v>2675</v>
      </c>
      <c r="F2090" s="13">
        <v>381779</v>
      </c>
      <c r="G2090" s="13">
        <v>384454</v>
      </c>
      <c r="H2090" s="13">
        <v>68277.233370000002</v>
      </c>
      <c r="I2090" s="13">
        <v>316176.76663000003</v>
      </c>
    </row>
    <row r="2091" spans="2:9" x14ac:dyDescent="0.25">
      <c r="B2091"/>
      <c r="C2091" s="1">
        <v>49</v>
      </c>
      <c r="D2091" s="6" t="s">
        <v>1678</v>
      </c>
      <c r="E2091" s="13">
        <v>0</v>
      </c>
      <c r="F2091" s="13">
        <v>38019</v>
      </c>
      <c r="G2091" s="13">
        <v>38019</v>
      </c>
      <c r="H2091" s="13">
        <v>724.71990000000005</v>
      </c>
      <c r="I2091" s="13">
        <v>37294.280100000004</v>
      </c>
    </row>
    <row r="2092" spans="2:9" ht="15" customHeight="1" x14ac:dyDescent="0.25">
      <c r="B2092"/>
      <c r="C2092" s="14" t="s">
        <v>13</v>
      </c>
      <c r="D2092" s="15" t="s">
        <v>1679</v>
      </c>
      <c r="E2092" s="16">
        <f>SUBTOTAL(9,E2080:E2091)</f>
        <v>575837</v>
      </c>
      <c r="F2092" s="16">
        <f>SUBTOTAL(9,F2080:F2091)</f>
        <v>5321015</v>
      </c>
      <c r="G2092" s="16">
        <f>SUBTOTAL(9,G2080:G2091)</f>
        <v>5896852</v>
      </c>
      <c r="H2092" s="16">
        <f>SUBTOTAL(9,H2080:H2091)</f>
        <v>916724.12933999998</v>
      </c>
      <c r="I2092" s="16">
        <f>SUBTOTAL(9,I2080:I2091)</f>
        <v>4980127.8706600005</v>
      </c>
    </row>
    <row r="2093" spans="2:9" ht="15" customHeight="1" x14ac:dyDescent="0.35">
      <c r="B2093" s="11">
        <v>2460</v>
      </c>
      <c r="C2093" s="1"/>
      <c r="D2093" s="6" t="s">
        <v>1680</v>
      </c>
      <c r="E2093" s="12"/>
      <c r="F2093" s="3"/>
      <c r="H2093" s="3"/>
      <c r="I2093" s="3"/>
    </row>
    <row r="2094" spans="2:9" x14ac:dyDescent="0.25">
      <c r="B2094"/>
      <c r="C2094" s="1">
        <v>24</v>
      </c>
      <c r="D2094" s="6" t="s">
        <v>1669</v>
      </c>
      <c r="E2094" s="13">
        <f>SUBTOTAL(9,E2095:E2096)</f>
        <v>0</v>
      </c>
      <c r="F2094" s="13">
        <f t="shared" ref="F2094:I2094" si="1">SUBTOTAL(9,F2095:F2096)</f>
        <v>109179</v>
      </c>
      <c r="G2094" s="13">
        <f t="shared" si="1"/>
        <v>109179</v>
      </c>
      <c r="H2094" s="13">
        <f t="shared" si="1"/>
        <v>38750.652450000001</v>
      </c>
      <c r="I2094" s="13">
        <f t="shared" si="1"/>
        <v>70428.347550000035</v>
      </c>
    </row>
    <row r="2095" spans="2:9" x14ac:dyDescent="0.25">
      <c r="B2095"/>
      <c r="C2095" s="1"/>
      <c r="D2095" s="6" t="s">
        <v>1670</v>
      </c>
      <c r="E2095" s="13">
        <v>0</v>
      </c>
      <c r="F2095" s="13">
        <v>-224500</v>
      </c>
      <c r="G2095" s="13">
        <v>-224500</v>
      </c>
      <c r="H2095" s="13">
        <v>-29059.628980000001</v>
      </c>
      <c r="I2095" s="13">
        <v>-195440.37101999999</v>
      </c>
    </row>
    <row r="2096" spans="2:9" x14ac:dyDescent="0.25">
      <c r="B2096"/>
      <c r="C2096" s="1"/>
      <c r="D2096" s="6" t="s">
        <v>1671</v>
      </c>
      <c r="E2096" s="13">
        <v>0</v>
      </c>
      <c r="F2096" s="13">
        <v>333679</v>
      </c>
      <c r="G2096" s="13">
        <v>333679</v>
      </c>
      <c r="H2096" s="13">
        <v>67810.281430000003</v>
      </c>
      <c r="I2096" s="13">
        <v>265868.71857000003</v>
      </c>
    </row>
    <row r="2097" spans="2:9" ht="15" customHeight="1" x14ac:dyDescent="0.25">
      <c r="B2097"/>
      <c r="C2097" s="14" t="s">
        <v>13</v>
      </c>
      <c r="D2097" s="15" t="s">
        <v>1681</v>
      </c>
      <c r="E2097" s="16">
        <f>SUBTOTAL(9,E2094:E2096)</f>
        <v>0</v>
      </c>
      <c r="F2097" s="16">
        <f>SUBTOTAL(9,F2094:F2096)</f>
        <v>109179</v>
      </c>
      <c r="G2097" s="16">
        <f>SUBTOTAL(9,G2094:G2096)</f>
        <v>109179</v>
      </c>
      <c r="H2097" s="16">
        <f>SUBTOTAL(9,H2094:H2096)</f>
        <v>38750.652450000001</v>
      </c>
      <c r="I2097" s="16">
        <f>SUBTOTAL(9,I2094:I2096)</f>
        <v>70428.347550000035</v>
      </c>
    </row>
    <row r="2098" spans="2:9" ht="15" customHeight="1" x14ac:dyDescent="0.35">
      <c r="B2098" s="11">
        <v>2470</v>
      </c>
      <c r="C2098" s="1"/>
      <c r="D2098" s="6" t="s">
        <v>1682</v>
      </c>
      <c r="E2098" s="12"/>
      <c r="F2098" s="3"/>
      <c r="H2098" s="3"/>
      <c r="I2098" s="3"/>
    </row>
    <row r="2099" spans="2:9" x14ac:dyDescent="0.25">
      <c r="B2099"/>
      <c r="C2099" s="1">
        <v>24</v>
      </c>
      <c r="D2099" s="6" t="s">
        <v>1669</v>
      </c>
      <c r="E2099" s="13">
        <f>SUBTOTAL(9,E2100:E2105)</f>
        <v>0</v>
      </c>
      <c r="F2099" s="13">
        <f t="shared" ref="F2099:I2099" si="2">SUBTOTAL(9,F2100:F2105)</f>
        <v>-20000</v>
      </c>
      <c r="G2099" s="13">
        <f t="shared" si="2"/>
        <v>-20000</v>
      </c>
      <c r="H2099" s="13">
        <f t="shared" si="2"/>
        <v>15639.638370000022</v>
      </c>
      <c r="I2099" s="13">
        <f t="shared" si="2"/>
        <v>-35639.63837000003</v>
      </c>
    </row>
    <row r="2100" spans="2:9" x14ac:dyDescent="0.25">
      <c r="B2100"/>
      <c r="C2100" s="1"/>
      <c r="D2100" s="6" t="s">
        <v>1670</v>
      </c>
      <c r="E2100" s="13">
        <v>0</v>
      </c>
      <c r="F2100" s="13">
        <v>-850000</v>
      </c>
      <c r="G2100" s="13">
        <v>-850000</v>
      </c>
      <c r="H2100" s="13">
        <v>-188502.32840999999</v>
      </c>
      <c r="I2100" s="13">
        <v>-661497.67159000004</v>
      </c>
    </row>
    <row r="2101" spans="2:9" x14ac:dyDescent="0.25">
      <c r="B2101"/>
      <c r="C2101" s="1"/>
      <c r="D2101" s="6" t="s">
        <v>1671</v>
      </c>
      <c r="E2101" s="13">
        <v>0</v>
      </c>
      <c r="F2101" s="13">
        <v>641000</v>
      </c>
      <c r="G2101" s="13">
        <v>641000</v>
      </c>
      <c r="H2101" s="13">
        <v>157490.10912000001</v>
      </c>
      <c r="I2101" s="13">
        <v>483509.89088000002</v>
      </c>
    </row>
    <row r="2102" spans="2:9" x14ac:dyDescent="0.25">
      <c r="B2102"/>
      <c r="C2102" s="1"/>
      <c r="D2102" s="6" t="s">
        <v>1672</v>
      </c>
      <c r="E2102" s="13">
        <v>0</v>
      </c>
      <c r="F2102" s="13">
        <v>115000</v>
      </c>
      <c r="G2102" s="13">
        <v>115000</v>
      </c>
      <c r="H2102" s="13">
        <v>25497.771980000001</v>
      </c>
      <c r="I2102" s="13">
        <v>89502.228019999995</v>
      </c>
    </row>
    <row r="2103" spans="2:9" x14ac:dyDescent="0.25">
      <c r="B2103"/>
      <c r="C2103" s="1"/>
      <c r="D2103" s="6" t="s">
        <v>1673</v>
      </c>
      <c r="E2103" s="13">
        <v>0</v>
      </c>
      <c r="F2103" s="13">
        <v>4000</v>
      </c>
      <c r="G2103" s="13">
        <v>4000</v>
      </c>
      <c r="H2103" s="13">
        <v>-1345.9143200000001</v>
      </c>
      <c r="I2103" s="13">
        <v>5345.9143199999999</v>
      </c>
    </row>
    <row r="2104" spans="2:9" x14ac:dyDescent="0.25">
      <c r="B2104"/>
      <c r="C2104" s="1"/>
      <c r="D2104" s="6" t="s">
        <v>1683</v>
      </c>
      <c r="E2104" s="13">
        <v>0</v>
      </c>
      <c r="F2104" s="13">
        <v>90000</v>
      </c>
      <c r="G2104" s="13">
        <v>90000</v>
      </c>
      <c r="H2104" s="13">
        <v>22500</v>
      </c>
      <c r="I2104" s="13">
        <v>67500</v>
      </c>
    </row>
    <row r="2105" spans="2:9" x14ac:dyDescent="0.25">
      <c r="B2105"/>
      <c r="C2105" s="1"/>
      <c r="D2105" s="6" t="s">
        <v>1684</v>
      </c>
      <c r="E2105" s="13">
        <v>0</v>
      </c>
      <c r="F2105" s="13">
        <v>-20000</v>
      </c>
      <c r="G2105" s="13">
        <v>-20000</v>
      </c>
      <c r="H2105" s="13">
        <v>0</v>
      </c>
      <c r="I2105" s="13">
        <v>-20000</v>
      </c>
    </row>
    <row r="2106" spans="2:9" x14ac:dyDescent="0.25">
      <c r="B2106"/>
      <c r="C2106" s="1">
        <v>45</v>
      </c>
      <c r="D2106" s="6" t="s">
        <v>31</v>
      </c>
      <c r="E2106" s="13">
        <v>11939</v>
      </c>
      <c r="F2106" s="13">
        <v>180369</v>
      </c>
      <c r="G2106" s="13">
        <v>192308</v>
      </c>
      <c r="H2106" s="13">
        <v>47410.713349999998</v>
      </c>
      <c r="I2106" s="13">
        <v>144897.28664999999</v>
      </c>
    </row>
    <row r="2107" spans="2:9" ht="15" customHeight="1" x14ac:dyDescent="0.25">
      <c r="B2107"/>
      <c r="C2107" s="14" t="s">
        <v>13</v>
      </c>
      <c r="D2107" s="15" t="s">
        <v>1685</v>
      </c>
      <c r="E2107" s="16">
        <f>SUBTOTAL(9,E2099:E2106)</f>
        <v>11939</v>
      </c>
      <c r="F2107" s="16">
        <f>SUBTOTAL(9,F2099:F2106)</f>
        <v>160369</v>
      </c>
      <c r="G2107" s="16">
        <f>SUBTOTAL(9,G2099:G2106)</f>
        <v>172308</v>
      </c>
      <c r="H2107" s="16">
        <f>SUBTOTAL(9,H2099:H2106)</f>
        <v>63050.351720000021</v>
      </c>
      <c r="I2107" s="16">
        <f>SUBTOTAL(9,I2099:I2106)</f>
        <v>109257.64827999996</v>
      </c>
    </row>
    <row r="2108" spans="2:9" ht="15" customHeight="1" x14ac:dyDescent="0.25">
      <c r="C2108" s="17"/>
      <c r="D2108" s="15" t="s">
        <v>1686</v>
      </c>
      <c r="E2108" s="18">
        <f>SUBTOTAL(9,E2078:E2107)</f>
        <v>587776</v>
      </c>
      <c r="F2108" s="18">
        <f>SUBTOTAL(9,F2078:F2107)</f>
        <v>5590563</v>
      </c>
      <c r="G2108" s="18">
        <f>SUBTOTAL(9,G2078:G2107)</f>
        <v>6178339</v>
      </c>
      <c r="H2108" s="18">
        <f>SUBTOTAL(9,H2078:H2107)</f>
        <v>1018525.13351</v>
      </c>
      <c r="I2108" s="18">
        <f>SUBTOTAL(9,I2078:I2107)</f>
        <v>5159813.8664900009</v>
      </c>
    </row>
    <row r="2109" spans="2:9" x14ac:dyDescent="0.25">
      <c r="C2109" s="17"/>
      <c r="D2109" s="19"/>
      <c r="E2109" s="20"/>
      <c r="F2109" s="20"/>
      <c r="G2109" s="20"/>
      <c r="H2109" s="20"/>
      <c r="I2109" s="20"/>
    </row>
    <row r="2110" spans="2:9" ht="15" customHeight="1" x14ac:dyDescent="0.3">
      <c r="B2110" s="3"/>
      <c r="C2110" s="1"/>
      <c r="D2110" s="4" t="s">
        <v>1687</v>
      </c>
      <c r="E2110" s="3"/>
      <c r="F2110" s="3"/>
      <c r="G2110" s="3"/>
      <c r="H2110" s="3"/>
      <c r="I2110" s="3"/>
    </row>
    <row r="2111" spans="2:9" ht="27" customHeight="1" x14ac:dyDescent="0.35">
      <c r="B2111" s="3"/>
      <c r="C2111" s="1"/>
      <c r="D2111" s="10" t="s">
        <v>1688</v>
      </c>
      <c r="E2111" s="3"/>
      <c r="F2111" s="3"/>
      <c r="G2111" s="3"/>
      <c r="H2111" s="3"/>
      <c r="I2111" s="3"/>
    </row>
    <row r="2112" spans="2:9" ht="15" customHeight="1" x14ac:dyDescent="0.35">
      <c r="B2112" s="11">
        <v>2530</v>
      </c>
      <c r="C2112" s="1"/>
      <c r="D2112" s="6" t="s">
        <v>1689</v>
      </c>
      <c r="E2112" s="12"/>
      <c r="F2112" s="3"/>
      <c r="H2112" s="3"/>
      <c r="I2112" s="3"/>
    </row>
    <row r="2113" spans="2:9" x14ac:dyDescent="0.25">
      <c r="B2113"/>
      <c r="C2113" s="1">
        <v>70</v>
      </c>
      <c r="D2113" s="6" t="s">
        <v>1690</v>
      </c>
      <c r="E2113" s="13">
        <v>0</v>
      </c>
      <c r="F2113" s="13">
        <v>29269000</v>
      </c>
      <c r="G2113" s="13">
        <v>29269000</v>
      </c>
      <c r="H2113" s="13">
        <v>5617948.0060000001</v>
      </c>
      <c r="I2113" s="13">
        <v>23651051.993999999</v>
      </c>
    </row>
    <row r="2114" spans="2:9" x14ac:dyDescent="0.25">
      <c r="B2114"/>
      <c r="C2114" s="1">
        <v>71</v>
      </c>
      <c r="D2114" s="6" t="s">
        <v>1691</v>
      </c>
      <c r="E2114" s="13">
        <v>0</v>
      </c>
      <c r="F2114" s="13">
        <v>730000</v>
      </c>
      <c r="G2114" s="13">
        <v>730000</v>
      </c>
      <c r="H2114" s="13">
        <v>197986.42800000001</v>
      </c>
      <c r="I2114" s="13">
        <v>532013.57200000004</v>
      </c>
    </row>
    <row r="2115" spans="2:9" x14ac:dyDescent="0.25">
      <c r="B2115"/>
      <c r="C2115" s="1">
        <v>72</v>
      </c>
      <c r="D2115" s="6" t="s">
        <v>1692</v>
      </c>
      <c r="E2115" s="13">
        <v>0</v>
      </c>
      <c r="F2115" s="13">
        <v>770000</v>
      </c>
      <c r="G2115" s="13">
        <v>770000</v>
      </c>
      <c r="H2115" s="13">
        <v>1147.0609999999999</v>
      </c>
      <c r="I2115" s="13">
        <v>768852.93900000001</v>
      </c>
    </row>
    <row r="2116" spans="2:9" x14ac:dyDescent="0.25">
      <c r="B2116"/>
      <c r="C2116" s="1">
        <v>73</v>
      </c>
      <c r="D2116" s="6" t="s">
        <v>1693</v>
      </c>
      <c r="E2116" s="13">
        <v>0</v>
      </c>
      <c r="F2116" s="13">
        <v>18000</v>
      </c>
      <c r="G2116" s="13">
        <v>18000</v>
      </c>
      <c r="H2116" s="13">
        <v>2662.57</v>
      </c>
      <c r="I2116" s="13">
        <v>15337.43</v>
      </c>
    </row>
    <row r="2117" spans="2:9" ht="15" customHeight="1" x14ac:dyDescent="0.25">
      <c r="B2117"/>
      <c r="C2117" s="14" t="s">
        <v>13</v>
      </c>
      <c r="D2117" s="15" t="s">
        <v>1694</v>
      </c>
      <c r="E2117" s="16">
        <f>SUBTOTAL(9,E2113:E2116)</f>
        <v>0</v>
      </c>
      <c r="F2117" s="16">
        <f>SUBTOTAL(9,F2113:F2116)</f>
        <v>30787000</v>
      </c>
      <c r="G2117" s="16">
        <f>SUBTOTAL(9,G2113:G2116)</f>
        <v>30787000</v>
      </c>
      <c r="H2117" s="16">
        <f>SUBTOTAL(9,H2113:H2116)</f>
        <v>5819744.0650000004</v>
      </c>
      <c r="I2117" s="16">
        <f>SUBTOTAL(9,I2113:I2116)</f>
        <v>24967255.934999999</v>
      </c>
    </row>
    <row r="2118" spans="2:9" ht="15" customHeight="1" x14ac:dyDescent="0.35">
      <c r="B2118" s="11">
        <v>2531</v>
      </c>
      <c r="C2118" s="1"/>
      <c r="D2118" s="6" t="s">
        <v>1695</v>
      </c>
      <c r="E2118" s="12"/>
      <c r="F2118" s="3"/>
      <c r="H2118" s="3"/>
      <c r="I2118" s="3"/>
    </row>
    <row r="2119" spans="2:9" x14ac:dyDescent="0.25">
      <c r="B2119"/>
      <c r="C2119" s="1">
        <v>70</v>
      </c>
      <c r="D2119" s="6" t="s">
        <v>1696</v>
      </c>
      <c r="E2119" s="13">
        <v>0</v>
      </c>
      <c r="F2119" s="13">
        <v>735000</v>
      </c>
      <c r="G2119" s="13">
        <v>735000</v>
      </c>
      <c r="H2119" s="13">
        <v>193884.88558</v>
      </c>
      <c r="I2119" s="13">
        <v>541115.11442</v>
      </c>
    </row>
    <row r="2120" spans="2:9" ht="15" customHeight="1" x14ac:dyDescent="0.25">
      <c r="B2120"/>
      <c r="C2120" s="14" t="s">
        <v>13</v>
      </c>
      <c r="D2120" s="15" t="s">
        <v>1697</v>
      </c>
      <c r="E2120" s="16">
        <f>SUBTOTAL(9,E2119:E2119)</f>
        <v>0</v>
      </c>
      <c r="F2120" s="16">
        <f>SUBTOTAL(9,F2119:F2119)</f>
        <v>735000</v>
      </c>
      <c r="G2120" s="16">
        <f>SUBTOTAL(9,G2119:G2119)</f>
        <v>735000</v>
      </c>
      <c r="H2120" s="16">
        <f>SUBTOTAL(9,H2119:H2119)</f>
        <v>193884.88558</v>
      </c>
      <c r="I2120" s="16">
        <f>SUBTOTAL(9,I2119:I2119)</f>
        <v>541115.11442</v>
      </c>
    </row>
    <row r="2121" spans="2:9" ht="15" customHeight="1" x14ac:dyDescent="0.25">
      <c r="C2121" s="17"/>
      <c r="D2121" s="15" t="s">
        <v>1698</v>
      </c>
      <c r="E2121" s="18">
        <f>SUBTOTAL(9,E2112:E2120)</f>
        <v>0</v>
      </c>
      <c r="F2121" s="18">
        <f>SUBTOTAL(9,F2112:F2120)</f>
        <v>31522000</v>
      </c>
      <c r="G2121" s="18">
        <f>SUBTOTAL(9,G2112:G2120)</f>
        <v>31522000</v>
      </c>
      <c r="H2121" s="18">
        <f>SUBTOTAL(9,H2112:H2120)</f>
        <v>6013628.9505800009</v>
      </c>
      <c r="I2121" s="18">
        <f>SUBTOTAL(9,I2112:I2120)</f>
        <v>25508371.049419999</v>
      </c>
    </row>
    <row r="2122" spans="2:9" ht="27" customHeight="1" x14ac:dyDescent="0.35">
      <c r="B2122" s="3"/>
      <c r="C2122" s="1"/>
      <c r="D2122" s="10" t="s">
        <v>1699</v>
      </c>
      <c r="E2122" s="3"/>
      <c r="F2122" s="3"/>
      <c r="G2122" s="3"/>
      <c r="H2122" s="3"/>
      <c r="I2122" s="3"/>
    </row>
    <row r="2123" spans="2:9" ht="15" customHeight="1" x14ac:dyDescent="0.35">
      <c r="B2123" s="11">
        <v>2540</v>
      </c>
      <c r="C2123" s="1"/>
      <c r="D2123" s="6" t="s">
        <v>1700</v>
      </c>
      <c r="E2123" s="12"/>
      <c r="F2123" s="3"/>
      <c r="H2123" s="3"/>
      <c r="I2123" s="3"/>
    </row>
    <row r="2124" spans="2:9" x14ac:dyDescent="0.25">
      <c r="B2124"/>
      <c r="C2124" s="1">
        <v>70</v>
      </c>
      <c r="D2124" s="6" t="s">
        <v>729</v>
      </c>
      <c r="E2124" s="13">
        <v>0</v>
      </c>
      <c r="F2124" s="13">
        <v>90000</v>
      </c>
      <c r="G2124" s="13">
        <v>90000</v>
      </c>
      <c r="H2124" s="13">
        <v>0</v>
      </c>
      <c r="I2124" s="13">
        <v>90000</v>
      </c>
    </row>
    <row r="2125" spans="2:9" ht="15" customHeight="1" x14ac:dyDescent="0.25">
      <c r="B2125"/>
      <c r="C2125" s="14" t="s">
        <v>13</v>
      </c>
      <c r="D2125" s="15" t="s">
        <v>1701</v>
      </c>
      <c r="E2125" s="16">
        <f>SUBTOTAL(9,E2124:E2124)</f>
        <v>0</v>
      </c>
      <c r="F2125" s="16">
        <f>SUBTOTAL(9,F2124:F2124)</f>
        <v>90000</v>
      </c>
      <c r="G2125" s="16">
        <f>SUBTOTAL(9,G2124:G2124)</f>
        <v>90000</v>
      </c>
      <c r="H2125" s="16">
        <f>SUBTOTAL(9,H2124:H2124)</f>
        <v>0</v>
      </c>
      <c r="I2125" s="16">
        <f>SUBTOTAL(9,I2124:I2124)</f>
        <v>90000</v>
      </c>
    </row>
    <row r="2126" spans="2:9" ht="15" customHeight="1" x14ac:dyDescent="0.35">
      <c r="B2126" s="11">
        <v>2541</v>
      </c>
      <c r="C2126" s="1"/>
      <c r="D2126" s="6" t="s">
        <v>1702</v>
      </c>
      <c r="E2126" s="12"/>
      <c r="F2126" s="3"/>
      <c r="H2126" s="3"/>
      <c r="I2126" s="3"/>
    </row>
    <row r="2127" spans="2:9" x14ac:dyDescent="0.25">
      <c r="B2127"/>
      <c r="C2127" s="1">
        <v>70</v>
      </c>
      <c r="D2127" s="6" t="s">
        <v>1703</v>
      </c>
      <c r="E2127" s="13">
        <v>0</v>
      </c>
      <c r="F2127" s="13">
        <v>16867000</v>
      </c>
      <c r="G2127" s="13">
        <v>16867000</v>
      </c>
      <c r="H2127" s="13">
        <v>4004033.9417500002</v>
      </c>
      <c r="I2127" s="13">
        <v>12862966.058250001</v>
      </c>
    </row>
    <row r="2128" spans="2:9" ht="15" customHeight="1" x14ac:dyDescent="0.25">
      <c r="B2128"/>
      <c r="C2128" s="14" t="s">
        <v>13</v>
      </c>
      <c r="D2128" s="15" t="s">
        <v>1704</v>
      </c>
      <c r="E2128" s="16">
        <f>SUBTOTAL(9,E2127:E2127)</f>
        <v>0</v>
      </c>
      <c r="F2128" s="16">
        <f>SUBTOTAL(9,F2127:F2127)</f>
        <v>16867000</v>
      </c>
      <c r="G2128" s="16">
        <f>SUBTOTAL(9,G2127:G2127)</f>
        <v>16867000</v>
      </c>
      <c r="H2128" s="16">
        <f>SUBTOTAL(9,H2127:H2127)</f>
        <v>4004033.9417500002</v>
      </c>
      <c r="I2128" s="16">
        <f>SUBTOTAL(9,I2127:I2127)</f>
        <v>12862966.058250001</v>
      </c>
    </row>
    <row r="2129" spans="2:9" ht="15" customHeight="1" x14ac:dyDescent="0.35">
      <c r="B2129" s="11">
        <v>2542</v>
      </c>
      <c r="C2129" s="1"/>
      <c r="D2129" s="6" t="s">
        <v>1705</v>
      </c>
      <c r="E2129" s="12"/>
      <c r="F2129" s="3"/>
      <c r="H2129" s="3"/>
      <c r="I2129" s="3"/>
    </row>
    <row r="2130" spans="2:9" x14ac:dyDescent="0.25">
      <c r="B2130"/>
      <c r="C2130" s="1">
        <v>70</v>
      </c>
      <c r="D2130" s="6" t="s">
        <v>1706</v>
      </c>
      <c r="E2130" s="13">
        <v>0</v>
      </c>
      <c r="F2130" s="13">
        <v>1100000</v>
      </c>
      <c r="G2130" s="13">
        <v>1100000</v>
      </c>
      <c r="H2130" s="13">
        <v>281768.89666000003</v>
      </c>
      <c r="I2130" s="13">
        <v>818231.10334000003</v>
      </c>
    </row>
    <row r="2131" spans="2:9" ht="15" customHeight="1" x14ac:dyDescent="0.25">
      <c r="B2131"/>
      <c r="C2131" s="14" t="s">
        <v>13</v>
      </c>
      <c r="D2131" s="15" t="s">
        <v>1707</v>
      </c>
      <c r="E2131" s="16">
        <f>SUBTOTAL(9,E2130:E2130)</f>
        <v>0</v>
      </c>
      <c r="F2131" s="16">
        <f>SUBTOTAL(9,F2130:F2130)</f>
        <v>1100000</v>
      </c>
      <c r="G2131" s="16">
        <f>SUBTOTAL(9,G2130:G2130)</f>
        <v>1100000</v>
      </c>
      <c r="H2131" s="16">
        <f>SUBTOTAL(9,H2130:H2130)</f>
        <v>281768.89666000003</v>
      </c>
      <c r="I2131" s="16">
        <f>SUBTOTAL(9,I2130:I2130)</f>
        <v>818231.10334000003</v>
      </c>
    </row>
    <row r="2132" spans="2:9" ht="15" customHeight="1" x14ac:dyDescent="0.25">
      <c r="C2132" s="17"/>
      <c r="D2132" s="15" t="s">
        <v>1708</v>
      </c>
      <c r="E2132" s="18">
        <f>SUBTOTAL(9,E2123:E2131)</f>
        <v>0</v>
      </c>
      <c r="F2132" s="18">
        <f>SUBTOTAL(9,F2123:F2131)</f>
        <v>18057000</v>
      </c>
      <c r="G2132" s="18">
        <f>SUBTOTAL(9,G2123:G2131)</f>
        <v>18057000</v>
      </c>
      <c r="H2132" s="18">
        <f>SUBTOTAL(9,H2123:H2131)</f>
        <v>4285802.8384100003</v>
      </c>
      <c r="I2132" s="18">
        <f>SUBTOTAL(9,I2123:I2131)</f>
        <v>13771197.161590001</v>
      </c>
    </row>
    <row r="2133" spans="2:9" ht="27" customHeight="1" x14ac:dyDescent="0.35">
      <c r="B2133" s="3"/>
      <c r="C2133" s="1"/>
      <c r="D2133" s="10" t="s">
        <v>1709</v>
      </c>
      <c r="E2133" s="3"/>
      <c r="F2133" s="3"/>
      <c r="G2133" s="3"/>
      <c r="H2133" s="3"/>
      <c r="I2133" s="3"/>
    </row>
    <row r="2134" spans="2:9" ht="15" customHeight="1" x14ac:dyDescent="0.35">
      <c r="B2134" s="11">
        <v>2620</v>
      </c>
      <c r="C2134" s="1"/>
      <c r="D2134" s="6" t="s">
        <v>1710</v>
      </c>
      <c r="E2134" s="12"/>
      <c r="F2134" s="3"/>
      <c r="H2134" s="3"/>
      <c r="I2134" s="3"/>
    </row>
    <row r="2135" spans="2:9" x14ac:dyDescent="0.25">
      <c r="B2135"/>
      <c r="C2135" s="1">
        <v>70</v>
      </c>
      <c r="D2135" s="6" t="s">
        <v>1711</v>
      </c>
      <c r="E2135" s="13">
        <v>0</v>
      </c>
      <c r="F2135" s="13">
        <v>1514000</v>
      </c>
      <c r="G2135" s="13">
        <v>1514000</v>
      </c>
      <c r="H2135" s="13">
        <v>395933.23100000003</v>
      </c>
      <c r="I2135" s="13">
        <v>1118066.7690000001</v>
      </c>
    </row>
    <row r="2136" spans="2:9" x14ac:dyDescent="0.25">
      <c r="B2136"/>
      <c r="C2136" s="1">
        <v>72</v>
      </c>
      <c r="D2136" s="6" t="s">
        <v>1712</v>
      </c>
      <c r="E2136" s="13">
        <v>0</v>
      </c>
      <c r="F2136" s="13">
        <v>43000</v>
      </c>
      <c r="G2136" s="13">
        <v>43000</v>
      </c>
      <c r="H2136" s="13">
        <v>14154.195</v>
      </c>
      <c r="I2136" s="13">
        <v>28845.805</v>
      </c>
    </row>
    <row r="2137" spans="2:9" x14ac:dyDescent="0.25">
      <c r="B2137"/>
      <c r="C2137" s="1">
        <v>73</v>
      </c>
      <c r="D2137" s="6" t="s">
        <v>1713</v>
      </c>
      <c r="E2137" s="13">
        <v>0</v>
      </c>
      <c r="F2137" s="13">
        <v>5000</v>
      </c>
      <c r="G2137" s="13">
        <v>5000</v>
      </c>
      <c r="H2137" s="13">
        <v>2948.2820000000002</v>
      </c>
      <c r="I2137" s="13">
        <v>2051.7179999999998</v>
      </c>
    </row>
    <row r="2138" spans="2:9" ht="15" customHeight="1" x14ac:dyDescent="0.25">
      <c r="B2138"/>
      <c r="C2138" s="14" t="s">
        <v>13</v>
      </c>
      <c r="D2138" s="15" t="s">
        <v>1714</v>
      </c>
      <c r="E2138" s="16">
        <f>SUBTOTAL(9,E2135:E2137)</f>
        <v>0</v>
      </c>
      <c r="F2138" s="16">
        <f>SUBTOTAL(9,F2135:F2137)</f>
        <v>1562000</v>
      </c>
      <c r="G2138" s="16">
        <f>SUBTOTAL(9,G2135:G2137)</f>
        <v>1562000</v>
      </c>
      <c r="H2138" s="16">
        <f>SUBTOTAL(9,H2135:H2137)</f>
        <v>413035.70800000004</v>
      </c>
      <c r="I2138" s="16">
        <f>SUBTOTAL(9,I2135:I2137)</f>
        <v>1148964.2920000001</v>
      </c>
    </row>
    <row r="2139" spans="2:9" ht="15" customHeight="1" x14ac:dyDescent="0.35">
      <c r="B2139" s="11">
        <v>2650</v>
      </c>
      <c r="C2139" s="1"/>
      <c r="D2139" s="6" t="s">
        <v>1715</v>
      </c>
      <c r="E2139" s="12"/>
      <c r="F2139" s="3"/>
      <c r="H2139" s="3"/>
      <c r="I2139" s="3"/>
    </row>
    <row r="2140" spans="2:9" x14ac:dyDescent="0.25">
      <c r="B2140"/>
      <c r="C2140" s="1">
        <v>70</v>
      </c>
      <c r="D2140" s="6" t="s">
        <v>1716</v>
      </c>
      <c r="E2140" s="13">
        <v>0</v>
      </c>
      <c r="F2140" s="13">
        <v>64750000</v>
      </c>
      <c r="G2140" s="13">
        <v>64750000</v>
      </c>
      <c r="H2140" s="13">
        <v>12355454.873</v>
      </c>
      <c r="I2140" s="13">
        <v>52394545.126999997</v>
      </c>
    </row>
    <row r="2141" spans="2:9" x14ac:dyDescent="0.25">
      <c r="B2141"/>
      <c r="C2141" s="1">
        <v>71</v>
      </c>
      <c r="D2141" s="6" t="s">
        <v>1717</v>
      </c>
      <c r="E2141" s="13">
        <v>0</v>
      </c>
      <c r="F2141" s="13">
        <v>1960000</v>
      </c>
      <c r="G2141" s="13">
        <v>1960000</v>
      </c>
      <c r="H2141" s="13">
        <v>402292.99</v>
      </c>
      <c r="I2141" s="13">
        <v>1557707.01</v>
      </c>
    </row>
    <row r="2142" spans="2:9" x14ac:dyDescent="0.25">
      <c r="B2142"/>
      <c r="C2142" s="1">
        <v>72</v>
      </c>
      <c r="D2142" s="6" t="s">
        <v>1718</v>
      </c>
      <c r="E2142" s="13">
        <v>0</v>
      </c>
      <c r="F2142" s="13">
        <v>4460000</v>
      </c>
      <c r="G2142" s="13">
        <v>4460000</v>
      </c>
      <c r="H2142" s="13">
        <v>768550.77599999995</v>
      </c>
      <c r="I2142" s="13">
        <v>3691449.2239999999</v>
      </c>
    </row>
    <row r="2143" spans="2:9" x14ac:dyDescent="0.25">
      <c r="B2143"/>
      <c r="C2143" s="1">
        <v>75</v>
      </c>
      <c r="D2143" s="6" t="s">
        <v>1719</v>
      </c>
      <c r="E2143" s="13">
        <v>0</v>
      </c>
      <c r="F2143" s="13">
        <v>3720000</v>
      </c>
      <c r="G2143" s="13">
        <v>3720000</v>
      </c>
      <c r="H2143" s="13">
        <v>1969.3989999999999</v>
      </c>
      <c r="I2143" s="13">
        <v>3718030.6009999998</v>
      </c>
    </row>
    <row r="2144" spans="2:9" x14ac:dyDescent="0.25">
      <c r="B2144"/>
      <c r="C2144" s="1">
        <v>76</v>
      </c>
      <c r="D2144" s="6" t="s">
        <v>1720</v>
      </c>
      <c r="E2144" s="13">
        <v>16995</v>
      </c>
      <c r="F2144" s="13">
        <v>51200</v>
      </c>
      <c r="G2144" s="13">
        <v>68195</v>
      </c>
      <c r="H2144" s="13">
        <v>9160.9416999999994</v>
      </c>
      <c r="I2144" s="13">
        <v>59034.058299999997</v>
      </c>
    </row>
    <row r="2145" spans="2:9" ht="15" customHeight="1" x14ac:dyDescent="0.25">
      <c r="B2145"/>
      <c r="C2145" s="14" t="s">
        <v>13</v>
      </c>
      <c r="D2145" s="15" t="s">
        <v>1721</v>
      </c>
      <c r="E2145" s="16">
        <f>SUBTOTAL(9,E2140:E2144)</f>
        <v>16995</v>
      </c>
      <c r="F2145" s="16">
        <f>SUBTOTAL(9,F2140:F2144)</f>
        <v>74941200</v>
      </c>
      <c r="G2145" s="16">
        <f>SUBTOTAL(9,G2140:G2144)</f>
        <v>74958195</v>
      </c>
      <c r="H2145" s="16">
        <f>SUBTOTAL(9,H2140:H2144)</f>
        <v>13537428.979700001</v>
      </c>
      <c r="I2145" s="16">
        <f>SUBTOTAL(9,I2140:I2144)</f>
        <v>61420766.020300001</v>
      </c>
    </row>
    <row r="2146" spans="2:9" ht="15" customHeight="1" x14ac:dyDescent="0.35">
      <c r="B2146" s="11">
        <v>2651</v>
      </c>
      <c r="C2146" s="1"/>
      <c r="D2146" s="6" t="s">
        <v>1722</v>
      </c>
      <c r="E2146" s="12"/>
      <c r="F2146" s="3"/>
      <c r="H2146" s="3"/>
      <c r="I2146" s="3"/>
    </row>
    <row r="2147" spans="2:9" x14ac:dyDescent="0.25">
      <c r="B2147"/>
      <c r="C2147" s="1">
        <v>70</v>
      </c>
      <c r="D2147" s="6" t="s">
        <v>1723</v>
      </c>
      <c r="E2147" s="13">
        <v>0</v>
      </c>
      <c r="F2147" s="13">
        <v>55906000</v>
      </c>
      <c r="G2147" s="13">
        <v>55906000</v>
      </c>
      <c r="H2147" s="13">
        <v>13498155.024</v>
      </c>
      <c r="I2147" s="13">
        <v>42407844.976000004</v>
      </c>
    </row>
    <row r="2148" spans="2:9" x14ac:dyDescent="0.25">
      <c r="B2148"/>
      <c r="C2148" s="1">
        <v>71</v>
      </c>
      <c r="D2148" s="6" t="s">
        <v>1724</v>
      </c>
      <c r="E2148" s="13">
        <v>0</v>
      </c>
      <c r="F2148" s="13">
        <v>154000</v>
      </c>
      <c r="G2148" s="13">
        <v>154000</v>
      </c>
      <c r="H2148" s="13">
        <v>44514.358999999997</v>
      </c>
      <c r="I2148" s="13">
        <v>109485.641</v>
      </c>
    </row>
    <row r="2149" spans="2:9" x14ac:dyDescent="0.25">
      <c r="B2149"/>
      <c r="C2149" s="1">
        <v>72</v>
      </c>
      <c r="D2149" s="6" t="s">
        <v>1725</v>
      </c>
      <c r="E2149" s="13">
        <v>0</v>
      </c>
      <c r="F2149" s="13">
        <v>490000</v>
      </c>
      <c r="G2149" s="13">
        <v>490000</v>
      </c>
      <c r="H2149" s="13">
        <v>131373.66761999999</v>
      </c>
      <c r="I2149" s="13">
        <v>358626.33237999998</v>
      </c>
    </row>
    <row r="2150" spans="2:9" ht="15" customHeight="1" x14ac:dyDescent="0.25">
      <c r="B2150"/>
      <c r="C2150" s="14" t="s">
        <v>13</v>
      </c>
      <c r="D2150" s="15" t="s">
        <v>1726</v>
      </c>
      <c r="E2150" s="16">
        <f>SUBTOTAL(9,E2147:E2149)</f>
        <v>0</v>
      </c>
      <c r="F2150" s="16">
        <f>SUBTOTAL(9,F2147:F2149)</f>
        <v>56550000</v>
      </c>
      <c r="G2150" s="16">
        <f>SUBTOTAL(9,G2147:G2149)</f>
        <v>56550000</v>
      </c>
      <c r="H2150" s="16">
        <f>SUBTOTAL(9,H2147:H2149)</f>
        <v>13674043.050619999</v>
      </c>
      <c r="I2150" s="16">
        <f>SUBTOTAL(9,I2147:I2149)</f>
        <v>42875956.949380003</v>
      </c>
    </row>
    <row r="2151" spans="2:9" ht="15" customHeight="1" x14ac:dyDescent="0.35">
      <c r="B2151" s="11">
        <v>2652</v>
      </c>
      <c r="C2151" s="1"/>
      <c r="D2151" s="6" t="s">
        <v>1727</v>
      </c>
      <c r="E2151" s="12"/>
      <c r="F2151" s="3"/>
      <c r="H2151" s="3"/>
      <c r="I2151" s="3"/>
    </row>
    <row r="2152" spans="2:9" x14ac:dyDescent="0.25">
      <c r="B2152"/>
      <c r="C2152" s="1">
        <v>70</v>
      </c>
      <c r="D2152" s="6" t="s">
        <v>1728</v>
      </c>
      <c r="E2152" s="13">
        <v>0</v>
      </c>
      <c r="F2152" s="13">
        <v>7000</v>
      </c>
      <c r="G2152" s="13">
        <v>7000</v>
      </c>
      <c r="H2152" s="13">
        <v>0</v>
      </c>
      <c r="I2152" s="13">
        <v>7000</v>
      </c>
    </row>
    <row r="2153" spans="2:9" ht="15" customHeight="1" x14ac:dyDescent="0.25">
      <c r="B2153"/>
      <c r="C2153" s="14" t="s">
        <v>13</v>
      </c>
      <c r="D2153" s="15" t="s">
        <v>1729</v>
      </c>
      <c r="E2153" s="16">
        <f>SUBTOTAL(9,E2152:E2152)</f>
        <v>0</v>
      </c>
      <c r="F2153" s="16">
        <f>SUBTOTAL(9,F2152:F2152)</f>
        <v>7000</v>
      </c>
      <c r="G2153" s="16">
        <f>SUBTOTAL(9,G2152:G2152)</f>
        <v>7000</v>
      </c>
      <c r="H2153" s="16">
        <f>SUBTOTAL(9,H2152:H2152)</f>
        <v>0</v>
      </c>
      <c r="I2153" s="16">
        <f>SUBTOTAL(9,I2152:I2152)</f>
        <v>7000</v>
      </c>
    </row>
    <row r="2154" spans="2:9" ht="15" customHeight="1" x14ac:dyDescent="0.35">
      <c r="B2154" s="11">
        <v>2655</v>
      </c>
      <c r="C2154" s="1"/>
      <c r="D2154" s="6" t="s">
        <v>1730</v>
      </c>
      <c r="E2154" s="12"/>
      <c r="F2154" s="3"/>
      <c r="H2154" s="3"/>
      <c r="I2154" s="3"/>
    </row>
    <row r="2155" spans="2:9" x14ac:dyDescent="0.25">
      <c r="B2155"/>
      <c r="C2155" s="1">
        <v>70</v>
      </c>
      <c r="D2155" s="6" t="s">
        <v>1731</v>
      </c>
      <c r="E2155" s="13">
        <v>0</v>
      </c>
      <c r="F2155" s="13">
        <v>140800000</v>
      </c>
      <c r="G2155" s="13">
        <v>140800000</v>
      </c>
      <c r="H2155" s="13">
        <v>33976656.883000001</v>
      </c>
      <c r="I2155" s="13">
        <v>106823343.117</v>
      </c>
    </row>
    <row r="2156" spans="2:9" x14ac:dyDescent="0.25">
      <c r="B2156"/>
      <c r="C2156" s="1">
        <v>75</v>
      </c>
      <c r="D2156" s="6" t="s">
        <v>1732</v>
      </c>
      <c r="E2156" s="13">
        <v>0</v>
      </c>
      <c r="F2156" s="13">
        <v>94000</v>
      </c>
      <c r="G2156" s="13">
        <v>94000</v>
      </c>
      <c r="H2156" s="13">
        <v>16990.228999999999</v>
      </c>
      <c r="I2156" s="13">
        <v>77009.770999999993</v>
      </c>
    </row>
    <row r="2157" spans="2:9" x14ac:dyDescent="0.25">
      <c r="B2157"/>
      <c r="C2157" s="1">
        <v>76</v>
      </c>
      <c r="D2157" s="6" t="s">
        <v>1733</v>
      </c>
      <c r="E2157" s="13">
        <v>0</v>
      </c>
      <c r="F2157" s="13">
        <v>27000</v>
      </c>
      <c r="G2157" s="13">
        <v>27000</v>
      </c>
      <c r="H2157" s="13">
        <v>6618.902</v>
      </c>
      <c r="I2157" s="13">
        <v>20381.098000000002</v>
      </c>
    </row>
    <row r="2158" spans="2:9" ht="15" customHeight="1" x14ac:dyDescent="0.25">
      <c r="B2158"/>
      <c r="C2158" s="14" t="s">
        <v>13</v>
      </c>
      <c r="D2158" s="15" t="s">
        <v>1734</v>
      </c>
      <c r="E2158" s="16">
        <f>SUBTOTAL(9,E2155:E2157)</f>
        <v>0</v>
      </c>
      <c r="F2158" s="16">
        <f>SUBTOTAL(9,F2155:F2157)</f>
        <v>140921000</v>
      </c>
      <c r="G2158" s="16">
        <f>SUBTOTAL(9,G2155:G2157)</f>
        <v>140921000</v>
      </c>
      <c r="H2158" s="16">
        <f>SUBTOTAL(9,H2155:H2157)</f>
        <v>34000266.014000006</v>
      </c>
      <c r="I2158" s="16">
        <f>SUBTOTAL(9,I2155:I2157)</f>
        <v>106920733.986</v>
      </c>
    </row>
    <row r="2159" spans="2:9" ht="15" customHeight="1" x14ac:dyDescent="0.35">
      <c r="B2159" s="11">
        <v>2661</v>
      </c>
      <c r="C2159" s="1"/>
      <c r="D2159" s="6" t="s">
        <v>1735</v>
      </c>
      <c r="E2159" s="12"/>
      <c r="F2159" s="3"/>
      <c r="H2159" s="3"/>
      <c r="I2159" s="3"/>
    </row>
    <row r="2160" spans="2:9" x14ac:dyDescent="0.25">
      <c r="B2160"/>
      <c r="C2160" s="1">
        <v>70</v>
      </c>
      <c r="D2160" s="6" t="s">
        <v>1736</v>
      </c>
      <c r="E2160" s="13">
        <v>0</v>
      </c>
      <c r="F2160" s="13">
        <v>1891800</v>
      </c>
      <c r="G2160" s="13">
        <v>1891800</v>
      </c>
      <c r="H2160" s="13">
        <v>458383.71100000001</v>
      </c>
      <c r="I2160" s="13">
        <v>1433416.2890000001</v>
      </c>
    </row>
    <row r="2161" spans="2:9" x14ac:dyDescent="0.25">
      <c r="B2161"/>
      <c r="C2161" s="1">
        <v>71</v>
      </c>
      <c r="D2161" s="6" t="s">
        <v>1737</v>
      </c>
      <c r="E2161" s="13">
        <v>0</v>
      </c>
      <c r="F2161" s="13">
        <v>2748200</v>
      </c>
      <c r="G2161" s="13">
        <v>2748200</v>
      </c>
      <c r="H2161" s="13">
        <v>670650.40700000001</v>
      </c>
      <c r="I2161" s="13">
        <v>2077549.5930000001</v>
      </c>
    </row>
    <row r="2162" spans="2:9" x14ac:dyDescent="0.25">
      <c r="B2162"/>
      <c r="C2162" s="1">
        <v>72</v>
      </c>
      <c r="D2162" s="6" t="s">
        <v>1738</v>
      </c>
      <c r="E2162" s="13">
        <v>0</v>
      </c>
      <c r="F2162" s="13">
        <v>10650</v>
      </c>
      <c r="G2162" s="13">
        <v>10650</v>
      </c>
      <c r="H2162" s="13">
        <v>1140.2169799999999</v>
      </c>
      <c r="I2162" s="13">
        <v>9509.7830200000008</v>
      </c>
    </row>
    <row r="2163" spans="2:9" x14ac:dyDescent="0.25">
      <c r="B2163"/>
      <c r="C2163" s="1">
        <v>73</v>
      </c>
      <c r="D2163" s="6" t="s">
        <v>1739</v>
      </c>
      <c r="E2163" s="13">
        <v>0</v>
      </c>
      <c r="F2163" s="13">
        <v>147000</v>
      </c>
      <c r="G2163" s="13">
        <v>147000</v>
      </c>
      <c r="H2163" s="13">
        <v>26437.62383</v>
      </c>
      <c r="I2163" s="13">
        <v>120562.37617</v>
      </c>
    </row>
    <row r="2164" spans="2:9" x14ac:dyDescent="0.25">
      <c r="B2164"/>
      <c r="C2164" s="1">
        <v>74</v>
      </c>
      <c r="D2164" s="6" t="s">
        <v>1740</v>
      </c>
      <c r="E2164" s="13">
        <v>0</v>
      </c>
      <c r="F2164" s="13">
        <v>1299700</v>
      </c>
      <c r="G2164" s="13">
        <v>1299700</v>
      </c>
      <c r="H2164" s="13">
        <v>249051.7384</v>
      </c>
      <c r="I2164" s="13">
        <v>1050648.2616000001</v>
      </c>
    </row>
    <row r="2165" spans="2:9" x14ac:dyDescent="0.25">
      <c r="B2165"/>
      <c r="C2165" s="1">
        <v>75</v>
      </c>
      <c r="D2165" s="6" t="s">
        <v>1741</v>
      </c>
      <c r="E2165" s="13">
        <v>0</v>
      </c>
      <c r="F2165" s="13">
        <v>5821900</v>
      </c>
      <c r="G2165" s="13">
        <v>5821900</v>
      </c>
      <c r="H2165" s="13">
        <v>1260515.0010899999</v>
      </c>
      <c r="I2165" s="13">
        <v>4561384.9989099996</v>
      </c>
    </row>
    <row r="2166" spans="2:9" x14ac:dyDescent="0.25">
      <c r="B2166"/>
      <c r="C2166" s="1">
        <v>76</v>
      </c>
      <c r="D2166" s="6" t="s">
        <v>1742</v>
      </c>
      <c r="E2166" s="13">
        <v>0</v>
      </c>
      <c r="F2166" s="13">
        <v>555000</v>
      </c>
      <c r="G2166" s="13">
        <v>555000</v>
      </c>
      <c r="H2166" s="13">
        <v>111152.11924</v>
      </c>
      <c r="I2166" s="13">
        <v>443847.88075999997</v>
      </c>
    </row>
    <row r="2167" spans="2:9" x14ac:dyDescent="0.25">
      <c r="B2167"/>
      <c r="C2167" s="1">
        <v>77</v>
      </c>
      <c r="D2167" s="6" t="s">
        <v>1743</v>
      </c>
      <c r="E2167" s="13">
        <v>0</v>
      </c>
      <c r="F2167" s="13">
        <v>3058200</v>
      </c>
      <c r="G2167" s="13">
        <v>3058200</v>
      </c>
      <c r="H2167" s="13">
        <v>603579.94516</v>
      </c>
      <c r="I2167" s="13">
        <v>2454620.0548399999</v>
      </c>
    </row>
    <row r="2168" spans="2:9" x14ac:dyDescent="0.25">
      <c r="B2168"/>
      <c r="C2168" s="1">
        <v>78</v>
      </c>
      <c r="D2168" s="6" t="s">
        <v>1744</v>
      </c>
      <c r="E2168" s="13">
        <v>0</v>
      </c>
      <c r="F2168" s="13">
        <v>1210200</v>
      </c>
      <c r="G2168" s="13">
        <v>1210200</v>
      </c>
      <c r="H2168" s="13">
        <v>283704.30897999997</v>
      </c>
      <c r="I2168" s="13">
        <v>926495.69102000003</v>
      </c>
    </row>
    <row r="2169" spans="2:9" x14ac:dyDescent="0.25">
      <c r="B2169"/>
      <c r="C2169" s="1">
        <v>79</v>
      </c>
      <c r="D2169" s="6" t="s">
        <v>1745</v>
      </c>
      <c r="E2169" s="13">
        <v>2883</v>
      </c>
      <c r="F2169" s="13">
        <v>79465</v>
      </c>
      <c r="G2169" s="13">
        <v>82348</v>
      </c>
      <c r="H2169" s="13">
        <v>3615.3703099999998</v>
      </c>
      <c r="I2169" s="13">
        <v>78732.629690000002</v>
      </c>
    </row>
    <row r="2170" spans="2:9" ht="15" customHeight="1" x14ac:dyDescent="0.25">
      <c r="B2170"/>
      <c r="C2170" s="14" t="s">
        <v>13</v>
      </c>
      <c r="D2170" s="15" t="s">
        <v>1746</v>
      </c>
      <c r="E2170" s="16">
        <f>SUBTOTAL(9,E2160:E2169)</f>
        <v>2883</v>
      </c>
      <c r="F2170" s="16">
        <f>SUBTOTAL(9,F2160:F2169)</f>
        <v>16822115</v>
      </c>
      <c r="G2170" s="16">
        <f>SUBTOTAL(9,G2160:G2169)</f>
        <v>16824998</v>
      </c>
      <c r="H2170" s="16">
        <f>SUBTOTAL(9,H2160:H2169)</f>
        <v>3668230.4419900002</v>
      </c>
      <c r="I2170" s="16">
        <f>SUBTOTAL(9,I2160:I2169)</f>
        <v>13156767.558010001</v>
      </c>
    </row>
    <row r="2171" spans="2:9" ht="15" customHeight="1" x14ac:dyDescent="0.35">
      <c r="B2171" s="11">
        <v>2670</v>
      </c>
      <c r="C2171" s="1"/>
      <c r="D2171" s="6" t="s">
        <v>1747</v>
      </c>
      <c r="E2171" s="12"/>
      <c r="F2171" s="3"/>
      <c r="H2171" s="3"/>
      <c r="I2171" s="3"/>
    </row>
    <row r="2172" spans="2:9" x14ac:dyDescent="0.25">
      <c r="B2172"/>
      <c r="C2172" s="1">
        <v>70</v>
      </c>
      <c r="D2172" s="6" t="s">
        <v>1748</v>
      </c>
      <c r="E2172" s="13">
        <v>0</v>
      </c>
      <c r="F2172" s="13">
        <v>96840000</v>
      </c>
      <c r="G2172" s="13">
        <v>96840000</v>
      </c>
      <c r="H2172" s="13">
        <v>23877864.98</v>
      </c>
      <c r="I2172" s="13">
        <v>72962135.019999996</v>
      </c>
    </row>
    <row r="2173" spans="2:9" x14ac:dyDescent="0.25">
      <c r="B2173"/>
      <c r="C2173" s="1">
        <v>71</v>
      </c>
      <c r="D2173" s="6" t="s">
        <v>1749</v>
      </c>
      <c r="E2173" s="13">
        <v>0</v>
      </c>
      <c r="F2173" s="13">
        <v>197400000</v>
      </c>
      <c r="G2173" s="13">
        <v>197400000</v>
      </c>
      <c r="H2173" s="13">
        <v>48727352.416000001</v>
      </c>
      <c r="I2173" s="13">
        <v>148672647.58399999</v>
      </c>
    </row>
    <row r="2174" spans="2:9" x14ac:dyDescent="0.25">
      <c r="B2174"/>
      <c r="C2174" s="1">
        <v>72</v>
      </c>
      <c r="D2174" s="6" t="s">
        <v>1750</v>
      </c>
      <c r="E2174" s="13">
        <v>0</v>
      </c>
      <c r="F2174" s="13">
        <v>46390000</v>
      </c>
      <c r="G2174" s="13">
        <v>46390000</v>
      </c>
      <c r="H2174" s="13">
        <v>10437615.085000001</v>
      </c>
      <c r="I2174" s="13">
        <v>35952384.914999999</v>
      </c>
    </row>
    <row r="2175" spans="2:9" x14ac:dyDescent="0.25">
      <c r="B2175"/>
      <c r="C2175" s="1">
        <v>73</v>
      </c>
      <c r="D2175" s="6" t="s">
        <v>1751</v>
      </c>
      <c r="E2175" s="13">
        <v>0</v>
      </c>
      <c r="F2175" s="13">
        <v>11440000</v>
      </c>
      <c r="G2175" s="13">
        <v>11440000</v>
      </c>
      <c r="H2175" s="13">
        <v>2687087.9819999998</v>
      </c>
      <c r="I2175" s="13">
        <v>8752912.0179999992</v>
      </c>
    </row>
    <row r="2176" spans="2:9" ht="15" customHeight="1" x14ac:dyDescent="0.25">
      <c r="B2176"/>
      <c r="C2176" s="14" t="s">
        <v>13</v>
      </c>
      <c r="D2176" s="15" t="s">
        <v>1752</v>
      </c>
      <c r="E2176" s="16">
        <f>SUBTOTAL(9,E2172:E2175)</f>
        <v>0</v>
      </c>
      <c r="F2176" s="16">
        <f>SUBTOTAL(9,F2172:F2175)</f>
        <v>352070000</v>
      </c>
      <c r="G2176" s="16">
        <f>SUBTOTAL(9,G2172:G2175)</f>
        <v>352070000</v>
      </c>
      <c r="H2176" s="16">
        <f>SUBTOTAL(9,H2172:H2175)</f>
        <v>85729920.463</v>
      </c>
      <c r="I2176" s="16">
        <f>SUBTOTAL(9,I2172:I2175)</f>
        <v>266340079.53699997</v>
      </c>
    </row>
    <row r="2177" spans="2:9" ht="15" customHeight="1" x14ac:dyDescent="0.35">
      <c r="B2177" s="11">
        <v>2680</v>
      </c>
      <c r="C2177" s="1"/>
      <c r="D2177" s="6" t="s">
        <v>1753</v>
      </c>
      <c r="E2177" s="12"/>
      <c r="F2177" s="3"/>
      <c r="H2177" s="3"/>
      <c r="I2177" s="3"/>
    </row>
    <row r="2178" spans="2:9" x14ac:dyDescent="0.25">
      <c r="B2178"/>
      <c r="C2178" s="1">
        <v>70</v>
      </c>
      <c r="D2178" s="6" t="s">
        <v>1754</v>
      </c>
      <c r="E2178" s="13">
        <v>0</v>
      </c>
      <c r="F2178" s="13">
        <v>1750000</v>
      </c>
      <c r="G2178" s="13">
        <v>1750000</v>
      </c>
      <c r="H2178" s="13">
        <v>424364.685</v>
      </c>
      <c r="I2178" s="13">
        <v>1325635.3149999999</v>
      </c>
    </row>
    <row r="2179" spans="2:9" x14ac:dyDescent="0.25">
      <c r="B2179"/>
      <c r="C2179" s="1">
        <v>71</v>
      </c>
      <c r="D2179" s="6" t="s">
        <v>1755</v>
      </c>
      <c r="E2179" s="13">
        <v>0</v>
      </c>
      <c r="F2179" s="13">
        <v>1830000</v>
      </c>
      <c r="G2179" s="13">
        <v>1830000</v>
      </c>
      <c r="H2179" s="13">
        <v>440556.20500000002</v>
      </c>
      <c r="I2179" s="13">
        <v>1389443.7949999999</v>
      </c>
    </row>
    <row r="2180" spans="2:9" x14ac:dyDescent="0.25">
      <c r="B2180"/>
      <c r="C2180" s="1">
        <v>74</v>
      </c>
      <c r="D2180" s="6" t="s">
        <v>1713</v>
      </c>
      <c r="E2180" s="13">
        <v>0</v>
      </c>
      <c r="F2180" s="13">
        <v>100</v>
      </c>
      <c r="G2180" s="13">
        <v>100</v>
      </c>
      <c r="H2180" s="13">
        <v>365.78</v>
      </c>
      <c r="I2180" s="13">
        <v>-265.77999999999997</v>
      </c>
    </row>
    <row r="2181" spans="2:9" x14ac:dyDescent="0.25">
      <c r="B2181"/>
      <c r="C2181" s="1">
        <v>75</v>
      </c>
      <c r="D2181" s="6" t="s">
        <v>1756</v>
      </c>
      <c r="E2181" s="13">
        <v>0</v>
      </c>
      <c r="F2181" s="13">
        <v>1100</v>
      </c>
      <c r="G2181" s="13">
        <v>1100</v>
      </c>
      <c r="H2181" s="13">
        <v>279.82900000000001</v>
      </c>
      <c r="I2181" s="13">
        <v>820.17100000000005</v>
      </c>
    </row>
    <row r="2182" spans="2:9" ht="15" customHeight="1" x14ac:dyDescent="0.25">
      <c r="B2182"/>
      <c r="C2182" s="14" t="s">
        <v>13</v>
      </c>
      <c r="D2182" s="15" t="s">
        <v>1757</v>
      </c>
      <c r="E2182" s="16">
        <f>SUBTOTAL(9,E2178:E2181)</f>
        <v>0</v>
      </c>
      <c r="F2182" s="16">
        <f>SUBTOTAL(9,F2178:F2181)</f>
        <v>3581200</v>
      </c>
      <c r="G2182" s="16">
        <f>SUBTOTAL(9,G2178:G2181)</f>
        <v>3581200</v>
      </c>
      <c r="H2182" s="16">
        <f>SUBTOTAL(9,H2178:H2181)</f>
        <v>865566.49900000007</v>
      </c>
      <c r="I2182" s="16">
        <f>SUBTOTAL(9,I2178:I2181)</f>
        <v>2715633.5010000002</v>
      </c>
    </row>
    <row r="2183" spans="2:9" ht="15" customHeight="1" x14ac:dyDescent="0.35">
      <c r="B2183" s="11">
        <v>2686</v>
      </c>
      <c r="C2183" s="1"/>
      <c r="D2183" s="6" t="s">
        <v>1758</v>
      </c>
      <c r="E2183" s="12"/>
      <c r="F2183" s="3"/>
      <c r="H2183" s="3"/>
      <c r="I2183" s="3"/>
    </row>
    <row r="2184" spans="2:9" x14ac:dyDescent="0.25">
      <c r="B2184"/>
      <c r="C2184" s="1">
        <v>70</v>
      </c>
      <c r="D2184" s="6" t="s">
        <v>1759</v>
      </c>
      <c r="E2184" s="13">
        <v>0</v>
      </c>
      <c r="F2184" s="13">
        <v>370000</v>
      </c>
      <c r="G2184" s="13">
        <v>370000</v>
      </c>
      <c r="H2184" s="13">
        <v>117951.97</v>
      </c>
      <c r="I2184" s="13">
        <v>252048.03</v>
      </c>
    </row>
    <row r="2185" spans="2:9" ht="15" customHeight="1" x14ac:dyDescent="0.25">
      <c r="B2185"/>
      <c r="C2185" s="14" t="s">
        <v>13</v>
      </c>
      <c r="D2185" s="15" t="s">
        <v>1760</v>
      </c>
      <c r="E2185" s="16">
        <f>SUBTOTAL(9,E2184:E2184)</f>
        <v>0</v>
      </c>
      <c r="F2185" s="16">
        <f>SUBTOTAL(9,F2184:F2184)</f>
        <v>370000</v>
      </c>
      <c r="G2185" s="16">
        <f>SUBTOTAL(9,G2184:G2184)</f>
        <v>370000</v>
      </c>
      <c r="H2185" s="16">
        <f>SUBTOTAL(9,H2184:H2184)</f>
        <v>117951.97</v>
      </c>
      <c r="I2185" s="16">
        <f>SUBTOTAL(9,I2184:I2184)</f>
        <v>252048.03</v>
      </c>
    </row>
    <row r="2186" spans="2:9" ht="15" customHeight="1" x14ac:dyDescent="0.25">
      <c r="C2186" s="17"/>
      <c r="D2186" s="15" t="s">
        <v>1761</v>
      </c>
      <c r="E2186" s="18">
        <f>SUBTOTAL(9,E2134:E2185)</f>
        <v>19878</v>
      </c>
      <c r="F2186" s="18">
        <f>SUBTOTAL(9,F2134:F2185)</f>
        <v>646824515</v>
      </c>
      <c r="G2186" s="18">
        <f>SUBTOTAL(9,G2134:G2185)</f>
        <v>646844393</v>
      </c>
      <c r="H2186" s="18">
        <f>SUBTOTAL(9,H2134:H2185)</f>
        <v>152006443.12631002</v>
      </c>
      <c r="I2186" s="18">
        <f>SUBTOTAL(9,I2134:I2185)</f>
        <v>494837949.87369001</v>
      </c>
    </row>
    <row r="2187" spans="2:9" ht="27" customHeight="1" x14ac:dyDescent="0.35">
      <c r="B2187" s="3"/>
      <c r="C2187" s="1"/>
      <c r="D2187" s="10" t="s">
        <v>1762</v>
      </c>
      <c r="E2187" s="3"/>
      <c r="F2187" s="3"/>
      <c r="G2187" s="3"/>
      <c r="H2187" s="3"/>
      <c r="I2187" s="3"/>
    </row>
    <row r="2188" spans="2:9" ht="15" customHeight="1" x14ac:dyDescent="0.35">
      <c r="B2188" s="11">
        <v>2711</v>
      </c>
      <c r="C2188" s="1"/>
      <c r="D2188" s="6" t="s">
        <v>1763</v>
      </c>
      <c r="E2188" s="12"/>
      <c r="F2188" s="3"/>
      <c r="H2188" s="3"/>
      <c r="I2188" s="3"/>
    </row>
    <row r="2189" spans="2:9" x14ac:dyDescent="0.25">
      <c r="B2189"/>
      <c r="C2189" s="1">
        <v>70</v>
      </c>
      <c r="D2189" s="6" t="s">
        <v>1764</v>
      </c>
      <c r="E2189" s="13">
        <v>0</v>
      </c>
      <c r="F2189" s="13">
        <v>3271000</v>
      </c>
      <c r="G2189" s="13">
        <v>3271000</v>
      </c>
      <c r="H2189" s="13">
        <v>874941.71164999995</v>
      </c>
      <c r="I2189" s="13">
        <v>2396058.28835</v>
      </c>
    </row>
    <row r="2190" spans="2:9" x14ac:dyDescent="0.25">
      <c r="B2190"/>
      <c r="C2190" s="1">
        <v>71</v>
      </c>
      <c r="D2190" s="6" t="s">
        <v>1765</v>
      </c>
      <c r="E2190" s="13">
        <v>0</v>
      </c>
      <c r="F2190" s="13">
        <v>451000</v>
      </c>
      <c r="G2190" s="13">
        <v>451000</v>
      </c>
      <c r="H2190" s="13">
        <v>122463.895</v>
      </c>
      <c r="I2190" s="13">
        <v>328536.10499999998</v>
      </c>
    </row>
    <row r="2191" spans="2:9" x14ac:dyDescent="0.25">
      <c r="B2191"/>
      <c r="C2191" s="1">
        <v>72</v>
      </c>
      <c r="D2191" s="6" t="s">
        <v>1766</v>
      </c>
      <c r="E2191" s="13">
        <v>0</v>
      </c>
      <c r="F2191" s="13">
        <v>3508140</v>
      </c>
      <c r="G2191" s="13">
        <v>3508140</v>
      </c>
      <c r="H2191" s="13">
        <v>849600.11283999996</v>
      </c>
      <c r="I2191" s="13">
        <v>2658539.8871599999</v>
      </c>
    </row>
    <row r="2192" spans="2:9" x14ac:dyDescent="0.25">
      <c r="B2192"/>
      <c r="C2192" s="1">
        <v>76</v>
      </c>
      <c r="D2192" s="6" t="s">
        <v>1767</v>
      </c>
      <c r="E2192" s="13">
        <v>0</v>
      </c>
      <c r="F2192" s="13">
        <v>1628000</v>
      </c>
      <c r="G2192" s="13">
        <v>1628000</v>
      </c>
      <c r="H2192" s="13">
        <v>333815.35255000001</v>
      </c>
      <c r="I2192" s="13">
        <v>1294184.64745</v>
      </c>
    </row>
    <row r="2193" spans="2:9" ht="15" customHeight="1" x14ac:dyDescent="0.25">
      <c r="B2193"/>
      <c r="C2193" s="14" t="s">
        <v>13</v>
      </c>
      <c r="D2193" s="15" t="s">
        <v>1768</v>
      </c>
      <c r="E2193" s="16">
        <f>SUBTOTAL(9,E2189:E2192)</f>
        <v>0</v>
      </c>
      <c r="F2193" s="16">
        <f>SUBTOTAL(9,F2189:F2192)</f>
        <v>8858140</v>
      </c>
      <c r="G2193" s="16">
        <f>SUBTOTAL(9,G2189:G2192)</f>
        <v>8858140</v>
      </c>
      <c r="H2193" s="16">
        <f>SUBTOTAL(9,H2189:H2192)</f>
        <v>2180821.07204</v>
      </c>
      <c r="I2193" s="16">
        <f>SUBTOTAL(9,I2189:I2192)</f>
        <v>6677318.92796</v>
      </c>
    </row>
    <row r="2194" spans="2:9" ht="15" customHeight="1" x14ac:dyDescent="0.35">
      <c r="B2194" s="11">
        <v>2751</v>
      </c>
      <c r="C2194" s="1"/>
      <c r="D2194" s="6" t="s">
        <v>1769</v>
      </c>
      <c r="E2194" s="12"/>
      <c r="F2194" s="3"/>
      <c r="H2194" s="3"/>
      <c r="I2194" s="3"/>
    </row>
    <row r="2195" spans="2:9" x14ac:dyDescent="0.25">
      <c r="B2195"/>
      <c r="C2195" s="1">
        <v>70</v>
      </c>
      <c r="D2195" s="6" t="s">
        <v>1770</v>
      </c>
      <c r="E2195" s="13">
        <v>0</v>
      </c>
      <c r="F2195" s="13">
        <v>15569000</v>
      </c>
      <c r="G2195" s="13">
        <v>15569000</v>
      </c>
      <c r="H2195" s="13">
        <v>3406187.1759899999</v>
      </c>
      <c r="I2195" s="13">
        <v>12162812.82401</v>
      </c>
    </row>
    <row r="2196" spans="2:9" x14ac:dyDescent="0.25">
      <c r="B2196"/>
      <c r="C2196" s="1">
        <v>71</v>
      </c>
      <c r="D2196" s="6" t="s">
        <v>1725</v>
      </c>
      <c r="E2196" s="13">
        <v>0</v>
      </c>
      <c r="F2196" s="13">
        <v>36000</v>
      </c>
      <c r="G2196" s="13">
        <v>36000</v>
      </c>
      <c r="H2196" s="13">
        <v>7775.0379999999996</v>
      </c>
      <c r="I2196" s="13">
        <v>28224.962</v>
      </c>
    </row>
    <row r="2197" spans="2:9" x14ac:dyDescent="0.25">
      <c r="B2197"/>
      <c r="C2197" s="1">
        <v>72</v>
      </c>
      <c r="D2197" s="6" t="s">
        <v>1771</v>
      </c>
      <c r="E2197" s="13">
        <v>0</v>
      </c>
      <c r="F2197" s="13">
        <v>2626600</v>
      </c>
      <c r="G2197" s="13">
        <v>2626600</v>
      </c>
      <c r="H2197" s="13">
        <v>587533.78726999997</v>
      </c>
      <c r="I2197" s="13">
        <v>2039066.21273</v>
      </c>
    </row>
    <row r="2198" spans="2:9" ht="15" customHeight="1" x14ac:dyDescent="0.25">
      <c r="B2198"/>
      <c r="C2198" s="14" t="s">
        <v>13</v>
      </c>
      <c r="D2198" s="15" t="s">
        <v>1772</v>
      </c>
      <c r="E2198" s="16">
        <f>SUBTOTAL(9,E2195:E2197)</f>
        <v>0</v>
      </c>
      <c r="F2198" s="16">
        <f>SUBTOTAL(9,F2195:F2197)</f>
        <v>18231600</v>
      </c>
      <c r="G2198" s="16">
        <f>SUBTOTAL(9,G2195:G2197)</f>
        <v>18231600</v>
      </c>
      <c r="H2198" s="16">
        <f>SUBTOTAL(9,H2195:H2197)</f>
        <v>4001496.0012600003</v>
      </c>
      <c r="I2198" s="16">
        <f>SUBTOTAL(9,I2195:I2197)</f>
        <v>14230103.998739999</v>
      </c>
    </row>
    <row r="2199" spans="2:9" ht="15" customHeight="1" x14ac:dyDescent="0.35">
      <c r="B2199" s="11">
        <v>2752</v>
      </c>
      <c r="C2199" s="1"/>
      <c r="D2199" s="6" t="s">
        <v>1773</v>
      </c>
      <c r="E2199" s="12"/>
      <c r="F2199" s="3"/>
      <c r="H2199" s="3"/>
      <c r="I2199" s="3"/>
    </row>
    <row r="2200" spans="2:9" x14ac:dyDescent="0.25">
      <c r="B2200"/>
      <c r="C2200" s="1">
        <v>72</v>
      </c>
      <c r="D2200" s="6" t="s">
        <v>1774</v>
      </c>
      <c r="E2200" s="13">
        <v>0</v>
      </c>
      <c r="F2200" s="13">
        <v>9036000</v>
      </c>
      <c r="G2200" s="13">
        <v>9036000</v>
      </c>
      <c r="H2200" s="13">
        <v>842319.58443000005</v>
      </c>
      <c r="I2200" s="13">
        <v>8193680.4155700002</v>
      </c>
    </row>
    <row r="2201" spans="2:9" ht="15" customHeight="1" x14ac:dyDescent="0.25">
      <c r="B2201"/>
      <c r="C2201" s="14" t="s">
        <v>13</v>
      </c>
      <c r="D2201" s="15" t="s">
        <v>1775</v>
      </c>
      <c r="E2201" s="16">
        <f>SUBTOTAL(9,E2200:E2200)</f>
        <v>0</v>
      </c>
      <c r="F2201" s="16">
        <f>SUBTOTAL(9,F2200:F2200)</f>
        <v>9036000</v>
      </c>
      <c r="G2201" s="16">
        <f>SUBTOTAL(9,G2200:G2200)</f>
        <v>9036000</v>
      </c>
      <c r="H2201" s="16">
        <f>SUBTOTAL(9,H2200:H2200)</f>
        <v>842319.58443000005</v>
      </c>
      <c r="I2201" s="16">
        <f>SUBTOTAL(9,I2200:I2200)</f>
        <v>8193680.4155700002</v>
      </c>
    </row>
    <row r="2202" spans="2:9" ht="15" customHeight="1" x14ac:dyDescent="0.35">
      <c r="B2202" s="11">
        <v>2755</v>
      </c>
      <c r="C2202" s="1"/>
      <c r="D2202" s="6" t="s">
        <v>1776</v>
      </c>
      <c r="E2202" s="12"/>
      <c r="F2202" s="3"/>
      <c r="H2202" s="3"/>
      <c r="I2202" s="3"/>
    </row>
    <row r="2203" spans="2:9" x14ac:dyDescent="0.25">
      <c r="B2203"/>
      <c r="C2203" s="1">
        <v>62</v>
      </c>
      <c r="D2203" s="6" t="s">
        <v>1777</v>
      </c>
      <c r="E2203" s="13">
        <v>0</v>
      </c>
      <c r="F2203" s="13">
        <v>630000</v>
      </c>
      <c r="G2203" s="13">
        <v>630000</v>
      </c>
      <c r="H2203" s="13">
        <v>275458.5148</v>
      </c>
      <c r="I2203" s="13">
        <v>354541.4852</v>
      </c>
    </row>
    <row r="2204" spans="2:9" x14ac:dyDescent="0.25">
      <c r="B2204"/>
      <c r="C2204" s="1">
        <v>70</v>
      </c>
      <c r="D2204" s="6" t="s">
        <v>1778</v>
      </c>
      <c r="E2204" s="13">
        <v>0</v>
      </c>
      <c r="F2204" s="13">
        <v>7939000</v>
      </c>
      <c r="G2204" s="13">
        <v>7939000</v>
      </c>
      <c r="H2204" s="13">
        <v>1903353.0889000001</v>
      </c>
      <c r="I2204" s="13">
        <v>6035646.9111000001</v>
      </c>
    </row>
    <row r="2205" spans="2:9" x14ac:dyDescent="0.25">
      <c r="B2205"/>
      <c r="C2205" s="1">
        <v>71</v>
      </c>
      <c r="D2205" s="6" t="s">
        <v>1779</v>
      </c>
      <c r="E2205" s="13">
        <v>0</v>
      </c>
      <c r="F2205" s="13">
        <v>1919000</v>
      </c>
      <c r="G2205" s="13">
        <v>1919000</v>
      </c>
      <c r="H2205" s="13">
        <v>486227.79969999997</v>
      </c>
      <c r="I2205" s="13">
        <v>1432772.2002999999</v>
      </c>
    </row>
    <row r="2206" spans="2:9" x14ac:dyDescent="0.25">
      <c r="B2206"/>
      <c r="C2206" s="1">
        <v>72</v>
      </c>
      <c r="D2206" s="6" t="s">
        <v>1780</v>
      </c>
      <c r="E2206" s="13">
        <v>0</v>
      </c>
      <c r="F2206" s="13">
        <v>111000</v>
      </c>
      <c r="G2206" s="13">
        <v>111000</v>
      </c>
      <c r="H2206" s="13">
        <v>27849.887999999999</v>
      </c>
      <c r="I2206" s="13">
        <v>83150.111999999994</v>
      </c>
    </row>
    <row r="2207" spans="2:9" x14ac:dyDescent="0.25">
      <c r="B2207"/>
      <c r="C2207" s="1">
        <v>73</v>
      </c>
      <c r="D2207" s="6" t="s">
        <v>1781</v>
      </c>
      <c r="E2207" s="13">
        <v>0</v>
      </c>
      <c r="F2207" s="13">
        <v>18000</v>
      </c>
      <c r="G2207" s="13">
        <v>18000</v>
      </c>
      <c r="H2207" s="13">
        <v>1609.924</v>
      </c>
      <c r="I2207" s="13">
        <v>16390.076000000001</v>
      </c>
    </row>
    <row r="2208" spans="2:9" x14ac:dyDescent="0.25">
      <c r="B2208"/>
      <c r="C2208" s="1">
        <v>75</v>
      </c>
      <c r="D2208" s="6" t="s">
        <v>1782</v>
      </c>
      <c r="E2208" s="13">
        <v>0</v>
      </c>
      <c r="F2208" s="13">
        <v>450000</v>
      </c>
      <c r="G2208" s="13">
        <v>450000</v>
      </c>
      <c r="H2208" s="13">
        <v>107375.02</v>
      </c>
      <c r="I2208" s="13">
        <v>342624.98</v>
      </c>
    </row>
    <row r="2209" spans="2:9" ht="15" customHeight="1" x14ac:dyDescent="0.25">
      <c r="B2209"/>
      <c r="C2209" s="14" t="s">
        <v>13</v>
      </c>
      <c r="D2209" s="15" t="s">
        <v>1783</v>
      </c>
      <c r="E2209" s="16">
        <f>SUBTOTAL(9,E2203:E2208)</f>
        <v>0</v>
      </c>
      <c r="F2209" s="16">
        <f>SUBTOTAL(9,F2203:F2208)</f>
        <v>11067000</v>
      </c>
      <c r="G2209" s="16">
        <f>SUBTOTAL(9,G2203:G2208)</f>
        <v>11067000</v>
      </c>
      <c r="H2209" s="16">
        <f>SUBTOTAL(9,H2203:H2208)</f>
        <v>2801874.2353999997</v>
      </c>
      <c r="I2209" s="16">
        <f>SUBTOTAL(9,I2203:I2208)</f>
        <v>8265125.7645999994</v>
      </c>
    </row>
    <row r="2210" spans="2:9" ht="15" customHeight="1" x14ac:dyDescent="0.35">
      <c r="B2210" s="11">
        <v>2756</v>
      </c>
      <c r="C2210" s="1"/>
      <c r="D2210" s="6" t="s">
        <v>1784</v>
      </c>
      <c r="E2210" s="12"/>
      <c r="F2210" s="3"/>
      <c r="H2210" s="3"/>
      <c r="I2210" s="3"/>
    </row>
    <row r="2211" spans="2:9" x14ac:dyDescent="0.25">
      <c r="B2211"/>
      <c r="C2211" s="1">
        <v>70</v>
      </c>
      <c r="D2211" s="6" t="s">
        <v>1785</v>
      </c>
      <c r="E2211" s="13">
        <v>0</v>
      </c>
      <c r="F2211" s="13">
        <v>12000</v>
      </c>
      <c r="G2211" s="13">
        <v>12000</v>
      </c>
      <c r="H2211" s="13">
        <v>1851.00413</v>
      </c>
      <c r="I2211" s="13">
        <v>10148.995870000001</v>
      </c>
    </row>
    <row r="2212" spans="2:9" x14ac:dyDescent="0.25">
      <c r="B2212"/>
      <c r="C2212" s="1">
        <v>71</v>
      </c>
      <c r="D2212" s="6" t="s">
        <v>1786</v>
      </c>
      <c r="E2212" s="13">
        <v>0</v>
      </c>
      <c r="F2212" s="13">
        <v>652200</v>
      </c>
      <c r="G2212" s="13">
        <v>652200</v>
      </c>
      <c r="H2212" s="13">
        <v>80352.850569999995</v>
      </c>
      <c r="I2212" s="13">
        <v>571847.14942999999</v>
      </c>
    </row>
    <row r="2213" spans="2:9" x14ac:dyDescent="0.25">
      <c r="B2213"/>
      <c r="C2213" s="1">
        <v>72</v>
      </c>
      <c r="D2213" s="6" t="s">
        <v>1787</v>
      </c>
      <c r="E2213" s="13">
        <v>0</v>
      </c>
      <c r="F2213" s="13">
        <v>435000</v>
      </c>
      <c r="G2213" s="13">
        <v>435000</v>
      </c>
      <c r="H2213" s="13">
        <v>120488.9648</v>
      </c>
      <c r="I2213" s="13">
        <v>314511.03519999998</v>
      </c>
    </row>
    <row r="2214" spans="2:9" ht="15" customHeight="1" x14ac:dyDescent="0.25">
      <c r="B2214"/>
      <c r="C2214" s="14" t="s">
        <v>13</v>
      </c>
      <c r="D2214" s="15" t="s">
        <v>1788</v>
      </c>
      <c r="E2214" s="16">
        <f>SUBTOTAL(9,E2211:E2213)</f>
        <v>0</v>
      </c>
      <c r="F2214" s="16">
        <f>SUBTOTAL(9,F2211:F2213)</f>
        <v>1099200</v>
      </c>
      <c r="G2214" s="16">
        <f>SUBTOTAL(9,G2211:G2213)</f>
        <v>1099200</v>
      </c>
      <c r="H2214" s="16">
        <f>SUBTOTAL(9,H2211:H2213)</f>
        <v>202692.81949999998</v>
      </c>
      <c r="I2214" s="16">
        <f>SUBTOTAL(9,I2211:I2213)</f>
        <v>896507.18050000002</v>
      </c>
    </row>
    <row r="2215" spans="2:9" ht="15" customHeight="1" x14ac:dyDescent="0.35">
      <c r="B2215" s="11">
        <v>2790</v>
      </c>
      <c r="C2215" s="1"/>
      <c r="D2215" s="6" t="s">
        <v>1789</v>
      </c>
      <c r="E2215" s="12"/>
      <c r="F2215" s="3"/>
      <c r="H2215" s="3"/>
      <c r="I2215" s="3"/>
    </row>
    <row r="2216" spans="2:9" x14ac:dyDescent="0.25">
      <c r="B2216"/>
      <c r="C2216" s="1">
        <v>70</v>
      </c>
      <c r="D2216" s="6" t="s">
        <v>1790</v>
      </c>
      <c r="E2216" s="13">
        <v>0</v>
      </c>
      <c r="F2216" s="13">
        <v>278000</v>
      </c>
      <c r="G2216" s="13">
        <v>278000</v>
      </c>
      <c r="H2216" s="13">
        <v>62730.919500000004</v>
      </c>
      <c r="I2216" s="13">
        <v>215269.08050000001</v>
      </c>
    </row>
    <row r="2217" spans="2:9" ht="15" customHeight="1" x14ac:dyDescent="0.25">
      <c r="B2217"/>
      <c r="C2217" s="14" t="s">
        <v>13</v>
      </c>
      <c r="D2217" s="15" t="s">
        <v>1791</v>
      </c>
      <c r="E2217" s="16">
        <f>SUBTOTAL(9,E2216:E2216)</f>
        <v>0</v>
      </c>
      <c r="F2217" s="16">
        <f>SUBTOTAL(9,F2216:F2216)</f>
        <v>278000</v>
      </c>
      <c r="G2217" s="16">
        <f>SUBTOTAL(9,G2216:G2216)</f>
        <v>278000</v>
      </c>
      <c r="H2217" s="16">
        <f>SUBTOTAL(9,H2216:H2216)</f>
        <v>62730.919500000004</v>
      </c>
      <c r="I2217" s="16">
        <f>SUBTOTAL(9,I2216:I2216)</f>
        <v>215269.08050000001</v>
      </c>
    </row>
    <row r="2218" spans="2:9" ht="15" customHeight="1" x14ac:dyDescent="0.25">
      <c r="C2218" s="17"/>
      <c r="D2218" s="15" t="s">
        <v>1792</v>
      </c>
      <c r="E2218" s="18">
        <f>SUBTOTAL(9,E2188:E2217)</f>
        <v>0</v>
      </c>
      <c r="F2218" s="18">
        <f>SUBTOTAL(9,F2188:F2217)</f>
        <v>48569940</v>
      </c>
      <c r="G2218" s="18">
        <f>SUBTOTAL(9,G2188:G2217)</f>
        <v>48569940</v>
      </c>
      <c r="H2218" s="18">
        <f>SUBTOTAL(9,H2188:H2217)</f>
        <v>10091934.632130001</v>
      </c>
      <c r="I2218" s="18">
        <f>SUBTOTAL(9,I2188:I2217)</f>
        <v>38478005.367870003</v>
      </c>
    </row>
    <row r="2219" spans="2:9" ht="15" customHeight="1" x14ac:dyDescent="0.25">
      <c r="C2219" s="17"/>
      <c r="D2219" s="15" t="s">
        <v>1793</v>
      </c>
      <c r="E2219" s="18">
        <f>SUBTOTAL(9,E2111:E2218)</f>
        <v>19878</v>
      </c>
      <c r="F2219" s="18">
        <f>SUBTOTAL(9,F2111:F2218)</f>
        <v>744973455</v>
      </c>
      <c r="G2219" s="18">
        <f>SUBTOTAL(9,G2111:G2218)</f>
        <v>744993333</v>
      </c>
      <c r="H2219" s="18">
        <f>SUBTOTAL(9,H2111:H2218)</f>
        <v>172397809.54743004</v>
      </c>
      <c r="I2219" s="18">
        <f>SUBTOTAL(9,I2111:I2218)</f>
        <v>572595523.4525702</v>
      </c>
    </row>
    <row r="2220" spans="2:9" x14ac:dyDescent="0.25">
      <c r="C2220" s="17"/>
      <c r="D2220" s="19"/>
      <c r="E2220" s="20"/>
      <c r="F2220" s="20"/>
      <c r="G2220" s="20"/>
      <c r="H2220" s="20"/>
      <c r="I2220" s="20"/>
    </row>
    <row r="2221" spans="2:9" ht="15" customHeight="1" x14ac:dyDescent="0.3">
      <c r="B2221" s="3"/>
      <c r="C2221" s="1"/>
      <c r="D2221" s="4" t="s">
        <v>1794</v>
      </c>
      <c r="E2221" s="3"/>
      <c r="F2221" s="3"/>
      <c r="G2221" s="3"/>
      <c r="H2221" s="3"/>
      <c r="I2221" s="3"/>
    </row>
    <row r="2222" spans="2:9" ht="27" customHeight="1" x14ac:dyDescent="0.35">
      <c r="B2222" s="3"/>
      <c r="C2222" s="1"/>
      <c r="D2222" s="10" t="s">
        <v>9</v>
      </c>
      <c r="E2222" s="3"/>
      <c r="F2222" s="3"/>
      <c r="G2222" s="3"/>
      <c r="H2222" s="3"/>
      <c r="I2222" s="3"/>
    </row>
    <row r="2223" spans="2:9" ht="15" customHeight="1" x14ac:dyDescent="0.35">
      <c r="B2223" s="11">
        <v>2800</v>
      </c>
      <c r="C2223" s="1"/>
      <c r="D2223" s="6" t="s">
        <v>1795</v>
      </c>
      <c r="E2223" s="12"/>
      <c r="F2223" s="3"/>
      <c r="H2223" s="3"/>
      <c r="I2223" s="3"/>
    </row>
    <row r="2224" spans="2:9" x14ac:dyDescent="0.25">
      <c r="B2224"/>
      <c r="C2224" s="1">
        <v>50</v>
      </c>
      <c r="D2224" s="6" t="s">
        <v>1796</v>
      </c>
      <c r="E2224" s="13">
        <v>0</v>
      </c>
      <c r="F2224" s="13">
        <v>521505600</v>
      </c>
      <c r="G2224" s="13">
        <v>521505600</v>
      </c>
      <c r="H2224" s="13">
        <v>15000000</v>
      </c>
      <c r="I2224" s="13">
        <v>506505600</v>
      </c>
    </row>
    <row r="2225" spans="2:9" ht="15" customHeight="1" x14ac:dyDescent="0.25">
      <c r="B2225"/>
      <c r="C2225" s="14" t="s">
        <v>13</v>
      </c>
      <c r="D2225" s="15" t="s">
        <v>1797</v>
      </c>
      <c r="E2225" s="16">
        <f>SUBTOTAL(9,E2224:E2224)</f>
        <v>0</v>
      </c>
      <c r="F2225" s="16">
        <f>SUBTOTAL(9,F2224:F2224)</f>
        <v>521505600</v>
      </c>
      <c r="G2225" s="16">
        <f>SUBTOTAL(9,G2224:G2224)</f>
        <v>521505600</v>
      </c>
      <c r="H2225" s="16">
        <f>SUBTOTAL(9,H2224:H2224)</f>
        <v>15000000</v>
      </c>
      <c r="I2225" s="16">
        <f>SUBTOTAL(9,I2224:I2224)</f>
        <v>506505600</v>
      </c>
    </row>
    <row r="2226" spans="2:9" ht="15" customHeight="1" x14ac:dyDescent="0.25">
      <c r="C2226" s="17"/>
      <c r="D2226" s="15" t="s">
        <v>1798</v>
      </c>
      <c r="E2226" s="18">
        <f>SUBTOTAL(9,E2222:E2225)</f>
        <v>0</v>
      </c>
      <c r="F2226" s="18">
        <f>SUBTOTAL(9,F2222:F2225)</f>
        <v>521505600</v>
      </c>
      <c r="G2226" s="18">
        <f>SUBTOTAL(9,G2222:G2225)</f>
        <v>521505600</v>
      </c>
      <c r="H2226" s="18">
        <f>SUBTOTAL(9,H2222:H2225)</f>
        <v>15000000</v>
      </c>
      <c r="I2226" s="18">
        <f>SUBTOTAL(9,I2222:I2225)</f>
        <v>506505600</v>
      </c>
    </row>
    <row r="2227" spans="2:9" x14ac:dyDescent="0.25">
      <c r="C2227" s="17"/>
      <c r="D2227" s="19"/>
      <c r="E2227" s="20"/>
      <c r="F2227" s="20"/>
      <c r="G2227" s="20"/>
      <c r="H2227" s="20"/>
      <c r="I2227" s="20"/>
    </row>
    <row r="2228" spans="2:9" ht="15" customHeight="1" x14ac:dyDescent="0.25">
      <c r="C2228" s="17"/>
      <c r="D2228" s="21" t="s">
        <v>1799</v>
      </c>
      <c r="E2228" s="22">
        <f>SUBTOTAL(9,E7:E2227)</f>
        <v>34439179</v>
      </c>
      <c r="F2228" s="22">
        <f>SUBTOTAL(9,F7:F2227)</f>
        <v>2965860156</v>
      </c>
      <c r="G2228" s="22">
        <f>SUBTOTAL(9,G7:G2227)</f>
        <v>3000299335</v>
      </c>
      <c r="H2228" s="22">
        <f>SUBTOTAL(9,H7:H2227)</f>
        <v>697512503.39812958</v>
      </c>
      <c r="I2228" s="22">
        <f>SUBTOTAL(9,I7:I2227)</f>
        <v>2302786831.6018686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- 202603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2026-06-03T17:45:26Z</dcterms:created>
  <dcterms:modified xsi:type="dcterms:W3CDTF">2026-06-03T18:41:09Z</dcterms:modified>
</cp:coreProperties>
</file>