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5 mai\"/>
    </mc:Choice>
  </mc:AlternateContent>
  <xr:revisionPtr revIDLastSave="0" documentId="13_ncr:1_{629EFFB7-48E3-4345-B26B-2F4A3F17DAF6}" xr6:coauthVersionLast="47" xr6:coauthVersionMax="47" xr10:uidLastSave="{00000000-0000-0000-0000-000000000000}"/>
  <bookViews>
    <workbookView xWindow="25695" yWindow="150" windowWidth="25800" windowHeight="20880" xr2:uid="{C56E5AA7-99FC-40D3-B95F-2A9963899BCE}"/>
  </bookViews>
  <sheets>
    <sheet name="utgifter - 202605" sheetId="1" r:id="rId1"/>
  </sheets>
  <definedNames>
    <definedName name="Print_Area" localSheetId="0">'utgifter - 202605'!#REF!</definedName>
    <definedName name="Print_Titles" localSheetId="0">'utgifter - 202605'!#REF!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16" i="1" l="1"/>
  <c r="G2116" i="1"/>
  <c r="H2116" i="1"/>
  <c r="I2116" i="1"/>
  <c r="E2116" i="1"/>
  <c r="F2111" i="1"/>
  <c r="G2111" i="1"/>
  <c r="H2111" i="1"/>
  <c r="I2111" i="1"/>
  <c r="E2111" i="1"/>
  <c r="F2097" i="1"/>
  <c r="G2097" i="1"/>
  <c r="H2097" i="1"/>
  <c r="I2097" i="1"/>
  <c r="E2097" i="1"/>
  <c r="I2243" i="1"/>
  <c r="H2243" i="1"/>
  <c r="G2243" i="1"/>
  <c r="F2243" i="1"/>
  <c r="E2243" i="1"/>
  <c r="I2234" i="1"/>
  <c r="H2234" i="1"/>
  <c r="G2234" i="1"/>
  <c r="F2234" i="1"/>
  <c r="E2234" i="1"/>
  <c r="I2231" i="1"/>
  <c r="H2231" i="1"/>
  <c r="G2231" i="1"/>
  <c r="F2231" i="1"/>
  <c r="E2231" i="1"/>
  <c r="I2226" i="1"/>
  <c r="H2226" i="1"/>
  <c r="G2226" i="1"/>
  <c r="F2226" i="1"/>
  <c r="E2226" i="1"/>
  <c r="I2218" i="1"/>
  <c r="H2218" i="1"/>
  <c r="G2218" i="1"/>
  <c r="F2218" i="1"/>
  <c r="E2218" i="1"/>
  <c r="I2215" i="1"/>
  <c r="H2215" i="1"/>
  <c r="G2215" i="1"/>
  <c r="F2215" i="1"/>
  <c r="E2215" i="1"/>
  <c r="I2210" i="1"/>
  <c r="I2235" i="1" s="1"/>
  <c r="H2210" i="1"/>
  <c r="H2235" i="1" s="1"/>
  <c r="G2210" i="1"/>
  <c r="G2235" i="1" s="1"/>
  <c r="F2210" i="1"/>
  <c r="F2235" i="1" s="1"/>
  <c r="E2210" i="1"/>
  <c r="E2235" i="1" s="1"/>
  <c r="I2202" i="1"/>
  <c r="H2202" i="1"/>
  <c r="G2202" i="1"/>
  <c r="F2202" i="1"/>
  <c r="E2202" i="1"/>
  <c r="I2199" i="1"/>
  <c r="H2199" i="1"/>
  <c r="G2199" i="1"/>
  <c r="F2199" i="1"/>
  <c r="E2199" i="1"/>
  <c r="I2193" i="1"/>
  <c r="H2193" i="1"/>
  <c r="G2193" i="1"/>
  <c r="F2193" i="1"/>
  <c r="E2193" i="1"/>
  <c r="I2187" i="1"/>
  <c r="H2187" i="1"/>
  <c r="G2187" i="1"/>
  <c r="F2187" i="1"/>
  <c r="E2187" i="1"/>
  <c r="I2175" i="1"/>
  <c r="H2175" i="1"/>
  <c r="G2175" i="1"/>
  <c r="F2175" i="1"/>
  <c r="E2175" i="1"/>
  <c r="I2170" i="1"/>
  <c r="H2170" i="1"/>
  <c r="G2170" i="1"/>
  <c r="F2170" i="1"/>
  <c r="E2170" i="1"/>
  <c r="I2167" i="1"/>
  <c r="H2167" i="1"/>
  <c r="G2167" i="1"/>
  <c r="F2167" i="1"/>
  <c r="E2167" i="1"/>
  <c r="I2162" i="1"/>
  <c r="H2162" i="1"/>
  <c r="G2162" i="1"/>
  <c r="F2162" i="1"/>
  <c r="E2162" i="1"/>
  <c r="I2155" i="1"/>
  <c r="I2203" i="1" s="1"/>
  <c r="H2155" i="1"/>
  <c r="H2203" i="1" s="1"/>
  <c r="G2155" i="1"/>
  <c r="G2203" i="1" s="1"/>
  <c r="F2155" i="1"/>
  <c r="F2203" i="1" s="1"/>
  <c r="E2155" i="1"/>
  <c r="E2203" i="1" s="1"/>
  <c r="I2148" i="1"/>
  <c r="H2148" i="1"/>
  <c r="G2148" i="1"/>
  <c r="F2148" i="1"/>
  <c r="E2148" i="1"/>
  <c r="I2145" i="1"/>
  <c r="H2145" i="1"/>
  <c r="G2145" i="1"/>
  <c r="F2145" i="1"/>
  <c r="E2145" i="1"/>
  <c r="I2142" i="1"/>
  <c r="I2149" i="1" s="1"/>
  <c r="H2142" i="1"/>
  <c r="H2149" i="1" s="1"/>
  <c r="G2142" i="1"/>
  <c r="G2149" i="1" s="1"/>
  <c r="F2142" i="1"/>
  <c r="F2149" i="1" s="1"/>
  <c r="E2142" i="1"/>
  <c r="E2149" i="1" s="1"/>
  <c r="I2137" i="1"/>
  <c r="H2137" i="1"/>
  <c r="G2137" i="1"/>
  <c r="F2137" i="1"/>
  <c r="E2137" i="1"/>
  <c r="I2134" i="1"/>
  <c r="H2134" i="1"/>
  <c r="G2134" i="1"/>
  <c r="F2134" i="1"/>
  <c r="E2134" i="1"/>
  <c r="I2124" i="1"/>
  <c r="H2124" i="1"/>
  <c r="G2124" i="1"/>
  <c r="F2124" i="1"/>
  <c r="E2124" i="1"/>
  <c r="I2114" i="1"/>
  <c r="H2114" i="1"/>
  <c r="G2114" i="1"/>
  <c r="F2114" i="1"/>
  <c r="E2114" i="1"/>
  <c r="I2109" i="1"/>
  <c r="H2109" i="1"/>
  <c r="G2109" i="1"/>
  <c r="F2109" i="1"/>
  <c r="E2109" i="1"/>
  <c r="I2091" i="1"/>
  <c r="H2091" i="1"/>
  <c r="G2091" i="1"/>
  <c r="F2091" i="1"/>
  <c r="E2091" i="1"/>
  <c r="I2084" i="1"/>
  <c r="H2084" i="1"/>
  <c r="G2084" i="1"/>
  <c r="F2084" i="1"/>
  <c r="E2084" i="1"/>
  <c r="I2081" i="1"/>
  <c r="H2081" i="1"/>
  <c r="G2081" i="1"/>
  <c r="F2081" i="1"/>
  <c r="E2081" i="1"/>
  <c r="I2076" i="1"/>
  <c r="H2076" i="1"/>
  <c r="G2076" i="1"/>
  <c r="F2076" i="1"/>
  <c r="E2076" i="1"/>
  <c r="I2067" i="1"/>
  <c r="H2067" i="1"/>
  <c r="G2067" i="1"/>
  <c r="F2067" i="1"/>
  <c r="E2067" i="1"/>
  <c r="I2059" i="1"/>
  <c r="H2059" i="1"/>
  <c r="G2059" i="1"/>
  <c r="F2059" i="1"/>
  <c r="E2059" i="1"/>
  <c r="I2044" i="1"/>
  <c r="H2044" i="1"/>
  <c r="G2044" i="1"/>
  <c r="F2044" i="1"/>
  <c r="E2044" i="1"/>
  <c r="I2036" i="1"/>
  <c r="I2037" i="1" s="1"/>
  <c r="H2036" i="1"/>
  <c r="H2037" i="1" s="1"/>
  <c r="G2036" i="1"/>
  <c r="G2037" i="1" s="1"/>
  <c r="F2036" i="1"/>
  <c r="F2037" i="1" s="1"/>
  <c r="E2036" i="1"/>
  <c r="E2037" i="1" s="1"/>
  <c r="I2029" i="1"/>
  <c r="I2030" i="1" s="1"/>
  <c r="H2029" i="1"/>
  <c r="H2030" i="1" s="1"/>
  <c r="G2029" i="1"/>
  <c r="G2030" i="1" s="1"/>
  <c r="F2029" i="1"/>
  <c r="F2030" i="1" s="1"/>
  <c r="E2029" i="1"/>
  <c r="E2030" i="1" s="1"/>
  <c r="I2019" i="1"/>
  <c r="H2019" i="1"/>
  <c r="G2019" i="1"/>
  <c r="F2019" i="1"/>
  <c r="E2019" i="1"/>
  <c r="I2014" i="1"/>
  <c r="I2020" i="1" s="1"/>
  <c r="H2014" i="1"/>
  <c r="H2020" i="1" s="1"/>
  <c r="G2014" i="1"/>
  <c r="G2020" i="1" s="1"/>
  <c r="F2014" i="1"/>
  <c r="F2020" i="1" s="1"/>
  <c r="E2014" i="1"/>
  <c r="E2020" i="1" s="1"/>
  <c r="I1994" i="1"/>
  <c r="I1995" i="1" s="1"/>
  <c r="H1994" i="1"/>
  <c r="H1995" i="1" s="1"/>
  <c r="G1994" i="1"/>
  <c r="G1995" i="1" s="1"/>
  <c r="F1994" i="1"/>
  <c r="F1995" i="1" s="1"/>
  <c r="E1994" i="1"/>
  <c r="E1995" i="1" s="1"/>
  <c r="I1987" i="1"/>
  <c r="H1987" i="1"/>
  <c r="G1987" i="1"/>
  <c r="F1987" i="1"/>
  <c r="E1987" i="1"/>
  <c r="I1974" i="1"/>
  <c r="H1974" i="1"/>
  <c r="G1974" i="1"/>
  <c r="F1974" i="1"/>
  <c r="E1974" i="1"/>
  <c r="I1971" i="1"/>
  <c r="H1971" i="1"/>
  <c r="G1971" i="1"/>
  <c r="F1971" i="1"/>
  <c r="E1971" i="1"/>
  <c r="I1964" i="1"/>
  <c r="H1964" i="1"/>
  <c r="G1964" i="1"/>
  <c r="F1964" i="1"/>
  <c r="E1964" i="1"/>
  <c r="I1960" i="1"/>
  <c r="H1960" i="1"/>
  <c r="G1960" i="1"/>
  <c r="F1960" i="1"/>
  <c r="E1960" i="1"/>
  <c r="I1956" i="1"/>
  <c r="H1956" i="1"/>
  <c r="G1956" i="1"/>
  <c r="F1956" i="1"/>
  <c r="E1956" i="1"/>
  <c r="I1953" i="1"/>
  <c r="H1953" i="1"/>
  <c r="G1953" i="1"/>
  <c r="F1953" i="1"/>
  <c r="E1953" i="1"/>
  <c r="I1948" i="1"/>
  <c r="H1948" i="1"/>
  <c r="G1948" i="1"/>
  <c r="F1948" i="1"/>
  <c r="E1948" i="1"/>
  <c r="I1944" i="1"/>
  <c r="H1944" i="1"/>
  <c r="G1944" i="1"/>
  <c r="F1944" i="1"/>
  <c r="E1944" i="1"/>
  <c r="I1941" i="1"/>
  <c r="H1941" i="1"/>
  <c r="G1941" i="1"/>
  <c r="F1941" i="1"/>
  <c r="E1941" i="1"/>
  <c r="I1937" i="1"/>
  <c r="H1937" i="1"/>
  <c r="G1937" i="1"/>
  <c r="F1937" i="1"/>
  <c r="E1937" i="1"/>
  <c r="I1919" i="1"/>
  <c r="H1919" i="1"/>
  <c r="G1919" i="1"/>
  <c r="F1919" i="1"/>
  <c r="E1919" i="1"/>
  <c r="I1916" i="1"/>
  <c r="I1920" i="1" s="1"/>
  <c r="H1916" i="1"/>
  <c r="H1920" i="1" s="1"/>
  <c r="G1916" i="1"/>
  <c r="G1920" i="1" s="1"/>
  <c r="F1916" i="1"/>
  <c r="F1920" i="1" s="1"/>
  <c r="E1916" i="1"/>
  <c r="E1920" i="1" s="1"/>
  <c r="I1911" i="1"/>
  <c r="H1911" i="1"/>
  <c r="G1911" i="1"/>
  <c r="F1911" i="1"/>
  <c r="E1911" i="1"/>
  <c r="I1908" i="1"/>
  <c r="H1908" i="1"/>
  <c r="G1908" i="1"/>
  <c r="F1908" i="1"/>
  <c r="E1908" i="1"/>
  <c r="I1905" i="1"/>
  <c r="I1912" i="1" s="1"/>
  <c r="H1905" i="1"/>
  <c r="H1912" i="1" s="1"/>
  <c r="G1905" i="1"/>
  <c r="G1912" i="1" s="1"/>
  <c r="F1905" i="1"/>
  <c r="F1912" i="1" s="1"/>
  <c r="E1905" i="1"/>
  <c r="E1912" i="1" s="1"/>
  <c r="I1899" i="1"/>
  <c r="I1900" i="1" s="1"/>
  <c r="H1899" i="1"/>
  <c r="H1900" i="1" s="1"/>
  <c r="G1899" i="1"/>
  <c r="G1900" i="1" s="1"/>
  <c r="F1899" i="1"/>
  <c r="F1900" i="1" s="1"/>
  <c r="E1899" i="1"/>
  <c r="E1900" i="1" s="1"/>
  <c r="I1892" i="1"/>
  <c r="H1892" i="1"/>
  <c r="G1892" i="1"/>
  <c r="F1892" i="1"/>
  <c r="E1892" i="1"/>
  <c r="I1889" i="1"/>
  <c r="H1889" i="1"/>
  <c r="G1889" i="1"/>
  <c r="F1889" i="1"/>
  <c r="E1889" i="1"/>
  <c r="I1881" i="1"/>
  <c r="I1893" i="1" s="1"/>
  <c r="H1881" i="1"/>
  <c r="H1893" i="1" s="1"/>
  <c r="G1881" i="1"/>
  <c r="G1893" i="1" s="1"/>
  <c r="F1881" i="1"/>
  <c r="F1893" i="1" s="1"/>
  <c r="E1881" i="1"/>
  <c r="E1893" i="1" s="1"/>
  <c r="I1875" i="1"/>
  <c r="H1875" i="1"/>
  <c r="G1875" i="1"/>
  <c r="F1875" i="1"/>
  <c r="E1875" i="1"/>
  <c r="I1870" i="1"/>
  <c r="H1870" i="1"/>
  <c r="G1870" i="1"/>
  <c r="F1870" i="1"/>
  <c r="E1870" i="1"/>
  <c r="I1865" i="1"/>
  <c r="H1865" i="1"/>
  <c r="G1865" i="1"/>
  <c r="F1865" i="1"/>
  <c r="E1865" i="1"/>
  <c r="I1854" i="1"/>
  <c r="H1854" i="1"/>
  <c r="G1854" i="1"/>
  <c r="F1854" i="1"/>
  <c r="E1854" i="1"/>
  <c r="I1851" i="1"/>
  <c r="H1851" i="1"/>
  <c r="G1851" i="1"/>
  <c r="F1851" i="1"/>
  <c r="E1851" i="1"/>
  <c r="I1848" i="1"/>
  <c r="H1848" i="1"/>
  <c r="G1848" i="1"/>
  <c r="F1848" i="1"/>
  <c r="E1848" i="1"/>
  <c r="I1843" i="1"/>
  <c r="I1855" i="1" s="1"/>
  <c r="H1843" i="1"/>
  <c r="H1855" i="1" s="1"/>
  <c r="G1843" i="1"/>
  <c r="G1855" i="1" s="1"/>
  <c r="F1843" i="1"/>
  <c r="F1855" i="1" s="1"/>
  <c r="E1843" i="1"/>
  <c r="E1855" i="1" s="1"/>
  <c r="I1835" i="1"/>
  <c r="H1835" i="1"/>
  <c r="G1835" i="1"/>
  <c r="F1835" i="1"/>
  <c r="E1835" i="1"/>
  <c r="I1832" i="1"/>
  <c r="I1836" i="1" s="1"/>
  <c r="H1832" i="1"/>
  <c r="H1836" i="1" s="1"/>
  <c r="G1832" i="1"/>
  <c r="G1836" i="1" s="1"/>
  <c r="F1832" i="1"/>
  <c r="F1836" i="1" s="1"/>
  <c r="E1832" i="1"/>
  <c r="E1836" i="1" s="1"/>
  <c r="I1827" i="1"/>
  <c r="H1827" i="1"/>
  <c r="G1827" i="1"/>
  <c r="F1827" i="1"/>
  <c r="E1827" i="1"/>
  <c r="I1820" i="1"/>
  <c r="H1820" i="1"/>
  <c r="G1820" i="1"/>
  <c r="F1820" i="1"/>
  <c r="E1820" i="1"/>
  <c r="I1815" i="1"/>
  <c r="H1815" i="1"/>
  <c r="G1815" i="1"/>
  <c r="F1815" i="1"/>
  <c r="E1815" i="1"/>
  <c r="I1810" i="1"/>
  <c r="I1828" i="1" s="1"/>
  <c r="H1810" i="1"/>
  <c r="H1828" i="1" s="1"/>
  <c r="G1810" i="1"/>
  <c r="G1828" i="1" s="1"/>
  <c r="F1810" i="1"/>
  <c r="F1828" i="1" s="1"/>
  <c r="E1810" i="1"/>
  <c r="E1828" i="1" s="1"/>
  <c r="I1796" i="1"/>
  <c r="H1796" i="1"/>
  <c r="G1796" i="1"/>
  <c r="F1796" i="1"/>
  <c r="E1796" i="1"/>
  <c r="I1793" i="1"/>
  <c r="H1793" i="1"/>
  <c r="G1793" i="1"/>
  <c r="F1793" i="1"/>
  <c r="E1793" i="1"/>
  <c r="I1789" i="1"/>
  <c r="H1789" i="1"/>
  <c r="G1789" i="1"/>
  <c r="F1789" i="1"/>
  <c r="E1789" i="1"/>
  <c r="I1785" i="1"/>
  <c r="I1797" i="1" s="1"/>
  <c r="H1785" i="1"/>
  <c r="H1797" i="1" s="1"/>
  <c r="G1785" i="1"/>
  <c r="G1797" i="1" s="1"/>
  <c r="F1785" i="1"/>
  <c r="F1797" i="1" s="1"/>
  <c r="E1785" i="1"/>
  <c r="E1797" i="1" s="1"/>
  <c r="I1777" i="1"/>
  <c r="I1778" i="1" s="1"/>
  <c r="H1777" i="1"/>
  <c r="H1778" i="1" s="1"/>
  <c r="G1777" i="1"/>
  <c r="G1778" i="1" s="1"/>
  <c r="F1777" i="1"/>
  <c r="F1778" i="1" s="1"/>
  <c r="E1777" i="1"/>
  <c r="E1778" i="1" s="1"/>
  <c r="I1771" i="1"/>
  <c r="H1771" i="1"/>
  <c r="G1771" i="1"/>
  <c r="F1771" i="1"/>
  <c r="E1771" i="1"/>
  <c r="I1765" i="1"/>
  <c r="H1765" i="1"/>
  <c r="G1765" i="1"/>
  <c r="F1765" i="1"/>
  <c r="E1765" i="1"/>
  <c r="I1761" i="1"/>
  <c r="H1761" i="1"/>
  <c r="G1761" i="1"/>
  <c r="F1761" i="1"/>
  <c r="E1761" i="1"/>
  <c r="I1757" i="1"/>
  <c r="I1772" i="1" s="1"/>
  <c r="H1757" i="1"/>
  <c r="H1772" i="1" s="1"/>
  <c r="G1757" i="1"/>
  <c r="G1772" i="1" s="1"/>
  <c r="F1757" i="1"/>
  <c r="F1772" i="1" s="1"/>
  <c r="E1757" i="1"/>
  <c r="E1772" i="1" s="1"/>
  <c r="I1749" i="1"/>
  <c r="H1749" i="1"/>
  <c r="G1749" i="1"/>
  <c r="F1749" i="1"/>
  <c r="E1749" i="1"/>
  <c r="I1737" i="1"/>
  <c r="H1737" i="1"/>
  <c r="G1737" i="1"/>
  <c r="F1737" i="1"/>
  <c r="E1737" i="1"/>
  <c r="I1732" i="1"/>
  <c r="I1738" i="1" s="1"/>
  <c r="H1732" i="1"/>
  <c r="H1738" i="1" s="1"/>
  <c r="G1732" i="1"/>
  <c r="G1738" i="1" s="1"/>
  <c r="F1732" i="1"/>
  <c r="F1738" i="1" s="1"/>
  <c r="E1732" i="1"/>
  <c r="E1738" i="1" s="1"/>
  <c r="I1726" i="1"/>
  <c r="H1726" i="1"/>
  <c r="G1726" i="1"/>
  <c r="F1726" i="1"/>
  <c r="E1726" i="1"/>
  <c r="I1721" i="1"/>
  <c r="H1721" i="1"/>
  <c r="G1721" i="1"/>
  <c r="F1721" i="1"/>
  <c r="E1721" i="1"/>
  <c r="I1718" i="1"/>
  <c r="H1718" i="1"/>
  <c r="G1718" i="1"/>
  <c r="F1718" i="1"/>
  <c r="E1718" i="1"/>
  <c r="I1715" i="1"/>
  <c r="I1727" i="1" s="1"/>
  <c r="H1715" i="1"/>
  <c r="H1727" i="1" s="1"/>
  <c r="G1715" i="1"/>
  <c r="G1727" i="1" s="1"/>
  <c r="F1715" i="1"/>
  <c r="F1727" i="1" s="1"/>
  <c r="E1715" i="1"/>
  <c r="E1727" i="1" s="1"/>
  <c r="I1706" i="1"/>
  <c r="H1706" i="1"/>
  <c r="G1706" i="1"/>
  <c r="F1706" i="1"/>
  <c r="E1706" i="1"/>
  <c r="I1703" i="1"/>
  <c r="I1707" i="1" s="1"/>
  <c r="H1703" i="1"/>
  <c r="H1707" i="1" s="1"/>
  <c r="G1703" i="1"/>
  <c r="G1707" i="1" s="1"/>
  <c r="F1703" i="1"/>
  <c r="F1707" i="1" s="1"/>
  <c r="E1703" i="1"/>
  <c r="E1707" i="1" s="1"/>
  <c r="I1686" i="1"/>
  <c r="H1686" i="1"/>
  <c r="G1686" i="1"/>
  <c r="F1686" i="1"/>
  <c r="E1686" i="1"/>
  <c r="I1682" i="1"/>
  <c r="H1682" i="1"/>
  <c r="G1682" i="1"/>
  <c r="F1682" i="1"/>
  <c r="E1682" i="1"/>
  <c r="I1678" i="1"/>
  <c r="H1678" i="1"/>
  <c r="G1678" i="1"/>
  <c r="F1678" i="1"/>
  <c r="E1678" i="1"/>
  <c r="I1674" i="1"/>
  <c r="H1674" i="1"/>
  <c r="G1674" i="1"/>
  <c r="F1674" i="1"/>
  <c r="E1674" i="1"/>
  <c r="I1671" i="1"/>
  <c r="H1671" i="1"/>
  <c r="G1671" i="1"/>
  <c r="F1671" i="1"/>
  <c r="E1671" i="1"/>
  <c r="I1667" i="1"/>
  <c r="I1687" i="1" s="1"/>
  <c r="H1667" i="1"/>
  <c r="H1687" i="1" s="1"/>
  <c r="G1667" i="1"/>
  <c r="G1687" i="1" s="1"/>
  <c r="F1667" i="1"/>
  <c r="F1687" i="1" s="1"/>
  <c r="E1667" i="1"/>
  <c r="E1687" i="1" s="1"/>
  <c r="I1636" i="1"/>
  <c r="H1636" i="1"/>
  <c r="G1636" i="1"/>
  <c r="F1636" i="1"/>
  <c r="E1636" i="1"/>
  <c r="I1632" i="1"/>
  <c r="H1632" i="1"/>
  <c r="G1632" i="1"/>
  <c r="F1632" i="1"/>
  <c r="E1632" i="1"/>
  <c r="I1627" i="1"/>
  <c r="H1627" i="1"/>
  <c r="G1627" i="1"/>
  <c r="F1627" i="1"/>
  <c r="E1627" i="1"/>
  <c r="I1620" i="1"/>
  <c r="H1620" i="1"/>
  <c r="G1620" i="1"/>
  <c r="F1620" i="1"/>
  <c r="E1620" i="1"/>
  <c r="I1608" i="1"/>
  <c r="I1609" i="1" s="1"/>
  <c r="H1608" i="1"/>
  <c r="H1609" i="1" s="1"/>
  <c r="G1608" i="1"/>
  <c r="G1609" i="1" s="1"/>
  <c r="F1608" i="1"/>
  <c r="F1609" i="1" s="1"/>
  <c r="E1608" i="1"/>
  <c r="E1609" i="1" s="1"/>
  <c r="I1603" i="1"/>
  <c r="H1603" i="1"/>
  <c r="G1603" i="1"/>
  <c r="F1603" i="1"/>
  <c r="E1603" i="1"/>
  <c r="I1596" i="1"/>
  <c r="H1596" i="1"/>
  <c r="G1596" i="1"/>
  <c r="F1596" i="1"/>
  <c r="E1596" i="1"/>
  <c r="I1593" i="1"/>
  <c r="I1604" i="1" s="1"/>
  <c r="H1593" i="1"/>
  <c r="H1604" i="1" s="1"/>
  <c r="G1593" i="1"/>
  <c r="G1604" i="1" s="1"/>
  <c r="F1593" i="1"/>
  <c r="F1604" i="1" s="1"/>
  <c r="E1593" i="1"/>
  <c r="E1604" i="1" s="1"/>
  <c r="I1579" i="1"/>
  <c r="H1579" i="1"/>
  <c r="G1579" i="1"/>
  <c r="F1579" i="1"/>
  <c r="E1579" i="1"/>
  <c r="I1575" i="1"/>
  <c r="I1580" i="1" s="1"/>
  <c r="H1575" i="1"/>
  <c r="H1580" i="1" s="1"/>
  <c r="G1575" i="1"/>
  <c r="G1580" i="1" s="1"/>
  <c r="F1575" i="1"/>
  <c r="F1580" i="1" s="1"/>
  <c r="E1575" i="1"/>
  <c r="E1580" i="1" s="1"/>
  <c r="I1565" i="1"/>
  <c r="H1565" i="1"/>
  <c r="G1565" i="1"/>
  <c r="F1565" i="1"/>
  <c r="E1565" i="1"/>
  <c r="I1562" i="1"/>
  <c r="H1562" i="1"/>
  <c r="G1562" i="1"/>
  <c r="F1562" i="1"/>
  <c r="E1562" i="1"/>
  <c r="I1559" i="1"/>
  <c r="I1566" i="1" s="1"/>
  <c r="H1559" i="1"/>
  <c r="H1566" i="1" s="1"/>
  <c r="G1559" i="1"/>
  <c r="G1566" i="1" s="1"/>
  <c r="F1559" i="1"/>
  <c r="F1566" i="1" s="1"/>
  <c r="E1559" i="1"/>
  <c r="E1566" i="1" s="1"/>
  <c r="I1542" i="1"/>
  <c r="H1542" i="1"/>
  <c r="G1542" i="1"/>
  <c r="F1542" i="1"/>
  <c r="E1542" i="1"/>
  <c r="I1538" i="1"/>
  <c r="H1538" i="1"/>
  <c r="G1538" i="1"/>
  <c r="F1538" i="1"/>
  <c r="E1538" i="1"/>
  <c r="I1535" i="1"/>
  <c r="H1535" i="1"/>
  <c r="G1535" i="1"/>
  <c r="F1535" i="1"/>
  <c r="E1535" i="1"/>
  <c r="I1531" i="1"/>
  <c r="I1543" i="1" s="1"/>
  <c r="H1531" i="1"/>
  <c r="H1543" i="1" s="1"/>
  <c r="G1531" i="1"/>
  <c r="G1543" i="1" s="1"/>
  <c r="F1531" i="1"/>
  <c r="F1543" i="1" s="1"/>
  <c r="E1531" i="1"/>
  <c r="E1543" i="1" s="1"/>
  <c r="I1526" i="1"/>
  <c r="H1526" i="1"/>
  <c r="G1526" i="1"/>
  <c r="F1526" i="1"/>
  <c r="E1526" i="1"/>
  <c r="I1520" i="1"/>
  <c r="H1520" i="1"/>
  <c r="G1520" i="1"/>
  <c r="F1520" i="1"/>
  <c r="E1520" i="1"/>
  <c r="I1508" i="1"/>
  <c r="H1508" i="1"/>
  <c r="G1508" i="1"/>
  <c r="F1508" i="1"/>
  <c r="E1508" i="1"/>
  <c r="I1504" i="1"/>
  <c r="H1504" i="1"/>
  <c r="G1504" i="1"/>
  <c r="F1504" i="1"/>
  <c r="E1504" i="1"/>
  <c r="I1501" i="1"/>
  <c r="H1501" i="1"/>
  <c r="G1501" i="1"/>
  <c r="F1501" i="1"/>
  <c r="E1501" i="1"/>
  <c r="I1495" i="1"/>
  <c r="H1495" i="1"/>
  <c r="G1495" i="1"/>
  <c r="F1495" i="1"/>
  <c r="E1495" i="1"/>
  <c r="I1484" i="1"/>
  <c r="H1484" i="1"/>
  <c r="G1484" i="1"/>
  <c r="F1484" i="1"/>
  <c r="E1484" i="1"/>
  <c r="I1478" i="1"/>
  <c r="H1478" i="1"/>
  <c r="G1478" i="1"/>
  <c r="F1478" i="1"/>
  <c r="E1478" i="1"/>
  <c r="I1475" i="1"/>
  <c r="H1475" i="1"/>
  <c r="G1475" i="1"/>
  <c r="F1475" i="1"/>
  <c r="E1475" i="1"/>
  <c r="I1454" i="1"/>
  <c r="H1454" i="1"/>
  <c r="G1454" i="1"/>
  <c r="F1454" i="1"/>
  <c r="E1454" i="1"/>
  <c r="I1450" i="1"/>
  <c r="H1450" i="1"/>
  <c r="G1450" i="1"/>
  <c r="F1450" i="1"/>
  <c r="E1450" i="1"/>
  <c r="I1445" i="1"/>
  <c r="H1445" i="1"/>
  <c r="G1445" i="1"/>
  <c r="F1445" i="1"/>
  <c r="E1445" i="1"/>
  <c r="I1439" i="1"/>
  <c r="I1509" i="1" s="1"/>
  <c r="H1439" i="1"/>
  <c r="H1509" i="1" s="1"/>
  <c r="G1439" i="1"/>
  <c r="G1509" i="1" s="1"/>
  <c r="F1439" i="1"/>
  <c r="F1509" i="1" s="1"/>
  <c r="E1439" i="1"/>
  <c r="E1509" i="1" s="1"/>
  <c r="I1430" i="1"/>
  <c r="H1430" i="1"/>
  <c r="G1430" i="1"/>
  <c r="F1430" i="1"/>
  <c r="E1430" i="1"/>
  <c r="I1424" i="1"/>
  <c r="H1424" i="1"/>
  <c r="G1424" i="1"/>
  <c r="F1424" i="1"/>
  <c r="E1424" i="1"/>
  <c r="I1421" i="1"/>
  <c r="I1431" i="1" s="1"/>
  <c r="H1421" i="1"/>
  <c r="H1431" i="1" s="1"/>
  <c r="G1421" i="1"/>
  <c r="G1431" i="1" s="1"/>
  <c r="F1421" i="1"/>
  <c r="F1431" i="1" s="1"/>
  <c r="E1421" i="1"/>
  <c r="E1431" i="1" s="1"/>
  <c r="I1416" i="1"/>
  <c r="I1417" i="1" s="1"/>
  <c r="H1416" i="1"/>
  <c r="H1417" i="1" s="1"/>
  <c r="G1416" i="1"/>
  <c r="G1417" i="1" s="1"/>
  <c r="F1416" i="1"/>
  <c r="F1417" i="1" s="1"/>
  <c r="E1416" i="1"/>
  <c r="E1417" i="1" s="1"/>
  <c r="I1409" i="1"/>
  <c r="H1409" i="1"/>
  <c r="G1409" i="1"/>
  <c r="F1409" i="1"/>
  <c r="E1409" i="1"/>
  <c r="I1398" i="1"/>
  <c r="H1398" i="1"/>
  <c r="G1398" i="1"/>
  <c r="F1398" i="1"/>
  <c r="E1398" i="1"/>
  <c r="I1395" i="1"/>
  <c r="H1395" i="1"/>
  <c r="G1395" i="1"/>
  <c r="F1395" i="1"/>
  <c r="E1395" i="1"/>
  <c r="I1392" i="1"/>
  <c r="H1392" i="1"/>
  <c r="G1392" i="1"/>
  <c r="F1392" i="1"/>
  <c r="E1392" i="1"/>
  <c r="I1385" i="1"/>
  <c r="I1399" i="1" s="1"/>
  <c r="H1385" i="1"/>
  <c r="H1399" i="1" s="1"/>
  <c r="G1385" i="1"/>
  <c r="G1399" i="1" s="1"/>
  <c r="F1385" i="1"/>
  <c r="F1399" i="1" s="1"/>
  <c r="E1385" i="1"/>
  <c r="E1399" i="1" s="1"/>
  <c r="I1380" i="1"/>
  <c r="I1381" i="1" s="1"/>
  <c r="H1380" i="1"/>
  <c r="H1381" i="1" s="1"/>
  <c r="G1380" i="1"/>
  <c r="G1381" i="1" s="1"/>
  <c r="F1380" i="1"/>
  <c r="F1381" i="1" s="1"/>
  <c r="E1380" i="1"/>
  <c r="E1381" i="1" s="1"/>
  <c r="I1374" i="1"/>
  <c r="H1374" i="1"/>
  <c r="G1374" i="1"/>
  <c r="F1374" i="1"/>
  <c r="E1374" i="1"/>
  <c r="I1371" i="1"/>
  <c r="H1371" i="1"/>
  <c r="G1371" i="1"/>
  <c r="F1371" i="1"/>
  <c r="E1371" i="1"/>
  <c r="I1368" i="1"/>
  <c r="H1368" i="1"/>
  <c r="G1368" i="1"/>
  <c r="F1368" i="1"/>
  <c r="E1368" i="1"/>
  <c r="I1365" i="1"/>
  <c r="H1365" i="1"/>
  <c r="G1365" i="1"/>
  <c r="F1365" i="1"/>
  <c r="E1365" i="1"/>
  <c r="I1359" i="1"/>
  <c r="H1359" i="1"/>
  <c r="G1359" i="1"/>
  <c r="F1359" i="1"/>
  <c r="E1359" i="1"/>
  <c r="I1356" i="1"/>
  <c r="H1356" i="1"/>
  <c r="G1356" i="1"/>
  <c r="F1356" i="1"/>
  <c r="E1356" i="1"/>
  <c r="I1349" i="1"/>
  <c r="H1349" i="1"/>
  <c r="G1349" i="1"/>
  <c r="F1349" i="1"/>
  <c r="E1349" i="1"/>
  <c r="I1338" i="1"/>
  <c r="I1375" i="1" s="1"/>
  <c r="H1338" i="1"/>
  <c r="H1375" i="1" s="1"/>
  <c r="G1338" i="1"/>
  <c r="G1375" i="1" s="1"/>
  <c r="F1338" i="1"/>
  <c r="F1375" i="1" s="1"/>
  <c r="E1338" i="1"/>
  <c r="E1375" i="1" s="1"/>
  <c r="I1330" i="1"/>
  <c r="H1330" i="1"/>
  <c r="G1330" i="1"/>
  <c r="F1330" i="1"/>
  <c r="E1330" i="1"/>
  <c r="I1320" i="1"/>
  <c r="H1320" i="1"/>
  <c r="G1320" i="1"/>
  <c r="F1320" i="1"/>
  <c r="E1320" i="1"/>
  <c r="I1315" i="1"/>
  <c r="H1315" i="1"/>
  <c r="G1315" i="1"/>
  <c r="F1315" i="1"/>
  <c r="E1315" i="1"/>
  <c r="I1305" i="1"/>
  <c r="H1305" i="1"/>
  <c r="G1305" i="1"/>
  <c r="F1305" i="1"/>
  <c r="E1305" i="1"/>
  <c r="I1302" i="1"/>
  <c r="H1302" i="1"/>
  <c r="G1302" i="1"/>
  <c r="F1302" i="1"/>
  <c r="E1302" i="1"/>
  <c r="I1299" i="1"/>
  <c r="H1299" i="1"/>
  <c r="G1299" i="1"/>
  <c r="F1299" i="1"/>
  <c r="E1299" i="1"/>
  <c r="I1295" i="1"/>
  <c r="H1295" i="1"/>
  <c r="G1295" i="1"/>
  <c r="F1295" i="1"/>
  <c r="E1295" i="1"/>
  <c r="I1291" i="1"/>
  <c r="H1291" i="1"/>
  <c r="G1291" i="1"/>
  <c r="F1291" i="1"/>
  <c r="E1291" i="1"/>
  <c r="I1288" i="1"/>
  <c r="H1288" i="1"/>
  <c r="G1288" i="1"/>
  <c r="F1288" i="1"/>
  <c r="E1288" i="1"/>
  <c r="I1285" i="1"/>
  <c r="H1285" i="1"/>
  <c r="G1285" i="1"/>
  <c r="F1285" i="1"/>
  <c r="E1285" i="1"/>
  <c r="I1280" i="1"/>
  <c r="H1280" i="1"/>
  <c r="G1280" i="1"/>
  <c r="F1280" i="1"/>
  <c r="E1280" i="1"/>
  <c r="I1272" i="1"/>
  <c r="H1272" i="1"/>
  <c r="G1272" i="1"/>
  <c r="F1272" i="1"/>
  <c r="E1272" i="1"/>
  <c r="I1266" i="1"/>
  <c r="H1266" i="1"/>
  <c r="G1266" i="1"/>
  <c r="F1266" i="1"/>
  <c r="E1266" i="1"/>
  <c r="I1262" i="1"/>
  <c r="H1262" i="1"/>
  <c r="G1262" i="1"/>
  <c r="F1262" i="1"/>
  <c r="E1262" i="1"/>
  <c r="I1257" i="1"/>
  <c r="H1257" i="1"/>
  <c r="G1257" i="1"/>
  <c r="F1257" i="1"/>
  <c r="E1257" i="1"/>
  <c r="I1254" i="1"/>
  <c r="H1254" i="1"/>
  <c r="G1254" i="1"/>
  <c r="F1254" i="1"/>
  <c r="E1254" i="1"/>
  <c r="I1250" i="1"/>
  <c r="H1250" i="1"/>
  <c r="G1250" i="1"/>
  <c r="F1250" i="1"/>
  <c r="E1250" i="1"/>
  <c r="I1246" i="1"/>
  <c r="H1246" i="1"/>
  <c r="G1246" i="1"/>
  <c r="F1246" i="1"/>
  <c r="E1246" i="1"/>
  <c r="I1219" i="1"/>
  <c r="H1219" i="1"/>
  <c r="G1219" i="1"/>
  <c r="F1219" i="1"/>
  <c r="E1219" i="1"/>
  <c r="I1214" i="1"/>
  <c r="H1214" i="1"/>
  <c r="G1214" i="1"/>
  <c r="F1214" i="1"/>
  <c r="E1214" i="1"/>
  <c r="I1210" i="1"/>
  <c r="H1210" i="1"/>
  <c r="G1210" i="1"/>
  <c r="F1210" i="1"/>
  <c r="E1210" i="1"/>
  <c r="I1204" i="1"/>
  <c r="I1220" i="1" s="1"/>
  <c r="H1204" i="1"/>
  <c r="H1220" i="1" s="1"/>
  <c r="G1204" i="1"/>
  <c r="G1220" i="1" s="1"/>
  <c r="F1204" i="1"/>
  <c r="F1220" i="1" s="1"/>
  <c r="E1204" i="1"/>
  <c r="E1220" i="1" s="1"/>
  <c r="I1198" i="1"/>
  <c r="H1198" i="1"/>
  <c r="G1198" i="1"/>
  <c r="F1198" i="1"/>
  <c r="E1198" i="1"/>
  <c r="I1195" i="1"/>
  <c r="H1195" i="1"/>
  <c r="G1195" i="1"/>
  <c r="F1195" i="1"/>
  <c r="E1195" i="1"/>
  <c r="I1189" i="1"/>
  <c r="H1189" i="1"/>
  <c r="G1189" i="1"/>
  <c r="F1189" i="1"/>
  <c r="E1189" i="1"/>
  <c r="I1186" i="1"/>
  <c r="I1199" i="1" s="1"/>
  <c r="H1186" i="1"/>
  <c r="H1199" i="1" s="1"/>
  <c r="G1186" i="1"/>
  <c r="G1199" i="1" s="1"/>
  <c r="F1186" i="1"/>
  <c r="F1199" i="1" s="1"/>
  <c r="E1186" i="1"/>
  <c r="E1199" i="1" s="1"/>
  <c r="I1180" i="1"/>
  <c r="H1180" i="1"/>
  <c r="G1180" i="1"/>
  <c r="F1180" i="1"/>
  <c r="E1180" i="1"/>
  <c r="I1176" i="1"/>
  <c r="H1176" i="1"/>
  <c r="G1176" i="1"/>
  <c r="F1176" i="1"/>
  <c r="E1176" i="1"/>
  <c r="I1172" i="1"/>
  <c r="H1172" i="1"/>
  <c r="G1172" i="1"/>
  <c r="F1172" i="1"/>
  <c r="E1172" i="1"/>
  <c r="I1167" i="1"/>
  <c r="H1167" i="1"/>
  <c r="G1167" i="1"/>
  <c r="F1167" i="1"/>
  <c r="E1167" i="1"/>
  <c r="I1158" i="1"/>
  <c r="I1181" i="1" s="1"/>
  <c r="H1158" i="1"/>
  <c r="H1181" i="1" s="1"/>
  <c r="G1158" i="1"/>
  <c r="G1181" i="1" s="1"/>
  <c r="F1158" i="1"/>
  <c r="F1181" i="1" s="1"/>
  <c r="E1158" i="1"/>
  <c r="E1181" i="1" s="1"/>
  <c r="I1153" i="1"/>
  <c r="H1153" i="1"/>
  <c r="G1153" i="1"/>
  <c r="F1153" i="1"/>
  <c r="E1153" i="1"/>
  <c r="I1150" i="1"/>
  <c r="H1150" i="1"/>
  <c r="G1150" i="1"/>
  <c r="F1150" i="1"/>
  <c r="E1150" i="1"/>
  <c r="I1147" i="1"/>
  <c r="H1147" i="1"/>
  <c r="G1147" i="1"/>
  <c r="F1147" i="1"/>
  <c r="E1147" i="1"/>
  <c r="I1137" i="1"/>
  <c r="H1137" i="1"/>
  <c r="G1137" i="1"/>
  <c r="F1137" i="1"/>
  <c r="E1137" i="1"/>
  <c r="I1134" i="1"/>
  <c r="H1134" i="1"/>
  <c r="G1134" i="1"/>
  <c r="F1134" i="1"/>
  <c r="E1134" i="1"/>
  <c r="I1131" i="1"/>
  <c r="H1131" i="1"/>
  <c r="G1131" i="1"/>
  <c r="F1131" i="1"/>
  <c r="E1131" i="1"/>
  <c r="I1128" i="1"/>
  <c r="H1128" i="1"/>
  <c r="G1128" i="1"/>
  <c r="F1128" i="1"/>
  <c r="E1128" i="1"/>
  <c r="I1123" i="1"/>
  <c r="H1123" i="1"/>
  <c r="G1123" i="1"/>
  <c r="F1123" i="1"/>
  <c r="E1123" i="1"/>
  <c r="I1118" i="1"/>
  <c r="I1154" i="1" s="1"/>
  <c r="H1118" i="1"/>
  <c r="H1154" i="1" s="1"/>
  <c r="G1118" i="1"/>
  <c r="G1154" i="1" s="1"/>
  <c r="F1118" i="1"/>
  <c r="F1154" i="1" s="1"/>
  <c r="E1118" i="1"/>
  <c r="E1154" i="1" s="1"/>
  <c r="I1109" i="1"/>
  <c r="H1109" i="1"/>
  <c r="G1109" i="1"/>
  <c r="F1109" i="1"/>
  <c r="E1109" i="1"/>
  <c r="I1099" i="1"/>
  <c r="H1099" i="1"/>
  <c r="G1099" i="1"/>
  <c r="F1099" i="1"/>
  <c r="E1099" i="1"/>
  <c r="I1094" i="1"/>
  <c r="H1094" i="1"/>
  <c r="G1094" i="1"/>
  <c r="F1094" i="1"/>
  <c r="E1094" i="1"/>
  <c r="I1090" i="1"/>
  <c r="I1100" i="1" s="1"/>
  <c r="H1090" i="1"/>
  <c r="H1100" i="1" s="1"/>
  <c r="G1090" i="1"/>
  <c r="G1100" i="1" s="1"/>
  <c r="F1090" i="1"/>
  <c r="F1100" i="1" s="1"/>
  <c r="E1090" i="1"/>
  <c r="E1100" i="1" s="1"/>
  <c r="I1085" i="1"/>
  <c r="I1086" i="1" s="1"/>
  <c r="H1085" i="1"/>
  <c r="H1086" i="1" s="1"/>
  <c r="G1085" i="1"/>
  <c r="G1086" i="1" s="1"/>
  <c r="F1085" i="1"/>
  <c r="F1086" i="1" s="1"/>
  <c r="E1085" i="1"/>
  <c r="E1086" i="1" s="1"/>
  <c r="I1079" i="1"/>
  <c r="H1079" i="1"/>
  <c r="G1079" i="1"/>
  <c r="F1079" i="1"/>
  <c r="E1079" i="1"/>
  <c r="I1070" i="1"/>
  <c r="I1080" i="1" s="1"/>
  <c r="H1070" i="1"/>
  <c r="H1080" i="1" s="1"/>
  <c r="G1070" i="1"/>
  <c r="G1080" i="1" s="1"/>
  <c r="F1070" i="1"/>
  <c r="F1080" i="1" s="1"/>
  <c r="E1070" i="1"/>
  <c r="E1080" i="1" s="1"/>
  <c r="I1058" i="1"/>
  <c r="H1058" i="1"/>
  <c r="G1058" i="1"/>
  <c r="F1058" i="1"/>
  <c r="E1058" i="1"/>
  <c r="I1055" i="1"/>
  <c r="H1055" i="1"/>
  <c r="G1055" i="1"/>
  <c r="F1055" i="1"/>
  <c r="E1055" i="1"/>
  <c r="I1051" i="1"/>
  <c r="H1051" i="1"/>
  <c r="G1051" i="1"/>
  <c r="F1051" i="1"/>
  <c r="E1051" i="1"/>
  <c r="I1046" i="1"/>
  <c r="H1046" i="1"/>
  <c r="G1046" i="1"/>
  <c r="F1046" i="1"/>
  <c r="E1046" i="1"/>
  <c r="I1042" i="1"/>
  <c r="H1042" i="1"/>
  <c r="G1042" i="1"/>
  <c r="F1042" i="1"/>
  <c r="E1042" i="1"/>
  <c r="I1037" i="1"/>
  <c r="H1037" i="1"/>
  <c r="G1037" i="1"/>
  <c r="F1037" i="1"/>
  <c r="E1037" i="1"/>
  <c r="I1033" i="1"/>
  <c r="H1033" i="1"/>
  <c r="G1033" i="1"/>
  <c r="F1033" i="1"/>
  <c r="E1033" i="1"/>
  <c r="I1028" i="1"/>
  <c r="I1059" i="1" s="1"/>
  <c r="H1028" i="1"/>
  <c r="H1059" i="1" s="1"/>
  <c r="G1028" i="1"/>
  <c r="G1059" i="1" s="1"/>
  <c r="F1028" i="1"/>
  <c r="F1059" i="1" s="1"/>
  <c r="E1028" i="1"/>
  <c r="E1059" i="1" s="1"/>
  <c r="I1017" i="1"/>
  <c r="H1017" i="1"/>
  <c r="G1017" i="1"/>
  <c r="F1017" i="1"/>
  <c r="E1017" i="1"/>
  <c r="I1014" i="1"/>
  <c r="H1014" i="1"/>
  <c r="G1014" i="1"/>
  <c r="F1014" i="1"/>
  <c r="E1014" i="1"/>
  <c r="I1007" i="1"/>
  <c r="H1007" i="1"/>
  <c r="G1007" i="1"/>
  <c r="F1007" i="1"/>
  <c r="E1007" i="1"/>
  <c r="I1002" i="1"/>
  <c r="I1018" i="1" s="1"/>
  <c r="H1002" i="1"/>
  <c r="H1018" i="1" s="1"/>
  <c r="G1002" i="1"/>
  <c r="G1018" i="1" s="1"/>
  <c r="F1002" i="1"/>
  <c r="F1018" i="1" s="1"/>
  <c r="E1002" i="1"/>
  <c r="E1018" i="1" s="1"/>
  <c r="I984" i="1"/>
  <c r="H984" i="1"/>
  <c r="G984" i="1"/>
  <c r="F984" i="1"/>
  <c r="E984" i="1"/>
  <c r="I980" i="1"/>
  <c r="H980" i="1"/>
  <c r="G980" i="1"/>
  <c r="F980" i="1"/>
  <c r="E980" i="1"/>
  <c r="I972" i="1"/>
  <c r="H972" i="1"/>
  <c r="G972" i="1"/>
  <c r="F972" i="1"/>
  <c r="E972" i="1"/>
  <c r="I969" i="1"/>
  <c r="I985" i="1" s="1"/>
  <c r="H969" i="1"/>
  <c r="H985" i="1" s="1"/>
  <c r="G969" i="1"/>
  <c r="G985" i="1" s="1"/>
  <c r="F969" i="1"/>
  <c r="F985" i="1" s="1"/>
  <c r="E969" i="1"/>
  <c r="E985" i="1" s="1"/>
  <c r="I962" i="1"/>
  <c r="H962" i="1"/>
  <c r="G962" i="1"/>
  <c r="F962" i="1"/>
  <c r="E962" i="1"/>
  <c r="I959" i="1"/>
  <c r="H959" i="1"/>
  <c r="G959" i="1"/>
  <c r="F959" i="1"/>
  <c r="E959" i="1"/>
  <c r="I955" i="1"/>
  <c r="H955" i="1"/>
  <c r="G955" i="1"/>
  <c r="F955" i="1"/>
  <c r="E955" i="1"/>
  <c r="I950" i="1"/>
  <c r="H950" i="1"/>
  <c r="G950" i="1"/>
  <c r="F950" i="1"/>
  <c r="E950" i="1"/>
  <c r="I945" i="1"/>
  <c r="H945" i="1"/>
  <c r="G945" i="1"/>
  <c r="F945" i="1"/>
  <c r="E945" i="1"/>
  <c r="I938" i="1"/>
  <c r="H938" i="1"/>
  <c r="G938" i="1"/>
  <c r="F938" i="1"/>
  <c r="E938" i="1"/>
  <c r="I930" i="1"/>
  <c r="H930" i="1"/>
  <c r="G930" i="1"/>
  <c r="F930" i="1"/>
  <c r="E930" i="1"/>
  <c r="I923" i="1"/>
  <c r="H923" i="1"/>
  <c r="G923" i="1"/>
  <c r="F923" i="1"/>
  <c r="E923" i="1"/>
  <c r="I913" i="1"/>
  <c r="I931" i="1" s="1"/>
  <c r="H913" i="1"/>
  <c r="H931" i="1" s="1"/>
  <c r="G913" i="1"/>
  <c r="G931" i="1" s="1"/>
  <c r="F913" i="1"/>
  <c r="F931" i="1" s="1"/>
  <c r="E913" i="1"/>
  <c r="E931" i="1" s="1"/>
  <c r="I907" i="1"/>
  <c r="H907" i="1"/>
  <c r="G907" i="1"/>
  <c r="F907" i="1"/>
  <c r="E907" i="1"/>
  <c r="I903" i="1"/>
  <c r="H903" i="1"/>
  <c r="G903" i="1"/>
  <c r="F903" i="1"/>
  <c r="E903" i="1"/>
  <c r="I900" i="1"/>
  <c r="H900" i="1"/>
  <c r="G900" i="1"/>
  <c r="F900" i="1"/>
  <c r="E900" i="1"/>
  <c r="I897" i="1"/>
  <c r="I908" i="1" s="1"/>
  <c r="H897" i="1"/>
  <c r="H908" i="1" s="1"/>
  <c r="G897" i="1"/>
  <c r="G908" i="1" s="1"/>
  <c r="F897" i="1"/>
  <c r="F908" i="1" s="1"/>
  <c r="E897" i="1"/>
  <c r="E908" i="1" s="1"/>
  <c r="I891" i="1"/>
  <c r="H891" i="1"/>
  <c r="G891" i="1"/>
  <c r="F891" i="1"/>
  <c r="E891" i="1"/>
  <c r="I886" i="1"/>
  <c r="H886" i="1"/>
  <c r="G886" i="1"/>
  <c r="F886" i="1"/>
  <c r="E886" i="1"/>
  <c r="I882" i="1"/>
  <c r="H882" i="1"/>
  <c r="G882" i="1"/>
  <c r="F882" i="1"/>
  <c r="E882" i="1"/>
  <c r="I879" i="1"/>
  <c r="I892" i="1" s="1"/>
  <c r="H879" i="1"/>
  <c r="H892" i="1" s="1"/>
  <c r="G879" i="1"/>
  <c r="G892" i="1" s="1"/>
  <c r="F879" i="1"/>
  <c r="F892" i="1" s="1"/>
  <c r="E879" i="1"/>
  <c r="E892" i="1" s="1"/>
  <c r="I873" i="1"/>
  <c r="I874" i="1" s="1"/>
  <c r="H873" i="1"/>
  <c r="H874" i="1" s="1"/>
  <c r="G873" i="1"/>
  <c r="G874" i="1" s="1"/>
  <c r="F873" i="1"/>
  <c r="F874" i="1" s="1"/>
  <c r="E873" i="1"/>
  <c r="E874" i="1" s="1"/>
  <c r="I861" i="1"/>
  <c r="I862" i="1" s="1"/>
  <c r="H861" i="1"/>
  <c r="H862" i="1" s="1"/>
  <c r="G861" i="1"/>
  <c r="G862" i="1" s="1"/>
  <c r="F861" i="1"/>
  <c r="F862" i="1" s="1"/>
  <c r="E861" i="1"/>
  <c r="E862" i="1" s="1"/>
  <c r="I853" i="1"/>
  <c r="H853" i="1"/>
  <c r="G853" i="1"/>
  <c r="F853" i="1"/>
  <c r="E853" i="1"/>
  <c r="I850" i="1"/>
  <c r="H850" i="1"/>
  <c r="G850" i="1"/>
  <c r="F850" i="1"/>
  <c r="E850" i="1"/>
  <c r="I846" i="1"/>
  <c r="I854" i="1" s="1"/>
  <c r="H846" i="1"/>
  <c r="H854" i="1" s="1"/>
  <c r="G846" i="1"/>
  <c r="G854" i="1" s="1"/>
  <c r="F846" i="1"/>
  <c r="F854" i="1" s="1"/>
  <c r="E846" i="1"/>
  <c r="E854" i="1" s="1"/>
  <c r="I841" i="1"/>
  <c r="H841" i="1"/>
  <c r="G841" i="1"/>
  <c r="F841" i="1"/>
  <c r="E841" i="1"/>
  <c r="I838" i="1"/>
  <c r="H838" i="1"/>
  <c r="G838" i="1"/>
  <c r="F838" i="1"/>
  <c r="E838" i="1"/>
  <c r="I834" i="1"/>
  <c r="I842" i="1" s="1"/>
  <c r="H834" i="1"/>
  <c r="H842" i="1" s="1"/>
  <c r="G834" i="1"/>
  <c r="G842" i="1" s="1"/>
  <c r="F834" i="1"/>
  <c r="F842" i="1" s="1"/>
  <c r="E834" i="1"/>
  <c r="E842" i="1" s="1"/>
  <c r="I828" i="1"/>
  <c r="H828" i="1"/>
  <c r="G828" i="1"/>
  <c r="F828" i="1"/>
  <c r="E828" i="1"/>
  <c r="I817" i="1"/>
  <c r="H817" i="1"/>
  <c r="G817" i="1"/>
  <c r="F817" i="1"/>
  <c r="E817" i="1"/>
  <c r="I809" i="1"/>
  <c r="H809" i="1"/>
  <c r="G809" i="1"/>
  <c r="F809" i="1"/>
  <c r="E809" i="1"/>
  <c r="I804" i="1"/>
  <c r="I810" i="1" s="1"/>
  <c r="H804" i="1"/>
  <c r="H810" i="1" s="1"/>
  <c r="G804" i="1"/>
  <c r="G810" i="1" s="1"/>
  <c r="F804" i="1"/>
  <c r="F810" i="1" s="1"/>
  <c r="E804" i="1"/>
  <c r="E810" i="1" s="1"/>
  <c r="I795" i="1"/>
  <c r="H795" i="1"/>
  <c r="G795" i="1"/>
  <c r="F795" i="1"/>
  <c r="E795" i="1"/>
  <c r="I791" i="1"/>
  <c r="I796" i="1" s="1"/>
  <c r="H791" i="1"/>
  <c r="H796" i="1" s="1"/>
  <c r="G791" i="1"/>
  <c r="G796" i="1" s="1"/>
  <c r="F791" i="1"/>
  <c r="F796" i="1" s="1"/>
  <c r="E791" i="1"/>
  <c r="E796" i="1" s="1"/>
  <c r="I782" i="1"/>
  <c r="H782" i="1"/>
  <c r="G782" i="1"/>
  <c r="F782" i="1"/>
  <c r="E782" i="1"/>
  <c r="I779" i="1"/>
  <c r="H779" i="1"/>
  <c r="G779" i="1"/>
  <c r="F779" i="1"/>
  <c r="E779" i="1"/>
  <c r="I776" i="1"/>
  <c r="H776" i="1"/>
  <c r="G776" i="1"/>
  <c r="F776" i="1"/>
  <c r="E776" i="1"/>
  <c r="I768" i="1"/>
  <c r="H768" i="1"/>
  <c r="G768" i="1"/>
  <c r="F768" i="1"/>
  <c r="E768" i="1"/>
  <c r="I764" i="1"/>
  <c r="H764" i="1"/>
  <c r="G764" i="1"/>
  <c r="F764" i="1"/>
  <c r="E764" i="1"/>
  <c r="I760" i="1"/>
  <c r="I783" i="1" s="1"/>
  <c r="H760" i="1"/>
  <c r="H783" i="1" s="1"/>
  <c r="G760" i="1"/>
  <c r="G783" i="1" s="1"/>
  <c r="F760" i="1"/>
  <c r="F783" i="1" s="1"/>
  <c r="E760" i="1"/>
  <c r="E783" i="1" s="1"/>
  <c r="I749" i="1"/>
  <c r="I750" i="1" s="1"/>
  <c r="H749" i="1"/>
  <c r="H750" i="1" s="1"/>
  <c r="G749" i="1"/>
  <c r="G750" i="1" s="1"/>
  <c r="F749" i="1"/>
  <c r="F750" i="1" s="1"/>
  <c r="E749" i="1"/>
  <c r="E750" i="1" s="1"/>
  <c r="I739" i="1"/>
  <c r="H739" i="1"/>
  <c r="G739" i="1"/>
  <c r="F739" i="1"/>
  <c r="E739" i="1"/>
  <c r="I735" i="1"/>
  <c r="I740" i="1" s="1"/>
  <c r="H735" i="1"/>
  <c r="H740" i="1" s="1"/>
  <c r="G735" i="1"/>
  <c r="G740" i="1" s="1"/>
  <c r="F735" i="1"/>
  <c r="F740" i="1" s="1"/>
  <c r="E735" i="1"/>
  <c r="E740" i="1" s="1"/>
  <c r="I728" i="1"/>
  <c r="H728" i="1"/>
  <c r="G728" i="1"/>
  <c r="F728" i="1"/>
  <c r="E728" i="1"/>
  <c r="I724" i="1"/>
  <c r="I729" i="1" s="1"/>
  <c r="H724" i="1"/>
  <c r="H729" i="1" s="1"/>
  <c r="G724" i="1"/>
  <c r="G729" i="1" s="1"/>
  <c r="F724" i="1"/>
  <c r="F729" i="1" s="1"/>
  <c r="E724" i="1"/>
  <c r="E729" i="1" s="1"/>
  <c r="I711" i="1"/>
  <c r="H711" i="1"/>
  <c r="G711" i="1"/>
  <c r="F711" i="1"/>
  <c r="E711" i="1"/>
  <c r="I699" i="1"/>
  <c r="H699" i="1"/>
  <c r="G699" i="1"/>
  <c r="F699" i="1"/>
  <c r="E699" i="1"/>
  <c r="I695" i="1"/>
  <c r="I700" i="1" s="1"/>
  <c r="H695" i="1"/>
  <c r="H700" i="1" s="1"/>
  <c r="G695" i="1"/>
  <c r="G700" i="1" s="1"/>
  <c r="F695" i="1"/>
  <c r="F700" i="1" s="1"/>
  <c r="E695" i="1"/>
  <c r="E700" i="1" s="1"/>
  <c r="I676" i="1"/>
  <c r="H676" i="1"/>
  <c r="G676" i="1"/>
  <c r="F676" i="1"/>
  <c r="E676" i="1"/>
  <c r="I673" i="1"/>
  <c r="I677" i="1" s="1"/>
  <c r="H673" i="1"/>
  <c r="H677" i="1" s="1"/>
  <c r="G673" i="1"/>
  <c r="G677" i="1" s="1"/>
  <c r="F673" i="1"/>
  <c r="F677" i="1" s="1"/>
  <c r="E673" i="1"/>
  <c r="E677" i="1" s="1"/>
  <c r="I668" i="1"/>
  <c r="H668" i="1"/>
  <c r="G668" i="1"/>
  <c r="F668" i="1"/>
  <c r="E668" i="1"/>
  <c r="I664" i="1"/>
  <c r="H664" i="1"/>
  <c r="G664" i="1"/>
  <c r="F664" i="1"/>
  <c r="E664" i="1"/>
  <c r="I659" i="1"/>
  <c r="H659" i="1"/>
  <c r="G659" i="1"/>
  <c r="F659" i="1"/>
  <c r="E659" i="1"/>
  <c r="I654" i="1"/>
  <c r="I669" i="1" s="1"/>
  <c r="H654" i="1"/>
  <c r="H669" i="1" s="1"/>
  <c r="G654" i="1"/>
  <c r="G669" i="1" s="1"/>
  <c r="F654" i="1"/>
  <c r="F669" i="1" s="1"/>
  <c r="E654" i="1"/>
  <c r="E669" i="1" s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6" i="1"/>
  <c r="H636" i="1"/>
  <c r="G636" i="1"/>
  <c r="F636" i="1"/>
  <c r="E636" i="1"/>
  <c r="I632" i="1"/>
  <c r="I648" i="1" s="1"/>
  <c r="H632" i="1"/>
  <c r="H648" i="1" s="1"/>
  <c r="G632" i="1"/>
  <c r="G648" i="1" s="1"/>
  <c r="F632" i="1"/>
  <c r="F648" i="1" s="1"/>
  <c r="E632" i="1"/>
  <c r="E648" i="1" s="1"/>
  <c r="I627" i="1"/>
  <c r="H627" i="1"/>
  <c r="G627" i="1"/>
  <c r="F627" i="1"/>
  <c r="E627" i="1"/>
  <c r="I623" i="1"/>
  <c r="H623" i="1"/>
  <c r="G623" i="1"/>
  <c r="F623" i="1"/>
  <c r="E623" i="1"/>
  <c r="I616" i="1"/>
  <c r="H616" i="1"/>
  <c r="G616" i="1"/>
  <c r="F616" i="1"/>
  <c r="E616" i="1"/>
  <c r="I612" i="1"/>
  <c r="H612" i="1"/>
  <c r="G612" i="1"/>
  <c r="F612" i="1"/>
  <c r="E612" i="1"/>
  <c r="I609" i="1"/>
  <c r="H609" i="1"/>
  <c r="G609" i="1"/>
  <c r="F609" i="1"/>
  <c r="E609" i="1"/>
  <c r="I606" i="1"/>
  <c r="I628" i="1" s="1"/>
  <c r="H606" i="1"/>
  <c r="H628" i="1" s="1"/>
  <c r="G606" i="1"/>
  <c r="G628" i="1" s="1"/>
  <c r="F606" i="1"/>
  <c r="F628" i="1" s="1"/>
  <c r="E606" i="1"/>
  <c r="E628" i="1" s="1"/>
  <c r="I596" i="1"/>
  <c r="H596" i="1"/>
  <c r="G596" i="1"/>
  <c r="F596" i="1"/>
  <c r="E596" i="1"/>
  <c r="I593" i="1"/>
  <c r="H593" i="1"/>
  <c r="G593" i="1"/>
  <c r="F593" i="1"/>
  <c r="E593" i="1"/>
  <c r="I590" i="1"/>
  <c r="H590" i="1"/>
  <c r="G590" i="1"/>
  <c r="F590" i="1"/>
  <c r="E590" i="1"/>
  <c r="I586" i="1"/>
  <c r="H586" i="1"/>
  <c r="G586" i="1"/>
  <c r="F586" i="1"/>
  <c r="E586" i="1"/>
  <c r="I583" i="1"/>
  <c r="H583" i="1"/>
  <c r="G583" i="1"/>
  <c r="F583" i="1"/>
  <c r="E583" i="1"/>
  <c r="I580" i="1"/>
  <c r="I597" i="1" s="1"/>
  <c r="H580" i="1"/>
  <c r="H597" i="1" s="1"/>
  <c r="G580" i="1"/>
  <c r="G597" i="1" s="1"/>
  <c r="F580" i="1"/>
  <c r="F597" i="1" s="1"/>
  <c r="E580" i="1"/>
  <c r="E597" i="1" s="1"/>
  <c r="I566" i="1"/>
  <c r="H566" i="1"/>
  <c r="G566" i="1"/>
  <c r="F566" i="1"/>
  <c r="E566" i="1"/>
  <c r="I561" i="1"/>
  <c r="H561" i="1"/>
  <c r="G561" i="1"/>
  <c r="F561" i="1"/>
  <c r="E561" i="1"/>
  <c r="I558" i="1"/>
  <c r="I567" i="1" s="1"/>
  <c r="H558" i="1"/>
  <c r="H567" i="1" s="1"/>
  <c r="G558" i="1"/>
  <c r="G567" i="1" s="1"/>
  <c r="F558" i="1"/>
  <c r="F567" i="1" s="1"/>
  <c r="E558" i="1"/>
  <c r="E567" i="1" s="1"/>
  <c r="I549" i="1"/>
  <c r="H549" i="1"/>
  <c r="G549" i="1"/>
  <c r="F549" i="1"/>
  <c r="E549" i="1"/>
  <c r="I545" i="1"/>
  <c r="I550" i="1" s="1"/>
  <c r="H545" i="1"/>
  <c r="H550" i="1" s="1"/>
  <c r="G545" i="1"/>
  <c r="G550" i="1" s="1"/>
  <c r="F545" i="1"/>
  <c r="F550" i="1" s="1"/>
  <c r="E545" i="1"/>
  <c r="E550" i="1" s="1"/>
  <c r="I538" i="1"/>
  <c r="H538" i="1"/>
  <c r="G538" i="1"/>
  <c r="F538" i="1"/>
  <c r="E538" i="1"/>
  <c r="I526" i="1"/>
  <c r="H526" i="1"/>
  <c r="G526" i="1"/>
  <c r="F526" i="1"/>
  <c r="E526" i="1"/>
  <c r="I523" i="1"/>
  <c r="H523" i="1"/>
  <c r="G523" i="1"/>
  <c r="F523" i="1"/>
  <c r="E523" i="1"/>
  <c r="I517" i="1"/>
  <c r="H517" i="1"/>
  <c r="G517" i="1"/>
  <c r="F517" i="1"/>
  <c r="E517" i="1"/>
  <c r="I511" i="1"/>
  <c r="I527" i="1" s="1"/>
  <c r="H511" i="1"/>
  <c r="H527" i="1" s="1"/>
  <c r="G511" i="1"/>
  <c r="G527" i="1" s="1"/>
  <c r="F511" i="1"/>
  <c r="F527" i="1" s="1"/>
  <c r="E511" i="1"/>
  <c r="E527" i="1" s="1"/>
  <c r="I506" i="1"/>
  <c r="H506" i="1"/>
  <c r="G506" i="1"/>
  <c r="F506" i="1"/>
  <c r="E506" i="1"/>
  <c r="I502" i="1"/>
  <c r="H502" i="1"/>
  <c r="G502" i="1"/>
  <c r="F502" i="1"/>
  <c r="E502" i="1"/>
  <c r="I498" i="1"/>
  <c r="H498" i="1"/>
  <c r="G498" i="1"/>
  <c r="F498" i="1"/>
  <c r="E498" i="1"/>
  <c r="I489" i="1"/>
  <c r="I507" i="1" s="1"/>
  <c r="H489" i="1"/>
  <c r="H507" i="1" s="1"/>
  <c r="G489" i="1"/>
  <c r="G507" i="1" s="1"/>
  <c r="F489" i="1"/>
  <c r="F507" i="1" s="1"/>
  <c r="E489" i="1"/>
  <c r="E507" i="1" s="1"/>
  <c r="I478" i="1"/>
  <c r="H478" i="1"/>
  <c r="G478" i="1"/>
  <c r="F478" i="1"/>
  <c r="E478" i="1"/>
  <c r="I472" i="1"/>
  <c r="H472" i="1"/>
  <c r="G472" i="1"/>
  <c r="F472" i="1"/>
  <c r="E472" i="1"/>
  <c r="I468" i="1"/>
  <c r="H468" i="1"/>
  <c r="G468" i="1"/>
  <c r="F468" i="1"/>
  <c r="E468" i="1"/>
  <c r="I462" i="1"/>
  <c r="H462" i="1"/>
  <c r="G462" i="1"/>
  <c r="F462" i="1"/>
  <c r="E462" i="1"/>
  <c r="I453" i="1"/>
  <c r="H453" i="1"/>
  <c r="G453" i="1"/>
  <c r="F453" i="1"/>
  <c r="E453" i="1"/>
  <c r="I443" i="1"/>
  <c r="H443" i="1"/>
  <c r="G443" i="1"/>
  <c r="F443" i="1"/>
  <c r="E443" i="1"/>
  <c r="I436" i="1"/>
  <c r="H436" i="1"/>
  <c r="G436" i="1"/>
  <c r="F436" i="1"/>
  <c r="E436" i="1"/>
  <c r="I430" i="1"/>
  <c r="I479" i="1" s="1"/>
  <c r="H430" i="1"/>
  <c r="H479" i="1" s="1"/>
  <c r="G430" i="1"/>
  <c r="G479" i="1" s="1"/>
  <c r="F430" i="1"/>
  <c r="F479" i="1" s="1"/>
  <c r="E430" i="1"/>
  <c r="E479" i="1" s="1"/>
  <c r="I418" i="1"/>
  <c r="I419" i="1" s="1"/>
  <c r="H418" i="1"/>
  <c r="H419" i="1" s="1"/>
  <c r="G418" i="1"/>
  <c r="G419" i="1" s="1"/>
  <c r="F418" i="1"/>
  <c r="F419" i="1" s="1"/>
  <c r="E418" i="1"/>
  <c r="E419" i="1" s="1"/>
  <c r="I405" i="1"/>
  <c r="H405" i="1"/>
  <c r="G405" i="1"/>
  <c r="F405" i="1"/>
  <c r="E405" i="1"/>
  <c r="I394" i="1"/>
  <c r="H394" i="1"/>
  <c r="G394" i="1"/>
  <c r="F394" i="1"/>
  <c r="E394" i="1"/>
  <c r="I389" i="1"/>
  <c r="H389" i="1"/>
  <c r="G389" i="1"/>
  <c r="F389" i="1"/>
  <c r="E389" i="1"/>
  <c r="I381" i="1"/>
  <c r="H381" i="1"/>
  <c r="G381" i="1"/>
  <c r="F381" i="1"/>
  <c r="E381" i="1"/>
  <c r="I373" i="1"/>
  <c r="H373" i="1"/>
  <c r="G373" i="1"/>
  <c r="F373" i="1"/>
  <c r="E373" i="1"/>
  <c r="I370" i="1"/>
  <c r="H370" i="1"/>
  <c r="G370" i="1"/>
  <c r="F370" i="1"/>
  <c r="E370" i="1"/>
  <c r="I366" i="1"/>
  <c r="H366" i="1"/>
  <c r="G366" i="1"/>
  <c r="F366" i="1"/>
  <c r="E366" i="1"/>
  <c r="I363" i="1"/>
  <c r="H363" i="1"/>
  <c r="G363" i="1"/>
  <c r="F363" i="1"/>
  <c r="E363" i="1"/>
  <c r="I359" i="1"/>
  <c r="H359" i="1"/>
  <c r="G359" i="1"/>
  <c r="F359" i="1"/>
  <c r="E359" i="1"/>
  <c r="I355" i="1"/>
  <c r="H355" i="1"/>
  <c r="G355" i="1"/>
  <c r="F355" i="1"/>
  <c r="E355" i="1"/>
  <c r="I351" i="1"/>
  <c r="H351" i="1"/>
  <c r="G351" i="1"/>
  <c r="F351" i="1"/>
  <c r="E351" i="1"/>
  <c r="I347" i="1"/>
  <c r="I395" i="1" s="1"/>
  <c r="H347" i="1"/>
  <c r="H395" i="1" s="1"/>
  <c r="G347" i="1"/>
  <c r="G395" i="1" s="1"/>
  <c r="F347" i="1"/>
  <c r="F395" i="1" s="1"/>
  <c r="E347" i="1"/>
  <c r="E395" i="1" s="1"/>
  <c r="I341" i="1"/>
  <c r="H341" i="1"/>
  <c r="G341" i="1"/>
  <c r="F341" i="1"/>
  <c r="E341" i="1"/>
  <c r="I338" i="1"/>
  <c r="H338" i="1"/>
  <c r="G338" i="1"/>
  <c r="F338" i="1"/>
  <c r="E338" i="1"/>
  <c r="I335" i="1"/>
  <c r="H335" i="1"/>
  <c r="G335" i="1"/>
  <c r="F335" i="1"/>
  <c r="E335" i="1"/>
  <c r="I331" i="1"/>
  <c r="H331" i="1"/>
  <c r="G331" i="1"/>
  <c r="F331" i="1"/>
  <c r="E331" i="1"/>
  <c r="I327" i="1"/>
  <c r="I342" i="1" s="1"/>
  <c r="H327" i="1"/>
  <c r="H342" i="1" s="1"/>
  <c r="G327" i="1"/>
  <c r="G342" i="1" s="1"/>
  <c r="F327" i="1"/>
  <c r="F342" i="1" s="1"/>
  <c r="E327" i="1"/>
  <c r="E342" i="1" s="1"/>
  <c r="I320" i="1"/>
  <c r="H320" i="1"/>
  <c r="G320" i="1"/>
  <c r="F320" i="1"/>
  <c r="E320" i="1"/>
  <c r="I316" i="1"/>
  <c r="H316" i="1"/>
  <c r="G316" i="1"/>
  <c r="F316" i="1"/>
  <c r="E316" i="1"/>
  <c r="I313" i="1"/>
  <c r="I321" i="1" s="1"/>
  <c r="H313" i="1"/>
  <c r="H321" i="1" s="1"/>
  <c r="G313" i="1"/>
  <c r="G321" i="1" s="1"/>
  <c r="F313" i="1"/>
  <c r="F321" i="1" s="1"/>
  <c r="E313" i="1"/>
  <c r="E321" i="1" s="1"/>
  <c r="I307" i="1"/>
  <c r="I308" i="1" s="1"/>
  <c r="H307" i="1"/>
  <c r="H308" i="1" s="1"/>
  <c r="G307" i="1"/>
  <c r="G308" i="1" s="1"/>
  <c r="F307" i="1"/>
  <c r="F308" i="1" s="1"/>
  <c r="E307" i="1"/>
  <c r="E308" i="1" s="1"/>
  <c r="I299" i="1"/>
  <c r="H299" i="1"/>
  <c r="G299" i="1"/>
  <c r="F299" i="1"/>
  <c r="E299" i="1"/>
  <c r="I293" i="1"/>
  <c r="H293" i="1"/>
  <c r="G293" i="1"/>
  <c r="F293" i="1"/>
  <c r="E293" i="1"/>
  <c r="I288" i="1"/>
  <c r="H288" i="1"/>
  <c r="G288" i="1"/>
  <c r="F288" i="1"/>
  <c r="E288" i="1"/>
  <c r="I271" i="1"/>
  <c r="H271" i="1"/>
  <c r="G271" i="1"/>
  <c r="F271" i="1"/>
  <c r="E271" i="1"/>
  <c r="I267" i="1"/>
  <c r="H267" i="1"/>
  <c r="G267" i="1"/>
  <c r="F267" i="1"/>
  <c r="E267" i="1"/>
  <c r="I259" i="1"/>
  <c r="H259" i="1"/>
  <c r="G259" i="1"/>
  <c r="F259" i="1"/>
  <c r="E259" i="1"/>
  <c r="I243" i="1"/>
  <c r="H243" i="1"/>
  <c r="G243" i="1"/>
  <c r="F243" i="1"/>
  <c r="E243" i="1"/>
  <c r="I239" i="1"/>
  <c r="H239" i="1"/>
  <c r="G239" i="1"/>
  <c r="F239" i="1"/>
  <c r="E239" i="1"/>
  <c r="I235" i="1"/>
  <c r="H235" i="1"/>
  <c r="G235" i="1"/>
  <c r="F235" i="1"/>
  <c r="E235" i="1"/>
  <c r="I231" i="1"/>
  <c r="H231" i="1"/>
  <c r="G231" i="1"/>
  <c r="F231" i="1"/>
  <c r="E231" i="1"/>
  <c r="I228" i="1"/>
  <c r="I300" i="1" s="1"/>
  <c r="H228" i="1"/>
  <c r="H300" i="1" s="1"/>
  <c r="G228" i="1"/>
  <c r="G300" i="1" s="1"/>
  <c r="F228" i="1"/>
  <c r="F300" i="1" s="1"/>
  <c r="E228" i="1"/>
  <c r="E300" i="1" s="1"/>
  <c r="I221" i="1"/>
  <c r="H221" i="1"/>
  <c r="G221" i="1"/>
  <c r="F221" i="1"/>
  <c r="E221" i="1"/>
  <c r="I217" i="1"/>
  <c r="H217" i="1"/>
  <c r="G217" i="1"/>
  <c r="F217" i="1"/>
  <c r="E217" i="1"/>
  <c r="I207" i="1"/>
  <c r="H207" i="1"/>
  <c r="G207" i="1"/>
  <c r="F207" i="1"/>
  <c r="E207" i="1"/>
  <c r="I204" i="1"/>
  <c r="H204" i="1"/>
  <c r="G204" i="1"/>
  <c r="F204" i="1"/>
  <c r="E204" i="1"/>
  <c r="I199" i="1"/>
  <c r="H199" i="1"/>
  <c r="G199" i="1"/>
  <c r="F199" i="1"/>
  <c r="E199" i="1"/>
  <c r="I194" i="1"/>
  <c r="H194" i="1"/>
  <c r="G194" i="1"/>
  <c r="F194" i="1"/>
  <c r="E194" i="1"/>
  <c r="I191" i="1"/>
  <c r="H191" i="1"/>
  <c r="G191" i="1"/>
  <c r="F191" i="1"/>
  <c r="E191" i="1"/>
  <c r="I182" i="1"/>
  <c r="H182" i="1"/>
  <c r="G182" i="1"/>
  <c r="F182" i="1"/>
  <c r="E182" i="1"/>
  <c r="I177" i="1"/>
  <c r="H177" i="1"/>
  <c r="G177" i="1"/>
  <c r="F177" i="1"/>
  <c r="E177" i="1"/>
  <c r="I173" i="1"/>
  <c r="H173" i="1"/>
  <c r="G173" i="1"/>
  <c r="F173" i="1"/>
  <c r="E173" i="1"/>
  <c r="I168" i="1"/>
  <c r="H168" i="1"/>
  <c r="G168" i="1"/>
  <c r="F168" i="1"/>
  <c r="E168" i="1"/>
  <c r="I162" i="1"/>
  <c r="H162" i="1"/>
  <c r="G162" i="1"/>
  <c r="F162" i="1"/>
  <c r="E162" i="1"/>
  <c r="I158" i="1"/>
  <c r="H158" i="1"/>
  <c r="G158" i="1"/>
  <c r="F158" i="1"/>
  <c r="E158" i="1"/>
  <c r="I149" i="1"/>
  <c r="H149" i="1"/>
  <c r="G149" i="1"/>
  <c r="F149" i="1"/>
  <c r="E149" i="1"/>
  <c r="I145" i="1"/>
  <c r="H145" i="1"/>
  <c r="G145" i="1"/>
  <c r="F145" i="1"/>
  <c r="E145" i="1"/>
  <c r="I139" i="1"/>
  <c r="I208" i="1" s="1"/>
  <c r="H139" i="1"/>
  <c r="H208" i="1" s="1"/>
  <c r="G139" i="1"/>
  <c r="G208" i="1" s="1"/>
  <c r="F139" i="1"/>
  <c r="F208" i="1" s="1"/>
  <c r="E139" i="1"/>
  <c r="E208" i="1" s="1"/>
  <c r="I132" i="1"/>
  <c r="H132" i="1"/>
  <c r="G132" i="1"/>
  <c r="F132" i="1"/>
  <c r="E132" i="1"/>
  <c r="I126" i="1"/>
  <c r="H126" i="1"/>
  <c r="G126" i="1"/>
  <c r="F126" i="1"/>
  <c r="E126" i="1"/>
  <c r="I122" i="1"/>
  <c r="I133" i="1" s="1"/>
  <c r="H122" i="1"/>
  <c r="H133" i="1" s="1"/>
  <c r="G122" i="1"/>
  <c r="G133" i="1" s="1"/>
  <c r="F122" i="1"/>
  <c r="F133" i="1" s="1"/>
  <c r="E122" i="1"/>
  <c r="E133" i="1" s="1"/>
  <c r="I117" i="1"/>
  <c r="H117" i="1"/>
  <c r="G117" i="1"/>
  <c r="F117" i="1"/>
  <c r="E117" i="1"/>
  <c r="I108" i="1"/>
  <c r="H108" i="1"/>
  <c r="G108" i="1"/>
  <c r="F108" i="1"/>
  <c r="E108" i="1"/>
  <c r="I102" i="1"/>
  <c r="H102" i="1"/>
  <c r="G102" i="1"/>
  <c r="F102" i="1"/>
  <c r="E102" i="1"/>
  <c r="I99" i="1"/>
  <c r="I118" i="1" s="1"/>
  <c r="H99" i="1"/>
  <c r="H118" i="1" s="1"/>
  <c r="G99" i="1"/>
  <c r="G118" i="1" s="1"/>
  <c r="F99" i="1"/>
  <c r="F118" i="1" s="1"/>
  <c r="E99" i="1"/>
  <c r="E118" i="1" s="1"/>
  <c r="I91" i="1"/>
  <c r="H91" i="1"/>
  <c r="G91" i="1"/>
  <c r="F91" i="1"/>
  <c r="E91" i="1"/>
  <c r="I88" i="1"/>
  <c r="H88" i="1"/>
  <c r="G88" i="1"/>
  <c r="F88" i="1"/>
  <c r="E88" i="1"/>
  <c r="I85" i="1"/>
  <c r="H85" i="1"/>
  <c r="G85" i="1"/>
  <c r="F85" i="1"/>
  <c r="E85" i="1"/>
  <c r="I82" i="1"/>
  <c r="H82" i="1"/>
  <c r="G82" i="1"/>
  <c r="F82" i="1"/>
  <c r="E82" i="1"/>
  <c r="I69" i="1"/>
  <c r="H69" i="1"/>
  <c r="G69" i="1"/>
  <c r="F69" i="1"/>
  <c r="E69" i="1"/>
  <c r="I62" i="1"/>
  <c r="H62" i="1"/>
  <c r="G62" i="1"/>
  <c r="F62" i="1"/>
  <c r="E62" i="1"/>
  <c r="I59" i="1"/>
  <c r="H59" i="1"/>
  <c r="G59" i="1"/>
  <c r="F59" i="1"/>
  <c r="E59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E30" i="1" l="1"/>
  <c r="F30" i="1"/>
  <c r="G30" i="1"/>
  <c r="H30" i="1"/>
  <c r="I30" i="1"/>
  <c r="E63" i="1"/>
  <c r="F63" i="1"/>
  <c r="G63" i="1"/>
  <c r="H63" i="1"/>
  <c r="I63" i="1"/>
  <c r="E70" i="1"/>
  <c r="F70" i="1"/>
  <c r="G70" i="1"/>
  <c r="H70" i="1"/>
  <c r="I70" i="1"/>
  <c r="E92" i="1"/>
  <c r="E209" i="1" s="1"/>
  <c r="F92" i="1"/>
  <c r="F209" i="1" s="1"/>
  <c r="G92" i="1"/>
  <c r="G209" i="1" s="1"/>
  <c r="H92" i="1"/>
  <c r="H209" i="1" s="1"/>
  <c r="I92" i="1"/>
  <c r="I209" i="1" s="1"/>
  <c r="E222" i="1"/>
  <c r="E396" i="1" s="1"/>
  <c r="F222" i="1"/>
  <c r="F396" i="1" s="1"/>
  <c r="G222" i="1"/>
  <c r="G396" i="1" s="1"/>
  <c r="H222" i="1"/>
  <c r="H396" i="1" s="1"/>
  <c r="I222" i="1"/>
  <c r="I396" i="1" s="1"/>
  <c r="E406" i="1"/>
  <c r="E528" i="1" s="1"/>
  <c r="F406" i="1"/>
  <c r="F528" i="1" s="1"/>
  <c r="G406" i="1"/>
  <c r="G528" i="1" s="1"/>
  <c r="H406" i="1"/>
  <c r="H528" i="1" s="1"/>
  <c r="I406" i="1"/>
  <c r="I528" i="1" s="1"/>
  <c r="E539" i="1"/>
  <c r="E701" i="1" s="1"/>
  <c r="F539" i="1"/>
  <c r="F701" i="1" s="1"/>
  <c r="G539" i="1"/>
  <c r="G701" i="1" s="1"/>
  <c r="H539" i="1"/>
  <c r="H701" i="1" s="1"/>
  <c r="I539" i="1"/>
  <c r="I701" i="1" s="1"/>
  <c r="E712" i="1"/>
  <c r="E811" i="1" s="1"/>
  <c r="F712" i="1"/>
  <c r="F811" i="1" s="1"/>
  <c r="G712" i="1"/>
  <c r="G811" i="1" s="1"/>
  <c r="H712" i="1"/>
  <c r="H811" i="1" s="1"/>
  <c r="I712" i="1"/>
  <c r="I811" i="1" s="1"/>
  <c r="E829" i="1"/>
  <c r="E932" i="1" s="1"/>
  <c r="F829" i="1"/>
  <c r="F932" i="1" s="1"/>
  <c r="G829" i="1"/>
  <c r="G932" i="1" s="1"/>
  <c r="H829" i="1"/>
  <c r="H932" i="1" s="1"/>
  <c r="I829" i="1"/>
  <c r="I932" i="1" s="1"/>
  <c r="E963" i="1"/>
  <c r="E1101" i="1" s="1"/>
  <c r="F963" i="1"/>
  <c r="F1101" i="1" s="1"/>
  <c r="G963" i="1"/>
  <c r="G1101" i="1" s="1"/>
  <c r="H963" i="1"/>
  <c r="H1101" i="1" s="1"/>
  <c r="I963" i="1"/>
  <c r="I1101" i="1" s="1"/>
  <c r="E1110" i="1"/>
  <c r="E1221" i="1" s="1"/>
  <c r="F1110" i="1"/>
  <c r="F1221" i="1" s="1"/>
  <c r="G1110" i="1"/>
  <c r="G1221" i="1" s="1"/>
  <c r="H1110" i="1"/>
  <c r="H1221" i="1" s="1"/>
  <c r="I1110" i="1"/>
  <c r="I1221" i="1" s="1"/>
  <c r="E1331" i="1"/>
  <c r="E1400" i="1" s="1"/>
  <c r="F1331" i="1"/>
  <c r="F1400" i="1" s="1"/>
  <c r="G1331" i="1"/>
  <c r="G1400" i="1" s="1"/>
  <c r="H1331" i="1"/>
  <c r="H1400" i="1" s="1"/>
  <c r="I1331" i="1"/>
  <c r="I1400" i="1" s="1"/>
  <c r="E1410" i="1"/>
  <c r="E1510" i="1" s="1"/>
  <c r="F1410" i="1"/>
  <c r="F1510" i="1" s="1"/>
  <c r="G1410" i="1"/>
  <c r="G1510" i="1" s="1"/>
  <c r="H1410" i="1"/>
  <c r="H1510" i="1" s="1"/>
  <c r="I1410" i="1"/>
  <c r="I1510" i="1" s="1"/>
  <c r="E1527" i="1"/>
  <c r="E1610" i="1" s="1"/>
  <c r="F1527" i="1"/>
  <c r="F1610" i="1" s="1"/>
  <c r="G1527" i="1"/>
  <c r="G1610" i="1" s="1"/>
  <c r="H1527" i="1"/>
  <c r="H1610" i="1" s="1"/>
  <c r="I1527" i="1"/>
  <c r="I1610" i="1" s="1"/>
  <c r="E1637" i="1"/>
  <c r="E1739" i="1" s="1"/>
  <c r="F1637" i="1"/>
  <c r="F1739" i="1" s="1"/>
  <c r="G1637" i="1"/>
  <c r="G1739" i="1" s="1"/>
  <c r="H1637" i="1"/>
  <c r="H1739" i="1" s="1"/>
  <c r="I1637" i="1"/>
  <c r="I1739" i="1" s="1"/>
  <c r="E1750" i="1"/>
  <c r="E1856" i="1" s="1"/>
  <c r="F1750" i="1"/>
  <c r="F1856" i="1" s="1"/>
  <c r="G1750" i="1"/>
  <c r="G1856" i="1" s="1"/>
  <c r="H1750" i="1"/>
  <c r="H1856" i="1" s="1"/>
  <c r="I1750" i="1"/>
  <c r="I1856" i="1" s="1"/>
  <c r="E1876" i="1"/>
  <c r="E1921" i="1" s="1"/>
  <c r="F1876" i="1"/>
  <c r="F1921" i="1" s="1"/>
  <c r="G1876" i="1"/>
  <c r="G1921" i="1" s="1"/>
  <c r="H1876" i="1"/>
  <c r="H1921" i="1" s="1"/>
  <c r="I1876" i="1"/>
  <c r="I1921" i="1" s="1"/>
  <c r="E1975" i="1"/>
  <c r="F1975" i="1"/>
  <c r="G1975" i="1"/>
  <c r="H1975" i="1"/>
  <c r="I1975" i="1"/>
  <c r="E1988" i="1"/>
  <c r="E2038" i="1" s="1"/>
  <c r="F1988" i="1"/>
  <c r="F2038" i="1" s="1"/>
  <c r="G1988" i="1"/>
  <c r="G2038" i="1" s="1"/>
  <c r="H1988" i="1"/>
  <c r="H2038" i="1" s="1"/>
  <c r="I1988" i="1"/>
  <c r="I2038" i="1" s="1"/>
  <c r="E2045" i="1"/>
  <c r="F2045" i="1"/>
  <c r="G2045" i="1"/>
  <c r="H2045" i="1"/>
  <c r="I2045" i="1"/>
  <c r="E2085" i="1"/>
  <c r="F2085" i="1"/>
  <c r="G2085" i="1"/>
  <c r="H2085" i="1"/>
  <c r="I2085" i="1"/>
  <c r="E2092" i="1"/>
  <c r="F2092" i="1"/>
  <c r="G2092" i="1"/>
  <c r="H2092" i="1"/>
  <c r="I2092" i="1"/>
  <c r="E2125" i="1"/>
  <c r="F2125" i="1"/>
  <c r="G2125" i="1"/>
  <c r="H2125" i="1"/>
  <c r="I2125" i="1"/>
  <c r="E2138" i="1"/>
  <c r="E2236" i="1" s="1"/>
  <c r="F2138" i="1"/>
  <c r="F2236" i="1" s="1"/>
  <c r="G2138" i="1"/>
  <c r="G2236" i="1" s="1"/>
  <c r="H2138" i="1"/>
  <c r="H2236" i="1" s="1"/>
  <c r="I2138" i="1"/>
  <c r="I2236" i="1" s="1"/>
  <c r="E2244" i="1"/>
  <c r="F2244" i="1"/>
  <c r="G2244" i="1"/>
  <c r="H2244" i="1"/>
  <c r="I2244" i="1"/>
  <c r="I16" i="1" l="1"/>
  <c r="I2246" i="1" s="1"/>
  <c r="H16" i="1"/>
  <c r="H2246" i="1" s="1"/>
  <c r="G16" i="1"/>
  <c r="G2246" i="1" s="1"/>
  <c r="F16" i="1"/>
  <c r="F2246" i="1" s="1"/>
  <c r="E16" i="1"/>
  <c r="E2246" i="1" s="1"/>
</calcChain>
</file>

<file path=xl/sharedStrings.xml><?xml version="1.0" encoding="utf-8"?>
<sst xmlns="http://schemas.openxmlformats.org/spreadsheetml/2006/main" count="2589" uniqueCount="1815">
  <si>
    <t>Utgifter mai 2026</t>
  </si>
  <si>
    <t>Kap.</t>
  </si>
  <si>
    <t>Post</t>
  </si>
  <si>
    <t>Overført fra 2025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</si>
  <si>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</si>
  <si>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</si>
  <si>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</si>
  <si>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</si>
  <si>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</si>
  <si>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</si>
  <si>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</si>
  <si>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</si>
  <si>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</si>
  <si>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</si>
  <si>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</si>
  <si>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</si>
  <si>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</si>
  <si>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</si>
  <si>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</si>
  <si>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</si>
  <si>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</si>
  <si>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</si>
  <si>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</si>
  <si>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</si>
  <si>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</si>
  <si>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</si>
  <si>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</si>
  <si>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</si>
  <si>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</si>
  <si>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</si>
  <si>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</si>
  <si>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</si>
  <si>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</si>
  <si>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</si>
  <si>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</si>
  <si>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</si>
  <si>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</si>
  <si>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</si>
  <si>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</si>
  <si>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</si>
  <si>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</si>
  <si>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</si>
  <si>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</si>
  <si>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</si>
  <si>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</si>
  <si>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</si>
  <si>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</si>
  <si>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Granskingskommisjon for å undersøke forhold som har blitt aktualisert gjennom offentliggjøringen av Epstein-dokumentene:</t>
  </si>
  <si>
    <t>Sum kap 0055</t>
  </si>
  <si>
    <t>Sum Stortinget og eksterne organer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</si>
  <si>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</si>
  <si>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</si>
  <si>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</si>
  <si>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</si>
  <si>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</si>
  <si>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</si>
  <si>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</si>
  <si>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</si>
  <si>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</si>
  <si>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</si>
  <si>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</si>
  <si>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</si>
  <si>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</si>
  <si>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</si>
  <si>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</si>
  <si>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</si>
  <si>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</si>
  <si>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</si>
  <si>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</si>
  <si>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</si>
  <si>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</si>
  <si>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</si>
  <si>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</si>
  <si>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</si>
  <si>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</si>
  <si>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</si>
  <si>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</si>
  <si>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</si>
  <si>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</si>
  <si>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</si>
  <si>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</si>
  <si>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ovreføres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</si>
  <si>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</si>
  <si>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</si>
  <si>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</si>
  <si>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</si>
  <si>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</si>
  <si>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71, 72, 73 og 76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</si>
  <si>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</si>
  <si>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</si>
  <si>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</si>
  <si>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</si>
  <si>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Russland, kan overføres, kan nyttes under post 21</t>
  </si>
  <si>
    <t>Norges forskningsråd - utenriksområdet,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</si>
  <si>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</si>
  <si>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</si>
  <si>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</si>
  <si>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</si>
  <si>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</si>
  <si>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</si>
  <si>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</si>
  <si>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</si>
  <si>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</si>
  <si>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</si>
  <si>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</si>
  <si>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</si>
  <si>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</si>
  <si>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</si>
  <si>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</si>
  <si>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FNs høykommissær for flyktninger (UNHCR)</t>
  </si>
  <si>
    <t>Sum kap 0150</t>
  </si>
  <si>
    <t>Fred, sikkerhet og globalt samarbeid:</t>
  </si>
  <si>
    <t>Fred og konfliktløsning, kan overføres</t>
  </si>
  <si>
    <t>Globale sikkerhetsspørsmål og nedrustning, kan overføres</t>
  </si>
  <si>
    <t>FNs innsats for reform og fredsbygging,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</si>
  <si>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</si>
  <si>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</si>
  <si>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</si>
  <si>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</si>
  <si>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</si>
  <si>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</si>
  <si>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</si>
  <si>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</si>
  <si>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</si>
  <si>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</si>
  <si>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</si>
  <si>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</si>
  <si>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</si>
  <si>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</si>
  <si>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</si>
  <si>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</si>
  <si>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</si>
  <si>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</si>
  <si>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</si>
  <si>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</si>
  <si>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</si>
  <si>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</si>
  <si>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</si>
  <si>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</si>
  <si>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</si>
  <si>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</si>
  <si>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</si>
  <si>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</si>
  <si>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</si>
  <si>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</si>
  <si>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</si>
  <si>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</si>
  <si>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</si>
  <si>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</si>
  <si>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</si>
  <si>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</si>
  <si>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</si>
  <si>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</si>
  <si>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</si>
  <si>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Norfund:</t>
  </si>
  <si>
    <t>Risikokapital utviklingsmandatet</t>
  </si>
  <si>
    <t>Risikokapital Klimainvesteringsfondet</t>
  </si>
  <si>
    <t>Risikokapital Ukraina-fondet</t>
  </si>
  <si>
    <t>Bedriftsstøtte og selskapsutvikling</t>
  </si>
  <si>
    <t>Grunnfondskapital utviklingsmandatet</t>
  </si>
  <si>
    <t>Kapitalpåfylling Klimainvesteringsfondet</t>
  </si>
  <si>
    <t>Kapitalpåfylling Ukraina-fondet</t>
  </si>
  <si>
    <t>Sum kap 0165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</si>
  <si>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</si>
  <si>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</si>
  <si>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</si>
  <si>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</si>
  <si>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</si>
  <si>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</si>
  <si>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</si>
  <si>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</si>
  <si>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</si>
  <si>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</si>
  <si>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</si>
  <si>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</si>
  <si>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</si>
  <si>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</si>
  <si>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</si>
  <si>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</si>
  <si>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</si>
  <si>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</si>
  <si>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</si>
  <si>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</si>
  <si>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</si>
  <si>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</si>
  <si>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</si>
  <si>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</si>
  <si>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</si>
  <si>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</si>
  <si>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</si>
  <si>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</si>
  <si>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</si>
  <si>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</si>
  <si>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</si>
  <si>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</si>
  <si>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</si>
  <si>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</si>
  <si>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</si>
  <si>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</si>
  <si>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</si>
  <si>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</si>
  <si>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</si>
  <si>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</si>
  <si>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</si>
  <si>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</si>
  <si>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</si>
  <si>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Gratis halvdagsplass SFO 4. klasse i levekårsutsatte områder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</si>
  <si>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</si>
  <si>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</si>
  <si>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</si>
  <si>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</si>
  <si>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</si>
  <si>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</si>
  <si>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</si>
  <si>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</si>
  <si>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</si>
  <si>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</si>
  <si>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</si>
  <si>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System for kompetanse- og karriereutvikling</t>
  </si>
  <si>
    <t>Tilskudd til skolebibliotek og bøker, kan nyttes under post 21</t>
  </si>
  <si>
    <t>Tilskudd til utstyr og læringsarenaer på 1.-10.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</si>
  <si>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</si>
  <si>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</si>
  <si>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</si>
  <si>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</si>
  <si>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</si>
  <si>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</si>
  <si>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</si>
  <si>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</si>
  <si>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</si>
  <si>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</si>
  <si>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</si>
  <si>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</si>
  <si>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</si>
  <si>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</si>
  <si>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</si>
  <si>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</si>
  <si>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</si>
  <si>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</si>
  <si>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</si>
  <si>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</si>
  <si>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</si>
  <si>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</si>
  <si>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</si>
  <si>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</si>
  <si>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</si>
  <si>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</si>
  <si>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Tilskudd til minne- og læringsbesøk på Utøya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</si>
  <si>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</si>
  <si>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</si>
  <si>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</si>
  <si>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</si>
  <si>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</si>
  <si>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</si>
  <si>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</si>
  <si>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</si>
  <si>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</si>
  <si>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</si>
  <si>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</si>
  <si>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</si>
  <si>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</si>
  <si>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</si>
  <si>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</si>
  <si>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</si>
  <si>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</si>
  <si>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</si>
  <si>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</si>
  <si>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</si>
  <si>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</si>
  <si>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</si>
  <si>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</si>
  <si>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</si>
  <si>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</si>
  <si>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</si>
  <si>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</si>
  <si>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</si>
  <si>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</si>
  <si>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</si>
  <si>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</si>
  <si>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</si>
  <si>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</si>
  <si>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</si>
  <si>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</si>
  <si>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</si>
  <si>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</si>
  <si>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</si>
  <si>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</si>
  <si>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</si>
  <si>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</si>
  <si>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</si>
  <si>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</si>
  <si>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</si>
  <si>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</si>
  <si>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</si>
  <si>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</si>
  <si>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</si>
  <si>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</si>
  <si>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</si>
  <si>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</si>
  <si>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</si>
  <si>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</si>
  <si>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</si>
  <si>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</si>
  <si>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</si>
  <si>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</si>
  <si>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Infrastruktur for tungregning, kan overføres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</si>
  <si>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</si>
  <si>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</si>
  <si>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</si>
  <si>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</si>
  <si>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</si>
  <si>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</si>
  <si>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</si>
  <si>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</si>
  <si>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</si>
  <si>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</si>
  <si>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</si>
  <si>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</si>
  <si>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</si>
  <si>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</si>
  <si>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</si>
  <si>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</si>
  <si>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</si>
  <si>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</si>
  <si>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</si>
  <si>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</si>
  <si>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</si>
  <si>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</si>
  <si>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</si>
  <si>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</si>
  <si>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</si>
  <si>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</si>
  <si>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</si>
  <si>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</si>
  <si>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</si>
  <si>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</si>
  <si>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</si>
  <si>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</si>
  <si>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</si>
  <si>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</si>
  <si>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</si>
  <si>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</si>
  <si>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</si>
  <si>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</si>
  <si>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</si>
  <si>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</si>
  <si>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</si>
  <si>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</si>
  <si>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</si>
  <si>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</si>
  <si>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</si>
  <si>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</si>
  <si>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</si>
  <si>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</si>
  <si>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</si>
  <si>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</si>
  <si>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</si>
  <si>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</si>
  <si>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</si>
  <si>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</si>
  <si>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</si>
  <si>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</si>
  <si>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</si>
  <si>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</si>
  <si>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</si>
  <si>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</si>
  <si>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</si>
  <si>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</si>
  <si>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</si>
  <si>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</si>
  <si>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</si>
  <si>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</si>
  <si>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</si>
  <si>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</si>
  <si>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</si>
  <si>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</si>
  <si>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</si>
  <si>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</si>
  <si>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</si>
  <si>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</si>
  <si>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</si>
  <si>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</si>
  <si>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</si>
  <si>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</si>
  <si>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</si>
  <si>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</si>
  <si>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</si>
  <si>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</si>
  <si>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</si>
  <si>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</si>
  <si>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</si>
  <si>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</si>
  <si>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</si>
  <si>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</si>
  <si>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</si>
  <si>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</si>
  <si>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</si>
  <si>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</si>
  <si>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</si>
  <si>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</si>
  <si>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</si>
  <si>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</si>
  <si>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</si>
  <si>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</si>
  <si>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</si>
  <si>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</si>
  <si>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</si>
  <si>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</si>
  <si>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</si>
  <si>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</si>
  <si>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</si>
  <si>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</si>
  <si>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</si>
  <si>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</si>
  <si>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</si>
  <si>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</si>
  <si>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</si>
  <si>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</si>
  <si>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</si>
  <si>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</si>
  <si>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</si>
  <si>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</si>
  <si>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</si>
  <si>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</si>
  <si>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</si>
  <si>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</si>
  <si>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</si>
  <si>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</si>
  <si>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</si>
  <si>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</si>
  <si>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</si>
  <si>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Deltakelse for personer med funksjonsnedsettelse</t>
  </si>
  <si>
    <t>Universell utforming og økt tilgjengelighet</t>
  </si>
  <si>
    <t>Tilskudd til likestilling av personer med funksjonsnedsettelse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</si>
  <si>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</si>
  <si>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</si>
  <si>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</si>
  <si>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</si>
  <si>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</si>
  <si>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</si>
  <si>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</si>
  <si>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</si>
  <si>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</si>
  <si>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</si>
  <si>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</si>
  <si>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</si>
  <si>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</si>
  <si>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</si>
  <si>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</si>
  <si>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</si>
  <si>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</si>
  <si>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</si>
  <si>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</si>
  <si>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</si>
  <si>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</si>
  <si>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</si>
  <si>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</si>
  <si>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</si>
  <si>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</si>
  <si>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</si>
  <si>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</si>
  <si>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</si>
  <si>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</si>
  <si>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</si>
  <si>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</si>
  <si>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</si>
  <si>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</si>
  <si>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443, post 1</t>
  </si>
  <si>
    <t>Spesielle driftsutgifter - forskning og utvikling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</si>
  <si>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</si>
  <si>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</si>
  <si>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</si>
  <si>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</si>
  <si>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</si>
  <si>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</si>
  <si>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</si>
  <si>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Politihøgskolen:</t>
  </si>
  <si>
    <t>Sum kap 0442</t>
  </si>
  <si>
    <t>Påtalemyndigheten i politiet:</t>
  </si>
  <si>
    <t>Driftsutgifter, kan nyttes under kap. 440, post 1</t>
  </si>
  <si>
    <t>Sum kap 0443</t>
  </si>
  <si>
    <t>Politiets sikkerhetstjeneste (PST):</t>
  </si>
  <si>
    <t>Sum kap 0444</t>
  </si>
  <si>
    <t>Den høyere påtalemyndighet:</t>
  </si>
  <si>
    <t>Sum kap 0445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</si>
  <si>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</si>
  <si>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</si>
  <si>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</si>
  <si>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</si>
  <si>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</si>
  <si>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</si>
  <si>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</si>
  <si>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Overføringer til private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</si>
  <si>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</si>
  <si>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</si>
  <si>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</si>
  <si>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</si>
  <si>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</si>
  <si>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</si>
  <si>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</si>
  <si>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</si>
  <si>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</si>
  <si>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</si>
  <si>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</si>
  <si>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</si>
  <si>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</si>
  <si>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</si>
  <si>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</si>
  <si>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</si>
  <si>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</si>
  <si>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</si>
  <si>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Spesielle driftsutgifter, kan overføres, kan nyttes under post 1</t>
  </si>
  <si>
    <t>Sum kap 0461</t>
  </si>
  <si>
    <t>Særskilte straffesaksutgifter m.m.:</t>
  </si>
  <si>
    <t>Juridisk bistand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</si>
  <si>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</si>
  <si>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</si>
  <si>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</si>
  <si>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</si>
  <si>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</si>
  <si>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</si>
  <si>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</si>
  <si>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</si>
  <si>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</si>
  <si>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</si>
  <si>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</si>
  <si>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</si>
  <si>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</si>
  <si>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</si>
  <si>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</si>
  <si>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</si>
  <si>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</si>
  <si>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</si>
  <si>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</si>
  <si>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</si>
  <si>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</si>
  <si>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</si>
  <si>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</si>
  <si>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</si>
  <si>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</si>
  <si>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</si>
  <si>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</si>
  <si>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</si>
  <si>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</si>
  <si>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</si>
  <si>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</si>
  <si>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</si>
  <si>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</si>
  <si>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</si>
  <si>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</si>
  <si>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</si>
  <si>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</si>
  <si>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</si>
  <si>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</si>
  <si>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</si>
  <si>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</si>
  <si>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</si>
  <si>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</si>
  <si>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</si>
  <si>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</si>
  <si>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</si>
  <si>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</si>
  <si>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</si>
  <si>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</si>
  <si>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</si>
  <si>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</si>
  <si>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</si>
  <si>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</si>
  <si>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</si>
  <si>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</si>
  <si>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</si>
  <si>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</si>
  <si>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</si>
  <si>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</si>
  <si>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</si>
  <si>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</si>
  <si>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</si>
  <si>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</si>
  <si>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</si>
  <si>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</si>
  <si>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</si>
  <si>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</si>
  <si>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</si>
  <si>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</si>
  <si>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</si>
  <si>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</si>
  <si>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</si>
  <si>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</si>
  <si>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</si>
  <si>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</si>
  <si>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</si>
  <si>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</si>
  <si>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</si>
  <si>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</si>
  <si>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</si>
  <si>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</si>
  <si>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</si>
  <si>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</si>
  <si>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</si>
  <si>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</si>
  <si>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</si>
  <si>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</si>
  <si>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</si>
  <si>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</si>
  <si>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</si>
  <si>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</si>
  <si>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</si>
  <si>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</si>
  <si>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</si>
  <si>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</si>
  <si>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</si>
  <si>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</si>
  <si>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</si>
  <si>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</si>
  <si>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</si>
  <si>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</si>
  <si>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</si>
  <si>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</si>
  <si>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</si>
  <si>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</si>
  <si>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</si>
  <si>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</si>
  <si>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</si>
  <si>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</si>
  <si>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</si>
  <si>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</si>
  <si>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</si>
  <si>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</si>
  <si>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</si>
  <si>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</si>
  <si>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</si>
  <si>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</si>
  <si>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</si>
  <si>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</si>
  <si>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</si>
  <si>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</si>
  <si>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</si>
  <si>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</si>
  <si>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</si>
  <si>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</si>
  <si>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</si>
  <si>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</si>
  <si>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</si>
  <si>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</si>
  <si>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</si>
  <si>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</si>
  <si>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FutureBuilt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</si>
  <si>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</si>
  <si>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</si>
  <si>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</si>
  <si>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</si>
  <si>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</si>
  <si>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</si>
  <si>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</si>
  <si>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</si>
  <si>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</si>
  <si>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</si>
  <si>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</si>
  <si>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</si>
  <si>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</si>
  <si>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</si>
  <si>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</si>
  <si>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</si>
  <si>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</si>
  <si>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</si>
  <si>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</si>
  <si>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</si>
  <si>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</si>
  <si>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</si>
  <si>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</si>
  <si>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</si>
  <si>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</si>
  <si>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</si>
  <si>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</si>
  <si>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</si>
  <si>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</si>
  <si>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</si>
  <si>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</si>
  <si>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</si>
  <si>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</si>
  <si>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</si>
  <si>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</si>
  <si>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</si>
  <si>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</si>
  <si>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</si>
  <si>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</si>
  <si>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</si>
  <si>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</si>
  <si>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</si>
  <si>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</si>
  <si>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</si>
  <si>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</si>
  <si>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</si>
  <si>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</si>
  <si>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</si>
  <si>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</si>
  <si>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</si>
  <si>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</si>
  <si>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</si>
  <si>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</si>
  <si>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</si>
  <si>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Varig lønnstilskudd,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</si>
  <si>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</si>
  <si>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</si>
  <si>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</si>
  <si>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</si>
  <si>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</si>
  <si>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</si>
  <si>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</si>
  <si>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</si>
  <si>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</si>
  <si>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</si>
  <si>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</si>
  <si>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</si>
  <si>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</si>
  <si>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Kompensasjonsordning for oljepionerene:</t>
  </si>
  <si>
    <t>Driftsutgifter, kan overføres</t>
  </si>
  <si>
    <t>Kompensasjonsutbetalinger til oljepionerene, overslagsbevilgning</t>
  </si>
  <si>
    <t>Sum kap 0647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</si>
  <si>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</si>
  <si>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</si>
  <si>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</si>
  <si>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</si>
  <si>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</si>
  <si>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</si>
  <si>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</si>
  <si>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</si>
  <si>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</si>
  <si>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</si>
  <si>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</si>
  <si>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</si>
  <si>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</si>
  <si>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</si>
  <si>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</si>
  <si>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</si>
  <si>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</si>
  <si>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</si>
  <si>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</si>
  <si>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</si>
  <si>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</si>
  <si>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</si>
  <si>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</si>
  <si>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</si>
  <si>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</si>
  <si>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</si>
  <si>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</si>
  <si>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</si>
  <si>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</si>
  <si>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</si>
  <si>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</si>
  <si>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</si>
  <si>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</si>
  <si>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</si>
  <si>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</si>
  <si>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</si>
  <si>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</si>
  <si>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</si>
  <si>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</si>
  <si>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</si>
  <si>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</si>
  <si>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</si>
  <si>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</si>
  <si>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</si>
  <si>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</si>
  <si>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Rammefinansiering av fellestjenester levert av Norsk helsenett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</si>
  <si>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</si>
  <si>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</si>
  <si>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</si>
  <si>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</si>
  <si>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</si>
  <si>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</si>
  <si>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</si>
  <si>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</si>
  <si>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</si>
  <si>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</si>
  <si>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</si>
  <si>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</si>
  <si>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</si>
  <si>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</si>
  <si>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</si>
  <si>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</si>
  <si>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</si>
  <si>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</si>
  <si>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</si>
  <si>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</si>
  <si>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</si>
  <si>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</si>
  <si>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</si>
  <si>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</si>
  <si>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</si>
  <si>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</si>
  <si>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</si>
  <si>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</si>
  <si>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</si>
  <si>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</si>
  <si>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</si>
  <si>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</si>
  <si>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</si>
  <si>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</si>
  <si>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</si>
  <si>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</si>
  <si>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</si>
  <si>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</si>
  <si>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</si>
  <si>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</si>
  <si>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</si>
  <si>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</si>
  <si>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</si>
  <si>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</si>
  <si>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</si>
  <si>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</si>
  <si>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</si>
  <si>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</si>
  <si>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</si>
  <si>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</si>
  <si>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</si>
  <si>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</si>
  <si>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</si>
  <si>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</si>
  <si>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</si>
  <si>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</si>
  <si>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</si>
  <si>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</si>
  <si>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</si>
  <si>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</si>
  <si>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</si>
  <si>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</si>
  <si>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Oppgjørsordningen voksenvaksinasjonsprogram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</si>
  <si>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</si>
  <si>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</si>
  <si>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</si>
  <si>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</si>
  <si>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</si>
  <si>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</si>
  <si>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</si>
  <si>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</si>
  <si>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</si>
  <si>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</si>
  <si>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</si>
  <si>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</si>
  <si>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</si>
  <si>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</si>
  <si>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</si>
  <si>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</si>
  <si>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</si>
  <si>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</si>
  <si>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</si>
  <si>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</si>
  <si>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</si>
  <si>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</si>
  <si>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</si>
  <si>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</si>
  <si>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</si>
  <si>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</si>
  <si>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</si>
  <si>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</si>
  <si>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</si>
  <si>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Aldersvennlige boliger, kan overføres</t>
  </si>
  <si>
    <t>Sum kap 0760</t>
  </si>
  <si>
    <t>Psykisk helse, rus og vold:</t>
  </si>
  <si>
    <t>Spesielle driftsutgifter, kan overføres, kan nyttes under post 72</t>
  </si>
  <si>
    <t>Kommunale tjenester,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</si>
  <si>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</si>
  <si>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</si>
  <si>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</si>
  <si>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</si>
  <si>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</si>
  <si>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</si>
  <si>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</si>
  <si>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</si>
  <si>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</si>
  <si>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</si>
  <si>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</si>
  <si>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</si>
  <si>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</si>
  <si>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</si>
  <si>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</si>
  <si>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</si>
  <si>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</si>
  <si>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</si>
  <si>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</si>
  <si>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</si>
  <si>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</si>
  <si>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</si>
  <si>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</si>
  <si>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</si>
  <si>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</si>
  <si>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</si>
  <si>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</si>
  <si>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</si>
  <si>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</si>
  <si>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</si>
  <si>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</si>
  <si>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</si>
  <si>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</si>
  <si>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</si>
  <si>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</si>
  <si>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</si>
  <si>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</si>
  <si>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</si>
  <si>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</si>
  <si>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</si>
  <si>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</si>
  <si>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</si>
  <si>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</si>
  <si>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</si>
  <si>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</si>
  <si>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</si>
  <si>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</si>
  <si>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</si>
  <si>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</si>
  <si>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</si>
  <si>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</si>
  <si>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</si>
  <si>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Tilskudd til inkludering av barn og unge, kan nyttes under post 71</t>
  </si>
  <si>
    <t>Utvikling i kommunene</t>
  </si>
  <si>
    <t>Tverrsektorielt tilskudd til forebyggende tiltak for barn og unge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</si>
  <si>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</si>
  <si>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</si>
  <si>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</si>
  <si>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</si>
  <si>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</si>
  <si>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</si>
  <si>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</si>
  <si>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</si>
  <si>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</si>
  <si>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</si>
  <si>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</si>
  <si>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</si>
  <si>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</si>
  <si>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</si>
  <si>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</si>
  <si>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</si>
  <si>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</si>
  <si>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</si>
  <si>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</si>
  <si>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</si>
  <si>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</si>
  <si>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</si>
  <si>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</si>
  <si>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</si>
  <si>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</si>
  <si>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</si>
  <si>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</si>
  <si>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</si>
  <si>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</si>
  <si>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</si>
  <si>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</si>
  <si>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</si>
  <si>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</si>
  <si>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</si>
  <si>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</si>
  <si>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</si>
  <si>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</si>
  <si>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</si>
  <si>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</si>
  <si>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</si>
  <si>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</si>
  <si>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</si>
  <si>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</si>
  <si>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</si>
  <si>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</si>
  <si>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</si>
  <si>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</si>
  <si>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</si>
  <si>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</si>
  <si>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</si>
  <si>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</si>
  <si>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</si>
  <si>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</si>
  <si>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</si>
  <si>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</si>
  <si>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</si>
  <si>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</si>
  <si>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</si>
  <si>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</si>
  <si>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</si>
  <si>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</si>
  <si>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</si>
  <si>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</si>
  <si>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</si>
  <si>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</si>
  <si>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</si>
  <si>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</si>
  <si>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</si>
  <si>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</si>
  <si>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</si>
  <si>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</si>
  <si>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støtteregister, kan overføres</t>
  </si>
  <si>
    <t>Nytt sjøfibersamband til Svalbard og Jan Mayen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</si>
  <si>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</si>
  <si>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</si>
  <si>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</si>
  <si>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</si>
  <si>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</si>
  <si>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</si>
  <si>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</si>
  <si>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</si>
  <si>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</si>
  <si>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Leverandørutviklingsprogrammet</t>
  </si>
  <si>
    <t>Midlertidig kompensasjonsordning for foretak med stort omsetningsfall som følge av koronapandemien, overslagsbevilgning</t>
  </si>
  <si>
    <t>Sum kap 0900</t>
  </si>
  <si>
    <t>Havbunns- og kystkartlegging:</t>
  </si>
  <si>
    <t>Spesielle driftsutgifter - Mareano-programmet, kan overføres</t>
  </si>
  <si>
    <t>Spesielle driftsutgifter - kystkartlegging, kan overføres</t>
  </si>
  <si>
    <t>Sum kap 0901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</si>
  <si>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</si>
  <si>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</si>
  <si>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</si>
  <si>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</si>
  <si>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</si>
  <si>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</si>
  <si>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</si>
  <si>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</si>
  <si>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</si>
  <si>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</si>
  <si>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</si>
  <si>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</si>
  <si>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</si>
  <si>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</si>
  <si>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</si>
  <si>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Tomtekjøp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</si>
  <si>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</si>
  <si>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</si>
  <si>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</si>
  <si>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</si>
  <si>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</si>
  <si>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</si>
  <si>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</si>
  <si>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</si>
  <si>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</si>
  <si>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</si>
  <si>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</si>
  <si>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</si>
  <si>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</si>
  <si>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</si>
  <si>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</si>
  <si>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</si>
  <si>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</si>
  <si>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</si>
  <si>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Driftsutgifter, kan nyttes under kap. 911, post 1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</si>
  <si>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</si>
  <si>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</si>
  <si>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</si>
  <si>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</si>
  <si>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</si>
  <si>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</si>
  <si>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</si>
  <si>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</si>
  <si>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</si>
  <si>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</si>
  <si>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</si>
  <si>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</si>
  <si>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</si>
  <si>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</si>
  <si>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</si>
  <si>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</si>
  <si>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</si>
  <si>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</si>
  <si>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</si>
  <si>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</si>
  <si>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</si>
  <si>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</si>
  <si>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</si>
  <si>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</si>
  <si>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</si>
  <si>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</si>
  <si>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</si>
  <si>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</si>
  <si>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</si>
  <si>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</si>
  <si>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</si>
  <si>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</si>
  <si>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Direktoratet for romvirksomhet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</si>
  <si>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</si>
  <si>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</si>
  <si>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</si>
  <si>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</si>
  <si>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</si>
  <si>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</si>
  <si>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</si>
  <si>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</si>
  <si>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</si>
  <si>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</si>
  <si>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</si>
  <si>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</si>
  <si>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</si>
  <si>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</si>
  <si>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</si>
  <si>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</si>
  <si>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samarbeidsprosjekter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</si>
  <si>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</si>
  <si>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</si>
  <si>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</si>
  <si>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</si>
  <si>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</si>
  <si>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</si>
  <si>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</si>
  <si>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</si>
  <si>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</si>
  <si>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</si>
  <si>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</si>
  <si>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</si>
  <si>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</si>
  <si>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</si>
  <si>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</si>
  <si>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</si>
  <si>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Sum kap 0950</t>
  </si>
  <si>
    <t>Store Norske Spitsbergen Kulkompani AS:</t>
  </si>
  <si>
    <t>Tilskudd til overvåkingsprogram</t>
  </si>
  <si>
    <t>Tilskudd til energitiltak</t>
  </si>
  <si>
    <t>Tilskudd til opprydding kulldrift</t>
  </si>
  <si>
    <t>Lån</t>
  </si>
  <si>
    <t>Aksjekapital</t>
  </si>
  <si>
    <t>Sum kap 0951</t>
  </si>
  <si>
    <t>Investinor AS: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</si>
  <si>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</si>
  <si>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</si>
  <si>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</si>
  <si>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</si>
  <si>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</si>
  <si>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</si>
  <si>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</si>
  <si>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</si>
  <si>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</si>
  <si>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</si>
  <si>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</si>
  <si>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</si>
  <si>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</si>
  <si>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</si>
  <si>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</si>
  <si>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</si>
  <si>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</si>
  <si>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</si>
  <si>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</si>
  <si>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</si>
  <si>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</si>
  <si>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Veterinærinstituttet:</t>
  </si>
  <si>
    <t>Kunnskapsutvikling, formidling og beredskap</t>
  </si>
  <si>
    <t>Sum kap 1135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</si>
  <si>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</si>
  <si>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</si>
  <si>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</si>
  <si>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</si>
  <si>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</si>
  <si>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</si>
  <si>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</si>
  <si>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</si>
  <si>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</si>
  <si>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</si>
  <si>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</si>
  <si>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</si>
  <si>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</si>
  <si>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</si>
  <si>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</si>
  <si>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</si>
  <si>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</si>
  <si>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</si>
  <si>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</si>
  <si>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</si>
  <si>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</si>
  <si>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</si>
  <si>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</si>
  <si>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</si>
  <si>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</si>
  <si>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</si>
  <si>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</si>
  <si>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</si>
  <si>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</si>
  <si>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</si>
  <si>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</si>
  <si>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</si>
  <si>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</si>
  <si>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</si>
  <si>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skrantesykeprøver fra fallvilt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</si>
  <si>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</si>
  <si>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</si>
  <si>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</si>
  <si>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</si>
  <si>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</si>
  <si>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</si>
  <si>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</si>
  <si>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</si>
  <si>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</si>
  <si>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</si>
  <si>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Finnmark, kan overføres</t>
  </si>
  <si>
    <t>Tilleggsareal for vinterbeite for Fosen reinbeitedistrikt, kan overføres</t>
  </si>
  <si>
    <t>Tiltak for sameksistens mellom reindrift og jordbruk,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</si>
  <si>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</si>
  <si>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</si>
  <si>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</si>
  <si>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</si>
  <si>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</si>
  <si>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Utvikling av metodikk for flerbruk i skogbruksplanleggingen</t>
  </si>
  <si>
    <t>Flaskehalsprosjekter for veier for skogbruket, kan overføres</t>
  </si>
  <si>
    <t>Tilskudd til verdiskapingstiltak i skogbruket, kan overføres</t>
  </si>
  <si>
    <t>Tilskudd til skog- og klimatiltak,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</si>
  <si>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</si>
  <si>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</si>
  <si>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</si>
  <si>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</si>
  <si>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</si>
  <si>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 xml:space="preserve"> Kompensasjon for tap - kadmium i løk,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</si>
  <si>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</si>
  <si>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</si>
  <si>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</si>
  <si>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</si>
  <si>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</si>
  <si>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</si>
  <si>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</si>
  <si>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</si>
  <si>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</si>
  <si>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</si>
  <si>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</si>
  <si>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</si>
  <si>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</si>
  <si>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</si>
  <si>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</si>
  <si>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</si>
  <si>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</si>
  <si>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</si>
  <si>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</si>
  <si>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</si>
  <si>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</si>
  <si>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</si>
  <si>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for å følge opp Barnas transportplan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</si>
  <si>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</si>
  <si>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</si>
  <si>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</si>
  <si>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</si>
  <si>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</si>
  <si>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</si>
  <si>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</si>
  <si>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</si>
  <si>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</si>
  <si>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</si>
  <si>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</si>
  <si>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</si>
  <si>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</si>
  <si>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</si>
  <si>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</si>
  <si>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</si>
  <si>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</si>
  <si>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</si>
  <si>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</si>
  <si>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</si>
  <si>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</si>
  <si>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postene 29, 30 og 32</t>
  </si>
  <si>
    <t>Trafikant- og kjøretøytilsyn, kan overføres</t>
  </si>
  <si>
    <t>OPS-prosjekter, kan overføres, kan nyttes under postene 22 og 30</t>
  </si>
  <si>
    <t>Riksveiinvesteringer, kan overføres, kan nyttes under postene 22, 29 og 32 og kap. 1332, post 66</t>
  </si>
  <si>
    <t>Fellesprosjektet Vossebanen/E16 Arna-Stanghelle, kan overføres</t>
  </si>
  <si>
    <t>Rentekompensasjon for transporttiltak i fylkene</t>
  </si>
  <si>
    <t>Utbedring på fylkesveier for tømmertransport, kan overføres</t>
  </si>
  <si>
    <t>Tilskudd til tryggere skoleveier og nærmiljøer, kan overføres</t>
  </si>
  <si>
    <t>Militær mobilitet på fylkesveier, kan overføres</t>
  </si>
  <si>
    <t>Tilskudd for Tretten bru,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</si>
  <si>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</si>
  <si>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</si>
  <si>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</si>
  <si>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</si>
  <si>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</si>
  <si>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</si>
  <si>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</si>
  <si>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</si>
  <si>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</si>
  <si>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</si>
  <si>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</si>
  <si>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</si>
  <si>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Tilskudd til kollektivtransport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</si>
  <si>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</si>
  <si>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</si>
  <si>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</si>
  <si>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</si>
  <si>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</si>
  <si>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</si>
  <si>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</si>
  <si>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</si>
  <si>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</si>
  <si>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</si>
  <si>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</si>
  <si>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</si>
  <si>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</si>
  <si>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</si>
  <si>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</si>
  <si>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</si>
  <si>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 og kap. 1320, post 32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</si>
  <si>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</si>
  <si>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</si>
  <si>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</si>
  <si>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</si>
  <si>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</si>
  <si>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Statens jernbanetilsyn:</t>
  </si>
  <si>
    <t>Sum kap 1354</t>
  </si>
  <si>
    <t>Norske tog AS:</t>
  </si>
  <si>
    <t>Lån, kan overføres</t>
  </si>
  <si>
    <t>Egenkapitaltilskudd</t>
  </si>
  <si>
    <t>Refinansiering av eksisterende lån</t>
  </si>
  <si>
    <t>Aksjer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</si>
  <si>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</si>
  <si>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</si>
  <si>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</si>
  <si>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</si>
  <si>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</si>
  <si>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</si>
  <si>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</si>
  <si>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</si>
  <si>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</si>
  <si>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</si>
  <si>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</si>
  <si>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</si>
  <si>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</si>
  <si>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</si>
  <si>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</si>
  <si>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</si>
  <si>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</si>
  <si>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</si>
  <si>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</si>
  <si>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</si>
  <si>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</si>
  <si>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</si>
  <si>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</si>
  <si>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</si>
  <si>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</si>
  <si>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</si>
  <si>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</si>
  <si>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</si>
  <si>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</si>
  <si>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</si>
  <si>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</si>
  <si>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</si>
  <si>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verneområder, tiltak for villrein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</si>
  <si>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</si>
  <si>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</si>
  <si>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</si>
  <si>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</si>
  <si>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</si>
  <si>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</si>
  <si>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</si>
  <si>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</si>
  <si>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</si>
  <si>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</si>
  <si>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industrien, kan nyttes under post 54</t>
  </si>
  <si>
    <t>Vrakpant og tilskudd til innlevering og behandling av kasserte fritidsbåter og kjøretøy, overslagsbevilgning</t>
  </si>
  <si>
    <t>Refusjon ved innlevering av klima- og miljøskadelige stoffer, overslagsbevilgning</t>
  </si>
  <si>
    <t>Tilskudd til fagspesifikke miljøorganisasjoner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</si>
  <si>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</si>
  <si>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</si>
  <si>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</si>
  <si>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</si>
  <si>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</si>
  <si>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natur, kan overføres</t>
  </si>
  <si>
    <t>Tilskudd til frivillige klima- og miljøorganisasjoner og klima- og miljøstiftelser</t>
  </si>
  <si>
    <t>Tilskudd til natur og friluftsliv i områder berørt av landbaserte vindkraftverk,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</si>
  <si>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</si>
  <si>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</si>
  <si>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</si>
  <si>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</si>
  <si>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</si>
  <si>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</si>
  <si>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Statens villreinfond:</t>
  </si>
  <si>
    <t>Statlige tiltak for villrein i områder berørt av vannkraftregulering, kan nyttes under post 70</t>
  </si>
  <si>
    <t>Tilskudd til tiltak for villrein i områder berørt av vannkraftregulering, kan nyttes under post 30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</si>
  <si>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</si>
  <si>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</si>
  <si>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</si>
  <si>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</si>
  <si>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</si>
  <si>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</si>
  <si>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landstrøm, kan overføres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</si>
  <si>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</si>
  <si>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</si>
  <si>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</si>
  <si>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</si>
  <si>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</si>
  <si>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</si>
  <si>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</si>
  <si>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</si>
  <si>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</si>
  <si>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</si>
  <si>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</si>
  <si>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</si>
  <si>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og kompetansearbeid på kulturmiljøområdet, kan overføres</t>
  </si>
  <si>
    <t>Tilskudd til besøkssentre for verdensarv,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</si>
  <si>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</si>
  <si>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</si>
  <si>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</si>
  <si>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</si>
  <si>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</si>
  <si>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</si>
  <si>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</si>
  <si>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</si>
  <si>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Spesielle driftsutgifter, Troll forskningsstasjon, kan overføres</t>
  </si>
  <si>
    <t>Drift av forskningsinfrastruktur, kan overføres</t>
  </si>
  <si>
    <t>Eksterne prosjekter, kan overføres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</si>
  <si>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</si>
  <si>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</si>
  <si>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</si>
  <si>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</si>
  <si>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</si>
  <si>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</si>
  <si>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</si>
  <si>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</si>
  <si>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</si>
  <si>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</si>
  <si>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</si>
  <si>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</si>
  <si>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</si>
  <si>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</si>
  <si>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</si>
  <si>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</si>
  <si>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</si>
  <si>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</si>
  <si>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</si>
  <si>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</si>
  <si>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</si>
  <si>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</si>
  <si>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</si>
  <si>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Digitaliserings- og forvaltningsdepartementet:</t>
  </si>
  <si>
    <t>Forskningsmidler til Norges forskningsråd, kan overføres</t>
  </si>
  <si>
    <t>Grunnbevilgning forskningsinstitutter</t>
  </si>
  <si>
    <t>Sum kap 1500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</si>
  <si>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</si>
  <si>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</si>
  <si>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</si>
  <si>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</si>
  <si>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</si>
  <si>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</si>
  <si>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</si>
  <si>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</si>
  <si>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</si>
  <si>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</si>
  <si>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</si>
  <si>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Sum kap 1512</t>
  </si>
  <si>
    <t>Departementenes digitaliseringsorganisasjon:</t>
  </si>
  <si>
    <t>Større IKT-/digitaliseringsprosjekter, kan overføres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</si>
  <si>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</si>
  <si>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</si>
  <si>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</si>
  <si>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</si>
  <si>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</si>
  <si>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</si>
  <si>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</si>
  <si>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</si>
  <si>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</si>
  <si>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</si>
  <si>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</si>
  <si>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</si>
  <si>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</si>
  <si>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</si>
  <si>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</si>
  <si>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</si>
  <si>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Erstatningslokaler for departementene:</t>
  </si>
  <si>
    <t>Sum kap 1534</t>
  </si>
  <si>
    <t>Sum Statlige byggeprosjekter og eiendomsforvaltning</t>
  </si>
  <si>
    <t>Forvaltningsutvikling, IT- og ekompolitikk</t>
  </si>
  <si>
    <t>Digitaliseringsdirektoratet:</t>
  </si>
  <si>
    <t>Driftsutgifter, kan nyttes under post 27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</si>
  <si>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</si>
  <si>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</si>
  <si>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</si>
  <si>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</si>
  <si>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nyttes under post 1</t>
  </si>
  <si>
    <t>KI Norge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</si>
  <si>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</si>
  <si>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</si>
  <si>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</si>
  <si>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</si>
  <si>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</si>
  <si>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</si>
  <si>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</si>
  <si>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</si>
  <si>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</si>
  <si>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</si>
  <si>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</si>
  <si>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</si>
  <si>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Nytt nødnett, kan overføres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</si>
  <si>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</si>
  <si>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</si>
  <si>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</si>
  <si>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</si>
  <si>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</si>
  <si>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</si>
  <si>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</si>
  <si>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</si>
  <si>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</si>
  <si>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</si>
  <si>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</si>
  <si>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</si>
  <si>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</si>
  <si>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</si>
  <si>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</si>
  <si>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</si>
  <si>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</si>
  <si>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</si>
  <si>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</si>
  <si>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</si>
  <si>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</si>
  <si>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</si>
  <si>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</si>
  <si>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</si>
  <si>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</si>
  <si>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</si>
  <si>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</si>
  <si>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</si>
  <si>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</si>
  <si>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</si>
  <si>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Norsk Regnskapsstiftelse - utvikling av standarder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</si>
  <si>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</si>
  <si>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</si>
  <si>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</si>
  <si>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</si>
  <si>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</si>
  <si>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</si>
  <si>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</si>
  <si>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</si>
  <si>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</si>
  <si>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</si>
  <si>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</si>
  <si>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</si>
  <si>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</si>
  <si>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</si>
  <si>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</si>
  <si>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</si>
  <si>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</si>
  <si>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</si>
  <si>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</si>
  <si>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</si>
  <si>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</si>
  <si>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</si>
  <si>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</si>
  <si>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</si>
  <si>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</si>
  <si>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</si>
  <si>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</si>
  <si>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</si>
  <si>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</si>
  <si>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</si>
  <si>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</si>
  <si>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</si>
  <si>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</si>
  <si>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</si>
  <si>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</si>
  <si>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</si>
  <si>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</si>
  <si>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</si>
  <si>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</si>
  <si>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</si>
  <si>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</si>
  <si>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</si>
  <si>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</si>
  <si>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</si>
  <si>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</si>
  <si>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</si>
  <si>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</si>
  <si>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</si>
  <si>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</si>
  <si>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</si>
  <si>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</si>
  <si>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</si>
  <si>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</si>
  <si>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</si>
  <si>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</si>
  <si>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</si>
  <si>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</si>
  <si>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</si>
  <si>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</si>
  <si>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</si>
  <si>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</si>
  <si>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</si>
  <si>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</si>
  <si>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</si>
  <si>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Spesielle driftsutgifter - gaver og donasjoner, kan overføres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</si>
  <si>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</si>
  <si>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</si>
  <si>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</si>
  <si>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</si>
  <si>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</si>
  <si>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</si>
  <si>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Militær støtte til Ukraina:</t>
  </si>
  <si>
    <t>Spesielle driftsutgifter, kan overføres, kan nyttes under kap. 1750, post 79</t>
  </si>
  <si>
    <t>Tilskudd til militær støtte for Ukraina, kan overføres, kan nyttes under kap. 1750, post 21</t>
  </si>
  <si>
    <t>Sum kap 1750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</si>
  <si>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</si>
  <si>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</si>
  <si>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</si>
  <si>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</si>
  <si>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</si>
  <si>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</si>
  <si>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</si>
  <si>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</si>
  <si>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</si>
  <si>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</si>
  <si>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</si>
  <si>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</si>
  <si>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</si>
  <si>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Utsira kommune - havvindutvikling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</si>
  <si>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</si>
  <si>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</si>
  <si>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</si>
  <si>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</si>
  <si>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 m.m.</t>
  </si>
  <si>
    <t>Sokkeldirektoratet:</t>
  </si>
  <si>
    <t>Oppdrags- og samarbeidsvirksomhet, kan overføres</t>
  </si>
  <si>
    <t>Sum kap 1810</t>
  </si>
  <si>
    <t>Sum Petroleum m.m.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</si>
  <si>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</si>
  <si>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</si>
  <si>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</si>
  <si>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</si>
  <si>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</si>
  <si>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</si>
  <si>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</si>
  <si>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Fordeling av inntekt fra avgift på vindkraft</t>
  </si>
  <si>
    <t>Tilskudd til flom- og skredforebygging, kan overføres, kan nyttes under postene 22 og 60</t>
  </si>
  <si>
    <t>Tilskudd til museums- og kulturminnetiltak, kan overføres</t>
  </si>
  <si>
    <t>Strømstønadsordning, overslagsbevilgning</t>
  </si>
  <si>
    <t>Strømstønad for nærvarme, kan overføres</t>
  </si>
  <si>
    <t>Norgespris for strøm, overslagsbevilgning</t>
  </si>
  <si>
    <t>Norgespris for fjernvarme, overslagsbevilgning</t>
  </si>
  <si>
    <t>Strømstønad for fjernvarme, overslagsbevilgning</t>
  </si>
  <si>
    <t>Sum kap 1820</t>
  </si>
  <si>
    <t>Energieffektivisering og -omlegging:</t>
  </si>
  <si>
    <t>Klima- og energifondet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</si>
  <si>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</si>
  <si>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</si>
  <si>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</si>
  <si>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</si>
  <si>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</si>
  <si>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</si>
  <si>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</si>
  <si>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</si>
  <si>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</si>
  <si>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Sum kap 1850</t>
  </si>
  <si>
    <t>Sum Klima, industri og teknologi</t>
  </si>
  <si>
    <t>Sikkerhet og arbeidsmiljø i petroleumsvirksomheten og annen industrivirksomhet til havs</t>
  </si>
  <si>
    <t>Havindustritilsynet:</t>
  </si>
  <si>
    <t>Sum kap 1860</t>
  </si>
  <si>
    <t>Sum Sikkerhet og arbeidsmiljø i petroleumsvirksomheten og annen industrivirksomhet til havs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</si>
  <si>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</si>
  <si>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</si>
  <si>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</si>
  <si>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</si>
  <si>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</si>
  <si>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</si>
  <si>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</si>
  <si>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</si>
  <si>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</si>
  <si>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</si>
  <si>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</si>
  <si>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</si>
  <si>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</si>
  <si>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</si>
  <si>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</si>
  <si>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</si>
  <si>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</si>
  <si>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</si>
  <si>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</si>
  <si>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</si>
  <si>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</si>
  <si>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</si>
  <si>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</si>
  <si>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</si>
  <si>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</si>
  <si>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</si>
  <si>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</si>
  <si>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</si>
  <si>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</si>
  <si>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</si>
  <si>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</si>
  <si>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</si>
  <si>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</si>
  <si>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</si>
  <si>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</si>
  <si>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</si>
  <si>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</si>
  <si>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</si>
  <si>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</si>
  <si>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</si>
  <si>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</si>
  <si>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</si>
  <si>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</si>
  <si>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</si>
  <si>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</si>
  <si>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</si>
  <si>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</si>
  <si>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</si>
  <si>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</si>
  <si>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</si>
  <si>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</si>
  <si>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</si>
  <si>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</si>
  <si>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</si>
  <si>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</si>
  <si>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</si>
  <si>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</si>
  <si>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</si>
  <si>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</si>
  <si>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</si>
  <si>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</si>
  <si>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</si>
  <si>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</si>
  <si>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</si>
  <si>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</si>
  <si>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</si>
  <si>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</si>
  <si>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</si>
  <si>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</si>
  <si>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</si>
  <si>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</si>
  <si>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</si>
  <si>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</si>
  <si>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</si>
  <si>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</si>
  <si>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</si>
  <si>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</si>
  <si>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</si>
  <si>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</si>
  <si>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</si>
  <si>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</si>
  <si>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</si>
  <si>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</si>
  <si>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</si>
  <si>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</si>
  <si>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</si>
  <si>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</si>
  <si>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</si>
  <si>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</si>
  <si>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</si>
  <si>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</si>
  <si>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</si>
  <si>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</si>
  <si>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</si>
  <si>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</si>
  <si>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</si>
  <si>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</si>
  <si>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</si>
  <si>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</si>
  <si>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</si>
  <si>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</si>
  <si>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</si>
  <si>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Et enklere Nav - forsøk med aktivitetspenger for unge:</t>
  </si>
  <si>
    <t>Forsøk med aktivitetspenger for unge</t>
  </si>
  <si>
    <t>Sum kap 2652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</si>
  <si>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</si>
  <si>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</si>
  <si>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</si>
  <si>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</si>
  <si>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</si>
  <si>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</si>
  <si>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</si>
  <si>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</si>
  <si>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servicehund, kan overføres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</si>
  <si>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</si>
  <si>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</si>
  <si>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</si>
  <si>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</si>
  <si>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</si>
  <si>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</si>
  <si>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</si>
  <si>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</si>
  <si>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</si>
  <si>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</si>
  <si>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</si>
  <si>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</si>
  <si>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</si>
  <si>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</si>
  <si>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</si>
  <si>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</si>
  <si>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</si>
  <si>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</si>
  <si>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</si>
  <si>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</si>
  <si>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</si>
  <si>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</si>
  <si>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</si>
  <si>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</si>
  <si>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</si>
  <si>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</si>
  <si>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</si>
  <si>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</si>
  <si>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</si>
  <si>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</si>
  <si>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</si>
  <si>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</si>
  <si>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</si>
  <si>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</si>
  <si>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</si>
  <si>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</si>
  <si>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</si>
  <si>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</si>
  <si>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</si>
  <si>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</si>
  <si>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</si>
  <si>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</si>
  <si>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</si>
  <si>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</si>
  <si>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</si>
  <si>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</si>
  <si>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</si>
  <si>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</si>
  <si>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</si>
  <si>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</si>
  <si>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</si>
  <si>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</si>
  <si>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</si>
  <si>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</si>
  <si>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</si>
  <si>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</si>
  <si>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</si>
  <si>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</si>
  <si>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Overføring, korreksjon for overskudd/underskudd i statsregnskapet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</si>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</sst>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012B-CACE-4926-B4C4-03419969C97D}">
  <sheetPr>
    <pageSetUpPr autoPageBreaks="0" fitToPage="1"/>
  </sheetPr>
  <dimension ref="A1:Q2246"/>
  <sheetViews>
    <sheetView tabSelected="1" zoomScaleNormal="100" workbookViewId="0">
      <pane xSplit="1" ySplit="5" topLeftCell="B2092" activePane="bottomRight" state="frozen"/>
      <selection pane="topRight" activeCell="B1" sqref="B1"/>
      <selection pane="bottomLeft" activeCell="A6" sqref="A6"/>
      <selection pane="bottomRight" activeCell="K2113" sqref="K2113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11</v>
      </c>
      <c r="E10" s="13">
        <v>0</v>
      </c>
      <c r="F10" s="13">
        <v>16234</v>
      </c>
      <c r="G10" s="13">
        <v>16234</v>
      </c>
      <c r="H10" s="13">
        <v>8117</v>
      </c>
      <c r="I10" s="13">
        <v>8117</v>
      </c>
    </row>
    <row r="11" spans="1:17" x14ac:dyDescent="0.2">
      <c r="B11"/>
      <c r="C11" s="1">
        <v>50</v>
      </c>
      <c r="D11" s="6" t="s">
        <v>12</v>
      </c>
      <c r="E11" s="13">
        <v>0</v>
      </c>
      <c r="F11" s="13">
        <v>277963</v>
      </c>
      <c r="G11" s="13">
        <v>277963</v>
      </c>
      <c r="H11" s="13">
        <v>138981.5</v>
      </c>
      <c r="I11" s="13">
        <v>138981.5</v>
      </c>
    </row>
    <row r="12" spans="1:17" ht="15" customHeight="1" x14ac:dyDescent="0.2">
      <c r="B12"/>
      <c r="C12" s="14" t="s">
        <v>13</v>
      </c>
      <c r="D12" s="15" t="s">
        <v>14</v>
      </c>
      <c r="E12" s="16">
        <f>SUBTOTAL(9,E10:E11)</f>
        <v>0</v>
      </c>
      <c r="F12" s="16">
        <f>SUBTOTAL(9,F10:F11)</f>
        <v>294197</v>
      </c>
      <c r="G12" s="16">
        <f>SUBTOTAL(9,G10:G11)</f>
        <v>294197</v>
      </c>
      <c r="H12" s="16">
        <f>SUBTOTAL(9,H10:H11)</f>
        <v>147098.5</v>
      </c>
      <c r="I12" s="16">
        <f>SUBTOTAL(9,I10:I11)</f>
        <v>147098.5</v>
      </c>
    </row>
    <row r="13" spans="1:17" ht="15" customHeight="1" x14ac:dyDescent="0.25">
      <c r="B13" s="11">
        <v>2</v>
      </c>
      <c r="C13" s="1"/>
      <c r="D13" s="6" t="s">
        <v>15</v>
      </c>
      <c r="E13" s="12"/>
      <c r="F13" s="3"/>
      <c r="H13" s="3"/>
      <c r="I13" s="3"/>
    </row>
    <row r="14" spans="1:17" x14ac:dyDescent="0.2">
      <c r="B14"/>
      <c r="C14" s="1">
        <v>1</v>
      </c>
      <c r="D14" s="6" t="s">
        <v>11</v>
      </c>
      <c r="E14" s="13">
        <v>0</v>
      </c>
      <c r="F14" s="13">
        <v>13513</v>
      </c>
      <c r="G14" s="13">
        <v>13513</v>
      </c>
      <c r="H14" s="13">
        <v>6756.5</v>
      </c>
      <c r="I14" s="13">
        <v>6756.5</v>
      </c>
    </row>
    <row r="15" spans="1:17" ht="15" customHeight="1" x14ac:dyDescent="0.2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13513</v>
      </c>
      <c r="G15" s="16">
        <f>SUBTOTAL(9,G14:G14)</f>
        <v>13513</v>
      </c>
      <c r="H15" s="16">
        <f>SUBTOTAL(9,H14:H14)</f>
        <v>6756.5</v>
      </c>
      <c r="I15" s="16">
        <f>SUBTOTAL(9,I14:I14)</f>
        <v>6756.5</v>
      </c>
    </row>
    <row r="16" spans="1:17" ht="15" customHeight="1" x14ac:dyDescent="0.2">
      <c r="C16" s="17"/>
      <c r="D16" s="15" t="s">
        <v>17</v>
      </c>
      <c r="E16" s="18">
        <f>SUBTOTAL(9,E8:E15)</f>
        <v>0</v>
      </c>
      <c r="F16" s="18">
        <f>SUBTOTAL(9,F8:F15)</f>
        <v>307710</v>
      </c>
      <c r="G16" s="18">
        <f>SUBTOTAL(9,G8:G15)</f>
        <v>307710</v>
      </c>
      <c r="H16" s="18">
        <f>SUBTOTAL(9,H8:H15)</f>
        <v>153855</v>
      </c>
      <c r="I16" s="18">
        <f>SUBTOTAL(9,I8:I15)</f>
        <v>153855</v>
      </c>
    </row>
    <row r="17" spans="2:9" x14ac:dyDescent="0.2">
      <c r="C17" s="17"/>
      <c r="D17" s="19"/>
      <c r="E17" s="20"/>
      <c r="F17" s="20"/>
      <c r="G17" s="20"/>
      <c r="H17" s="20"/>
      <c r="I17" s="20"/>
    </row>
    <row r="18" spans="2:9" ht="15" customHeight="1" x14ac:dyDescent="0.2">
      <c r="B18" s="3"/>
      <c r="C18" s="1"/>
      <c r="D18" s="4" t="s">
        <v>18</v>
      </c>
      <c r="E18" s="3"/>
      <c r="F18" s="3"/>
      <c r="G18" s="3"/>
      <c r="H18" s="3"/>
      <c r="I18" s="3"/>
    </row>
    <row r="19" spans="2:9" ht="27" customHeight="1" x14ac:dyDescent="0.25">
      <c r="B19" s="3"/>
      <c r="C19" s="1"/>
      <c r="D19" s="10" t="s">
        <v>9</v>
      </c>
      <c r="E19" s="3"/>
      <c r="F19" s="3"/>
      <c r="G19" s="3"/>
      <c r="H19" s="3"/>
      <c r="I19" s="3"/>
    </row>
    <row r="20" spans="2:9" ht="15" customHeight="1" x14ac:dyDescent="0.25">
      <c r="B20" s="11">
        <v>20</v>
      </c>
      <c r="C20" s="1"/>
      <c r="D20" s="6" t="s">
        <v>19</v>
      </c>
      <c r="E20" s="12"/>
      <c r="F20" s="3"/>
      <c r="H20" s="3"/>
      <c r="I20" s="3"/>
    </row>
    <row r="21" spans="2:9" x14ac:dyDescent="0.2">
      <c r="B21"/>
      <c r="C21" s="1">
        <v>1</v>
      </c>
      <c r="D21" s="6" t="s">
        <v>20</v>
      </c>
      <c r="E21" s="13">
        <v>4934</v>
      </c>
      <c r="F21" s="13">
        <v>121466</v>
      </c>
      <c r="G21" s="13">
        <v>126400</v>
      </c>
      <c r="H21" s="13">
        <v>37680.540370000002</v>
      </c>
      <c r="I21" s="13">
        <v>88719.459629999998</v>
      </c>
    </row>
    <row r="22" spans="2:9" ht="15" customHeight="1" x14ac:dyDescent="0.2">
      <c r="B22"/>
      <c r="C22" s="14" t="s">
        <v>13</v>
      </c>
      <c r="D22" s="15" t="s">
        <v>21</v>
      </c>
      <c r="E22" s="16">
        <f>SUBTOTAL(9,E21:E21)</f>
        <v>4934</v>
      </c>
      <c r="F22" s="16">
        <f>SUBTOTAL(9,F21:F21)</f>
        <v>121466</v>
      </c>
      <c r="G22" s="16">
        <f>SUBTOTAL(9,G21:G21)</f>
        <v>126400</v>
      </c>
      <c r="H22" s="16">
        <f>SUBTOTAL(9,H21:H21)</f>
        <v>37680.540370000002</v>
      </c>
      <c r="I22" s="16">
        <f>SUBTOTAL(9,I21:I21)</f>
        <v>88719.459629999998</v>
      </c>
    </row>
    <row r="23" spans="2:9" ht="15" customHeight="1" x14ac:dyDescent="0.25">
      <c r="B23" s="11">
        <v>21</v>
      </c>
      <c r="C23" s="1"/>
      <c r="D23" s="6" t="s">
        <v>22</v>
      </c>
      <c r="E23" s="12"/>
      <c r="F23" s="3"/>
      <c r="H23" s="3"/>
      <c r="I23" s="3"/>
    </row>
    <row r="24" spans="2:9" x14ac:dyDescent="0.2">
      <c r="B24"/>
      <c r="C24" s="1">
        <v>1</v>
      </c>
      <c r="D24" s="6" t="s">
        <v>20</v>
      </c>
      <c r="E24" s="13">
        <v>9992</v>
      </c>
      <c r="F24" s="13">
        <v>195886</v>
      </c>
      <c r="G24" s="13">
        <v>205878</v>
      </c>
      <c r="H24" s="13">
        <v>77648.312909999993</v>
      </c>
      <c r="I24" s="13">
        <v>128229.68709000001</v>
      </c>
    </row>
    <row r="25" spans="2:9" ht="15" customHeight="1" x14ac:dyDescent="0.2">
      <c r="B25"/>
      <c r="C25" s="14" t="s">
        <v>13</v>
      </c>
      <c r="D25" s="15" t="s">
        <v>23</v>
      </c>
      <c r="E25" s="16">
        <f>SUBTOTAL(9,E24:E24)</f>
        <v>9992</v>
      </c>
      <c r="F25" s="16">
        <f>SUBTOTAL(9,F24:F24)</f>
        <v>195886</v>
      </c>
      <c r="G25" s="16">
        <f>SUBTOTAL(9,G24:G24)</f>
        <v>205878</v>
      </c>
      <c r="H25" s="16">
        <f>SUBTOTAL(9,H24:H24)</f>
        <v>77648.312909999993</v>
      </c>
      <c r="I25" s="16">
        <f>SUBTOTAL(9,I24:I24)</f>
        <v>128229.68709000001</v>
      </c>
    </row>
    <row r="26" spans="2:9" ht="15" customHeight="1" x14ac:dyDescent="0.25">
      <c r="B26" s="11">
        <v>24</v>
      </c>
      <c r="C26" s="1"/>
      <c r="D26" s="6" t="s">
        <v>24</v>
      </c>
      <c r="E26" s="12"/>
      <c r="F26" s="3"/>
      <c r="H26" s="3"/>
      <c r="I26" s="3"/>
    </row>
    <row r="27" spans="2:9" x14ac:dyDescent="0.2">
      <c r="B27"/>
      <c r="C27" s="1">
        <v>1</v>
      </c>
      <c r="D27" s="6" t="s">
        <v>20</v>
      </c>
      <c r="E27" s="13">
        <v>6570</v>
      </c>
      <c r="F27" s="13">
        <v>134488</v>
      </c>
      <c r="G27" s="13">
        <v>141058</v>
      </c>
      <c r="H27" s="13">
        <v>58280.500509999998</v>
      </c>
      <c r="I27" s="13">
        <v>82777.499490000002</v>
      </c>
    </row>
    <row r="28" spans="2:9" x14ac:dyDescent="0.2">
      <c r="B28"/>
      <c r="C28" s="1">
        <v>21</v>
      </c>
      <c r="D28" s="6" t="s">
        <v>25</v>
      </c>
      <c r="E28" s="13">
        <v>859</v>
      </c>
      <c r="F28" s="13">
        <v>17801</v>
      </c>
      <c r="G28" s="13">
        <v>18660</v>
      </c>
      <c r="H28" s="13">
        <v>8091.7052199999998</v>
      </c>
      <c r="I28" s="13">
        <v>10568.29478</v>
      </c>
    </row>
    <row r="29" spans="2:9" ht="15" customHeight="1" x14ac:dyDescent="0.2">
      <c r="B29"/>
      <c r="C29" s="14" t="s">
        <v>13</v>
      </c>
      <c r="D29" s="15" t="s">
        <v>26</v>
      </c>
      <c r="E29" s="16">
        <f>SUBTOTAL(9,E27:E28)</f>
        <v>7429</v>
      </c>
      <c r="F29" s="16">
        <f>SUBTOTAL(9,F27:F28)</f>
        <v>152289</v>
      </c>
      <c r="G29" s="16">
        <f>SUBTOTAL(9,G27:G28)</f>
        <v>159718</v>
      </c>
      <c r="H29" s="16">
        <f>SUBTOTAL(9,H27:H28)</f>
        <v>66372.205730000001</v>
      </c>
      <c r="I29" s="16">
        <f>SUBTOTAL(9,I27:I28)</f>
        <v>93345.794269999999</v>
      </c>
    </row>
    <row r="30" spans="2:9" ht="15" customHeight="1" x14ac:dyDescent="0.2">
      <c r="C30" s="17"/>
      <c r="D30" s="15" t="s">
        <v>27</v>
      </c>
      <c r="E30" s="18">
        <f>SUBTOTAL(9,E19:E29)</f>
        <v>22355</v>
      </c>
      <c r="F30" s="18">
        <f>SUBTOTAL(9,F19:F29)</f>
        <v>469641</v>
      </c>
      <c r="G30" s="18">
        <f>SUBTOTAL(9,G19:G29)</f>
        <v>491996</v>
      </c>
      <c r="H30" s="18">
        <f>SUBTOTAL(9,H19:H29)</f>
        <v>181701.05901</v>
      </c>
      <c r="I30" s="18">
        <f>SUBTOTAL(9,I19:I29)</f>
        <v>310294.94099000003</v>
      </c>
    </row>
    <row r="31" spans="2:9" x14ac:dyDescent="0.2">
      <c r="C31" s="17"/>
      <c r="D31" s="19"/>
      <c r="E31" s="20"/>
      <c r="F31" s="20"/>
      <c r="G31" s="20"/>
      <c r="H31" s="20"/>
      <c r="I31" s="20"/>
    </row>
    <row r="32" spans="2:9" ht="15" customHeight="1" x14ac:dyDescent="0.2">
      <c r="B32" s="3"/>
      <c r="C32" s="1"/>
      <c r="D32" s="4" t="s">
        <v>28</v>
      </c>
      <c r="E32" s="3"/>
      <c r="F32" s="3"/>
      <c r="G32" s="3"/>
      <c r="H32" s="3"/>
      <c r="I32" s="3"/>
    </row>
    <row r="33" spans="2:9" ht="27" customHeight="1" x14ac:dyDescent="0.25">
      <c r="B33" s="3"/>
      <c r="C33" s="1"/>
      <c r="D33" s="10" t="s">
        <v>9</v>
      </c>
      <c r="E33" s="3"/>
      <c r="F33" s="3"/>
      <c r="G33" s="3"/>
      <c r="H33" s="3"/>
      <c r="I33" s="3"/>
    </row>
    <row r="34" spans="2:9" ht="15" customHeight="1" x14ac:dyDescent="0.25">
      <c r="B34" s="11">
        <v>41</v>
      </c>
      <c r="C34" s="1"/>
      <c r="D34" s="6" t="s">
        <v>29</v>
      </c>
      <c r="E34" s="12"/>
      <c r="F34" s="3"/>
      <c r="H34" s="3"/>
      <c r="I34" s="3"/>
    </row>
    <row r="35" spans="2:9" x14ac:dyDescent="0.2">
      <c r="B35"/>
      <c r="C35" s="1">
        <v>1</v>
      </c>
      <c r="D35" s="6" t="s">
        <v>20</v>
      </c>
      <c r="E35" s="13">
        <v>56397</v>
      </c>
      <c r="F35" s="13">
        <v>1281841</v>
      </c>
      <c r="G35" s="13">
        <v>1338238</v>
      </c>
      <c r="H35" s="13">
        <v>542401.99167999998</v>
      </c>
      <c r="I35" s="13">
        <v>795836.00832000002</v>
      </c>
    </row>
    <row r="36" spans="2:9" x14ac:dyDescent="0.2">
      <c r="B36"/>
      <c r="C36" s="1">
        <v>21</v>
      </c>
      <c r="D36" s="6" t="s">
        <v>30</v>
      </c>
      <c r="E36" s="13">
        <v>306</v>
      </c>
      <c r="F36" s="13">
        <v>694</v>
      </c>
      <c r="G36" s="13">
        <v>1000</v>
      </c>
      <c r="H36" s="13">
        <v>274.15485000000001</v>
      </c>
      <c r="I36" s="13">
        <v>725.84514999999999</v>
      </c>
    </row>
    <row r="37" spans="2:9" x14ac:dyDescent="0.2">
      <c r="B37"/>
      <c r="C37" s="1">
        <v>45</v>
      </c>
      <c r="D37" s="6" t="s">
        <v>31</v>
      </c>
      <c r="E37" s="13">
        <v>120365</v>
      </c>
      <c r="F37" s="13">
        <v>263581</v>
      </c>
      <c r="G37" s="13">
        <v>383946</v>
      </c>
      <c r="H37" s="13">
        <v>59234.557110000002</v>
      </c>
      <c r="I37" s="13">
        <v>324711.44289000001</v>
      </c>
    </row>
    <row r="38" spans="2:9" x14ac:dyDescent="0.2">
      <c r="B38"/>
      <c r="C38" s="1">
        <v>70</v>
      </c>
      <c r="D38" s="6" t="s">
        <v>32</v>
      </c>
      <c r="E38" s="13">
        <v>0</v>
      </c>
      <c r="F38" s="13">
        <v>268347</v>
      </c>
      <c r="G38" s="13">
        <v>268347</v>
      </c>
      <c r="H38" s="13">
        <v>106117.394</v>
      </c>
      <c r="I38" s="13">
        <v>162229.606</v>
      </c>
    </row>
    <row r="39" spans="2:9" x14ac:dyDescent="0.2">
      <c r="B39"/>
      <c r="C39" s="1">
        <v>73</v>
      </c>
      <c r="D39" s="6" t="s">
        <v>33</v>
      </c>
      <c r="E39" s="13">
        <v>0</v>
      </c>
      <c r="F39" s="13">
        <v>24253</v>
      </c>
      <c r="G39" s="13">
        <v>24253</v>
      </c>
      <c r="H39" s="13">
        <v>11669.08036</v>
      </c>
      <c r="I39" s="13">
        <v>12583.91964</v>
      </c>
    </row>
    <row r="40" spans="2:9" x14ac:dyDescent="0.2">
      <c r="B40"/>
      <c r="C40" s="1">
        <v>74</v>
      </c>
      <c r="D40" s="6" t="s">
        <v>34</v>
      </c>
      <c r="E40" s="13">
        <v>0</v>
      </c>
      <c r="F40" s="13">
        <v>11728</v>
      </c>
      <c r="G40" s="13">
        <v>11728</v>
      </c>
      <c r="H40" s="13">
        <v>5555.5429999999997</v>
      </c>
      <c r="I40" s="13">
        <v>6172.4570000000003</v>
      </c>
    </row>
    <row r="41" spans="2:9" ht="15" customHeight="1" x14ac:dyDescent="0.2">
      <c r="B41"/>
      <c r="C41" s="14" t="s">
        <v>13</v>
      </c>
      <c r="D41" s="15" t="s">
        <v>35</v>
      </c>
      <c r="E41" s="16">
        <f>SUBTOTAL(9,E35:E40)</f>
        <v>177068</v>
      </c>
      <c r="F41" s="16">
        <f>SUBTOTAL(9,F35:F40)</f>
        <v>1850444</v>
      </c>
      <c r="G41" s="16">
        <f>SUBTOTAL(9,G35:G40)</f>
        <v>2027512</v>
      </c>
      <c r="H41" s="16">
        <f>SUBTOTAL(9,H35:H40)</f>
        <v>725252.72100000002</v>
      </c>
      <c r="I41" s="16">
        <f>SUBTOTAL(9,I35:I40)</f>
        <v>1302259.2789999999</v>
      </c>
    </row>
    <row r="42" spans="2:9" ht="15" customHeight="1" x14ac:dyDescent="0.25">
      <c r="B42" s="11">
        <v>42</v>
      </c>
      <c r="C42" s="1"/>
      <c r="D42" s="6" t="s">
        <v>36</v>
      </c>
      <c r="E42" s="12"/>
      <c r="F42" s="3"/>
      <c r="H42" s="3"/>
      <c r="I42" s="3"/>
    </row>
    <row r="43" spans="2:9" x14ac:dyDescent="0.2">
      <c r="B43"/>
      <c r="C43" s="1">
        <v>1</v>
      </c>
      <c r="D43" s="6" t="s">
        <v>20</v>
      </c>
      <c r="E43" s="13">
        <v>393</v>
      </c>
      <c r="F43" s="13">
        <v>12320</v>
      </c>
      <c r="G43" s="13">
        <v>12713</v>
      </c>
      <c r="H43" s="13">
        <v>4496.5595400000002</v>
      </c>
      <c r="I43" s="13">
        <v>8216.4404599999998</v>
      </c>
    </row>
    <row r="44" spans="2:9" x14ac:dyDescent="0.2">
      <c r="B44"/>
      <c r="C44" s="1">
        <v>75</v>
      </c>
      <c r="D44" s="6" t="s">
        <v>37</v>
      </c>
      <c r="E44" s="13">
        <v>0</v>
      </c>
      <c r="F44" s="13">
        <v>466</v>
      </c>
      <c r="G44" s="13">
        <v>466</v>
      </c>
      <c r="H44" s="13">
        <v>0</v>
      </c>
      <c r="I44" s="13">
        <v>466</v>
      </c>
    </row>
    <row r="45" spans="2:9" ht="15" customHeight="1" x14ac:dyDescent="0.2">
      <c r="B45"/>
      <c r="C45" s="14" t="s">
        <v>13</v>
      </c>
      <c r="D45" s="15" t="s">
        <v>38</v>
      </c>
      <c r="E45" s="16">
        <f>SUBTOTAL(9,E43:E44)</f>
        <v>393</v>
      </c>
      <c r="F45" s="16">
        <f>SUBTOTAL(9,F43:F44)</f>
        <v>12786</v>
      </c>
      <c r="G45" s="16">
        <f>SUBTOTAL(9,G43:G44)</f>
        <v>13179</v>
      </c>
      <c r="H45" s="16">
        <f>SUBTOTAL(9,H43:H44)</f>
        <v>4496.5595400000002</v>
      </c>
      <c r="I45" s="16">
        <f>SUBTOTAL(9,I43:I44)</f>
        <v>8682.4404599999998</v>
      </c>
    </row>
    <row r="46" spans="2:9" ht="15" customHeight="1" x14ac:dyDescent="0.25">
      <c r="B46" s="11">
        <v>43</v>
      </c>
      <c r="C46" s="1"/>
      <c r="D46" s="6" t="s">
        <v>39</v>
      </c>
      <c r="E46" s="12"/>
      <c r="F46" s="3"/>
      <c r="H46" s="3"/>
      <c r="I46" s="3"/>
    </row>
    <row r="47" spans="2:9" x14ac:dyDescent="0.2">
      <c r="B47"/>
      <c r="C47" s="1">
        <v>1</v>
      </c>
      <c r="D47" s="6" t="s">
        <v>20</v>
      </c>
      <c r="E47" s="13">
        <v>3132</v>
      </c>
      <c r="F47" s="13">
        <v>122747</v>
      </c>
      <c r="G47" s="13">
        <v>125879</v>
      </c>
      <c r="H47" s="13">
        <v>55672.451860000001</v>
      </c>
      <c r="I47" s="13">
        <v>70206.548139999999</v>
      </c>
    </row>
    <row r="48" spans="2:9" ht="15" customHeight="1" x14ac:dyDescent="0.2">
      <c r="B48"/>
      <c r="C48" s="14" t="s">
        <v>13</v>
      </c>
      <c r="D48" s="15" t="s">
        <v>40</v>
      </c>
      <c r="E48" s="16">
        <f>SUBTOTAL(9,E47:E47)</f>
        <v>3132</v>
      </c>
      <c r="F48" s="16">
        <f>SUBTOTAL(9,F47:F47)</f>
        <v>122747</v>
      </c>
      <c r="G48" s="16">
        <f>SUBTOTAL(9,G47:G47)</f>
        <v>125879</v>
      </c>
      <c r="H48" s="16">
        <f>SUBTOTAL(9,H47:H47)</f>
        <v>55672.451860000001</v>
      </c>
      <c r="I48" s="16">
        <f>SUBTOTAL(9,I47:I47)</f>
        <v>70206.548139999999</v>
      </c>
    </row>
    <row r="49" spans="2:9" ht="15" customHeight="1" x14ac:dyDescent="0.25">
      <c r="B49" s="11">
        <v>44</v>
      </c>
      <c r="C49" s="1"/>
      <c r="D49" s="6" t="s">
        <v>41</v>
      </c>
      <c r="E49" s="12"/>
      <c r="F49" s="3"/>
      <c r="H49" s="3"/>
      <c r="I49" s="3"/>
    </row>
    <row r="50" spans="2:9" x14ac:dyDescent="0.2">
      <c r="B50"/>
      <c r="C50" s="1">
        <v>1</v>
      </c>
      <c r="D50" s="6" t="s">
        <v>20</v>
      </c>
      <c r="E50" s="13">
        <v>815</v>
      </c>
      <c r="F50" s="13">
        <v>52457</v>
      </c>
      <c r="G50" s="13">
        <v>53272</v>
      </c>
      <c r="H50" s="13">
        <v>19524.11407</v>
      </c>
      <c r="I50" s="13">
        <v>33747.885929999997</v>
      </c>
    </row>
    <row r="51" spans="2:9" ht="15" customHeight="1" x14ac:dyDescent="0.2">
      <c r="B51"/>
      <c r="C51" s="14" t="s">
        <v>13</v>
      </c>
      <c r="D51" s="15" t="s">
        <v>42</v>
      </c>
      <c r="E51" s="16">
        <f>SUBTOTAL(9,E50:E50)</f>
        <v>815</v>
      </c>
      <c r="F51" s="16">
        <f>SUBTOTAL(9,F50:F50)</f>
        <v>52457</v>
      </c>
      <c r="G51" s="16">
        <f>SUBTOTAL(9,G50:G50)</f>
        <v>53272</v>
      </c>
      <c r="H51" s="16">
        <f>SUBTOTAL(9,H50:H50)</f>
        <v>19524.11407</v>
      </c>
      <c r="I51" s="16">
        <f>SUBTOTAL(9,I50:I50)</f>
        <v>33747.885929999997</v>
      </c>
    </row>
    <row r="52" spans="2:9" ht="15" customHeight="1" x14ac:dyDescent="0.25">
      <c r="B52" s="11">
        <v>45</v>
      </c>
      <c r="C52" s="1"/>
      <c r="D52" s="6" t="s">
        <v>43</v>
      </c>
      <c r="E52" s="12"/>
      <c r="F52" s="3"/>
      <c r="H52" s="3"/>
      <c r="I52" s="3"/>
    </row>
    <row r="53" spans="2:9" x14ac:dyDescent="0.2">
      <c r="B53"/>
      <c r="C53" s="1">
        <v>1</v>
      </c>
      <c r="D53" s="6" t="s">
        <v>20</v>
      </c>
      <c r="E53" s="13">
        <v>1618</v>
      </c>
      <c r="F53" s="13">
        <v>36281</v>
      </c>
      <c r="G53" s="13">
        <v>37899</v>
      </c>
      <c r="H53" s="13">
        <v>15407.90315</v>
      </c>
      <c r="I53" s="13">
        <v>22491.096850000002</v>
      </c>
    </row>
    <row r="54" spans="2:9" ht="15" customHeight="1" x14ac:dyDescent="0.2">
      <c r="B54"/>
      <c r="C54" s="14" t="s">
        <v>13</v>
      </c>
      <c r="D54" s="15" t="s">
        <v>44</v>
      </c>
      <c r="E54" s="16">
        <f>SUBTOTAL(9,E53:E53)</f>
        <v>1618</v>
      </c>
      <c r="F54" s="16">
        <f>SUBTOTAL(9,F53:F53)</f>
        <v>36281</v>
      </c>
      <c r="G54" s="16">
        <f>SUBTOTAL(9,G53:G53)</f>
        <v>37899</v>
      </c>
      <c r="H54" s="16">
        <f>SUBTOTAL(9,H53:H53)</f>
        <v>15407.90315</v>
      </c>
      <c r="I54" s="16">
        <f>SUBTOTAL(9,I53:I53)</f>
        <v>22491.096850000002</v>
      </c>
    </row>
    <row r="55" spans="2:9" ht="15" customHeight="1" x14ac:dyDescent="0.25">
      <c r="B55" s="11">
        <v>51</v>
      </c>
      <c r="C55" s="1"/>
      <c r="D55" s="6" t="s">
        <v>45</v>
      </c>
      <c r="E55" s="12"/>
      <c r="F55" s="3"/>
      <c r="H55" s="3"/>
      <c r="I55" s="3"/>
    </row>
    <row r="56" spans="2:9" x14ac:dyDescent="0.2">
      <c r="B56"/>
      <c r="C56" s="1">
        <v>1</v>
      </c>
      <c r="D56" s="6" t="s">
        <v>20</v>
      </c>
      <c r="E56" s="13">
        <v>27276</v>
      </c>
      <c r="F56" s="13">
        <v>679801</v>
      </c>
      <c r="G56" s="13">
        <v>707077</v>
      </c>
      <c r="H56" s="13">
        <v>281441.09483000002</v>
      </c>
      <c r="I56" s="13">
        <v>425635.90516999998</v>
      </c>
    </row>
    <row r="57" spans="2:9" x14ac:dyDescent="0.2">
      <c r="B57"/>
      <c r="C57" s="1">
        <v>21</v>
      </c>
      <c r="D57" s="6" t="s">
        <v>25</v>
      </c>
      <c r="E57" s="13">
        <v>0</v>
      </c>
      <c r="F57" s="13">
        <v>5000</v>
      </c>
      <c r="G57" s="13">
        <v>5000</v>
      </c>
      <c r="H57" s="13">
        <v>0</v>
      </c>
      <c r="I57" s="13">
        <v>5000</v>
      </c>
    </row>
    <row r="58" spans="2:9" x14ac:dyDescent="0.2">
      <c r="B58"/>
      <c r="C58" s="1">
        <v>75</v>
      </c>
      <c r="D58" s="6" t="s">
        <v>37</v>
      </c>
      <c r="E58" s="13">
        <v>0</v>
      </c>
      <c r="F58" s="13">
        <v>30863</v>
      </c>
      <c r="G58" s="13">
        <v>30863</v>
      </c>
      <c r="H58" s="13">
        <v>15431.5</v>
      </c>
      <c r="I58" s="13">
        <v>15431.5</v>
      </c>
    </row>
    <row r="59" spans="2:9" ht="15" customHeight="1" x14ac:dyDescent="0.2">
      <c r="B59"/>
      <c r="C59" s="14" t="s">
        <v>13</v>
      </c>
      <c r="D59" s="15" t="s">
        <v>46</v>
      </c>
      <c r="E59" s="16">
        <f>SUBTOTAL(9,E56:E58)</f>
        <v>27276</v>
      </c>
      <c r="F59" s="16">
        <f>SUBTOTAL(9,F56:F58)</f>
        <v>715664</v>
      </c>
      <c r="G59" s="16">
        <f>SUBTOTAL(9,G56:G58)</f>
        <v>742940</v>
      </c>
      <c r="H59" s="16">
        <f>SUBTOTAL(9,H56:H58)</f>
        <v>296872.59483000002</v>
      </c>
      <c r="I59" s="16">
        <f>SUBTOTAL(9,I56:I58)</f>
        <v>446067.40516999998</v>
      </c>
    </row>
    <row r="60" spans="2:9" ht="15" customHeight="1" x14ac:dyDescent="0.25">
      <c r="B60" s="11">
        <v>55</v>
      </c>
      <c r="C60" s="1"/>
      <c r="D60" s="6" t="s">
        <v>47</v>
      </c>
      <c r="E60" s="12"/>
      <c r="F60" s="3"/>
      <c r="H60" s="3"/>
      <c r="I60" s="3"/>
    </row>
    <row r="61" spans="2:9" x14ac:dyDescent="0.2">
      <c r="B61"/>
      <c r="C61" s="1">
        <v>1</v>
      </c>
      <c r="D61" s="6" t="s">
        <v>20</v>
      </c>
      <c r="E61" s="13">
        <v>0</v>
      </c>
      <c r="F61" s="13">
        <v>22000</v>
      </c>
      <c r="G61" s="13">
        <v>22000</v>
      </c>
      <c r="H61" s="13">
        <v>0</v>
      </c>
      <c r="I61" s="13">
        <v>22000</v>
      </c>
    </row>
    <row r="62" spans="2:9" ht="15" customHeight="1" x14ac:dyDescent="0.2">
      <c r="B62"/>
      <c r="C62" s="14" t="s">
        <v>13</v>
      </c>
      <c r="D62" s="15" t="s">
        <v>48</v>
      </c>
      <c r="E62" s="16">
        <f>SUBTOTAL(9,E61:E61)</f>
        <v>0</v>
      </c>
      <c r="F62" s="16">
        <f>SUBTOTAL(9,F61:F61)</f>
        <v>22000</v>
      </c>
      <c r="G62" s="16">
        <f>SUBTOTAL(9,G61:G61)</f>
        <v>22000</v>
      </c>
      <c r="H62" s="16">
        <f>SUBTOTAL(9,H61:H61)</f>
        <v>0</v>
      </c>
      <c r="I62" s="16">
        <f>SUBTOTAL(9,I61:I61)</f>
        <v>22000</v>
      </c>
    </row>
    <row r="63" spans="2:9" ht="15" customHeight="1" x14ac:dyDescent="0.2">
      <c r="C63" s="17"/>
      <c r="D63" s="15" t="s">
        <v>49</v>
      </c>
      <c r="E63" s="18">
        <f>SUBTOTAL(9,E33:E62)</f>
        <v>210302</v>
      </c>
      <c r="F63" s="18">
        <f>SUBTOTAL(9,F33:F62)</f>
        <v>2812379</v>
      </c>
      <c r="G63" s="18">
        <f>SUBTOTAL(9,G33:G62)</f>
        <v>3022681</v>
      </c>
      <c r="H63" s="18">
        <f>SUBTOTAL(9,H33:H62)</f>
        <v>1117226.3444500002</v>
      </c>
      <c r="I63" s="18">
        <f>SUBTOTAL(9,I33:I62)</f>
        <v>1905454.65555</v>
      </c>
    </row>
    <row r="64" spans="2:9" x14ac:dyDescent="0.2">
      <c r="C64" s="17"/>
      <c r="D64" s="19"/>
      <c r="E64" s="20"/>
      <c r="F64" s="20"/>
      <c r="G64" s="20"/>
      <c r="H64" s="20"/>
      <c r="I64" s="20"/>
    </row>
    <row r="65" spans="2:9" ht="15" customHeight="1" x14ac:dyDescent="0.2">
      <c r="B65" s="3"/>
      <c r="C65" s="1"/>
      <c r="D65" s="4" t="s">
        <v>50</v>
      </c>
      <c r="E65" s="3"/>
      <c r="F65" s="3"/>
      <c r="G65" s="3"/>
      <c r="H65" s="3"/>
      <c r="I65" s="3"/>
    </row>
    <row r="66" spans="2:9" ht="27" customHeight="1" x14ac:dyDescent="0.25">
      <c r="B66" s="3"/>
      <c r="C66" s="1"/>
      <c r="D66" s="10" t="s">
        <v>9</v>
      </c>
      <c r="E66" s="3"/>
      <c r="F66" s="3"/>
      <c r="G66" s="3"/>
      <c r="H66" s="3"/>
      <c r="I66" s="3"/>
    </row>
    <row r="67" spans="2:9" ht="15" customHeight="1" x14ac:dyDescent="0.25">
      <c r="B67" s="11">
        <v>61</v>
      </c>
      <c r="C67" s="1"/>
      <c r="D67" s="6" t="s">
        <v>51</v>
      </c>
      <c r="E67" s="12"/>
      <c r="F67" s="3"/>
      <c r="H67" s="3"/>
      <c r="I67" s="3"/>
    </row>
    <row r="68" spans="2:9" x14ac:dyDescent="0.2">
      <c r="B68"/>
      <c r="C68" s="1">
        <v>1</v>
      </c>
      <c r="D68" s="6" t="s">
        <v>52</v>
      </c>
      <c r="E68" s="13">
        <v>5753</v>
      </c>
      <c r="F68" s="13">
        <v>148381</v>
      </c>
      <c r="G68" s="13">
        <v>154134</v>
      </c>
      <c r="H68" s="13">
        <v>61262.44253</v>
      </c>
      <c r="I68" s="13">
        <v>92871.55747</v>
      </c>
    </row>
    <row r="69" spans="2:9" ht="15" customHeight="1" x14ac:dyDescent="0.2">
      <c r="B69"/>
      <c r="C69" s="14" t="s">
        <v>13</v>
      </c>
      <c r="D69" s="15" t="s">
        <v>53</v>
      </c>
      <c r="E69" s="16">
        <f>SUBTOTAL(9,E68:E68)</f>
        <v>5753</v>
      </c>
      <c r="F69" s="16">
        <f>SUBTOTAL(9,F68:F68)</f>
        <v>148381</v>
      </c>
      <c r="G69" s="16">
        <f>SUBTOTAL(9,G68:G68)</f>
        <v>154134</v>
      </c>
      <c r="H69" s="16">
        <f>SUBTOTAL(9,H68:H68)</f>
        <v>61262.44253</v>
      </c>
      <c r="I69" s="16">
        <f>SUBTOTAL(9,I68:I68)</f>
        <v>92871.55747</v>
      </c>
    </row>
    <row r="70" spans="2:9" ht="15" customHeight="1" x14ac:dyDescent="0.2">
      <c r="C70" s="17"/>
      <c r="D70" s="15" t="s">
        <v>54</v>
      </c>
      <c r="E70" s="18">
        <f>SUBTOTAL(9,E66:E69)</f>
        <v>5753</v>
      </c>
      <c r="F70" s="18">
        <f>SUBTOTAL(9,F66:F69)</f>
        <v>148381</v>
      </c>
      <c r="G70" s="18">
        <f>SUBTOTAL(9,G66:G69)</f>
        <v>154134</v>
      </c>
      <c r="H70" s="18">
        <f>SUBTOTAL(9,H66:H69)</f>
        <v>61262.44253</v>
      </c>
      <c r="I70" s="18">
        <f>SUBTOTAL(9,I66:I69)</f>
        <v>92871.55747</v>
      </c>
    </row>
    <row r="71" spans="2:9" x14ac:dyDescent="0.2">
      <c r="C71" s="17"/>
      <c r="D71" s="19"/>
      <c r="E71" s="20"/>
      <c r="F71" s="20"/>
      <c r="G71" s="20"/>
      <c r="H71" s="20"/>
      <c r="I71" s="20"/>
    </row>
    <row r="72" spans="2:9" ht="15" customHeight="1" x14ac:dyDescent="0.2">
      <c r="B72" s="3"/>
      <c r="C72" s="1"/>
      <c r="D72" s="4" t="s">
        <v>55</v>
      </c>
      <c r="E72" s="3"/>
      <c r="F72" s="3"/>
      <c r="G72" s="3"/>
      <c r="H72" s="3"/>
      <c r="I72" s="3"/>
    </row>
    <row r="73" spans="2:9" ht="27" customHeight="1" x14ac:dyDescent="0.25">
      <c r="B73" s="3"/>
      <c r="C73" s="1"/>
      <c r="D73" s="10" t="s">
        <v>56</v>
      </c>
      <c r="E73" s="3"/>
      <c r="F73" s="3"/>
      <c r="G73" s="3"/>
      <c r="H73" s="3"/>
      <c r="I73" s="3"/>
    </row>
    <row r="74" spans="2:9" ht="15" customHeight="1" x14ac:dyDescent="0.25">
      <c r="B74" s="11">
        <v>100</v>
      </c>
      <c r="C74" s="1"/>
      <c r="D74" s="6" t="s">
        <v>57</v>
      </c>
      <c r="E74" s="12"/>
      <c r="F74" s="3"/>
      <c r="H74" s="3"/>
      <c r="I74" s="3"/>
    </row>
    <row r="75" spans="2:9" x14ac:dyDescent="0.2">
      <c r="B75"/>
      <c r="C75" s="1">
        <v>1</v>
      </c>
      <c r="D75" s="6" t="s">
        <v>20</v>
      </c>
      <c r="E75" s="13">
        <v>245547</v>
      </c>
      <c r="F75" s="13">
        <v>5020275</v>
      </c>
      <c r="G75" s="13">
        <v>5265822</v>
      </c>
      <c r="H75" s="13">
        <v>1975799.1397800001</v>
      </c>
      <c r="I75" s="13">
        <v>3290022.8602200001</v>
      </c>
    </row>
    <row r="76" spans="2:9" x14ac:dyDescent="0.2">
      <c r="B76"/>
      <c r="C76" s="1">
        <v>21</v>
      </c>
      <c r="D76" s="6" t="s">
        <v>30</v>
      </c>
      <c r="E76" s="13">
        <v>41347</v>
      </c>
      <c r="F76" s="13">
        <v>17410</v>
      </c>
      <c r="G76" s="13">
        <v>58757</v>
      </c>
      <c r="H76" s="13">
        <v>8202.7621099999997</v>
      </c>
      <c r="I76" s="13">
        <v>50554.237889999997</v>
      </c>
    </row>
    <row r="77" spans="2:9" x14ac:dyDescent="0.2">
      <c r="B77"/>
      <c r="C77" s="1">
        <v>45</v>
      </c>
      <c r="D77" s="6" t="s">
        <v>31</v>
      </c>
      <c r="E77" s="13">
        <v>108319</v>
      </c>
      <c r="F77" s="13">
        <v>138804</v>
      </c>
      <c r="G77" s="13">
        <v>247123</v>
      </c>
      <c r="H77" s="13">
        <v>27554.18705</v>
      </c>
      <c r="I77" s="13">
        <v>219568.81294999999</v>
      </c>
    </row>
    <row r="78" spans="2:9" x14ac:dyDescent="0.2">
      <c r="B78"/>
      <c r="C78" s="1">
        <v>70</v>
      </c>
      <c r="D78" s="6" t="s">
        <v>58</v>
      </c>
      <c r="E78" s="13">
        <v>0</v>
      </c>
      <c r="F78" s="13">
        <v>1395</v>
      </c>
      <c r="G78" s="13">
        <v>1395</v>
      </c>
      <c r="H78" s="13">
        <v>0</v>
      </c>
      <c r="I78" s="13">
        <v>1395</v>
      </c>
    </row>
    <row r="79" spans="2:9" x14ac:dyDescent="0.2">
      <c r="B79"/>
      <c r="C79" s="1">
        <v>71</v>
      </c>
      <c r="D79" s="6" t="s">
        <v>59</v>
      </c>
      <c r="E79" s="13">
        <v>0</v>
      </c>
      <c r="F79" s="13">
        <v>162</v>
      </c>
      <c r="G79" s="13">
        <v>162</v>
      </c>
      <c r="H79" s="13">
        <v>0</v>
      </c>
      <c r="I79" s="13">
        <v>162</v>
      </c>
    </row>
    <row r="80" spans="2:9" x14ac:dyDescent="0.2">
      <c r="B80"/>
      <c r="C80" s="1">
        <v>89</v>
      </c>
      <c r="D80" s="6" t="s">
        <v>60</v>
      </c>
      <c r="E80" s="13">
        <v>0</v>
      </c>
      <c r="F80" s="13">
        <v>0</v>
      </c>
      <c r="G80" s="13">
        <v>0</v>
      </c>
      <c r="H80" s="13">
        <v>21.475249999999999</v>
      </c>
      <c r="I80" s="13">
        <v>-21.475249999999999</v>
      </c>
    </row>
    <row r="81" spans="2:9" x14ac:dyDescent="0.2">
      <c r="B81"/>
      <c r="C81" s="1">
        <v>90</v>
      </c>
      <c r="D81" s="6" t="s">
        <v>61</v>
      </c>
      <c r="E81" s="13">
        <v>0</v>
      </c>
      <c r="F81" s="13">
        <v>450</v>
      </c>
      <c r="G81" s="13">
        <v>450</v>
      </c>
      <c r="H81" s="13">
        <v>120.59887000000001</v>
      </c>
      <c r="I81" s="13">
        <v>329.40113000000002</v>
      </c>
    </row>
    <row r="82" spans="2:9" ht="15" customHeight="1" x14ac:dyDescent="0.2">
      <c r="B82"/>
      <c r="C82" s="14" t="s">
        <v>13</v>
      </c>
      <c r="D82" s="15" t="s">
        <v>62</v>
      </c>
      <c r="E82" s="16">
        <f>SUBTOTAL(9,E75:E81)</f>
        <v>395213</v>
      </c>
      <c r="F82" s="16">
        <f>SUBTOTAL(9,F75:F81)</f>
        <v>5178496</v>
      </c>
      <c r="G82" s="16">
        <f>SUBTOTAL(9,G75:G81)</f>
        <v>5573709</v>
      </c>
      <c r="H82" s="16">
        <f>SUBTOTAL(9,H75:H81)</f>
        <v>2011698.1630600002</v>
      </c>
      <c r="I82" s="16">
        <f>SUBTOTAL(9,I75:I81)</f>
        <v>3562010.8369400003</v>
      </c>
    </row>
    <row r="83" spans="2:9" ht="15" customHeight="1" x14ac:dyDescent="0.25">
      <c r="B83" s="11">
        <v>103</v>
      </c>
      <c r="C83" s="1"/>
      <c r="D83" s="6" t="s">
        <v>63</v>
      </c>
      <c r="E83" s="12"/>
      <c r="F83" s="3"/>
      <c r="H83" s="3"/>
      <c r="I83" s="3"/>
    </row>
    <row r="84" spans="2:9" x14ac:dyDescent="0.2">
      <c r="B84"/>
      <c r="C84" s="1">
        <v>1</v>
      </c>
      <c r="D84" s="6" t="s">
        <v>20</v>
      </c>
      <c r="E84" s="13">
        <v>651</v>
      </c>
      <c r="F84" s="13">
        <v>19912</v>
      </c>
      <c r="G84" s="13">
        <v>20563</v>
      </c>
      <c r="H84" s="13">
        <v>6681.44175</v>
      </c>
      <c r="I84" s="13">
        <v>13881.55825</v>
      </c>
    </row>
    <row r="85" spans="2:9" ht="15" customHeight="1" x14ac:dyDescent="0.2">
      <c r="B85"/>
      <c r="C85" s="14" t="s">
        <v>13</v>
      </c>
      <c r="D85" s="15" t="s">
        <v>64</v>
      </c>
      <c r="E85" s="16">
        <f>SUBTOTAL(9,E84:E84)</f>
        <v>651</v>
      </c>
      <c r="F85" s="16">
        <f>SUBTOTAL(9,F84:F84)</f>
        <v>19912</v>
      </c>
      <c r="G85" s="16">
        <f>SUBTOTAL(9,G84:G84)</f>
        <v>20563</v>
      </c>
      <c r="H85" s="16">
        <f>SUBTOTAL(9,H84:H84)</f>
        <v>6681.44175</v>
      </c>
      <c r="I85" s="16">
        <f>SUBTOTAL(9,I84:I84)</f>
        <v>13881.55825</v>
      </c>
    </row>
    <row r="86" spans="2:9" ht="15" customHeight="1" x14ac:dyDescent="0.25">
      <c r="B86" s="11">
        <v>104</v>
      </c>
      <c r="C86" s="1"/>
      <c r="D86" s="6" t="s">
        <v>65</v>
      </c>
      <c r="E86" s="12"/>
      <c r="F86" s="3"/>
      <c r="H86" s="3"/>
      <c r="I86" s="3"/>
    </row>
    <row r="87" spans="2:9" x14ac:dyDescent="0.2">
      <c r="B87"/>
      <c r="C87" s="1">
        <v>1</v>
      </c>
      <c r="D87" s="6" t="s">
        <v>20</v>
      </c>
      <c r="E87" s="13">
        <v>353</v>
      </c>
      <c r="F87" s="13">
        <v>8790</v>
      </c>
      <c r="G87" s="13">
        <v>9143</v>
      </c>
      <c r="H87" s="13">
        <v>1483.0763999999999</v>
      </c>
      <c r="I87" s="13">
        <v>7659.9236000000001</v>
      </c>
    </row>
    <row r="88" spans="2:9" ht="15" customHeight="1" x14ac:dyDescent="0.2">
      <c r="B88"/>
      <c r="C88" s="14" t="s">
        <v>13</v>
      </c>
      <c r="D88" s="15" t="s">
        <v>66</v>
      </c>
      <c r="E88" s="16">
        <f>SUBTOTAL(9,E87:E87)</f>
        <v>353</v>
      </c>
      <c r="F88" s="16">
        <f>SUBTOTAL(9,F87:F87)</f>
        <v>8790</v>
      </c>
      <c r="G88" s="16">
        <f>SUBTOTAL(9,G87:G87)</f>
        <v>9143</v>
      </c>
      <c r="H88" s="16">
        <f>SUBTOTAL(9,H87:H87)</f>
        <v>1483.0763999999999</v>
      </c>
      <c r="I88" s="16">
        <f>SUBTOTAL(9,I87:I87)</f>
        <v>7659.9236000000001</v>
      </c>
    </row>
    <row r="89" spans="2:9" ht="15" customHeight="1" x14ac:dyDescent="0.25">
      <c r="B89" s="11">
        <v>105</v>
      </c>
      <c r="C89" s="1"/>
      <c r="D89" s="6" t="s">
        <v>67</v>
      </c>
      <c r="E89" s="12"/>
      <c r="F89" s="3"/>
      <c r="H89" s="3"/>
      <c r="I89" s="3"/>
    </row>
    <row r="90" spans="2:9" x14ac:dyDescent="0.2">
      <c r="B90"/>
      <c r="C90" s="1">
        <v>1</v>
      </c>
      <c r="D90" s="6" t="s">
        <v>20</v>
      </c>
      <c r="E90" s="13">
        <v>3222</v>
      </c>
      <c r="F90" s="13">
        <v>70751</v>
      </c>
      <c r="G90" s="13">
        <v>73973</v>
      </c>
      <c r="H90" s="13">
        <v>25223.678220000002</v>
      </c>
      <c r="I90" s="13">
        <v>48749.321779999998</v>
      </c>
    </row>
    <row r="91" spans="2:9" ht="15" customHeight="1" x14ac:dyDescent="0.2">
      <c r="B91"/>
      <c r="C91" s="14" t="s">
        <v>13</v>
      </c>
      <c r="D91" s="15" t="s">
        <v>68</v>
      </c>
      <c r="E91" s="16">
        <f>SUBTOTAL(9,E90:E90)</f>
        <v>3222</v>
      </c>
      <c r="F91" s="16">
        <f>SUBTOTAL(9,F90:F90)</f>
        <v>70751</v>
      </c>
      <c r="G91" s="16">
        <f>SUBTOTAL(9,G90:G90)</f>
        <v>73973</v>
      </c>
      <c r="H91" s="16">
        <f>SUBTOTAL(9,H90:H90)</f>
        <v>25223.678220000002</v>
      </c>
      <c r="I91" s="16">
        <f>SUBTOTAL(9,I90:I90)</f>
        <v>48749.321779999998</v>
      </c>
    </row>
    <row r="92" spans="2:9" ht="15" customHeight="1" x14ac:dyDescent="0.2">
      <c r="C92" s="17"/>
      <c r="D92" s="15" t="s">
        <v>69</v>
      </c>
      <c r="E92" s="18">
        <f>SUBTOTAL(9,E74:E91)</f>
        <v>399439</v>
      </c>
      <c r="F92" s="18">
        <f>SUBTOTAL(9,F74:F91)</f>
        <v>5277949</v>
      </c>
      <c r="G92" s="18">
        <f>SUBTOTAL(9,G74:G91)</f>
        <v>5677388</v>
      </c>
      <c r="H92" s="18">
        <f>SUBTOTAL(9,H74:H91)</f>
        <v>2045086.3594300002</v>
      </c>
      <c r="I92" s="18">
        <f>SUBTOTAL(9,I74:I91)</f>
        <v>3632301.6405699998</v>
      </c>
    </row>
    <row r="93" spans="2:9" ht="27" customHeight="1" x14ac:dyDescent="0.25">
      <c r="B93" s="3"/>
      <c r="C93" s="1"/>
      <c r="D93" s="10" t="s">
        <v>70</v>
      </c>
      <c r="E93" s="3"/>
      <c r="F93" s="3"/>
      <c r="G93" s="3"/>
      <c r="H93" s="3"/>
      <c r="I93" s="3"/>
    </row>
    <row r="94" spans="2:9" ht="15" customHeight="1" x14ac:dyDescent="0.25">
      <c r="B94" s="11">
        <v>115</v>
      </c>
      <c r="C94" s="1"/>
      <c r="D94" s="6" t="s">
        <v>71</v>
      </c>
      <c r="E94" s="12"/>
      <c r="F94" s="3"/>
      <c r="H94" s="3"/>
      <c r="I94" s="3"/>
    </row>
    <row r="95" spans="2:9" x14ac:dyDescent="0.2">
      <c r="B95"/>
      <c r="C95" s="1">
        <v>21</v>
      </c>
      <c r="D95" s="6" t="s">
        <v>72</v>
      </c>
      <c r="E95" s="13">
        <v>1947</v>
      </c>
      <c r="F95" s="13">
        <v>10988</v>
      </c>
      <c r="G95" s="13">
        <v>12935</v>
      </c>
      <c r="H95" s="13">
        <v>3459.30476</v>
      </c>
      <c r="I95" s="13">
        <v>9475.6952399999991</v>
      </c>
    </row>
    <row r="96" spans="2:9" x14ac:dyDescent="0.2">
      <c r="B96"/>
      <c r="C96" s="1">
        <v>22</v>
      </c>
      <c r="D96" s="6" t="s">
        <v>73</v>
      </c>
      <c r="E96" s="13">
        <v>0</v>
      </c>
      <c r="F96" s="13">
        <v>13186</v>
      </c>
      <c r="G96" s="13">
        <v>13186</v>
      </c>
      <c r="H96" s="13">
        <v>2909.2539200000001</v>
      </c>
      <c r="I96" s="13">
        <v>10276.746080000001</v>
      </c>
    </row>
    <row r="97" spans="2:9" x14ac:dyDescent="0.2">
      <c r="B97"/>
      <c r="C97" s="1">
        <v>70</v>
      </c>
      <c r="D97" s="6" t="s">
        <v>74</v>
      </c>
      <c r="E97" s="13">
        <v>2372</v>
      </c>
      <c r="F97" s="13">
        <v>38241</v>
      </c>
      <c r="G97" s="13">
        <v>40613</v>
      </c>
      <c r="H97" s="13">
        <v>21828.665229999999</v>
      </c>
      <c r="I97" s="13">
        <v>18784.334770000001</v>
      </c>
    </row>
    <row r="98" spans="2:9" x14ac:dyDescent="0.2">
      <c r="B98"/>
      <c r="C98" s="1">
        <v>71</v>
      </c>
      <c r="D98" s="6" t="s">
        <v>75</v>
      </c>
      <c r="E98" s="13">
        <v>2902</v>
      </c>
      <c r="F98" s="13">
        <v>12936</v>
      </c>
      <c r="G98" s="13">
        <v>15838</v>
      </c>
      <c r="H98" s="13">
        <v>2052.0141800000001</v>
      </c>
      <c r="I98" s="13">
        <v>13785.98582</v>
      </c>
    </row>
    <row r="99" spans="2:9" ht="15" customHeight="1" x14ac:dyDescent="0.2">
      <c r="B99"/>
      <c r="C99" s="14" t="s">
        <v>13</v>
      </c>
      <c r="D99" s="15" t="s">
        <v>76</v>
      </c>
      <c r="E99" s="16">
        <f>SUBTOTAL(9,E95:E98)</f>
        <v>7221</v>
      </c>
      <c r="F99" s="16">
        <f>SUBTOTAL(9,F95:F98)</f>
        <v>75351</v>
      </c>
      <c r="G99" s="16">
        <f>SUBTOTAL(9,G95:G98)</f>
        <v>82572</v>
      </c>
      <c r="H99" s="16">
        <f>SUBTOTAL(9,H95:H98)</f>
        <v>30249.238089999999</v>
      </c>
      <c r="I99" s="16">
        <f>SUBTOTAL(9,I95:I98)</f>
        <v>52322.761910000001</v>
      </c>
    </row>
    <row r="100" spans="2:9" ht="15" customHeight="1" x14ac:dyDescent="0.25">
      <c r="B100" s="11">
        <v>116</v>
      </c>
      <c r="C100" s="1"/>
      <c r="D100" s="6" t="s">
        <v>77</v>
      </c>
      <c r="E100" s="12"/>
      <c r="F100" s="3"/>
      <c r="H100" s="3"/>
      <c r="I100" s="3"/>
    </row>
    <row r="101" spans="2:9" x14ac:dyDescent="0.2">
      <c r="B101"/>
      <c r="C101" s="1">
        <v>70</v>
      </c>
      <c r="D101" s="6" t="s">
        <v>78</v>
      </c>
      <c r="E101" s="13">
        <v>0</v>
      </c>
      <c r="F101" s="13">
        <v>1807994</v>
      </c>
      <c r="G101" s="13">
        <v>1807994</v>
      </c>
      <c r="H101" s="13">
        <v>975329.44220000005</v>
      </c>
      <c r="I101" s="13">
        <v>832664.55779999995</v>
      </c>
    </row>
    <row r="102" spans="2:9" ht="15" customHeight="1" x14ac:dyDescent="0.2">
      <c r="B102"/>
      <c r="C102" s="14" t="s">
        <v>13</v>
      </c>
      <c r="D102" s="15" t="s">
        <v>79</v>
      </c>
      <c r="E102" s="16">
        <f>SUBTOTAL(9,E101:E101)</f>
        <v>0</v>
      </c>
      <c r="F102" s="16">
        <f>SUBTOTAL(9,F101:F101)</f>
        <v>1807994</v>
      </c>
      <c r="G102" s="16">
        <f>SUBTOTAL(9,G101:G101)</f>
        <v>1807994</v>
      </c>
      <c r="H102" s="16">
        <f>SUBTOTAL(9,H101:H101)</f>
        <v>975329.44220000005</v>
      </c>
      <c r="I102" s="16">
        <f>SUBTOTAL(9,I101:I101)</f>
        <v>832664.55779999995</v>
      </c>
    </row>
    <row r="103" spans="2:9" ht="15" customHeight="1" x14ac:dyDescent="0.25">
      <c r="B103" s="11">
        <v>117</v>
      </c>
      <c r="C103" s="1"/>
      <c r="D103" s="6" t="s">
        <v>80</v>
      </c>
      <c r="E103" s="12"/>
      <c r="F103" s="3"/>
      <c r="H103" s="3"/>
      <c r="I103" s="3"/>
    </row>
    <row r="104" spans="2:9" x14ac:dyDescent="0.2">
      <c r="B104"/>
      <c r="C104" s="1">
        <v>77</v>
      </c>
      <c r="D104" s="6" t="s">
        <v>81</v>
      </c>
      <c r="E104" s="13">
        <v>2025</v>
      </c>
      <c r="F104" s="13">
        <v>0</v>
      </c>
      <c r="G104" s="13">
        <v>2025</v>
      </c>
      <c r="H104" s="13">
        <v>3.9600200000000001</v>
      </c>
      <c r="I104" s="13">
        <v>2021.03998</v>
      </c>
    </row>
    <row r="105" spans="2:9" x14ac:dyDescent="0.2">
      <c r="B105"/>
      <c r="C105" s="1">
        <v>78</v>
      </c>
      <c r="D105" s="6" t="s">
        <v>82</v>
      </c>
      <c r="E105" s="13">
        <v>1478</v>
      </c>
      <c r="F105" s="13">
        <v>0</v>
      </c>
      <c r="G105" s="13">
        <v>1478</v>
      </c>
      <c r="H105" s="13">
        <v>0</v>
      </c>
      <c r="I105" s="13">
        <v>1478</v>
      </c>
    </row>
    <row r="106" spans="2:9" x14ac:dyDescent="0.2">
      <c r="B106"/>
      <c r="C106" s="1">
        <v>79</v>
      </c>
      <c r="D106" s="6" t="s">
        <v>83</v>
      </c>
      <c r="E106" s="13">
        <v>1222</v>
      </c>
      <c r="F106" s="13">
        <v>819000</v>
      </c>
      <c r="G106" s="13">
        <v>820222</v>
      </c>
      <c r="H106" s="13">
        <v>648354.65642000001</v>
      </c>
      <c r="I106" s="13">
        <v>171867.34357999999</v>
      </c>
    </row>
    <row r="107" spans="2:9" x14ac:dyDescent="0.2">
      <c r="B107"/>
      <c r="C107" s="1">
        <v>80</v>
      </c>
      <c r="D107" s="6" t="s">
        <v>84</v>
      </c>
      <c r="E107" s="13">
        <v>520</v>
      </c>
      <c r="F107" s="13">
        <v>747000</v>
      </c>
      <c r="G107" s="13">
        <v>747520</v>
      </c>
      <c r="H107" s="13">
        <v>546660.48675000004</v>
      </c>
      <c r="I107" s="13">
        <v>200859.51324999999</v>
      </c>
    </row>
    <row r="108" spans="2:9" ht="15" customHeight="1" x14ac:dyDescent="0.2">
      <c r="B108"/>
      <c r="C108" s="14" t="s">
        <v>13</v>
      </c>
      <c r="D108" s="15" t="s">
        <v>85</v>
      </c>
      <c r="E108" s="16">
        <f>SUBTOTAL(9,E104:E107)</f>
        <v>5245</v>
      </c>
      <c r="F108" s="16">
        <f>SUBTOTAL(9,F104:F107)</f>
        <v>1566000</v>
      </c>
      <c r="G108" s="16">
        <f>SUBTOTAL(9,G104:G107)</f>
        <v>1571245</v>
      </c>
      <c r="H108" s="16">
        <f>SUBTOTAL(9,H104:H107)</f>
        <v>1195019.1031900002</v>
      </c>
      <c r="I108" s="16">
        <f>SUBTOTAL(9,I104:I107)</f>
        <v>376225.89680999995</v>
      </c>
    </row>
    <row r="109" spans="2:9" ht="15" customHeight="1" x14ac:dyDescent="0.25">
      <c r="B109" s="11">
        <v>118</v>
      </c>
      <c r="C109" s="1"/>
      <c r="D109" s="6" t="s">
        <v>86</v>
      </c>
      <c r="E109" s="12"/>
      <c r="F109" s="3"/>
      <c r="H109" s="3"/>
      <c r="I109" s="3"/>
    </row>
    <row r="110" spans="2:9" x14ac:dyDescent="0.2">
      <c r="B110"/>
      <c r="C110" s="1">
        <v>21</v>
      </c>
      <c r="D110" s="6" t="s">
        <v>87</v>
      </c>
      <c r="E110" s="13">
        <v>6702</v>
      </c>
      <c r="F110" s="13">
        <v>74976</v>
      </c>
      <c r="G110" s="13">
        <v>81678</v>
      </c>
      <c r="H110" s="13">
        <v>9916.1947500000006</v>
      </c>
      <c r="I110" s="13">
        <v>71761.805250000005</v>
      </c>
    </row>
    <row r="111" spans="2:9" x14ac:dyDescent="0.2">
      <c r="B111"/>
      <c r="C111" s="1">
        <v>71</v>
      </c>
      <c r="D111" s="6" t="s">
        <v>88</v>
      </c>
      <c r="E111" s="13">
        <v>5014</v>
      </c>
      <c r="F111" s="13">
        <v>3450</v>
      </c>
      <c r="G111" s="13">
        <v>8464</v>
      </c>
      <c r="H111" s="13">
        <v>378.5</v>
      </c>
      <c r="I111" s="13">
        <v>8085.5</v>
      </c>
    </row>
    <row r="112" spans="2:9" x14ac:dyDescent="0.2">
      <c r="B112"/>
      <c r="C112" s="1">
        <v>72</v>
      </c>
      <c r="D112" s="6" t="s">
        <v>89</v>
      </c>
      <c r="E112" s="13">
        <v>15425</v>
      </c>
      <c r="F112" s="13">
        <v>31190</v>
      </c>
      <c r="G112" s="13">
        <v>46615</v>
      </c>
      <c r="H112" s="13">
        <v>547.59771000000001</v>
      </c>
      <c r="I112" s="13">
        <v>46067.402289999998</v>
      </c>
    </row>
    <row r="113" spans="2:9" x14ac:dyDescent="0.2">
      <c r="B113"/>
      <c r="C113" s="1">
        <v>73</v>
      </c>
      <c r="D113" s="6" t="s">
        <v>90</v>
      </c>
      <c r="E113" s="13">
        <v>7919</v>
      </c>
      <c r="F113" s="13">
        <v>11778</v>
      </c>
      <c r="G113" s="13">
        <v>19697</v>
      </c>
      <c r="H113" s="13">
        <v>1603.8599899999999</v>
      </c>
      <c r="I113" s="13">
        <v>18093.140009999999</v>
      </c>
    </row>
    <row r="114" spans="2:9" x14ac:dyDescent="0.2">
      <c r="B114"/>
      <c r="C114" s="1">
        <v>74</v>
      </c>
      <c r="D114" s="6" t="s">
        <v>91</v>
      </c>
      <c r="E114" s="13">
        <v>0</v>
      </c>
      <c r="F114" s="13">
        <v>37444</v>
      </c>
      <c r="G114" s="13">
        <v>37444</v>
      </c>
      <c r="H114" s="13">
        <v>978.50879999999995</v>
      </c>
      <c r="I114" s="13">
        <v>36465.491199999997</v>
      </c>
    </row>
    <row r="115" spans="2:9" x14ac:dyDescent="0.2">
      <c r="B115"/>
      <c r="C115" s="1">
        <v>76</v>
      </c>
      <c r="D115" s="6" t="s">
        <v>92</v>
      </c>
      <c r="E115" s="13">
        <v>34733</v>
      </c>
      <c r="F115" s="13">
        <v>29600</v>
      </c>
      <c r="G115" s="13">
        <v>64333</v>
      </c>
      <c r="H115" s="13">
        <v>715.65794000000005</v>
      </c>
      <c r="I115" s="13">
        <v>63617.342060000003</v>
      </c>
    </row>
    <row r="116" spans="2:9" x14ac:dyDescent="0.2">
      <c r="B116"/>
      <c r="C116" s="1">
        <v>77</v>
      </c>
      <c r="D116" s="6" t="s">
        <v>93</v>
      </c>
      <c r="E116" s="13">
        <v>4894</v>
      </c>
      <c r="F116" s="13">
        <v>60000</v>
      </c>
      <c r="G116" s="13">
        <v>64894</v>
      </c>
      <c r="H116" s="13">
        <v>29501.904030000002</v>
      </c>
      <c r="I116" s="13">
        <v>35392.095970000002</v>
      </c>
    </row>
    <row r="117" spans="2:9" ht="15" customHeight="1" x14ac:dyDescent="0.2">
      <c r="B117"/>
      <c r="C117" s="14" t="s">
        <v>13</v>
      </c>
      <c r="D117" s="15" t="s">
        <v>94</v>
      </c>
      <c r="E117" s="16">
        <f>SUBTOTAL(9,E110:E116)</f>
        <v>74687</v>
      </c>
      <c r="F117" s="16">
        <f>SUBTOTAL(9,F110:F116)</f>
        <v>248438</v>
      </c>
      <c r="G117" s="16">
        <f>SUBTOTAL(9,G110:G116)</f>
        <v>323125</v>
      </c>
      <c r="H117" s="16">
        <f>SUBTOTAL(9,H110:H116)</f>
        <v>43642.22322</v>
      </c>
      <c r="I117" s="16">
        <f>SUBTOTAL(9,I110:I116)</f>
        <v>279482.77678000001</v>
      </c>
    </row>
    <row r="118" spans="2:9" ht="15" customHeight="1" x14ac:dyDescent="0.2">
      <c r="C118" s="17"/>
      <c r="D118" s="15" t="s">
        <v>95</v>
      </c>
      <c r="E118" s="18">
        <f>SUBTOTAL(9,E94:E117)</f>
        <v>87153</v>
      </c>
      <c r="F118" s="18">
        <f>SUBTOTAL(9,F94:F117)</f>
        <v>3697783</v>
      </c>
      <c r="G118" s="18">
        <f>SUBTOTAL(9,G94:G117)</f>
        <v>3784936</v>
      </c>
      <c r="H118" s="18">
        <f>SUBTOTAL(9,H94:H117)</f>
        <v>2244240.0066999993</v>
      </c>
      <c r="I118" s="18">
        <f>SUBTOTAL(9,I94:I117)</f>
        <v>1540695.9933</v>
      </c>
    </row>
    <row r="119" spans="2:9" ht="27" customHeight="1" x14ac:dyDescent="0.25">
      <c r="B119" s="3"/>
      <c r="C119" s="1"/>
      <c r="D119" s="10" t="s">
        <v>96</v>
      </c>
      <c r="E119" s="3"/>
      <c r="F119" s="3"/>
      <c r="G119" s="3"/>
      <c r="H119" s="3"/>
      <c r="I119" s="3"/>
    </row>
    <row r="120" spans="2:9" ht="15" customHeight="1" x14ac:dyDescent="0.25">
      <c r="B120" s="11">
        <v>140</v>
      </c>
      <c r="C120" s="1"/>
      <c r="D120" s="6" t="s">
        <v>57</v>
      </c>
      <c r="E120" s="12"/>
      <c r="F120" s="3"/>
      <c r="H120" s="3"/>
      <c r="I120" s="3"/>
    </row>
    <row r="121" spans="2:9" x14ac:dyDescent="0.2">
      <c r="B121"/>
      <c r="C121" s="1">
        <v>21</v>
      </c>
      <c r="D121" s="6" t="s">
        <v>30</v>
      </c>
      <c r="E121" s="13">
        <v>43967</v>
      </c>
      <c r="F121" s="13">
        <v>105006</v>
      </c>
      <c r="G121" s="13">
        <v>148973</v>
      </c>
      <c r="H121" s="13">
        <v>20188.20665</v>
      </c>
      <c r="I121" s="13">
        <v>128784.79335000001</v>
      </c>
    </row>
    <row r="122" spans="2:9" ht="15" customHeight="1" x14ac:dyDescent="0.2">
      <c r="B122"/>
      <c r="C122" s="14" t="s">
        <v>13</v>
      </c>
      <c r="D122" s="15" t="s">
        <v>97</v>
      </c>
      <c r="E122" s="16">
        <f>SUBTOTAL(9,E121:E121)</f>
        <v>43967</v>
      </c>
      <c r="F122" s="16">
        <f>SUBTOTAL(9,F121:F121)</f>
        <v>105006</v>
      </c>
      <c r="G122" s="16">
        <f>SUBTOTAL(9,G121:G121)</f>
        <v>148973</v>
      </c>
      <c r="H122" s="16">
        <f>SUBTOTAL(9,H121:H121)</f>
        <v>20188.20665</v>
      </c>
      <c r="I122" s="16">
        <f>SUBTOTAL(9,I121:I121)</f>
        <v>128784.79335000001</v>
      </c>
    </row>
    <row r="123" spans="2:9" ht="15" customHeight="1" x14ac:dyDescent="0.25">
      <c r="B123" s="11">
        <v>141</v>
      </c>
      <c r="C123" s="1"/>
      <c r="D123" s="6" t="s">
        <v>98</v>
      </c>
      <c r="E123" s="12"/>
      <c r="F123" s="3"/>
      <c r="H123" s="3"/>
      <c r="I123" s="3"/>
    </row>
    <row r="124" spans="2:9" x14ac:dyDescent="0.2">
      <c r="B124"/>
      <c r="C124" s="1">
        <v>1</v>
      </c>
      <c r="D124" s="6" t="s">
        <v>20</v>
      </c>
      <c r="E124" s="13">
        <v>17447</v>
      </c>
      <c r="F124" s="13">
        <v>445286</v>
      </c>
      <c r="G124" s="13">
        <v>462733</v>
      </c>
      <c r="H124" s="13">
        <v>164385.96867</v>
      </c>
      <c r="I124" s="13">
        <v>298347.03133000003</v>
      </c>
    </row>
    <row r="125" spans="2:9" x14ac:dyDescent="0.2">
      <c r="B125"/>
      <c r="C125" s="1">
        <v>21</v>
      </c>
      <c r="D125" s="6" t="s">
        <v>30</v>
      </c>
      <c r="E125" s="13">
        <v>2946</v>
      </c>
      <c r="F125" s="13">
        <v>30541</v>
      </c>
      <c r="G125" s="13">
        <v>33487</v>
      </c>
      <c r="H125" s="13">
        <v>11934.362510000001</v>
      </c>
      <c r="I125" s="13">
        <v>21552.637490000001</v>
      </c>
    </row>
    <row r="126" spans="2:9" ht="15" customHeight="1" x14ac:dyDescent="0.2">
      <c r="B126"/>
      <c r="C126" s="14" t="s">
        <v>13</v>
      </c>
      <c r="D126" s="15" t="s">
        <v>99</v>
      </c>
      <c r="E126" s="16">
        <f>SUBTOTAL(9,E124:E125)</f>
        <v>20393</v>
      </c>
      <c r="F126" s="16">
        <f>SUBTOTAL(9,F124:F125)</f>
        <v>475827</v>
      </c>
      <c r="G126" s="16">
        <f>SUBTOTAL(9,G124:G125)</f>
        <v>496220</v>
      </c>
      <c r="H126" s="16">
        <f>SUBTOTAL(9,H124:H125)</f>
        <v>176320.33118000001</v>
      </c>
      <c r="I126" s="16">
        <f>SUBTOTAL(9,I124:I125)</f>
        <v>319899.66882000002</v>
      </c>
    </row>
    <row r="127" spans="2:9" ht="15" customHeight="1" x14ac:dyDescent="0.25">
      <c r="B127" s="11">
        <v>144</v>
      </c>
      <c r="C127" s="1"/>
      <c r="D127" s="6" t="s">
        <v>100</v>
      </c>
      <c r="E127" s="12"/>
      <c r="F127" s="3"/>
      <c r="H127" s="3"/>
      <c r="I127" s="3"/>
    </row>
    <row r="128" spans="2:9" x14ac:dyDescent="0.2">
      <c r="B128"/>
      <c r="C128" s="1">
        <v>1</v>
      </c>
      <c r="D128" s="6" t="s">
        <v>20</v>
      </c>
      <c r="E128" s="13">
        <v>2097</v>
      </c>
      <c r="F128" s="13">
        <v>79009</v>
      </c>
      <c r="G128" s="13">
        <v>81106</v>
      </c>
      <c r="H128" s="13">
        <v>32747.957129999999</v>
      </c>
      <c r="I128" s="13">
        <v>48358.042869999997</v>
      </c>
    </row>
    <row r="129" spans="2:9" x14ac:dyDescent="0.2">
      <c r="B129"/>
      <c r="C129" s="1">
        <v>21</v>
      </c>
      <c r="D129" s="6" t="s">
        <v>30</v>
      </c>
      <c r="E129" s="13">
        <v>524</v>
      </c>
      <c r="F129" s="13">
        <v>10602</v>
      </c>
      <c r="G129" s="13">
        <v>11126</v>
      </c>
      <c r="H129" s="13">
        <v>167.03806</v>
      </c>
      <c r="I129" s="13">
        <v>10958.961939999999</v>
      </c>
    </row>
    <row r="130" spans="2:9" x14ac:dyDescent="0.2">
      <c r="B130"/>
      <c r="C130" s="1">
        <v>70</v>
      </c>
      <c r="D130" s="6" t="s">
        <v>101</v>
      </c>
      <c r="E130" s="13">
        <v>1968</v>
      </c>
      <c r="F130" s="13">
        <v>143477</v>
      </c>
      <c r="G130" s="13">
        <v>145445</v>
      </c>
      <c r="H130" s="13">
        <v>44979.339619999999</v>
      </c>
      <c r="I130" s="13">
        <v>100465.66038</v>
      </c>
    </row>
    <row r="131" spans="2:9" x14ac:dyDescent="0.2">
      <c r="B131"/>
      <c r="C131" s="1">
        <v>71</v>
      </c>
      <c r="D131" s="6" t="s">
        <v>102</v>
      </c>
      <c r="E131" s="13">
        <v>850</v>
      </c>
      <c r="F131" s="13">
        <v>70000</v>
      </c>
      <c r="G131" s="13">
        <v>70850</v>
      </c>
      <c r="H131" s="13">
        <v>5657.3271400000003</v>
      </c>
      <c r="I131" s="13">
        <v>65192.672859999999</v>
      </c>
    </row>
    <row r="132" spans="2:9" ht="15" customHeight="1" x14ac:dyDescent="0.2">
      <c r="B132"/>
      <c r="C132" s="14" t="s">
        <v>13</v>
      </c>
      <c r="D132" s="15" t="s">
        <v>103</v>
      </c>
      <c r="E132" s="16">
        <f>SUBTOTAL(9,E128:E131)</f>
        <v>5439</v>
      </c>
      <c r="F132" s="16">
        <f>SUBTOTAL(9,F128:F131)</f>
        <v>303088</v>
      </c>
      <c r="G132" s="16">
        <f>SUBTOTAL(9,G128:G131)</f>
        <v>308527</v>
      </c>
      <c r="H132" s="16">
        <f>SUBTOTAL(9,H128:H131)</f>
        <v>83551.661949999994</v>
      </c>
      <c r="I132" s="16">
        <f>SUBTOTAL(9,I128:I131)</f>
        <v>224975.33804999999</v>
      </c>
    </row>
    <row r="133" spans="2:9" ht="15" customHeight="1" x14ac:dyDescent="0.2">
      <c r="C133" s="17"/>
      <c r="D133" s="15" t="s">
        <v>104</v>
      </c>
      <c r="E133" s="18">
        <f>SUBTOTAL(9,E120:E132)</f>
        <v>69799</v>
      </c>
      <c r="F133" s="18">
        <f>SUBTOTAL(9,F120:F132)</f>
        <v>883921</v>
      </c>
      <c r="G133" s="18">
        <f>SUBTOTAL(9,G120:G132)</f>
        <v>953720</v>
      </c>
      <c r="H133" s="18">
        <f>SUBTOTAL(9,H120:H132)</f>
        <v>280060.19978000002</v>
      </c>
      <c r="I133" s="18">
        <f>SUBTOTAL(9,I120:I132)</f>
        <v>673659.80022000009</v>
      </c>
    </row>
    <row r="134" spans="2:9" ht="27" customHeight="1" x14ac:dyDescent="0.25">
      <c r="B134" s="3"/>
      <c r="C134" s="1"/>
      <c r="D134" s="10" t="s">
        <v>105</v>
      </c>
      <c r="E134" s="3"/>
      <c r="F134" s="3"/>
      <c r="G134" s="3"/>
      <c r="H134" s="3"/>
      <c r="I134" s="3"/>
    </row>
    <row r="135" spans="2:9" ht="15" customHeight="1" x14ac:dyDescent="0.25">
      <c r="B135" s="11">
        <v>150</v>
      </c>
      <c r="C135" s="1"/>
      <c r="D135" s="6" t="s">
        <v>106</v>
      </c>
      <c r="E135" s="12"/>
      <c r="F135" s="3"/>
      <c r="H135" s="3"/>
      <c r="I135" s="3"/>
    </row>
    <row r="136" spans="2:9" x14ac:dyDescent="0.2">
      <c r="B136"/>
      <c r="C136" s="1">
        <v>70</v>
      </c>
      <c r="D136" s="6" t="s">
        <v>107</v>
      </c>
      <c r="E136" s="13">
        <v>30993</v>
      </c>
      <c r="F136" s="13">
        <v>4836481</v>
      </c>
      <c r="G136" s="13">
        <v>4867474</v>
      </c>
      <c r="H136" s="13">
        <v>2850795.8730700002</v>
      </c>
      <c r="I136" s="13">
        <v>2016678.12693</v>
      </c>
    </row>
    <row r="137" spans="2:9" x14ac:dyDescent="0.2">
      <c r="B137"/>
      <c r="C137" s="1">
        <v>71</v>
      </c>
      <c r="D137" s="6" t="s">
        <v>108</v>
      </c>
      <c r="E137" s="13">
        <v>0</v>
      </c>
      <c r="F137" s="13">
        <v>430000</v>
      </c>
      <c r="G137" s="13">
        <v>430000</v>
      </c>
      <c r="H137" s="13">
        <v>0</v>
      </c>
      <c r="I137" s="13">
        <v>430000</v>
      </c>
    </row>
    <row r="138" spans="2:9" x14ac:dyDescent="0.2">
      <c r="B138"/>
      <c r="C138" s="1">
        <v>72</v>
      </c>
      <c r="D138" s="6" t="s">
        <v>109</v>
      </c>
      <c r="E138" s="13">
        <v>0</v>
      </c>
      <c r="F138" s="13">
        <v>630000</v>
      </c>
      <c r="G138" s="13">
        <v>630000</v>
      </c>
      <c r="H138" s="13">
        <v>630000</v>
      </c>
      <c r="I138" s="13">
        <v>0</v>
      </c>
    </row>
    <row r="139" spans="2:9" ht="15" customHeight="1" x14ac:dyDescent="0.2">
      <c r="B139"/>
      <c r="C139" s="14" t="s">
        <v>13</v>
      </c>
      <c r="D139" s="15" t="s">
        <v>110</v>
      </c>
      <c r="E139" s="16">
        <f>SUBTOTAL(9,E136:E138)</f>
        <v>30993</v>
      </c>
      <c r="F139" s="16">
        <f>SUBTOTAL(9,F136:F138)</f>
        <v>5896481</v>
      </c>
      <c r="G139" s="16">
        <f>SUBTOTAL(9,G136:G138)</f>
        <v>5927474</v>
      </c>
      <c r="H139" s="16">
        <f>SUBTOTAL(9,H136:H138)</f>
        <v>3480795.8730700002</v>
      </c>
      <c r="I139" s="16">
        <f>SUBTOTAL(9,I136:I138)</f>
        <v>2446678.1269300003</v>
      </c>
    </row>
    <row r="140" spans="2:9" ht="15" customHeight="1" x14ac:dyDescent="0.25">
      <c r="B140" s="11">
        <v>151</v>
      </c>
      <c r="C140" s="1"/>
      <c r="D140" s="6" t="s">
        <v>111</v>
      </c>
      <c r="E140" s="12"/>
      <c r="F140" s="3"/>
      <c r="H140" s="3"/>
      <c r="I140" s="3"/>
    </row>
    <row r="141" spans="2:9" x14ac:dyDescent="0.2">
      <c r="B141"/>
      <c r="C141" s="1">
        <v>70</v>
      </c>
      <c r="D141" s="6" t="s">
        <v>112</v>
      </c>
      <c r="E141" s="13">
        <v>2823</v>
      </c>
      <c r="F141" s="13">
        <v>365260</v>
      </c>
      <c r="G141" s="13">
        <v>368083</v>
      </c>
      <c r="H141" s="13">
        <v>44776.213920000002</v>
      </c>
      <c r="I141" s="13">
        <v>323306.78607999999</v>
      </c>
    </row>
    <row r="142" spans="2:9" x14ac:dyDescent="0.2">
      <c r="B142"/>
      <c r="C142" s="1">
        <v>71</v>
      </c>
      <c r="D142" s="6" t="s">
        <v>113</v>
      </c>
      <c r="E142" s="13">
        <v>3489</v>
      </c>
      <c r="F142" s="13">
        <v>103420</v>
      </c>
      <c r="G142" s="13">
        <v>106909</v>
      </c>
      <c r="H142" s="13">
        <v>18894.081920000001</v>
      </c>
      <c r="I142" s="13">
        <v>88014.918080000003</v>
      </c>
    </row>
    <row r="143" spans="2:9" x14ac:dyDescent="0.2">
      <c r="B143"/>
      <c r="C143" s="1">
        <v>73</v>
      </c>
      <c r="D143" s="6" t="s">
        <v>114</v>
      </c>
      <c r="E143" s="13">
        <v>89</v>
      </c>
      <c r="F143" s="13">
        <v>238138</v>
      </c>
      <c r="G143" s="13">
        <v>238227</v>
      </c>
      <c r="H143" s="13">
        <v>210887.5</v>
      </c>
      <c r="I143" s="13">
        <v>27339.5</v>
      </c>
    </row>
    <row r="144" spans="2:9" x14ac:dyDescent="0.2">
      <c r="B144"/>
      <c r="C144" s="1">
        <v>74</v>
      </c>
      <c r="D144" s="6" t="s">
        <v>115</v>
      </c>
      <c r="E144" s="13">
        <v>0</v>
      </c>
      <c r="F144" s="13">
        <v>392185</v>
      </c>
      <c r="G144" s="13">
        <v>392185</v>
      </c>
      <c r="H144" s="13">
        <v>293774.39052999998</v>
      </c>
      <c r="I144" s="13">
        <v>98410.609469999996</v>
      </c>
    </row>
    <row r="145" spans="2:9" ht="15" customHeight="1" x14ac:dyDescent="0.2">
      <c r="B145"/>
      <c r="C145" s="14" t="s">
        <v>13</v>
      </c>
      <c r="D145" s="15" t="s">
        <v>116</v>
      </c>
      <c r="E145" s="16">
        <f>SUBTOTAL(9,E141:E144)</f>
        <v>6401</v>
      </c>
      <c r="F145" s="16">
        <f>SUBTOTAL(9,F141:F144)</f>
        <v>1099003</v>
      </c>
      <c r="G145" s="16">
        <f>SUBTOTAL(9,G141:G144)</f>
        <v>1105404</v>
      </c>
      <c r="H145" s="16">
        <f>SUBTOTAL(9,H141:H144)</f>
        <v>568332.18637000001</v>
      </c>
      <c r="I145" s="16">
        <f>SUBTOTAL(9,I141:I144)</f>
        <v>537071.81362999999</v>
      </c>
    </row>
    <row r="146" spans="2:9" ht="15" customHeight="1" x14ac:dyDescent="0.25">
      <c r="B146" s="11">
        <v>152</v>
      </c>
      <c r="C146" s="1"/>
      <c r="D146" s="6" t="s">
        <v>117</v>
      </c>
      <c r="E146" s="12"/>
      <c r="F146" s="3"/>
      <c r="H146" s="3"/>
      <c r="I146" s="3"/>
    </row>
    <row r="147" spans="2:9" x14ac:dyDescent="0.2">
      <c r="B147"/>
      <c r="C147" s="1">
        <v>70</v>
      </c>
      <c r="D147" s="6" t="s">
        <v>118</v>
      </c>
      <c r="E147" s="13">
        <v>3759</v>
      </c>
      <c r="F147" s="13">
        <v>683993</v>
      </c>
      <c r="G147" s="13">
        <v>687752</v>
      </c>
      <c r="H147" s="13">
        <v>64051.605660000001</v>
      </c>
      <c r="I147" s="13">
        <v>623700.39434</v>
      </c>
    </row>
    <row r="148" spans="2:9" x14ac:dyDescent="0.2">
      <c r="B148"/>
      <c r="C148" s="1">
        <v>71</v>
      </c>
      <c r="D148" s="6" t="s">
        <v>119</v>
      </c>
      <c r="E148" s="13">
        <v>0</v>
      </c>
      <c r="F148" s="13">
        <v>197000</v>
      </c>
      <c r="G148" s="13">
        <v>197000</v>
      </c>
      <c r="H148" s="13">
        <v>0</v>
      </c>
      <c r="I148" s="13">
        <v>197000</v>
      </c>
    </row>
    <row r="149" spans="2:9" ht="15" customHeight="1" x14ac:dyDescent="0.2">
      <c r="B149"/>
      <c r="C149" s="14" t="s">
        <v>13</v>
      </c>
      <c r="D149" s="15" t="s">
        <v>120</v>
      </c>
      <c r="E149" s="16">
        <f>SUBTOTAL(9,E147:E148)</f>
        <v>3759</v>
      </c>
      <c r="F149" s="16">
        <f>SUBTOTAL(9,F147:F148)</f>
        <v>880993</v>
      </c>
      <c r="G149" s="16">
        <f>SUBTOTAL(9,G147:G148)</f>
        <v>884752</v>
      </c>
      <c r="H149" s="16">
        <f>SUBTOTAL(9,H147:H148)</f>
        <v>64051.605660000001</v>
      </c>
      <c r="I149" s="16">
        <f>SUBTOTAL(9,I147:I148)</f>
        <v>820700.39434</v>
      </c>
    </row>
    <row r="150" spans="2:9" ht="15" customHeight="1" x14ac:dyDescent="0.25">
      <c r="B150" s="11">
        <v>159</v>
      </c>
      <c r="C150" s="1"/>
      <c r="D150" s="6" t="s">
        <v>121</v>
      </c>
      <c r="E150" s="12"/>
      <c r="F150" s="3"/>
      <c r="H150" s="3"/>
      <c r="I150" s="3"/>
    </row>
    <row r="151" spans="2:9" x14ac:dyDescent="0.2">
      <c r="B151"/>
      <c r="C151" s="1">
        <v>70</v>
      </c>
      <c r="D151" s="6" t="s">
        <v>122</v>
      </c>
      <c r="E151" s="13">
        <v>9880</v>
      </c>
      <c r="F151" s="13">
        <v>1038815</v>
      </c>
      <c r="G151" s="13">
        <v>1048695</v>
      </c>
      <c r="H151" s="13">
        <v>365030.79463000002</v>
      </c>
      <c r="I151" s="13">
        <v>683664.20536999998</v>
      </c>
    </row>
    <row r="152" spans="2:9" x14ac:dyDescent="0.2">
      <c r="B152"/>
      <c r="C152" s="1">
        <v>71</v>
      </c>
      <c r="D152" s="6" t="s">
        <v>123</v>
      </c>
      <c r="E152" s="13">
        <v>17372</v>
      </c>
      <c r="F152" s="13">
        <v>328817</v>
      </c>
      <c r="G152" s="13">
        <v>346189</v>
      </c>
      <c r="H152" s="13">
        <v>25158.589360000002</v>
      </c>
      <c r="I152" s="13">
        <v>321030.41064000002</v>
      </c>
    </row>
    <row r="153" spans="2:9" x14ac:dyDescent="0.2">
      <c r="B153"/>
      <c r="C153" s="1">
        <v>72</v>
      </c>
      <c r="D153" s="6" t="s">
        <v>124</v>
      </c>
      <c r="E153" s="13">
        <v>2500</v>
      </c>
      <c r="F153" s="13">
        <v>316241</v>
      </c>
      <c r="G153" s="13">
        <v>318741</v>
      </c>
      <c r="H153" s="13">
        <v>80657.394</v>
      </c>
      <c r="I153" s="13">
        <v>238083.606</v>
      </c>
    </row>
    <row r="154" spans="2:9" x14ac:dyDescent="0.2">
      <c r="B154"/>
      <c r="C154" s="1">
        <v>73</v>
      </c>
      <c r="D154" s="6" t="s">
        <v>125</v>
      </c>
      <c r="E154" s="13">
        <v>34549</v>
      </c>
      <c r="F154" s="13">
        <v>14382600</v>
      </c>
      <c r="G154" s="13">
        <v>14417149</v>
      </c>
      <c r="H154" s="13">
        <v>5503139.3330899999</v>
      </c>
      <c r="I154" s="13">
        <v>8914009.6669100001</v>
      </c>
    </row>
    <row r="155" spans="2:9" x14ac:dyDescent="0.2">
      <c r="B155"/>
      <c r="C155" s="1">
        <v>75</v>
      </c>
      <c r="D155" s="6" t="s">
        <v>126</v>
      </c>
      <c r="E155" s="13">
        <v>57523</v>
      </c>
      <c r="F155" s="13">
        <v>1819022</v>
      </c>
      <c r="G155" s="13">
        <v>1876545</v>
      </c>
      <c r="H155" s="13">
        <v>254532.84492</v>
      </c>
      <c r="I155" s="13">
        <v>1622012.1550799999</v>
      </c>
    </row>
    <row r="156" spans="2:9" x14ac:dyDescent="0.2">
      <c r="B156"/>
      <c r="C156" s="1">
        <v>76</v>
      </c>
      <c r="D156" s="6" t="s">
        <v>127</v>
      </c>
      <c r="E156" s="13">
        <v>921</v>
      </c>
      <c r="F156" s="13">
        <v>401503</v>
      </c>
      <c r="G156" s="13">
        <v>402424</v>
      </c>
      <c r="H156" s="13">
        <v>29554.781449999999</v>
      </c>
      <c r="I156" s="13">
        <v>372869.21854999999</v>
      </c>
    </row>
    <row r="157" spans="2:9" x14ac:dyDescent="0.2">
      <c r="B157"/>
      <c r="C157" s="1">
        <v>77</v>
      </c>
      <c r="D157" s="6" t="s">
        <v>128</v>
      </c>
      <c r="E157" s="13">
        <v>292</v>
      </c>
      <c r="F157" s="13">
        <v>118432</v>
      </c>
      <c r="G157" s="13">
        <v>118724</v>
      </c>
      <c r="H157" s="13">
        <v>5500</v>
      </c>
      <c r="I157" s="13">
        <v>113224</v>
      </c>
    </row>
    <row r="158" spans="2:9" ht="15" customHeight="1" x14ac:dyDescent="0.2">
      <c r="B158"/>
      <c r="C158" s="14" t="s">
        <v>13</v>
      </c>
      <c r="D158" s="15" t="s">
        <v>129</v>
      </c>
      <c r="E158" s="16">
        <f>SUBTOTAL(9,E151:E157)</f>
        <v>123037</v>
      </c>
      <c r="F158" s="16">
        <f>SUBTOTAL(9,F151:F157)</f>
        <v>18405430</v>
      </c>
      <c r="G158" s="16">
        <f>SUBTOTAL(9,G151:G157)</f>
        <v>18528467</v>
      </c>
      <c r="H158" s="16">
        <f>SUBTOTAL(9,H151:H157)</f>
        <v>6263573.7374499999</v>
      </c>
      <c r="I158" s="16">
        <f>SUBTOTAL(9,I151:I157)</f>
        <v>12264893.26255</v>
      </c>
    </row>
    <row r="159" spans="2:9" ht="15" customHeight="1" x14ac:dyDescent="0.25">
      <c r="B159" s="11">
        <v>160</v>
      </c>
      <c r="C159" s="1"/>
      <c r="D159" s="6" t="s">
        <v>130</v>
      </c>
      <c r="E159" s="12"/>
      <c r="F159" s="3"/>
      <c r="H159" s="3"/>
      <c r="I159" s="3"/>
    </row>
    <row r="160" spans="2:9" x14ac:dyDescent="0.2">
      <c r="B160"/>
      <c r="C160" s="1">
        <v>70</v>
      </c>
      <c r="D160" s="6" t="s">
        <v>131</v>
      </c>
      <c r="E160" s="13">
        <v>2040</v>
      </c>
      <c r="F160" s="13">
        <v>3598381</v>
      </c>
      <c r="G160" s="13">
        <v>3600421</v>
      </c>
      <c r="H160" s="13">
        <v>1381158.7930000001</v>
      </c>
      <c r="I160" s="13">
        <v>2219262.2069999999</v>
      </c>
    </row>
    <row r="161" spans="2:9" x14ac:dyDescent="0.2">
      <c r="B161"/>
      <c r="C161" s="1">
        <v>71</v>
      </c>
      <c r="D161" s="6" t="s">
        <v>132</v>
      </c>
      <c r="E161" s="13">
        <v>0</v>
      </c>
      <c r="F161" s="13">
        <v>255000</v>
      </c>
      <c r="G161" s="13">
        <v>255000</v>
      </c>
      <c r="H161" s="13">
        <v>255000</v>
      </c>
      <c r="I161" s="13">
        <v>0</v>
      </c>
    </row>
    <row r="162" spans="2:9" ht="15" customHeight="1" x14ac:dyDescent="0.2">
      <c r="B162"/>
      <c r="C162" s="14" t="s">
        <v>13</v>
      </c>
      <c r="D162" s="15" t="s">
        <v>133</v>
      </c>
      <c r="E162" s="16">
        <f>SUBTOTAL(9,E160:E161)</f>
        <v>2040</v>
      </c>
      <c r="F162" s="16">
        <f>SUBTOTAL(9,F160:F161)</f>
        <v>3853381</v>
      </c>
      <c r="G162" s="16">
        <f>SUBTOTAL(9,G160:G161)</f>
        <v>3855421</v>
      </c>
      <c r="H162" s="16">
        <f>SUBTOTAL(9,H160:H161)</f>
        <v>1636158.7930000001</v>
      </c>
      <c r="I162" s="16">
        <f>SUBTOTAL(9,I160:I161)</f>
        <v>2219262.2069999999</v>
      </c>
    </row>
    <row r="163" spans="2:9" ht="15" customHeight="1" x14ac:dyDescent="0.25">
      <c r="B163" s="11">
        <v>161</v>
      </c>
      <c r="C163" s="1"/>
      <c r="D163" s="6" t="s">
        <v>134</v>
      </c>
      <c r="E163" s="12"/>
      <c r="F163" s="3"/>
      <c r="H163" s="3"/>
      <c r="I163" s="3"/>
    </row>
    <row r="164" spans="2:9" x14ac:dyDescent="0.2">
      <c r="B164"/>
      <c r="C164" s="1">
        <v>70</v>
      </c>
      <c r="D164" s="6" t="s">
        <v>135</v>
      </c>
      <c r="E164" s="13">
        <v>1358</v>
      </c>
      <c r="F164" s="13">
        <v>566798</v>
      </c>
      <c r="G164" s="13">
        <v>568156</v>
      </c>
      <c r="H164" s="13">
        <v>164152.174</v>
      </c>
      <c r="I164" s="13">
        <v>404003.826</v>
      </c>
    </row>
    <row r="165" spans="2:9" x14ac:dyDescent="0.2">
      <c r="B165"/>
      <c r="C165" s="1">
        <v>71</v>
      </c>
      <c r="D165" s="6" t="s">
        <v>136</v>
      </c>
      <c r="E165" s="13">
        <v>2</v>
      </c>
      <c r="F165" s="13">
        <v>67196</v>
      </c>
      <c r="G165" s="13">
        <v>67198</v>
      </c>
      <c r="H165" s="13">
        <v>22700</v>
      </c>
      <c r="I165" s="13">
        <v>44498</v>
      </c>
    </row>
    <row r="166" spans="2:9" x14ac:dyDescent="0.2">
      <c r="B166"/>
      <c r="C166" s="1">
        <v>73</v>
      </c>
      <c r="D166" s="6" t="s">
        <v>137</v>
      </c>
      <c r="E166" s="13">
        <v>1</v>
      </c>
      <c r="F166" s="13">
        <v>628363</v>
      </c>
      <c r="G166" s="13">
        <v>628364</v>
      </c>
      <c r="H166" s="13">
        <v>78287.805999999997</v>
      </c>
      <c r="I166" s="13">
        <v>550076.19400000002</v>
      </c>
    </row>
    <row r="167" spans="2:9" x14ac:dyDescent="0.2">
      <c r="B167"/>
      <c r="C167" s="1">
        <v>74</v>
      </c>
      <c r="D167" s="6" t="s">
        <v>138</v>
      </c>
      <c r="E167" s="13">
        <v>19654</v>
      </c>
      <c r="F167" s="13">
        <v>166500</v>
      </c>
      <c r="G167" s="13">
        <v>186154</v>
      </c>
      <c r="H167" s="13">
        <v>51319.838000000003</v>
      </c>
      <c r="I167" s="13">
        <v>134834.16200000001</v>
      </c>
    </row>
    <row r="168" spans="2:9" ht="15" customHeight="1" x14ac:dyDescent="0.2">
      <c r="B168"/>
      <c r="C168" s="14" t="s">
        <v>13</v>
      </c>
      <c r="D168" s="15" t="s">
        <v>139</v>
      </c>
      <c r="E168" s="16">
        <f>SUBTOTAL(9,E164:E167)</f>
        <v>21015</v>
      </c>
      <c r="F168" s="16">
        <f>SUBTOTAL(9,F164:F167)</f>
        <v>1428857</v>
      </c>
      <c r="G168" s="16">
        <f>SUBTOTAL(9,G164:G167)</f>
        <v>1449872</v>
      </c>
      <c r="H168" s="16">
        <f>SUBTOTAL(9,H164:H167)</f>
        <v>316459.81799999997</v>
      </c>
      <c r="I168" s="16">
        <f>SUBTOTAL(9,I164:I167)</f>
        <v>1133412.182</v>
      </c>
    </row>
    <row r="169" spans="2:9" ht="15" customHeight="1" x14ac:dyDescent="0.25">
      <c r="B169" s="11">
        <v>162</v>
      </c>
      <c r="C169" s="1"/>
      <c r="D169" s="6" t="s">
        <v>140</v>
      </c>
      <c r="E169" s="12"/>
      <c r="F169" s="3"/>
      <c r="H169" s="3"/>
      <c r="I169" s="3"/>
    </row>
    <row r="170" spans="2:9" x14ac:dyDescent="0.2">
      <c r="B170"/>
      <c r="C170" s="1">
        <v>70</v>
      </c>
      <c r="D170" s="6" t="s">
        <v>141</v>
      </c>
      <c r="E170" s="13">
        <v>2</v>
      </c>
      <c r="F170" s="13">
        <v>124536</v>
      </c>
      <c r="G170" s="13">
        <v>124538</v>
      </c>
      <c r="H170" s="13">
        <v>18592.832999999999</v>
      </c>
      <c r="I170" s="13">
        <v>105945.167</v>
      </c>
    </row>
    <row r="171" spans="2:9" x14ac:dyDescent="0.2">
      <c r="B171"/>
      <c r="C171" s="1">
        <v>71</v>
      </c>
      <c r="D171" s="6" t="s">
        <v>142</v>
      </c>
      <c r="E171" s="13">
        <v>4418</v>
      </c>
      <c r="F171" s="13">
        <v>1327966</v>
      </c>
      <c r="G171" s="13">
        <v>1332384</v>
      </c>
      <c r="H171" s="13">
        <v>629342.14896000002</v>
      </c>
      <c r="I171" s="13">
        <v>703041.85103999998</v>
      </c>
    </row>
    <row r="172" spans="2:9" x14ac:dyDescent="0.2">
      <c r="B172"/>
      <c r="C172" s="1">
        <v>72</v>
      </c>
      <c r="D172" s="6" t="s">
        <v>143</v>
      </c>
      <c r="E172" s="13">
        <v>2</v>
      </c>
      <c r="F172" s="13">
        <v>1019358</v>
      </c>
      <c r="G172" s="13">
        <v>1019360</v>
      </c>
      <c r="H172" s="13">
        <v>54406.656669999997</v>
      </c>
      <c r="I172" s="13">
        <v>964953.34332999995</v>
      </c>
    </row>
    <row r="173" spans="2:9" ht="15" customHeight="1" x14ac:dyDescent="0.2">
      <c r="B173"/>
      <c r="C173" s="14" t="s">
        <v>13</v>
      </c>
      <c r="D173" s="15" t="s">
        <v>144</v>
      </c>
      <c r="E173" s="16">
        <f>SUBTOTAL(9,E170:E172)</f>
        <v>4422</v>
      </c>
      <c r="F173" s="16">
        <f>SUBTOTAL(9,F170:F172)</f>
        <v>2471860</v>
      </c>
      <c r="G173" s="16">
        <f>SUBTOTAL(9,G170:G172)</f>
        <v>2476282</v>
      </c>
      <c r="H173" s="16">
        <f>SUBTOTAL(9,H170:H172)</f>
        <v>702341.63862999994</v>
      </c>
      <c r="I173" s="16">
        <f>SUBTOTAL(9,I170:I172)</f>
        <v>1773940.3613700001</v>
      </c>
    </row>
    <row r="174" spans="2:9" ht="15" customHeight="1" x14ac:dyDescent="0.25">
      <c r="B174" s="11">
        <v>163</v>
      </c>
      <c r="C174" s="1"/>
      <c r="D174" s="6" t="s">
        <v>145</v>
      </c>
      <c r="E174" s="12"/>
      <c r="F174" s="3"/>
      <c r="H174" s="3"/>
      <c r="I174" s="3"/>
    </row>
    <row r="175" spans="2:9" x14ac:dyDescent="0.2">
      <c r="B175"/>
      <c r="C175" s="1">
        <v>70</v>
      </c>
      <c r="D175" s="6" t="s">
        <v>146</v>
      </c>
      <c r="E175" s="13">
        <v>30</v>
      </c>
      <c r="F175" s="13">
        <v>1488811</v>
      </c>
      <c r="G175" s="13">
        <v>1488841</v>
      </c>
      <c r="H175" s="13">
        <v>698380.26069999998</v>
      </c>
      <c r="I175" s="13">
        <v>790460.73930000002</v>
      </c>
    </row>
    <row r="176" spans="2:9" x14ac:dyDescent="0.2">
      <c r="B176"/>
      <c r="C176" s="1">
        <v>71</v>
      </c>
      <c r="D176" s="6" t="s">
        <v>147</v>
      </c>
      <c r="E176" s="13">
        <v>0</v>
      </c>
      <c r="F176" s="13">
        <v>132100</v>
      </c>
      <c r="G176" s="13">
        <v>132100</v>
      </c>
      <c r="H176" s="13">
        <v>6194.3663699999997</v>
      </c>
      <c r="I176" s="13">
        <v>125905.63363</v>
      </c>
    </row>
    <row r="177" spans="2:9" ht="15" customHeight="1" x14ac:dyDescent="0.2">
      <c r="B177"/>
      <c r="C177" s="14" t="s">
        <v>13</v>
      </c>
      <c r="D177" s="15" t="s">
        <v>148</v>
      </c>
      <c r="E177" s="16">
        <f>SUBTOTAL(9,E175:E176)</f>
        <v>30</v>
      </c>
      <c r="F177" s="16">
        <f>SUBTOTAL(9,F175:F176)</f>
        <v>1620911</v>
      </c>
      <c r="G177" s="16">
        <f>SUBTOTAL(9,G175:G176)</f>
        <v>1620941</v>
      </c>
      <c r="H177" s="16">
        <f>SUBTOTAL(9,H175:H176)</f>
        <v>704574.62706999993</v>
      </c>
      <c r="I177" s="16">
        <f>SUBTOTAL(9,I175:I176)</f>
        <v>916366.37293000007</v>
      </c>
    </row>
    <row r="178" spans="2:9" ht="15" customHeight="1" x14ac:dyDescent="0.25">
      <c r="B178" s="11">
        <v>164</v>
      </c>
      <c r="C178" s="1"/>
      <c r="D178" s="6" t="s">
        <v>149</v>
      </c>
      <c r="E178" s="12"/>
      <c r="F178" s="3"/>
      <c r="H178" s="3"/>
      <c r="I178" s="3"/>
    </row>
    <row r="179" spans="2:9" x14ac:dyDescent="0.2">
      <c r="B179"/>
      <c r="C179" s="1">
        <v>70</v>
      </c>
      <c r="D179" s="6" t="s">
        <v>150</v>
      </c>
      <c r="E179" s="13">
        <v>0</v>
      </c>
      <c r="F179" s="13">
        <v>273319</v>
      </c>
      <c r="G179" s="13">
        <v>273319</v>
      </c>
      <c r="H179" s="13">
        <v>12500</v>
      </c>
      <c r="I179" s="13">
        <v>260819</v>
      </c>
    </row>
    <row r="180" spans="2:9" x14ac:dyDescent="0.2">
      <c r="B180"/>
      <c r="C180" s="1">
        <v>71</v>
      </c>
      <c r="D180" s="6" t="s">
        <v>151</v>
      </c>
      <c r="E180" s="13">
        <v>0</v>
      </c>
      <c r="F180" s="13">
        <v>100300</v>
      </c>
      <c r="G180" s="13">
        <v>100300</v>
      </c>
      <c r="H180" s="13">
        <v>100300</v>
      </c>
      <c r="I180" s="13">
        <v>0</v>
      </c>
    </row>
    <row r="181" spans="2:9" x14ac:dyDescent="0.2">
      <c r="B181"/>
      <c r="C181" s="1">
        <v>72</v>
      </c>
      <c r="D181" s="6" t="s">
        <v>152</v>
      </c>
      <c r="E181" s="13">
        <v>0</v>
      </c>
      <c r="F181" s="13">
        <v>589600</v>
      </c>
      <c r="G181" s="13">
        <v>589600</v>
      </c>
      <c r="H181" s="13">
        <v>589600</v>
      </c>
      <c r="I181" s="13">
        <v>0</v>
      </c>
    </row>
    <row r="182" spans="2:9" ht="15" customHeight="1" x14ac:dyDescent="0.2">
      <c r="B182"/>
      <c r="C182" s="14" t="s">
        <v>13</v>
      </c>
      <c r="D182" s="15" t="s">
        <v>153</v>
      </c>
      <c r="E182" s="16">
        <f>SUBTOTAL(9,E179:E181)</f>
        <v>0</v>
      </c>
      <c r="F182" s="16">
        <f>SUBTOTAL(9,F179:F181)</f>
        <v>963219</v>
      </c>
      <c r="G182" s="16">
        <f>SUBTOTAL(9,G179:G181)</f>
        <v>963219</v>
      </c>
      <c r="H182" s="16">
        <f>SUBTOTAL(9,H179:H181)</f>
        <v>702400</v>
      </c>
      <c r="I182" s="16">
        <f>SUBTOTAL(9,I179:I181)</f>
        <v>260819</v>
      </c>
    </row>
    <row r="183" spans="2:9" ht="15" customHeight="1" x14ac:dyDescent="0.25">
      <c r="B183" s="11">
        <v>165</v>
      </c>
      <c r="C183" s="1"/>
      <c r="D183" s="6" t="s">
        <v>154</v>
      </c>
      <c r="E183" s="12"/>
      <c r="F183" s="3"/>
      <c r="H183" s="3"/>
      <c r="I183" s="3"/>
    </row>
    <row r="184" spans="2:9" x14ac:dyDescent="0.2">
      <c r="B184"/>
      <c r="C184" s="1">
        <v>70</v>
      </c>
      <c r="D184" s="6" t="s">
        <v>155</v>
      </c>
      <c r="E184" s="13">
        <v>0</v>
      </c>
      <c r="F184" s="13">
        <v>413288</v>
      </c>
      <c r="G184" s="13">
        <v>413288</v>
      </c>
      <c r="H184" s="13">
        <v>0</v>
      </c>
      <c r="I184" s="13">
        <v>413288</v>
      </c>
    </row>
    <row r="185" spans="2:9" x14ac:dyDescent="0.2">
      <c r="B185"/>
      <c r="C185" s="1">
        <v>71</v>
      </c>
      <c r="D185" s="6" t="s">
        <v>156</v>
      </c>
      <c r="E185" s="13">
        <v>0</v>
      </c>
      <c r="F185" s="13">
        <v>250000</v>
      </c>
      <c r="G185" s="13">
        <v>250000</v>
      </c>
      <c r="H185" s="13">
        <v>0</v>
      </c>
      <c r="I185" s="13">
        <v>250000</v>
      </c>
    </row>
    <row r="186" spans="2:9" x14ac:dyDescent="0.2">
      <c r="B186"/>
      <c r="C186" s="1">
        <v>72</v>
      </c>
      <c r="D186" s="6" t="s">
        <v>157</v>
      </c>
      <c r="E186" s="13">
        <v>0</v>
      </c>
      <c r="F186" s="13">
        <v>250000</v>
      </c>
      <c r="G186" s="13">
        <v>250000</v>
      </c>
      <c r="H186" s="13">
        <v>0</v>
      </c>
      <c r="I186" s="13">
        <v>250000</v>
      </c>
    </row>
    <row r="187" spans="2:9" x14ac:dyDescent="0.2">
      <c r="B187"/>
      <c r="C187" s="1">
        <v>73</v>
      </c>
      <c r="D187" s="6" t="s">
        <v>158</v>
      </c>
      <c r="E187" s="13">
        <v>0</v>
      </c>
      <c r="F187" s="13">
        <v>35000</v>
      </c>
      <c r="G187" s="13">
        <v>35000</v>
      </c>
      <c r="H187" s="13">
        <v>0</v>
      </c>
      <c r="I187" s="13">
        <v>35000</v>
      </c>
    </row>
    <row r="188" spans="2:9" x14ac:dyDescent="0.2">
      <c r="B188"/>
      <c r="C188" s="1">
        <v>90</v>
      </c>
      <c r="D188" s="6" t="s">
        <v>159</v>
      </c>
      <c r="E188" s="13">
        <v>0</v>
      </c>
      <c r="F188" s="13">
        <v>1239864</v>
      </c>
      <c r="G188" s="13">
        <v>1239864</v>
      </c>
      <c r="H188" s="13">
        <v>0</v>
      </c>
      <c r="I188" s="13">
        <v>1239864</v>
      </c>
    </row>
    <row r="189" spans="2:9" x14ac:dyDescent="0.2">
      <c r="B189"/>
      <c r="C189" s="1">
        <v>91</v>
      </c>
      <c r="D189" s="6" t="s">
        <v>160</v>
      </c>
      <c r="E189" s="13">
        <v>0</v>
      </c>
      <c r="F189" s="13">
        <v>750000</v>
      </c>
      <c r="G189" s="13">
        <v>750000</v>
      </c>
      <c r="H189" s="13">
        <v>0</v>
      </c>
      <c r="I189" s="13">
        <v>750000</v>
      </c>
    </row>
    <row r="190" spans="2:9" x14ac:dyDescent="0.2">
      <c r="B190"/>
      <c r="C190" s="1">
        <v>92</v>
      </c>
      <c r="D190" s="6" t="s">
        <v>161</v>
      </c>
      <c r="E190" s="13">
        <v>0</v>
      </c>
      <c r="F190" s="13">
        <v>250000</v>
      </c>
      <c r="G190" s="13">
        <v>250000</v>
      </c>
      <c r="H190" s="13">
        <v>0</v>
      </c>
      <c r="I190" s="13">
        <v>250000</v>
      </c>
    </row>
    <row r="191" spans="2:9" ht="15" customHeight="1" x14ac:dyDescent="0.2">
      <c r="B191"/>
      <c r="C191" s="14" t="s">
        <v>13</v>
      </c>
      <c r="D191" s="15" t="s">
        <v>162</v>
      </c>
      <c r="E191" s="16">
        <f>SUBTOTAL(9,E184:E190)</f>
        <v>0</v>
      </c>
      <c r="F191" s="16">
        <f>SUBTOTAL(9,F184:F190)</f>
        <v>3188152</v>
      </c>
      <c r="G191" s="16">
        <f>SUBTOTAL(9,G184:G190)</f>
        <v>3188152</v>
      </c>
      <c r="H191" s="16">
        <f>SUBTOTAL(9,H184:H190)</f>
        <v>0</v>
      </c>
      <c r="I191" s="16">
        <f>SUBTOTAL(9,I184:I190)</f>
        <v>3188152</v>
      </c>
    </row>
    <row r="192" spans="2:9" ht="15" customHeight="1" x14ac:dyDescent="0.25">
      <c r="B192" s="11">
        <v>170</v>
      </c>
      <c r="C192" s="1"/>
      <c r="D192" s="6" t="s">
        <v>163</v>
      </c>
      <c r="E192" s="12"/>
      <c r="F192" s="3"/>
      <c r="H192" s="3"/>
      <c r="I192" s="3"/>
    </row>
    <row r="193" spans="2:9" x14ac:dyDescent="0.2">
      <c r="B193"/>
      <c r="C193" s="1">
        <v>70</v>
      </c>
      <c r="D193" s="6" t="s">
        <v>164</v>
      </c>
      <c r="E193" s="13">
        <v>801</v>
      </c>
      <c r="F193" s="13">
        <v>2570665</v>
      </c>
      <c r="G193" s="13">
        <v>2571466</v>
      </c>
      <c r="H193" s="13">
        <v>876459.92504</v>
      </c>
      <c r="I193" s="13">
        <v>1695006.0749600001</v>
      </c>
    </row>
    <row r="194" spans="2:9" ht="15" customHeight="1" x14ac:dyDescent="0.2">
      <c r="B194"/>
      <c r="C194" s="14" t="s">
        <v>13</v>
      </c>
      <c r="D194" s="15" t="s">
        <v>165</v>
      </c>
      <c r="E194" s="16">
        <f>SUBTOTAL(9,E193:E193)</f>
        <v>801</v>
      </c>
      <c r="F194" s="16">
        <f>SUBTOTAL(9,F193:F193)</f>
        <v>2570665</v>
      </c>
      <c r="G194" s="16">
        <f>SUBTOTAL(9,G193:G193)</f>
        <v>2571466</v>
      </c>
      <c r="H194" s="16">
        <f>SUBTOTAL(9,H193:H193)</f>
        <v>876459.92504</v>
      </c>
      <c r="I194" s="16">
        <f>SUBTOTAL(9,I193:I193)</f>
        <v>1695006.0749600001</v>
      </c>
    </row>
    <row r="195" spans="2:9" ht="15" customHeight="1" x14ac:dyDescent="0.25">
      <c r="B195" s="11">
        <v>171</v>
      </c>
      <c r="C195" s="1"/>
      <c r="D195" s="6" t="s">
        <v>166</v>
      </c>
      <c r="E195" s="12"/>
      <c r="F195" s="3"/>
      <c r="H195" s="3"/>
      <c r="I195" s="3"/>
    </row>
    <row r="196" spans="2:9" x14ac:dyDescent="0.2">
      <c r="B196"/>
      <c r="C196" s="1">
        <v>70</v>
      </c>
      <c r="D196" s="6" t="s">
        <v>167</v>
      </c>
      <c r="E196" s="13">
        <v>0</v>
      </c>
      <c r="F196" s="13">
        <v>354400</v>
      </c>
      <c r="G196" s="13">
        <v>354400</v>
      </c>
      <c r="H196" s="13">
        <v>354400</v>
      </c>
      <c r="I196" s="13">
        <v>0</v>
      </c>
    </row>
    <row r="197" spans="2:9" x14ac:dyDescent="0.2">
      <c r="B197"/>
      <c r="C197" s="1">
        <v>71</v>
      </c>
      <c r="D197" s="6" t="s">
        <v>168</v>
      </c>
      <c r="E197" s="13">
        <v>0</v>
      </c>
      <c r="F197" s="13">
        <v>380600</v>
      </c>
      <c r="G197" s="13">
        <v>380600</v>
      </c>
      <c r="H197" s="13">
        <v>380600</v>
      </c>
      <c r="I197" s="13">
        <v>0</v>
      </c>
    </row>
    <row r="198" spans="2:9" x14ac:dyDescent="0.2">
      <c r="B198"/>
      <c r="C198" s="1">
        <v>73</v>
      </c>
      <c r="D198" s="6" t="s">
        <v>169</v>
      </c>
      <c r="E198" s="13">
        <v>383</v>
      </c>
      <c r="F198" s="13">
        <v>11200</v>
      </c>
      <c r="G198" s="13">
        <v>11583</v>
      </c>
      <c r="H198" s="13">
        <v>0</v>
      </c>
      <c r="I198" s="13">
        <v>11583</v>
      </c>
    </row>
    <row r="199" spans="2:9" ht="15" customHeight="1" x14ac:dyDescent="0.2">
      <c r="B199"/>
      <c r="C199" s="14" t="s">
        <v>13</v>
      </c>
      <c r="D199" s="15" t="s">
        <v>170</v>
      </c>
      <c r="E199" s="16">
        <f>SUBTOTAL(9,E196:E198)</f>
        <v>383</v>
      </c>
      <c r="F199" s="16">
        <f>SUBTOTAL(9,F196:F198)</f>
        <v>746200</v>
      </c>
      <c r="G199" s="16">
        <f>SUBTOTAL(9,G196:G198)</f>
        <v>746583</v>
      </c>
      <c r="H199" s="16">
        <f>SUBTOTAL(9,H196:H198)</f>
        <v>735000</v>
      </c>
      <c r="I199" s="16">
        <f>SUBTOTAL(9,I196:I198)</f>
        <v>11583</v>
      </c>
    </row>
    <row r="200" spans="2:9" ht="15" customHeight="1" x14ac:dyDescent="0.25">
      <c r="B200" s="11">
        <v>172</v>
      </c>
      <c r="C200" s="1"/>
      <c r="D200" s="6" t="s">
        <v>171</v>
      </c>
      <c r="E200" s="12"/>
      <c r="F200" s="3"/>
      <c r="H200" s="3"/>
      <c r="I200" s="3"/>
    </row>
    <row r="201" spans="2:9" x14ac:dyDescent="0.2">
      <c r="B201"/>
      <c r="C201" s="1">
        <v>70</v>
      </c>
      <c r="D201" s="6" t="s">
        <v>172</v>
      </c>
      <c r="E201" s="13">
        <v>34</v>
      </c>
      <c r="F201" s="13">
        <v>1271109</v>
      </c>
      <c r="G201" s="13">
        <v>1271143</v>
      </c>
      <c r="H201" s="13">
        <v>1270980</v>
      </c>
      <c r="I201" s="13">
        <v>163</v>
      </c>
    </row>
    <row r="202" spans="2:9" x14ac:dyDescent="0.2">
      <c r="B202"/>
      <c r="C202" s="1">
        <v>71</v>
      </c>
      <c r="D202" s="6" t="s">
        <v>173</v>
      </c>
      <c r="E202" s="13">
        <v>1</v>
      </c>
      <c r="F202" s="13">
        <v>1141400</v>
      </c>
      <c r="G202" s="13">
        <v>1141401</v>
      </c>
      <c r="H202" s="13">
        <v>267784.25150000001</v>
      </c>
      <c r="I202" s="13">
        <v>873616.74849999999</v>
      </c>
    </row>
    <row r="203" spans="2:9" x14ac:dyDescent="0.2">
      <c r="B203"/>
      <c r="C203" s="1">
        <v>73</v>
      </c>
      <c r="D203" s="6" t="s">
        <v>174</v>
      </c>
      <c r="E203" s="13">
        <v>49</v>
      </c>
      <c r="F203" s="13">
        <v>452830</v>
      </c>
      <c r="G203" s="13">
        <v>452879</v>
      </c>
      <c r="H203" s="13">
        <v>390420.52799999999</v>
      </c>
      <c r="I203" s="13">
        <v>62458.472000000002</v>
      </c>
    </row>
    <row r="204" spans="2:9" ht="15" customHeight="1" x14ac:dyDescent="0.2">
      <c r="B204"/>
      <c r="C204" s="14" t="s">
        <v>13</v>
      </c>
      <c r="D204" s="15" t="s">
        <v>175</v>
      </c>
      <c r="E204" s="16">
        <f>SUBTOTAL(9,E201:E203)</f>
        <v>84</v>
      </c>
      <c r="F204" s="16">
        <f>SUBTOTAL(9,F201:F203)</f>
        <v>2865339</v>
      </c>
      <c r="G204" s="16">
        <f>SUBTOTAL(9,G201:G203)</f>
        <v>2865423</v>
      </c>
      <c r="H204" s="16">
        <f>SUBTOTAL(9,H201:H203)</f>
        <v>1929184.7794999999</v>
      </c>
      <c r="I204" s="16">
        <f>SUBTOTAL(9,I201:I203)</f>
        <v>936238.22049999994</v>
      </c>
    </row>
    <row r="205" spans="2:9" ht="15" customHeight="1" x14ac:dyDescent="0.25">
      <c r="B205" s="11">
        <v>179</v>
      </c>
      <c r="C205" s="1"/>
      <c r="D205" s="6" t="s">
        <v>176</v>
      </c>
      <c r="E205" s="12"/>
      <c r="F205" s="3"/>
      <c r="H205" s="3"/>
      <c r="I205" s="3"/>
    </row>
    <row r="206" spans="2:9" x14ac:dyDescent="0.2">
      <c r="B206"/>
      <c r="C206" s="1">
        <v>21</v>
      </c>
      <c r="D206" s="6" t="s">
        <v>25</v>
      </c>
      <c r="E206" s="13">
        <v>0</v>
      </c>
      <c r="F206" s="13">
        <v>3357582</v>
      </c>
      <c r="G206" s="13">
        <v>3357582</v>
      </c>
      <c r="H206" s="13">
        <v>0</v>
      </c>
      <c r="I206" s="13">
        <v>3357582</v>
      </c>
    </row>
    <row r="207" spans="2:9" ht="15" customHeight="1" x14ac:dyDescent="0.2">
      <c r="B207"/>
      <c r="C207" s="14" t="s">
        <v>13</v>
      </c>
      <c r="D207" s="15" t="s">
        <v>177</v>
      </c>
      <c r="E207" s="16">
        <f>SUBTOTAL(9,E206:E206)</f>
        <v>0</v>
      </c>
      <c r="F207" s="16">
        <f>SUBTOTAL(9,F206:F206)</f>
        <v>3357582</v>
      </c>
      <c r="G207" s="16">
        <f>SUBTOTAL(9,G206:G206)</f>
        <v>3357582</v>
      </c>
      <c r="H207" s="16">
        <f>SUBTOTAL(9,H206:H206)</f>
        <v>0</v>
      </c>
      <c r="I207" s="16">
        <f>SUBTOTAL(9,I206:I206)</f>
        <v>3357582</v>
      </c>
    </row>
    <row r="208" spans="2:9" ht="15" customHeight="1" x14ac:dyDescent="0.2">
      <c r="C208" s="17"/>
      <c r="D208" s="15" t="s">
        <v>178</v>
      </c>
      <c r="E208" s="18">
        <f>SUBTOTAL(9,E135:E207)</f>
        <v>192965</v>
      </c>
      <c r="F208" s="18">
        <f>SUBTOTAL(9,F135:F207)</f>
        <v>49348073</v>
      </c>
      <c r="G208" s="18">
        <f>SUBTOTAL(9,G135:G207)</f>
        <v>49541038</v>
      </c>
      <c r="H208" s="18">
        <f>SUBTOTAL(9,H135:H207)</f>
        <v>17979332.983789999</v>
      </c>
      <c r="I208" s="18">
        <f>SUBTOTAL(9,I135:I207)</f>
        <v>31561705.016210001</v>
      </c>
    </row>
    <row r="209" spans="2:9" ht="15" customHeight="1" x14ac:dyDescent="0.2">
      <c r="C209" s="17"/>
      <c r="D209" s="15" t="s">
        <v>179</v>
      </c>
      <c r="E209" s="18">
        <f>SUBTOTAL(9,E73:E208)</f>
        <v>749356</v>
      </c>
      <c r="F209" s="18">
        <f>SUBTOTAL(9,F73:F208)</f>
        <v>59207726</v>
      </c>
      <c r="G209" s="18">
        <f>SUBTOTAL(9,G73:G208)</f>
        <v>59957082</v>
      </c>
      <c r="H209" s="18">
        <f>SUBTOTAL(9,H73:H208)</f>
        <v>22548719.549700003</v>
      </c>
      <c r="I209" s="18">
        <f>SUBTOTAL(9,I73:I208)</f>
        <v>37408362.450299993</v>
      </c>
    </row>
    <row r="210" spans="2:9" x14ac:dyDescent="0.2">
      <c r="C210" s="17"/>
      <c r="D210" s="19"/>
      <c r="E210" s="20"/>
      <c r="F210" s="20"/>
      <c r="G210" s="20"/>
      <c r="H210" s="20"/>
      <c r="I210" s="20"/>
    </row>
    <row r="211" spans="2:9" ht="15" customHeight="1" x14ac:dyDescent="0.2">
      <c r="B211" s="3"/>
      <c r="C211" s="1"/>
      <c r="D211" s="4" t="s">
        <v>180</v>
      </c>
      <c r="E211" s="3"/>
      <c r="F211" s="3"/>
      <c r="G211" s="3"/>
      <c r="H211" s="3"/>
      <c r="I211" s="3"/>
    </row>
    <row r="212" spans="2:9" ht="27" customHeight="1" x14ac:dyDescent="0.25">
      <c r="B212" s="3"/>
      <c r="C212" s="1"/>
      <c r="D212" s="10" t="s">
        <v>181</v>
      </c>
      <c r="E212" s="3"/>
      <c r="F212" s="3"/>
      <c r="G212" s="3"/>
      <c r="H212" s="3"/>
      <c r="I212" s="3"/>
    </row>
    <row r="213" spans="2:9" ht="15" customHeight="1" x14ac:dyDescent="0.25">
      <c r="B213" s="11">
        <v>200</v>
      </c>
      <c r="C213" s="1"/>
      <c r="D213" s="6" t="s">
        <v>182</v>
      </c>
      <c r="E213" s="12"/>
      <c r="F213" s="3"/>
      <c r="H213" s="3"/>
      <c r="I213" s="3"/>
    </row>
    <row r="214" spans="2:9" x14ac:dyDescent="0.2">
      <c r="B214"/>
      <c r="C214" s="1">
        <v>1</v>
      </c>
      <c r="D214" s="6" t="s">
        <v>20</v>
      </c>
      <c r="E214" s="13">
        <v>20859</v>
      </c>
      <c r="F214" s="13">
        <v>425770</v>
      </c>
      <c r="G214" s="13">
        <v>446629</v>
      </c>
      <c r="H214" s="13">
        <v>183763.59680999999</v>
      </c>
      <c r="I214" s="13">
        <v>262865.40318999998</v>
      </c>
    </row>
    <row r="215" spans="2:9" x14ac:dyDescent="0.2">
      <c r="B215"/>
      <c r="C215" s="1">
        <v>21</v>
      </c>
      <c r="D215" s="6" t="s">
        <v>25</v>
      </c>
      <c r="E215" s="13">
        <v>307</v>
      </c>
      <c r="F215" s="13">
        <v>13606</v>
      </c>
      <c r="G215" s="13">
        <v>13913</v>
      </c>
      <c r="H215" s="13">
        <v>5110.0964400000003</v>
      </c>
      <c r="I215" s="13">
        <v>8802.9035600000007</v>
      </c>
    </row>
    <row r="216" spans="2:9" x14ac:dyDescent="0.2">
      <c r="B216"/>
      <c r="C216" s="1">
        <v>45</v>
      </c>
      <c r="D216" s="6" t="s">
        <v>31</v>
      </c>
      <c r="E216" s="13">
        <v>6190</v>
      </c>
      <c r="F216" s="13">
        <v>3783</v>
      </c>
      <c r="G216" s="13">
        <v>9973</v>
      </c>
      <c r="H216" s="13">
        <v>861.44128000000001</v>
      </c>
      <c r="I216" s="13">
        <v>9111.5587200000009</v>
      </c>
    </row>
    <row r="217" spans="2:9" ht="15" customHeight="1" x14ac:dyDescent="0.2">
      <c r="B217"/>
      <c r="C217" s="14" t="s">
        <v>13</v>
      </c>
      <c r="D217" s="15" t="s">
        <v>183</v>
      </c>
      <c r="E217" s="16">
        <f>SUBTOTAL(9,E214:E216)</f>
        <v>27356</v>
      </c>
      <c r="F217" s="16">
        <f>SUBTOTAL(9,F214:F216)</f>
        <v>443159</v>
      </c>
      <c r="G217" s="16">
        <f>SUBTOTAL(9,G214:G216)</f>
        <v>470515</v>
      </c>
      <c r="H217" s="16">
        <f>SUBTOTAL(9,H214:H216)</f>
        <v>189735.13452999998</v>
      </c>
      <c r="I217" s="16">
        <f>SUBTOTAL(9,I214:I216)</f>
        <v>280779.86546999996</v>
      </c>
    </row>
    <row r="218" spans="2:9" ht="15" customHeight="1" x14ac:dyDescent="0.25">
      <c r="B218" s="11">
        <v>201</v>
      </c>
      <c r="C218" s="1"/>
      <c r="D218" s="6" t="s">
        <v>184</v>
      </c>
      <c r="E218" s="12"/>
      <c r="F218" s="3"/>
      <c r="H218" s="3"/>
      <c r="I218" s="3"/>
    </row>
    <row r="219" spans="2:9" x14ac:dyDescent="0.2">
      <c r="B219"/>
      <c r="C219" s="1">
        <v>21</v>
      </c>
      <c r="D219" s="6" t="s">
        <v>25</v>
      </c>
      <c r="E219" s="13">
        <v>2630</v>
      </c>
      <c r="F219" s="13">
        <v>53265</v>
      </c>
      <c r="G219" s="13">
        <v>55895</v>
      </c>
      <c r="H219" s="13">
        <v>34489.513509999997</v>
      </c>
      <c r="I219" s="13">
        <v>21405.486489999999</v>
      </c>
    </row>
    <row r="220" spans="2:9" x14ac:dyDescent="0.2">
      <c r="B220"/>
      <c r="C220" s="1">
        <v>70</v>
      </c>
      <c r="D220" s="6" t="s">
        <v>185</v>
      </c>
      <c r="E220" s="13">
        <v>68681</v>
      </c>
      <c r="F220" s="13">
        <v>184934</v>
      </c>
      <c r="G220" s="13">
        <v>253615</v>
      </c>
      <c r="H220" s="13">
        <v>102456.2653</v>
      </c>
      <c r="I220" s="13">
        <v>151158.7347</v>
      </c>
    </row>
    <row r="221" spans="2:9" ht="15" customHeight="1" x14ac:dyDescent="0.2">
      <c r="B221"/>
      <c r="C221" s="14" t="s">
        <v>13</v>
      </c>
      <c r="D221" s="15" t="s">
        <v>186</v>
      </c>
      <c r="E221" s="16">
        <f>SUBTOTAL(9,E219:E220)</f>
        <v>71311</v>
      </c>
      <c r="F221" s="16">
        <f>SUBTOTAL(9,F219:F220)</f>
        <v>238199</v>
      </c>
      <c r="G221" s="16">
        <f>SUBTOTAL(9,G219:G220)</f>
        <v>309510</v>
      </c>
      <c r="H221" s="16">
        <f>SUBTOTAL(9,H219:H220)</f>
        <v>136945.77880999999</v>
      </c>
      <c r="I221" s="16">
        <f>SUBTOTAL(9,I219:I220)</f>
        <v>172564.22119000001</v>
      </c>
    </row>
    <row r="222" spans="2:9" ht="15" customHeight="1" x14ac:dyDescent="0.2">
      <c r="C222" s="17"/>
      <c r="D222" s="15" t="s">
        <v>187</v>
      </c>
      <c r="E222" s="18">
        <f>SUBTOTAL(9,E213:E221)</f>
        <v>98667</v>
      </c>
      <c r="F222" s="18">
        <f>SUBTOTAL(9,F213:F221)</f>
        <v>681358</v>
      </c>
      <c r="G222" s="18">
        <f>SUBTOTAL(9,G213:G221)</f>
        <v>780025</v>
      </c>
      <c r="H222" s="18">
        <f>SUBTOTAL(9,H213:H221)</f>
        <v>326680.91333999997</v>
      </c>
      <c r="I222" s="18">
        <f>SUBTOTAL(9,I213:I221)</f>
        <v>453344.08665999991</v>
      </c>
    </row>
    <row r="223" spans="2:9" ht="27" customHeight="1" x14ac:dyDescent="0.25">
      <c r="B223" s="3"/>
      <c r="C223" s="1"/>
      <c r="D223" s="10" t="s">
        <v>188</v>
      </c>
      <c r="E223" s="3"/>
      <c r="F223" s="3"/>
      <c r="G223" s="3"/>
      <c r="H223" s="3"/>
      <c r="I223" s="3"/>
    </row>
    <row r="224" spans="2:9" ht="15" customHeight="1" x14ac:dyDescent="0.25">
      <c r="B224" s="11">
        <v>220</v>
      </c>
      <c r="C224" s="1"/>
      <c r="D224" s="6" t="s">
        <v>189</v>
      </c>
      <c r="E224" s="12"/>
      <c r="F224" s="3"/>
      <c r="H224" s="3"/>
      <c r="I224" s="3"/>
    </row>
    <row r="225" spans="2:9" x14ac:dyDescent="0.2">
      <c r="B225"/>
      <c r="C225" s="1">
        <v>1</v>
      </c>
      <c r="D225" s="6" t="s">
        <v>20</v>
      </c>
      <c r="E225" s="13">
        <v>1958</v>
      </c>
      <c r="F225" s="13">
        <v>433394</v>
      </c>
      <c r="G225" s="13">
        <v>435352</v>
      </c>
      <c r="H225" s="13">
        <v>184802.71035000001</v>
      </c>
      <c r="I225" s="13">
        <v>250549.28964999999</v>
      </c>
    </row>
    <row r="226" spans="2:9" x14ac:dyDescent="0.2">
      <c r="B226"/>
      <c r="C226" s="1">
        <v>21</v>
      </c>
      <c r="D226" s="6" t="s">
        <v>190</v>
      </c>
      <c r="E226" s="13">
        <v>13369</v>
      </c>
      <c r="F226" s="13">
        <v>282239</v>
      </c>
      <c r="G226" s="13">
        <v>295608</v>
      </c>
      <c r="H226" s="13">
        <v>89477.134839999999</v>
      </c>
      <c r="I226" s="13">
        <v>206130.86515999999</v>
      </c>
    </row>
    <row r="227" spans="2:9" x14ac:dyDescent="0.2">
      <c r="B227"/>
      <c r="C227" s="1">
        <v>70</v>
      </c>
      <c r="D227" s="6" t="s">
        <v>191</v>
      </c>
      <c r="E227" s="13">
        <v>0</v>
      </c>
      <c r="F227" s="13">
        <v>93268</v>
      </c>
      <c r="G227" s="13">
        <v>93268</v>
      </c>
      <c r="H227" s="13">
        <v>14566.436</v>
      </c>
      <c r="I227" s="13">
        <v>78701.563999999998</v>
      </c>
    </row>
    <row r="228" spans="2:9" ht="15" customHeight="1" x14ac:dyDescent="0.2">
      <c r="B228"/>
      <c r="C228" s="14" t="s">
        <v>13</v>
      </c>
      <c r="D228" s="15" t="s">
        <v>192</v>
      </c>
      <c r="E228" s="16">
        <f>SUBTOTAL(9,E225:E227)</f>
        <v>15327</v>
      </c>
      <c r="F228" s="16">
        <f>SUBTOTAL(9,F225:F227)</f>
        <v>808901</v>
      </c>
      <c r="G228" s="16">
        <f>SUBTOTAL(9,G225:G227)</f>
        <v>824228</v>
      </c>
      <c r="H228" s="16">
        <f>SUBTOTAL(9,H225:H227)</f>
        <v>288846.28119000001</v>
      </c>
      <c r="I228" s="16">
        <f>SUBTOTAL(9,I225:I227)</f>
        <v>535381.71880999999</v>
      </c>
    </row>
    <row r="229" spans="2:9" ht="15" customHeight="1" x14ac:dyDescent="0.25">
      <c r="B229" s="11">
        <v>221</v>
      </c>
      <c r="C229" s="1"/>
      <c r="D229" s="6" t="s">
        <v>193</v>
      </c>
      <c r="E229" s="12"/>
      <c r="F229" s="3"/>
      <c r="H229" s="3"/>
      <c r="I229" s="3"/>
    </row>
    <row r="230" spans="2:9" x14ac:dyDescent="0.2">
      <c r="B230"/>
      <c r="C230" s="1">
        <v>1</v>
      </c>
      <c r="D230" s="6" t="s">
        <v>20</v>
      </c>
      <c r="E230" s="13">
        <v>890</v>
      </c>
      <c r="F230" s="13">
        <v>18035</v>
      </c>
      <c r="G230" s="13">
        <v>18925</v>
      </c>
      <c r="H230" s="13">
        <v>7268.8248400000002</v>
      </c>
      <c r="I230" s="13">
        <v>11656.175160000001</v>
      </c>
    </row>
    <row r="231" spans="2:9" ht="15" customHeight="1" x14ac:dyDescent="0.2">
      <c r="B231"/>
      <c r="C231" s="14" t="s">
        <v>13</v>
      </c>
      <c r="D231" s="15" t="s">
        <v>194</v>
      </c>
      <c r="E231" s="16">
        <f>SUBTOTAL(9,E230:E230)</f>
        <v>890</v>
      </c>
      <c r="F231" s="16">
        <f>SUBTOTAL(9,F230:F230)</f>
        <v>18035</v>
      </c>
      <c r="G231" s="16">
        <f>SUBTOTAL(9,G230:G230)</f>
        <v>18925</v>
      </c>
      <c r="H231" s="16">
        <f>SUBTOTAL(9,H230:H230)</f>
        <v>7268.8248400000002</v>
      </c>
      <c r="I231" s="16">
        <f>SUBTOTAL(9,I230:I230)</f>
        <v>11656.175160000001</v>
      </c>
    </row>
    <row r="232" spans="2:9" ht="15" customHeight="1" x14ac:dyDescent="0.25">
      <c r="B232" s="11">
        <v>222</v>
      </c>
      <c r="C232" s="1"/>
      <c r="D232" s="6" t="s">
        <v>195</v>
      </c>
      <c r="E232" s="12"/>
      <c r="F232" s="3"/>
      <c r="H232" s="3"/>
      <c r="I232" s="3"/>
    </row>
    <row r="233" spans="2:9" x14ac:dyDescent="0.2">
      <c r="B233"/>
      <c r="C233" s="1">
        <v>1</v>
      </c>
      <c r="D233" s="6" t="s">
        <v>20</v>
      </c>
      <c r="E233" s="13">
        <v>7190</v>
      </c>
      <c r="F233" s="13">
        <v>160293</v>
      </c>
      <c r="G233" s="13">
        <v>167483</v>
      </c>
      <c r="H233" s="13">
        <v>76771.968470000007</v>
      </c>
      <c r="I233" s="13">
        <v>90711.031529999993</v>
      </c>
    </row>
    <row r="234" spans="2:9" x14ac:dyDescent="0.2">
      <c r="B234"/>
      <c r="C234" s="1">
        <v>45</v>
      </c>
      <c r="D234" s="6" t="s">
        <v>31</v>
      </c>
      <c r="E234" s="13">
        <v>0</v>
      </c>
      <c r="F234" s="13">
        <v>2056</v>
      </c>
      <c r="G234" s="13">
        <v>2056</v>
      </c>
      <c r="H234" s="13">
        <v>590.42550000000006</v>
      </c>
      <c r="I234" s="13">
        <v>1465.5744999999999</v>
      </c>
    </row>
    <row r="235" spans="2:9" ht="15" customHeight="1" x14ac:dyDescent="0.2">
      <c r="B235"/>
      <c r="C235" s="14" t="s">
        <v>13</v>
      </c>
      <c r="D235" s="15" t="s">
        <v>196</v>
      </c>
      <c r="E235" s="16">
        <f>SUBTOTAL(9,E233:E234)</f>
        <v>7190</v>
      </c>
      <c r="F235" s="16">
        <f>SUBTOTAL(9,F233:F234)</f>
        <v>162349</v>
      </c>
      <c r="G235" s="16">
        <f>SUBTOTAL(9,G233:G234)</f>
        <v>169539</v>
      </c>
      <c r="H235" s="16">
        <f>SUBTOTAL(9,H233:H234)</f>
        <v>77362.393970000005</v>
      </c>
      <c r="I235" s="16">
        <f>SUBTOTAL(9,I233:I234)</f>
        <v>92176.606029999995</v>
      </c>
    </row>
    <row r="236" spans="2:9" ht="15" customHeight="1" x14ac:dyDescent="0.25">
      <c r="B236" s="11">
        <v>223</v>
      </c>
      <c r="C236" s="1"/>
      <c r="D236" s="6" t="s">
        <v>197</v>
      </c>
      <c r="E236" s="12"/>
      <c r="F236" s="3"/>
      <c r="H236" s="3"/>
      <c r="I236" s="3"/>
    </row>
    <row r="237" spans="2:9" x14ac:dyDescent="0.2">
      <c r="B237"/>
      <c r="C237" s="1">
        <v>1</v>
      </c>
      <c r="D237" s="6" t="s">
        <v>20</v>
      </c>
      <c r="E237" s="13">
        <v>0</v>
      </c>
      <c r="F237" s="13">
        <v>30354</v>
      </c>
      <c r="G237" s="13">
        <v>30354</v>
      </c>
      <c r="H237" s="13">
        <v>13275.17734</v>
      </c>
      <c r="I237" s="13">
        <v>17078.822660000002</v>
      </c>
    </row>
    <row r="238" spans="2:9" x14ac:dyDescent="0.2">
      <c r="B238"/>
      <c r="C238" s="1">
        <v>45</v>
      </c>
      <c r="D238" s="6" t="s">
        <v>31</v>
      </c>
      <c r="E238" s="13">
        <v>0</v>
      </c>
      <c r="F238" s="13">
        <v>411</v>
      </c>
      <c r="G238" s="13">
        <v>411</v>
      </c>
      <c r="H238" s="13">
        <v>411</v>
      </c>
      <c r="I238" s="13">
        <v>0</v>
      </c>
    </row>
    <row r="239" spans="2:9" ht="15" customHeight="1" x14ac:dyDescent="0.2">
      <c r="B239"/>
      <c r="C239" s="14" t="s">
        <v>13</v>
      </c>
      <c r="D239" s="15" t="s">
        <v>198</v>
      </c>
      <c r="E239" s="16">
        <f>SUBTOTAL(9,E237:E238)</f>
        <v>0</v>
      </c>
      <c r="F239" s="16">
        <f>SUBTOTAL(9,F237:F238)</f>
        <v>30765</v>
      </c>
      <c r="G239" s="16">
        <f>SUBTOTAL(9,G237:G238)</f>
        <v>30765</v>
      </c>
      <c r="H239" s="16">
        <f>SUBTOTAL(9,H237:H238)</f>
        <v>13686.17734</v>
      </c>
      <c r="I239" s="16">
        <f>SUBTOTAL(9,I237:I238)</f>
        <v>17078.822660000002</v>
      </c>
    </row>
    <row r="240" spans="2:9" ht="15" customHeight="1" x14ac:dyDescent="0.25">
      <c r="B240" s="11">
        <v>224</v>
      </c>
      <c r="C240" s="1"/>
      <c r="D240" s="6" t="s">
        <v>199</v>
      </c>
      <c r="E240" s="12"/>
      <c r="F240" s="3"/>
      <c r="H240" s="3"/>
      <c r="I240" s="3"/>
    </row>
    <row r="241" spans="2:9" x14ac:dyDescent="0.2">
      <c r="B241"/>
      <c r="C241" s="1">
        <v>70</v>
      </c>
      <c r="D241" s="6" t="s">
        <v>200</v>
      </c>
      <c r="E241" s="13">
        <v>0</v>
      </c>
      <c r="F241" s="13">
        <v>183188</v>
      </c>
      <c r="G241" s="13">
        <v>183188</v>
      </c>
      <c r="H241" s="13">
        <v>91594</v>
      </c>
      <c r="I241" s="13">
        <v>91594</v>
      </c>
    </row>
    <row r="242" spans="2:9" x14ac:dyDescent="0.2">
      <c r="B242"/>
      <c r="C242" s="1">
        <v>71</v>
      </c>
      <c r="D242" s="6" t="s">
        <v>201</v>
      </c>
      <c r="E242" s="13">
        <v>0</v>
      </c>
      <c r="F242" s="13">
        <v>21504</v>
      </c>
      <c r="G242" s="13">
        <v>21504</v>
      </c>
      <c r="H242" s="13">
        <v>14102</v>
      </c>
      <c r="I242" s="13">
        <v>7402</v>
      </c>
    </row>
    <row r="243" spans="2:9" ht="15" customHeight="1" x14ac:dyDescent="0.2">
      <c r="B243"/>
      <c r="C243" s="14" t="s">
        <v>13</v>
      </c>
      <c r="D243" s="15" t="s">
        <v>202</v>
      </c>
      <c r="E243" s="16">
        <f>SUBTOTAL(9,E241:E242)</f>
        <v>0</v>
      </c>
      <c r="F243" s="16">
        <f>SUBTOTAL(9,F241:F242)</f>
        <v>204692</v>
      </c>
      <c r="G243" s="16">
        <f>SUBTOTAL(9,G241:G242)</f>
        <v>204692</v>
      </c>
      <c r="H243" s="16">
        <f>SUBTOTAL(9,H241:H242)</f>
        <v>105696</v>
      </c>
      <c r="I243" s="16">
        <f>SUBTOTAL(9,I241:I242)</f>
        <v>98996</v>
      </c>
    </row>
    <row r="244" spans="2:9" ht="15" customHeight="1" x14ac:dyDescent="0.25">
      <c r="B244" s="11">
        <v>225</v>
      </c>
      <c r="C244" s="1"/>
      <c r="D244" s="6" t="s">
        <v>203</v>
      </c>
      <c r="E244" s="12"/>
      <c r="F244" s="3"/>
      <c r="H244" s="3"/>
      <c r="I244" s="3"/>
    </row>
    <row r="245" spans="2:9" x14ac:dyDescent="0.2">
      <c r="B245"/>
      <c r="C245" s="1">
        <v>1</v>
      </c>
      <c r="D245" s="6" t="s">
        <v>20</v>
      </c>
      <c r="E245" s="13">
        <v>353</v>
      </c>
      <c r="F245" s="13">
        <v>30457</v>
      </c>
      <c r="G245" s="13">
        <v>30810</v>
      </c>
      <c r="H245" s="13">
        <v>7972.6020799999997</v>
      </c>
      <c r="I245" s="13">
        <v>22837.397919999999</v>
      </c>
    </row>
    <row r="246" spans="2:9" x14ac:dyDescent="0.2">
      <c r="B246"/>
      <c r="C246" s="1">
        <v>21</v>
      </c>
      <c r="D246" s="6" t="s">
        <v>25</v>
      </c>
      <c r="E246" s="13">
        <v>376</v>
      </c>
      <c r="F246" s="13">
        <v>146209</v>
      </c>
      <c r="G246" s="13">
        <v>146585</v>
      </c>
      <c r="H246" s="13">
        <v>19532.315429999999</v>
      </c>
      <c r="I246" s="13">
        <v>127052.68457</v>
      </c>
    </row>
    <row r="247" spans="2:9" x14ac:dyDescent="0.2">
      <c r="B247"/>
      <c r="C247" s="1">
        <v>60</v>
      </c>
      <c r="D247" s="6" t="s">
        <v>204</v>
      </c>
      <c r="E247" s="13">
        <v>0</v>
      </c>
      <c r="F247" s="13">
        <v>285337</v>
      </c>
      <c r="G247" s="13">
        <v>285337</v>
      </c>
      <c r="H247" s="13">
        <v>158409.88</v>
      </c>
      <c r="I247" s="13">
        <v>126927.12</v>
      </c>
    </row>
    <row r="248" spans="2:9" ht="25.5" x14ac:dyDescent="0.2">
      <c r="B248"/>
      <c r="C248" s="1">
        <v>61</v>
      </c>
      <c r="D248" s="6" t="s">
        <v>205</v>
      </c>
      <c r="E248" s="13">
        <v>0</v>
      </c>
      <c r="F248" s="13">
        <v>40000</v>
      </c>
      <c r="G248" s="13">
        <v>40000</v>
      </c>
      <c r="H248" s="13">
        <v>0</v>
      </c>
      <c r="I248" s="13">
        <v>40000</v>
      </c>
    </row>
    <row r="249" spans="2:9" x14ac:dyDescent="0.2">
      <c r="B249"/>
      <c r="C249" s="1">
        <v>62</v>
      </c>
      <c r="D249" s="6" t="s">
        <v>206</v>
      </c>
      <c r="E249" s="13">
        <v>0</v>
      </c>
      <c r="F249" s="13">
        <v>142000</v>
      </c>
      <c r="G249" s="13">
        <v>142000</v>
      </c>
      <c r="H249" s="13">
        <v>0</v>
      </c>
      <c r="I249" s="13">
        <v>142000</v>
      </c>
    </row>
    <row r="250" spans="2:9" x14ac:dyDescent="0.2">
      <c r="B250"/>
      <c r="C250" s="1">
        <v>63</v>
      </c>
      <c r="D250" s="6" t="s">
        <v>207</v>
      </c>
      <c r="E250" s="13">
        <v>0</v>
      </c>
      <c r="F250" s="13">
        <v>156095</v>
      </c>
      <c r="G250" s="13">
        <v>156095</v>
      </c>
      <c r="H250" s="13">
        <v>51781.495999999999</v>
      </c>
      <c r="I250" s="13">
        <v>104313.504</v>
      </c>
    </row>
    <row r="251" spans="2:9" x14ac:dyDescent="0.2">
      <c r="B251"/>
      <c r="C251" s="1">
        <v>64</v>
      </c>
      <c r="D251" s="6" t="s">
        <v>208</v>
      </c>
      <c r="E251" s="13">
        <v>0</v>
      </c>
      <c r="F251" s="13">
        <v>250246</v>
      </c>
      <c r="G251" s="13">
        <v>250246</v>
      </c>
      <c r="H251" s="13">
        <v>98421.678</v>
      </c>
      <c r="I251" s="13">
        <v>151824.32199999999</v>
      </c>
    </row>
    <row r="252" spans="2:9" x14ac:dyDescent="0.2">
      <c r="B252"/>
      <c r="C252" s="1">
        <v>65</v>
      </c>
      <c r="D252" s="6" t="s">
        <v>209</v>
      </c>
      <c r="E252" s="13">
        <v>0</v>
      </c>
      <c r="F252" s="13">
        <v>228000</v>
      </c>
      <c r="G252" s="13">
        <v>228000</v>
      </c>
      <c r="H252" s="13">
        <v>0</v>
      </c>
      <c r="I252" s="13">
        <v>228000</v>
      </c>
    </row>
    <row r="253" spans="2:9" x14ac:dyDescent="0.2">
      <c r="B253"/>
      <c r="C253" s="1">
        <v>66</v>
      </c>
      <c r="D253" s="6" t="s">
        <v>210</v>
      </c>
      <c r="E253" s="13">
        <v>0</v>
      </c>
      <c r="F253" s="13">
        <v>17553</v>
      </c>
      <c r="G253" s="13">
        <v>17553</v>
      </c>
      <c r="H253" s="13">
        <v>29.116</v>
      </c>
      <c r="I253" s="13">
        <v>17523.883999999998</v>
      </c>
    </row>
    <row r="254" spans="2:9" x14ac:dyDescent="0.2">
      <c r="B254"/>
      <c r="C254" s="1">
        <v>67</v>
      </c>
      <c r="D254" s="6" t="s">
        <v>211</v>
      </c>
      <c r="E254" s="13">
        <v>0</v>
      </c>
      <c r="F254" s="13">
        <v>10115</v>
      </c>
      <c r="G254" s="13">
        <v>10115</v>
      </c>
      <c r="H254" s="13">
        <v>3056.7080000000001</v>
      </c>
      <c r="I254" s="13">
        <v>7058.2920000000004</v>
      </c>
    </row>
    <row r="255" spans="2:9" x14ac:dyDescent="0.2">
      <c r="B255"/>
      <c r="C255" s="1">
        <v>68</v>
      </c>
      <c r="D255" s="6" t="s">
        <v>212</v>
      </c>
      <c r="E255" s="13">
        <v>0</v>
      </c>
      <c r="F255" s="13">
        <v>383190</v>
      </c>
      <c r="G255" s="13">
        <v>383190</v>
      </c>
      <c r="H255" s="13">
        <v>256756.179</v>
      </c>
      <c r="I255" s="13">
        <v>126433.821</v>
      </c>
    </row>
    <row r="256" spans="2:9" x14ac:dyDescent="0.2">
      <c r="B256"/>
      <c r="C256" s="1">
        <v>69</v>
      </c>
      <c r="D256" s="6" t="s">
        <v>213</v>
      </c>
      <c r="E256" s="13">
        <v>0</v>
      </c>
      <c r="F256" s="13">
        <v>127617</v>
      </c>
      <c r="G256" s="13">
        <v>127617</v>
      </c>
      <c r="H256" s="13">
        <v>83200.001000000004</v>
      </c>
      <c r="I256" s="13">
        <v>44416.999000000003</v>
      </c>
    </row>
    <row r="257" spans="2:9" x14ac:dyDescent="0.2">
      <c r="B257"/>
      <c r="C257" s="1">
        <v>74</v>
      </c>
      <c r="D257" s="6" t="s">
        <v>214</v>
      </c>
      <c r="E257" s="13">
        <v>0</v>
      </c>
      <c r="F257" s="13">
        <v>13412</v>
      </c>
      <c r="G257" s="13">
        <v>13412</v>
      </c>
      <c r="H257" s="13">
        <v>6323.53</v>
      </c>
      <c r="I257" s="13">
        <v>7088.47</v>
      </c>
    </row>
    <row r="258" spans="2:9" x14ac:dyDescent="0.2">
      <c r="B258"/>
      <c r="C258" s="1">
        <v>75</v>
      </c>
      <c r="D258" s="6" t="s">
        <v>215</v>
      </c>
      <c r="E258" s="13">
        <v>0</v>
      </c>
      <c r="F258" s="13">
        <v>112451</v>
      </c>
      <c r="G258" s="13">
        <v>112451</v>
      </c>
      <c r="H258" s="13">
        <v>55790.574999999997</v>
      </c>
      <c r="I258" s="13">
        <v>56660.425000000003</v>
      </c>
    </row>
    <row r="259" spans="2:9" ht="15" customHeight="1" x14ac:dyDescent="0.2">
      <c r="B259"/>
      <c r="C259" s="14" t="s">
        <v>13</v>
      </c>
      <c r="D259" s="15" t="s">
        <v>216</v>
      </c>
      <c r="E259" s="16">
        <f>SUBTOTAL(9,E245:E258)</f>
        <v>729</v>
      </c>
      <c r="F259" s="16">
        <f>SUBTOTAL(9,F245:F258)</f>
        <v>1942682</v>
      </c>
      <c r="G259" s="16">
        <f>SUBTOTAL(9,G245:G258)</f>
        <v>1943411</v>
      </c>
      <c r="H259" s="16">
        <f>SUBTOTAL(9,H245:H258)</f>
        <v>741274.08051</v>
      </c>
      <c r="I259" s="16">
        <f>SUBTOTAL(9,I245:I258)</f>
        <v>1202136.91949</v>
      </c>
    </row>
    <row r="260" spans="2:9" ht="15" customHeight="1" x14ac:dyDescent="0.25">
      <c r="B260" s="11">
        <v>226</v>
      </c>
      <c r="C260" s="1"/>
      <c r="D260" s="6" t="s">
        <v>217</v>
      </c>
      <c r="E260" s="12"/>
      <c r="F260" s="3"/>
      <c r="H260" s="3"/>
      <c r="I260" s="3"/>
    </row>
    <row r="261" spans="2:9" x14ac:dyDescent="0.2">
      <c r="B261"/>
      <c r="C261" s="1">
        <v>21</v>
      </c>
      <c r="D261" s="6" t="s">
        <v>30</v>
      </c>
      <c r="E261" s="13">
        <v>72663</v>
      </c>
      <c r="F261" s="13">
        <v>760443</v>
      </c>
      <c r="G261" s="13">
        <v>833106</v>
      </c>
      <c r="H261" s="13">
        <v>303787.52364000003</v>
      </c>
      <c r="I261" s="13">
        <v>529318.47635999997</v>
      </c>
    </row>
    <row r="262" spans="2:9" x14ac:dyDescent="0.2">
      <c r="B262"/>
      <c r="C262" s="1">
        <v>22</v>
      </c>
      <c r="D262" s="6" t="s">
        <v>218</v>
      </c>
      <c r="E262" s="13">
        <v>18011</v>
      </c>
      <c r="F262" s="13">
        <v>1928656</v>
      </c>
      <c r="G262" s="13">
        <v>1946667</v>
      </c>
      <c r="H262" s="13">
        <v>1569647.8691</v>
      </c>
      <c r="I262" s="13">
        <v>377019.13089999999</v>
      </c>
    </row>
    <row r="263" spans="2:9" x14ac:dyDescent="0.2">
      <c r="B263"/>
      <c r="C263" s="1">
        <v>62</v>
      </c>
      <c r="D263" s="6" t="s">
        <v>219</v>
      </c>
      <c r="E263" s="13">
        <v>0</v>
      </c>
      <c r="F263" s="13">
        <v>103150</v>
      </c>
      <c r="G263" s="13">
        <v>103150</v>
      </c>
      <c r="H263" s="13">
        <v>0</v>
      </c>
      <c r="I263" s="13">
        <v>103150</v>
      </c>
    </row>
    <row r="264" spans="2:9" x14ac:dyDescent="0.2">
      <c r="B264"/>
      <c r="C264" s="1">
        <v>63</v>
      </c>
      <c r="D264" s="6" t="s">
        <v>220</v>
      </c>
      <c r="E264" s="13">
        <v>0</v>
      </c>
      <c r="F264" s="13">
        <v>190920</v>
      </c>
      <c r="G264" s="13">
        <v>190920</v>
      </c>
      <c r="H264" s="13">
        <v>95459.270999999993</v>
      </c>
      <c r="I264" s="13">
        <v>95460.729000000007</v>
      </c>
    </row>
    <row r="265" spans="2:9" x14ac:dyDescent="0.2">
      <c r="B265"/>
      <c r="C265" s="1">
        <v>65</v>
      </c>
      <c r="D265" s="6" t="s">
        <v>221</v>
      </c>
      <c r="E265" s="13">
        <v>0</v>
      </c>
      <c r="F265" s="13">
        <v>125000</v>
      </c>
      <c r="G265" s="13">
        <v>125000</v>
      </c>
      <c r="H265" s="13">
        <v>124944</v>
      </c>
      <c r="I265" s="13">
        <v>56</v>
      </c>
    </row>
    <row r="266" spans="2:9" x14ac:dyDescent="0.2">
      <c r="B266"/>
      <c r="C266" s="1">
        <v>71</v>
      </c>
      <c r="D266" s="6" t="s">
        <v>222</v>
      </c>
      <c r="E266" s="13">
        <v>0</v>
      </c>
      <c r="F266" s="13">
        <v>124296</v>
      </c>
      <c r="G266" s="13">
        <v>124296</v>
      </c>
      <c r="H266" s="13">
        <v>124296</v>
      </c>
      <c r="I266" s="13">
        <v>0</v>
      </c>
    </row>
    <row r="267" spans="2:9" ht="15" customHeight="1" x14ac:dyDescent="0.2">
      <c r="B267"/>
      <c r="C267" s="14" t="s">
        <v>13</v>
      </c>
      <c r="D267" s="15" t="s">
        <v>223</v>
      </c>
      <c r="E267" s="16">
        <f>SUBTOTAL(9,E261:E266)</f>
        <v>90674</v>
      </c>
      <c r="F267" s="16">
        <f>SUBTOTAL(9,F261:F266)</f>
        <v>3232465</v>
      </c>
      <c r="G267" s="16">
        <f>SUBTOTAL(9,G261:G266)</f>
        <v>3323139</v>
      </c>
      <c r="H267" s="16">
        <f>SUBTOTAL(9,H261:H266)</f>
        <v>2218134.6637399998</v>
      </c>
      <c r="I267" s="16">
        <f>SUBTOTAL(9,I261:I266)</f>
        <v>1105004.33626</v>
      </c>
    </row>
    <row r="268" spans="2:9" ht="15" customHeight="1" x14ac:dyDescent="0.25">
      <c r="B268" s="11">
        <v>227</v>
      </c>
      <c r="C268" s="1"/>
      <c r="D268" s="6" t="s">
        <v>224</v>
      </c>
      <c r="E268" s="12"/>
      <c r="F268" s="3"/>
      <c r="H268" s="3"/>
      <c r="I268" s="3"/>
    </row>
    <row r="269" spans="2:9" x14ac:dyDescent="0.2">
      <c r="B269"/>
      <c r="C269" s="1">
        <v>63</v>
      </c>
      <c r="D269" s="6" t="s">
        <v>225</v>
      </c>
      <c r="E269" s="13">
        <v>0</v>
      </c>
      <c r="F269" s="13">
        <v>49020</v>
      </c>
      <c r="G269" s="13">
        <v>49020</v>
      </c>
      <c r="H269" s="13">
        <v>27016.28</v>
      </c>
      <c r="I269" s="13">
        <v>22003.72</v>
      </c>
    </row>
    <row r="270" spans="2:9" x14ac:dyDescent="0.2">
      <c r="B270"/>
      <c r="C270" s="1">
        <v>78</v>
      </c>
      <c r="D270" s="6" t="s">
        <v>226</v>
      </c>
      <c r="E270" s="13">
        <v>0</v>
      </c>
      <c r="F270" s="13">
        <v>223992</v>
      </c>
      <c r="G270" s="13">
        <v>223992</v>
      </c>
      <c r="H270" s="13">
        <v>103511.45699999999</v>
      </c>
      <c r="I270" s="13">
        <v>120480.54300000001</v>
      </c>
    </row>
    <row r="271" spans="2:9" ht="15" customHeight="1" x14ac:dyDescent="0.2">
      <c r="B271"/>
      <c r="C271" s="14" t="s">
        <v>13</v>
      </c>
      <c r="D271" s="15" t="s">
        <v>227</v>
      </c>
      <c r="E271" s="16">
        <f>SUBTOTAL(9,E269:E270)</f>
        <v>0</v>
      </c>
      <c r="F271" s="16">
        <f>SUBTOTAL(9,F269:F270)</f>
        <v>273012</v>
      </c>
      <c r="G271" s="16">
        <f>SUBTOTAL(9,G269:G270)</f>
        <v>273012</v>
      </c>
      <c r="H271" s="16">
        <f>SUBTOTAL(9,H269:H270)</f>
        <v>130527.73699999999</v>
      </c>
      <c r="I271" s="16">
        <f>SUBTOTAL(9,I269:I270)</f>
        <v>142484.26300000001</v>
      </c>
    </row>
    <row r="272" spans="2:9" ht="15" customHeight="1" x14ac:dyDescent="0.25">
      <c r="B272" s="11">
        <v>228</v>
      </c>
      <c r="C272" s="1"/>
      <c r="D272" s="6" t="s">
        <v>228</v>
      </c>
      <c r="E272" s="12"/>
      <c r="F272" s="3"/>
      <c r="H272" s="3"/>
      <c r="I272" s="3"/>
    </row>
    <row r="273" spans="2:9" x14ac:dyDescent="0.2">
      <c r="B273"/>
      <c r="C273" s="1">
        <v>70</v>
      </c>
      <c r="D273" s="6" t="s">
        <v>229</v>
      </c>
      <c r="E273" s="13">
        <v>0</v>
      </c>
      <c r="F273" s="13">
        <v>4319176</v>
      </c>
      <c r="G273" s="13">
        <v>4319176</v>
      </c>
      <c r="H273" s="13">
        <v>1834560.764</v>
      </c>
      <c r="I273" s="13">
        <v>2484615.236</v>
      </c>
    </row>
    <row r="274" spans="2:9" x14ac:dyDescent="0.2">
      <c r="B274"/>
      <c r="C274" s="1">
        <v>71</v>
      </c>
      <c r="D274" s="6" t="s">
        <v>230</v>
      </c>
      <c r="E274" s="13">
        <v>0</v>
      </c>
      <c r="F274" s="13">
        <v>2443237</v>
      </c>
      <c r="G274" s="13">
        <v>2443237</v>
      </c>
      <c r="H274" s="13">
        <v>1047150.94</v>
      </c>
      <c r="I274" s="13">
        <v>1396086.06</v>
      </c>
    </row>
    <row r="275" spans="2:9" x14ac:dyDescent="0.2">
      <c r="B275"/>
      <c r="C275" s="1">
        <v>72</v>
      </c>
      <c r="D275" s="6" t="s">
        <v>231</v>
      </c>
      <c r="E275" s="13">
        <v>0</v>
      </c>
      <c r="F275" s="13">
        <v>177890</v>
      </c>
      <c r="G275" s="13">
        <v>177890</v>
      </c>
      <c r="H275" s="13">
        <v>69988.914000000004</v>
      </c>
      <c r="I275" s="13">
        <v>107901.086</v>
      </c>
    </row>
    <row r="276" spans="2:9" x14ac:dyDescent="0.2">
      <c r="B276"/>
      <c r="C276" s="1">
        <v>73</v>
      </c>
      <c r="D276" s="6" t="s">
        <v>232</v>
      </c>
      <c r="E276" s="13">
        <v>0</v>
      </c>
      <c r="F276" s="13">
        <v>173638</v>
      </c>
      <c r="G276" s="13">
        <v>173638</v>
      </c>
      <c r="H276" s="13">
        <v>56324.019</v>
      </c>
      <c r="I276" s="13">
        <v>117313.981</v>
      </c>
    </row>
    <row r="277" spans="2:9" x14ac:dyDescent="0.2">
      <c r="B277"/>
      <c r="C277" s="1">
        <v>74</v>
      </c>
      <c r="D277" s="6" t="s">
        <v>233</v>
      </c>
      <c r="E277" s="13">
        <v>0</v>
      </c>
      <c r="F277" s="13">
        <v>27424</v>
      </c>
      <c r="G277" s="13">
        <v>27424</v>
      </c>
      <c r="H277" s="13">
        <v>10316.004000000001</v>
      </c>
      <c r="I277" s="13">
        <v>17107.995999999999</v>
      </c>
    </row>
    <row r="278" spans="2:9" ht="25.5" x14ac:dyDescent="0.2">
      <c r="B278"/>
      <c r="C278" s="1">
        <v>75</v>
      </c>
      <c r="D278" s="6" t="s">
        <v>234</v>
      </c>
      <c r="E278" s="13">
        <v>0</v>
      </c>
      <c r="F278" s="13">
        <v>633622</v>
      </c>
      <c r="G278" s="13">
        <v>633622</v>
      </c>
      <c r="H278" s="13">
        <v>260771.503</v>
      </c>
      <c r="I278" s="13">
        <v>372850.49699999997</v>
      </c>
    </row>
    <row r="279" spans="2:9" x14ac:dyDescent="0.2">
      <c r="B279"/>
      <c r="C279" s="1">
        <v>76</v>
      </c>
      <c r="D279" s="6" t="s">
        <v>235</v>
      </c>
      <c r="E279" s="13">
        <v>0</v>
      </c>
      <c r="F279" s="13">
        <v>77782</v>
      </c>
      <c r="G279" s="13">
        <v>77782</v>
      </c>
      <c r="H279" s="13">
        <v>34636.233999999997</v>
      </c>
      <c r="I279" s="13">
        <v>43145.766000000003</v>
      </c>
    </row>
    <row r="280" spans="2:9" x14ac:dyDescent="0.2">
      <c r="B280"/>
      <c r="C280" s="1">
        <v>77</v>
      </c>
      <c r="D280" s="6" t="s">
        <v>236</v>
      </c>
      <c r="E280" s="13">
        <v>0</v>
      </c>
      <c r="F280" s="13">
        <v>45426</v>
      </c>
      <c r="G280" s="13">
        <v>45426</v>
      </c>
      <c r="H280" s="13">
        <v>18645.727999999999</v>
      </c>
      <c r="I280" s="13">
        <v>26780.272000000001</v>
      </c>
    </row>
    <row r="281" spans="2:9" x14ac:dyDescent="0.2">
      <c r="B281"/>
      <c r="C281" s="1">
        <v>78</v>
      </c>
      <c r="D281" s="6" t="s">
        <v>237</v>
      </c>
      <c r="E281" s="13">
        <v>0</v>
      </c>
      <c r="F281" s="13">
        <v>28516</v>
      </c>
      <c r="G281" s="13">
        <v>28516</v>
      </c>
      <c r="H281" s="13">
        <v>9956.1329999999998</v>
      </c>
      <c r="I281" s="13">
        <v>18559.866999999998</v>
      </c>
    </row>
    <row r="282" spans="2:9" x14ac:dyDescent="0.2">
      <c r="B282"/>
      <c r="C282" s="1">
        <v>79</v>
      </c>
      <c r="D282" s="6" t="s">
        <v>238</v>
      </c>
      <c r="E282" s="13">
        <v>0</v>
      </c>
      <c r="F282" s="13">
        <v>89114</v>
      </c>
      <c r="G282" s="13">
        <v>89114</v>
      </c>
      <c r="H282" s="13">
        <v>44557</v>
      </c>
      <c r="I282" s="13">
        <v>44557</v>
      </c>
    </row>
    <row r="283" spans="2:9" x14ac:dyDescent="0.2">
      <c r="B283"/>
      <c r="C283" s="1">
        <v>81</v>
      </c>
      <c r="D283" s="6" t="s">
        <v>239</v>
      </c>
      <c r="E283" s="13">
        <v>0</v>
      </c>
      <c r="F283" s="13">
        <v>2522</v>
      </c>
      <c r="G283" s="13">
        <v>2522</v>
      </c>
      <c r="H283" s="13">
        <v>0</v>
      </c>
      <c r="I283" s="13">
        <v>2522</v>
      </c>
    </row>
    <row r="284" spans="2:9" x14ac:dyDescent="0.2">
      <c r="B284"/>
      <c r="C284" s="1">
        <v>82</v>
      </c>
      <c r="D284" s="6" t="s">
        <v>240</v>
      </c>
      <c r="E284" s="13">
        <v>0</v>
      </c>
      <c r="F284" s="13">
        <v>83269</v>
      </c>
      <c r="G284" s="13">
        <v>83269</v>
      </c>
      <c r="H284" s="13">
        <v>41634.156000000003</v>
      </c>
      <c r="I284" s="13">
        <v>41634.843999999997</v>
      </c>
    </row>
    <row r="285" spans="2:9" x14ac:dyDescent="0.2">
      <c r="B285"/>
      <c r="C285" s="1">
        <v>83</v>
      </c>
      <c r="D285" s="6" t="s">
        <v>241</v>
      </c>
      <c r="E285" s="13">
        <v>0</v>
      </c>
      <c r="F285" s="13">
        <v>5377</v>
      </c>
      <c r="G285" s="13">
        <v>5377</v>
      </c>
      <c r="H285" s="13">
        <v>2688.5</v>
      </c>
      <c r="I285" s="13">
        <v>2688.5</v>
      </c>
    </row>
    <row r="286" spans="2:9" x14ac:dyDescent="0.2">
      <c r="B286"/>
      <c r="C286" s="1">
        <v>84</v>
      </c>
      <c r="D286" s="6" t="s">
        <v>242</v>
      </c>
      <c r="E286" s="13">
        <v>0</v>
      </c>
      <c r="F286" s="13">
        <v>148387</v>
      </c>
      <c r="G286" s="13">
        <v>148387</v>
      </c>
      <c r="H286" s="13">
        <v>58044.163</v>
      </c>
      <c r="I286" s="13">
        <v>90342.837</v>
      </c>
    </row>
    <row r="287" spans="2:9" x14ac:dyDescent="0.2">
      <c r="B287"/>
      <c r="C287" s="1">
        <v>85</v>
      </c>
      <c r="D287" s="6" t="s">
        <v>243</v>
      </c>
      <c r="E287" s="13">
        <v>0</v>
      </c>
      <c r="F287" s="13">
        <v>161305</v>
      </c>
      <c r="G287" s="13">
        <v>161305</v>
      </c>
      <c r="H287" s="13">
        <v>67198.304000000004</v>
      </c>
      <c r="I287" s="13">
        <v>94106.695999999996</v>
      </c>
    </row>
    <row r="288" spans="2:9" ht="15" customHeight="1" x14ac:dyDescent="0.2">
      <c r="B288"/>
      <c r="C288" s="14" t="s">
        <v>13</v>
      </c>
      <c r="D288" s="15" t="s">
        <v>244</v>
      </c>
      <c r="E288" s="16">
        <f>SUBTOTAL(9,E273:E287)</f>
        <v>0</v>
      </c>
      <c r="F288" s="16">
        <f>SUBTOTAL(9,F273:F287)</f>
        <v>8416685</v>
      </c>
      <c r="G288" s="16">
        <f>SUBTOTAL(9,G273:G287)</f>
        <v>8416685</v>
      </c>
      <c r="H288" s="16">
        <f>SUBTOTAL(9,H273:H287)</f>
        <v>3556472.3620000002</v>
      </c>
      <c r="I288" s="16">
        <f>SUBTOTAL(9,I273:I287)</f>
        <v>4860212.6380000003</v>
      </c>
    </row>
    <row r="289" spans="2:9" ht="15" customHeight="1" x14ac:dyDescent="0.25">
      <c r="B289" s="11">
        <v>229</v>
      </c>
      <c r="C289" s="1"/>
      <c r="D289" s="6" t="s">
        <v>245</v>
      </c>
      <c r="E289" s="12"/>
      <c r="F289" s="3"/>
      <c r="H289" s="3"/>
      <c r="I289" s="3"/>
    </row>
    <row r="290" spans="2:9" x14ac:dyDescent="0.2">
      <c r="B290"/>
      <c r="C290" s="1">
        <v>1</v>
      </c>
      <c r="D290" s="6" t="s">
        <v>20</v>
      </c>
      <c r="E290" s="13">
        <v>1733</v>
      </c>
      <c r="F290" s="13">
        <v>57296</v>
      </c>
      <c r="G290" s="13">
        <v>59029</v>
      </c>
      <c r="H290" s="13">
        <v>18418.410830000001</v>
      </c>
      <c r="I290" s="13">
        <v>40610.589169999999</v>
      </c>
    </row>
    <row r="291" spans="2:9" x14ac:dyDescent="0.2">
      <c r="B291"/>
      <c r="C291" s="1">
        <v>45</v>
      </c>
      <c r="D291" s="6" t="s">
        <v>246</v>
      </c>
      <c r="E291" s="13">
        <v>46173</v>
      </c>
      <c r="F291" s="13">
        <v>4976</v>
      </c>
      <c r="G291" s="13">
        <v>51149</v>
      </c>
      <c r="H291" s="13">
        <v>10880.50964</v>
      </c>
      <c r="I291" s="13">
        <v>40268.490360000003</v>
      </c>
    </row>
    <row r="292" spans="2:9" x14ac:dyDescent="0.2">
      <c r="B292"/>
      <c r="C292" s="1">
        <v>70</v>
      </c>
      <c r="D292" s="6" t="s">
        <v>247</v>
      </c>
      <c r="E292" s="13">
        <v>0</v>
      </c>
      <c r="F292" s="13">
        <v>7000</v>
      </c>
      <c r="G292" s="13">
        <v>7000</v>
      </c>
      <c r="H292" s="13">
        <v>0</v>
      </c>
      <c r="I292" s="13">
        <v>7000</v>
      </c>
    </row>
    <row r="293" spans="2:9" ht="15" customHeight="1" x14ac:dyDescent="0.2">
      <c r="B293"/>
      <c r="C293" s="14" t="s">
        <v>13</v>
      </c>
      <c r="D293" s="15" t="s">
        <v>248</v>
      </c>
      <c r="E293" s="16">
        <f>SUBTOTAL(9,E290:E292)</f>
        <v>47906</v>
      </c>
      <c r="F293" s="16">
        <f>SUBTOTAL(9,F290:F292)</f>
        <v>69272</v>
      </c>
      <c r="G293" s="16">
        <f>SUBTOTAL(9,G290:G292)</f>
        <v>117178</v>
      </c>
      <c r="H293" s="16">
        <f>SUBTOTAL(9,H290:H292)</f>
        <v>29298.920470000001</v>
      </c>
      <c r="I293" s="16">
        <f>SUBTOTAL(9,I290:I292)</f>
        <v>87879.079530000003</v>
      </c>
    </row>
    <row r="294" spans="2:9" ht="15" customHeight="1" x14ac:dyDescent="0.25">
      <c r="B294" s="11">
        <v>230</v>
      </c>
      <c r="C294" s="1"/>
      <c r="D294" s="6" t="s">
        <v>249</v>
      </c>
      <c r="E294" s="12"/>
      <c r="F294" s="3"/>
      <c r="H294" s="3"/>
      <c r="I294" s="3"/>
    </row>
    <row r="295" spans="2:9" x14ac:dyDescent="0.2">
      <c r="B295"/>
      <c r="C295" s="1">
        <v>1</v>
      </c>
      <c r="D295" s="6" t="s">
        <v>20</v>
      </c>
      <c r="E295" s="13">
        <v>26997</v>
      </c>
      <c r="F295" s="13">
        <v>629915</v>
      </c>
      <c r="G295" s="13">
        <v>656912</v>
      </c>
      <c r="H295" s="13">
        <v>256810.78761999999</v>
      </c>
      <c r="I295" s="13">
        <v>400101.21237999998</v>
      </c>
    </row>
    <row r="296" spans="2:9" x14ac:dyDescent="0.2">
      <c r="B296"/>
      <c r="C296" s="1">
        <v>21</v>
      </c>
      <c r="D296" s="6" t="s">
        <v>25</v>
      </c>
      <c r="E296" s="13">
        <v>0</v>
      </c>
      <c r="F296" s="13">
        <v>29250</v>
      </c>
      <c r="G296" s="13">
        <v>29250</v>
      </c>
      <c r="H296" s="13">
        <v>12117.28895</v>
      </c>
      <c r="I296" s="13">
        <v>17132.711050000002</v>
      </c>
    </row>
    <row r="297" spans="2:9" x14ac:dyDescent="0.2">
      <c r="B297"/>
      <c r="C297" s="1">
        <v>45</v>
      </c>
      <c r="D297" s="6" t="s">
        <v>31</v>
      </c>
      <c r="E297" s="13">
        <v>1487</v>
      </c>
      <c r="F297" s="13">
        <v>11828</v>
      </c>
      <c r="G297" s="13">
        <v>13315</v>
      </c>
      <c r="H297" s="13">
        <v>1389.82105</v>
      </c>
      <c r="I297" s="13">
        <v>11925.17895</v>
      </c>
    </row>
    <row r="298" spans="2:9" x14ac:dyDescent="0.2">
      <c r="B298"/>
      <c r="C298" s="1">
        <v>70</v>
      </c>
      <c r="D298" s="6" t="s">
        <v>250</v>
      </c>
      <c r="E298" s="13">
        <v>0</v>
      </c>
      <c r="F298" s="13">
        <v>40404</v>
      </c>
      <c r="G298" s="13">
        <v>40404</v>
      </c>
      <c r="H298" s="13">
        <v>20202</v>
      </c>
      <c r="I298" s="13">
        <v>20202</v>
      </c>
    </row>
    <row r="299" spans="2:9" ht="15" customHeight="1" x14ac:dyDescent="0.2">
      <c r="B299"/>
      <c r="C299" s="14" t="s">
        <v>13</v>
      </c>
      <c r="D299" s="15" t="s">
        <v>251</v>
      </c>
      <c r="E299" s="16">
        <f>SUBTOTAL(9,E295:E298)</f>
        <v>28484</v>
      </c>
      <c r="F299" s="16">
        <f>SUBTOTAL(9,F295:F298)</f>
        <v>711397</v>
      </c>
      <c r="G299" s="16">
        <f>SUBTOTAL(9,G295:G298)</f>
        <v>739881</v>
      </c>
      <c r="H299" s="16">
        <f>SUBTOTAL(9,H295:H298)</f>
        <v>290519.89762</v>
      </c>
      <c r="I299" s="16">
        <f>SUBTOTAL(9,I295:I298)</f>
        <v>449361.10237999994</v>
      </c>
    </row>
    <row r="300" spans="2:9" ht="15" customHeight="1" x14ac:dyDescent="0.2">
      <c r="C300" s="17"/>
      <c r="D300" s="15" t="s">
        <v>252</v>
      </c>
      <c r="E300" s="18">
        <f>SUBTOTAL(9,E224:E299)</f>
        <v>191200</v>
      </c>
      <c r="F300" s="18">
        <f>SUBTOTAL(9,F224:F299)</f>
        <v>15870255</v>
      </c>
      <c r="G300" s="18">
        <f>SUBTOTAL(9,G224:G299)</f>
        <v>16061455</v>
      </c>
      <c r="H300" s="18">
        <f>SUBTOTAL(9,H224:H299)</f>
        <v>7459087.33868</v>
      </c>
      <c r="I300" s="18">
        <f>SUBTOTAL(9,I224:I299)</f>
        <v>8602367.6613200009</v>
      </c>
    </row>
    <row r="301" spans="2:9" ht="27" customHeight="1" x14ac:dyDescent="0.25">
      <c r="B301" s="3"/>
      <c r="C301" s="1"/>
      <c r="D301" s="10" t="s">
        <v>253</v>
      </c>
      <c r="E301" s="3"/>
      <c r="F301" s="3"/>
      <c r="G301" s="3"/>
      <c r="H301" s="3"/>
      <c r="I301" s="3"/>
    </row>
    <row r="302" spans="2:9" ht="15" customHeight="1" x14ac:dyDescent="0.25">
      <c r="B302" s="11">
        <v>231</v>
      </c>
      <c r="C302" s="1"/>
      <c r="D302" s="6" t="s">
        <v>254</v>
      </c>
      <c r="E302" s="12"/>
      <c r="F302" s="3"/>
      <c r="H302" s="3"/>
      <c r="I302" s="3"/>
    </row>
    <row r="303" spans="2:9" x14ac:dyDescent="0.2">
      <c r="B303"/>
      <c r="C303" s="1">
        <v>21</v>
      </c>
      <c r="D303" s="6" t="s">
        <v>30</v>
      </c>
      <c r="E303" s="13">
        <v>67736</v>
      </c>
      <c r="F303" s="13">
        <v>782798</v>
      </c>
      <c r="G303" s="13">
        <v>850534</v>
      </c>
      <c r="H303" s="13">
        <v>428474.74304999999</v>
      </c>
      <c r="I303" s="13">
        <v>422059.25695000001</v>
      </c>
    </row>
    <row r="304" spans="2:9" x14ac:dyDescent="0.2">
      <c r="B304"/>
      <c r="C304" s="1">
        <v>60</v>
      </c>
      <c r="D304" s="6" t="s">
        <v>255</v>
      </c>
      <c r="E304" s="13">
        <v>0</v>
      </c>
      <c r="F304" s="13">
        <v>800000</v>
      </c>
      <c r="G304" s="13">
        <v>800000</v>
      </c>
      <c r="H304" s="13">
        <v>799997.25899999996</v>
      </c>
      <c r="I304" s="13">
        <v>2.7410000000000001</v>
      </c>
    </row>
    <row r="305" spans="2:9" x14ac:dyDescent="0.2">
      <c r="B305"/>
      <c r="C305" s="1">
        <v>61</v>
      </c>
      <c r="D305" s="6" t="s">
        <v>256</v>
      </c>
      <c r="E305" s="13">
        <v>0</v>
      </c>
      <c r="F305" s="13">
        <v>216629</v>
      </c>
      <c r="G305" s="13">
        <v>216629</v>
      </c>
      <c r="H305" s="13">
        <v>108310.848</v>
      </c>
      <c r="I305" s="13">
        <v>108318.152</v>
      </c>
    </row>
    <row r="306" spans="2:9" x14ac:dyDescent="0.2">
      <c r="B306"/>
      <c r="C306" s="1">
        <v>63</v>
      </c>
      <c r="D306" s="6" t="s">
        <v>257</v>
      </c>
      <c r="E306" s="13">
        <v>0</v>
      </c>
      <c r="F306" s="13">
        <v>150300</v>
      </c>
      <c r="G306" s="13">
        <v>150300</v>
      </c>
      <c r="H306" s="13">
        <v>75149.824999999997</v>
      </c>
      <c r="I306" s="13">
        <v>75150.175000000003</v>
      </c>
    </row>
    <row r="307" spans="2:9" ht="15" customHeight="1" x14ac:dyDescent="0.2">
      <c r="B307"/>
      <c r="C307" s="14" t="s">
        <v>13</v>
      </c>
      <c r="D307" s="15" t="s">
        <v>258</v>
      </c>
      <c r="E307" s="16">
        <f>SUBTOTAL(9,E303:E306)</f>
        <v>67736</v>
      </c>
      <c r="F307" s="16">
        <f>SUBTOTAL(9,F303:F306)</f>
        <v>1949727</v>
      </c>
      <c r="G307" s="16">
        <f>SUBTOTAL(9,G303:G306)</f>
        <v>2017463</v>
      </c>
      <c r="H307" s="16">
        <f>SUBTOTAL(9,H303:H306)</f>
        <v>1411932.67505</v>
      </c>
      <c r="I307" s="16">
        <f>SUBTOTAL(9,I303:I306)</f>
        <v>605530.32495000004</v>
      </c>
    </row>
    <row r="308" spans="2:9" ht="15" customHeight="1" x14ac:dyDescent="0.2">
      <c r="C308" s="17"/>
      <c r="D308" s="15" t="s">
        <v>259</v>
      </c>
      <c r="E308" s="18">
        <f>SUBTOTAL(9,E302:E307)</f>
        <v>67736</v>
      </c>
      <c r="F308" s="18">
        <f>SUBTOTAL(9,F302:F307)</f>
        <v>1949727</v>
      </c>
      <c r="G308" s="18">
        <f>SUBTOTAL(9,G302:G307)</f>
        <v>2017463</v>
      </c>
      <c r="H308" s="18">
        <f>SUBTOTAL(9,H302:H307)</f>
        <v>1411932.67505</v>
      </c>
      <c r="I308" s="18">
        <f>SUBTOTAL(9,I302:I307)</f>
        <v>605530.32495000004</v>
      </c>
    </row>
    <row r="309" spans="2:9" ht="27" customHeight="1" x14ac:dyDescent="0.25">
      <c r="B309" s="3"/>
      <c r="C309" s="1"/>
      <c r="D309" s="10" t="s">
        <v>260</v>
      </c>
      <c r="E309" s="3"/>
      <c r="F309" s="3"/>
      <c r="G309" s="3"/>
      <c r="H309" s="3"/>
      <c r="I309" s="3"/>
    </row>
    <row r="310" spans="2:9" ht="15" customHeight="1" x14ac:dyDescent="0.25">
      <c r="B310" s="11">
        <v>240</v>
      </c>
      <c r="C310" s="1"/>
      <c r="D310" s="6" t="s">
        <v>261</v>
      </c>
      <c r="E310" s="12"/>
      <c r="F310" s="3"/>
      <c r="H310" s="3"/>
      <c r="I310" s="3"/>
    </row>
    <row r="311" spans="2:9" x14ac:dyDescent="0.2">
      <c r="B311"/>
      <c r="C311" s="1">
        <v>60</v>
      </c>
      <c r="D311" s="6" t="s">
        <v>262</v>
      </c>
      <c r="E311" s="13">
        <v>0</v>
      </c>
      <c r="F311" s="13">
        <v>1800463</v>
      </c>
      <c r="G311" s="13">
        <v>1800463</v>
      </c>
      <c r="H311" s="13">
        <v>906941.5</v>
      </c>
      <c r="I311" s="13">
        <v>893521.5</v>
      </c>
    </row>
    <row r="312" spans="2:9" x14ac:dyDescent="0.2">
      <c r="B312"/>
      <c r="C312" s="1">
        <v>61</v>
      </c>
      <c r="D312" s="6" t="s">
        <v>263</v>
      </c>
      <c r="E312" s="13">
        <v>500</v>
      </c>
      <c r="F312" s="13">
        <v>78270</v>
      </c>
      <c r="G312" s="13">
        <v>78770</v>
      </c>
      <c r="H312" s="13">
        <v>-68.628</v>
      </c>
      <c r="I312" s="13">
        <v>78838.627999999997</v>
      </c>
    </row>
    <row r="313" spans="2:9" ht="15" customHeight="1" x14ac:dyDescent="0.2">
      <c r="B313"/>
      <c r="C313" s="14" t="s">
        <v>13</v>
      </c>
      <c r="D313" s="15" t="s">
        <v>264</v>
      </c>
      <c r="E313" s="16">
        <f>SUBTOTAL(9,E311:E312)</f>
        <v>500</v>
      </c>
      <c r="F313" s="16">
        <f>SUBTOTAL(9,F311:F312)</f>
        <v>1878733</v>
      </c>
      <c r="G313" s="16">
        <f>SUBTOTAL(9,G311:G312)</f>
        <v>1879233</v>
      </c>
      <c r="H313" s="16">
        <f>SUBTOTAL(9,H311:H312)</f>
        <v>906872.87199999997</v>
      </c>
      <c r="I313" s="16">
        <f>SUBTOTAL(9,I311:I312)</f>
        <v>972360.12800000003</v>
      </c>
    </row>
    <row r="314" spans="2:9" ht="15" customHeight="1" x14ac:dyDescent="0.25">
      <c r="B314" s="11">
        <v>241</v>
      </c>
      <c r="C314" s="1"/>
      <c r="D314" s="6" t="s">
        <v>265</v>
      </c>
      <c r="E314" s="12"/>
      <c r="F314" s="3"/>
      <c r="H314" s="3"/>
      <c r="I314" s="3"/>
    </row>
    <row r="315" spans="2:9" x14ac:dyDescent="0.2">
      <c r="B315"/>
      <c r="C315" s="1">
        <v>21</v>
      </c>
      <c r="D315" s="6" t="s">
        <v>30</v>
      </c>
      <c r="E315" s="13">
        <v>14021</v>
      </c>
      <c r="F315" s="13">
        <v>19412</v>
      </c>
      <c r="G315" s="13">
        <v>33433</v>
      </c>
      <c r="H315" s="13">
        <v>6134.6959100000004</v>
      </c>
      <c r="I315" s="13">
        <v>27298.304090000001</v>
      </c>
    </row>
    <row r="316" spans="2:9" ht="15" customHeight="1" x14ac:dyDescent="0.2">
      <c r="B316"/>
      <c r="C316" s="14" t="s">
        <v>13</v>
      </c>
      <c r="D316" s="15" t="s">
        <v>266</v>
      </c>
      <c r="E316" s="16">
        <f>SUBTOTAL(9,E315:E315)</f>
        <v>14021</v>
      </c>
      <c r="F316" s="16">
        <f>SUBTOTAL(9,F315:F315)</f>
        <v>19412</v>
      </c>
      <c r="G316" s="16">
        <f>SUBTOTAL(9,G315:G315)</f>
        <v>33433</v>
      </c>
      <c r="H316" s="16">
        <f>SUBTOTAL(9,H315:H315)</f>
        <v>6134.6959100000004</v>
      </c>
      <c r="I316" s="16">
        <f>SUBTOTAL(9,I315:I315)</f>
        <v>27298.304090000001</v>
      </c>
    </row>
    <row r="317" spans="2:9" ht="15" customHeight="1" x14ac:dyDescent="0.25">
      <c r="B317" s="11">
        <v>242</v>
      </c>
      <c r="C317" s="1"/>
      <c r="D317" s="6" t="s">
        <v>267</v>
      </c>
      <c r="E317" s="12"/>
      <c r="F317" s="3"/>
      <c r="H317" s="3"/>
      <c r="I317" s="3"/>
    </row>
    <row r="318" spans="2:9" x14ac:dyDescent="0.2">
      <c r="B318"/>
      <c r="C318" s="1">
        <v>1</v>
      </c>
      <c r="D318" s="6" t="s">
        <v>20</v>
      </c>
      <c r="E318" s="13">
        <v>1336</v>
      </c>
      <c r="F318" s="13">
        <v>38943</v>
      </c>
      <c r="G318" s="13">
        <v>40279</v>
      </c>
      <c r="H318" s="13">
        <v>16485.450700000001</v>
      </c>
      <c r="I318" s="13">
        <v>23793.549299999999</v>
      </c>
    </row>
    <row r="319" spans="2:9" x14ac:dyDescent="0.2">
      <c r="B319"/>
      <c r="C319" s="1">
        <v>45</v>
      </c>
      <c r="D319" s="6" t="s">
        <v>31</v>
      </c>
      <c r="E319" s="13">
        <v>1278</v>
      </c>
      <c r="F319" s="13">
        <v>1596</v>
      </c>
      <c r="G319" s="13">
        <v>2874</v>
      </c>
      <c r="H319" s="13">
        <v>264.43081000000001</v>
      </c>
      <c r="I319" s="13">
        <v>2609.5691900000002</v>
      </c>
    </row>
    <row r="320" spans="2:9" ht="15" customHeight="1" x14ac:dyDescent="0.2">
      <c r="B320"/>
      <c r="C320" s="14" t="s">
        <v>13</v>
      </c>
      <c r="D320" s="15" t="s">
        <v>268</v>
      </c>
      <c r="E320" s="16">
        <f>SUBTOTAL(9,E318:E319)</f>
        <v>2614</v>
      </c>
      <c r="F320" s="16">
        <f>SUBTOTAL(9,F318:F319)</f>
        <v>40539</v>
      </c>
      <c r="G320" s="16">
        <f>SUBTOTAL(9,G318:G319)</f>
        <v>43153</v>
      </c>
      <c r="H320" s="16">
        <f>SUBTOTAL(9,H318:H319)</f>
        <v>16749.881510000003</v>
      </c>
      <c r="I320" s="16">
        <f>SUBTOTAL(9,I318:I319)</f>
        <v>26403.118490000001</v>
      </c>
    </row>
    <row r="321" spans="2:9" ht="15" customHeight="1" x14ac:dyDescent="0.2">
      <c r="C321" s="17"/>
      <c r="D321" s="15" t="s">
        <v>269</v>
      </c>
      <c r="E321" s="18">
        <f>SUBTOTAL(9,E310:E320)</f>
        <v>17135</v>
      </c>
      <c r="F321" s="18">
        <f>SUBTOTAL(9,F310:F320)</f>
        <v>1938684</v>
      </c>
      <c r="G321" s="18">
        <f>SUBTOTAL(9,G310:G320)</f>
        <v>1955819</v>
      </c>
      <c r="H321" s="18">
        <f>SUBTOTAL(9,H310:H320)</f>
        <v>929757.44942000008</v>
      </c>
      <c r="I321" s="18">
        <f>SUBTOTAL(9,I310:I320)</f>
        <v>1026061.5505799999</v>
      </c>
    </row>
    <row r="322" spans="2:9" ht="27" customHeight="1" x14ac:dyDescent="0.25">
      <c r="B322" s="3"/>
      <c r="C322" s="1"/>
      <c r="D322" s="10" t="s">
        <v>270</v>
      </c>
      <c r="E322" s="3"/>
      <c r="F322" s="3"/>
      <c r="G322" s="3"/>
      <c r="H322" s="3"/>
      <c r="I322" s="3"/>
    </row>
    <row r="323" spans="2:9" ht="15" customHeight="1" x14ac:dyDescent="0.25">
      <c r="B323" s="11">
        <v>253</v>
      </c>
      <c r="C323" s="1"/>
      <c r="D323" s="6" t="s">
        <v>271</v>
      </c>
      <c r="E323" s="12"/>
      <c r="F323" s="3"/>
      <c r="H323" s="3"/>
      <c r="I323" s="3"/>
    </row>
    <row r="324" spans="2:9" x14ac:dyDescent="0.2">
      <c r="B324"/>
      <c r="C324" s="1">
        <v>70</v>
      </c>
      <c r="D324" s="6" t="s">
        <v>272</v>
      </c>
      <c r="E324" s="13">
        <v>0</v>
      </c>
      <c r="F324" s="13">
        <v>1153213</v>
      </c>
      <c r="G324" s="13">
        <v>1153213</v>
      </c>
      <c r="H324" s="13">
        <v>578300.69200000004</v>
      </c>
      <c r="I324" s="13">
        <v>574912.30799999996</v>
      </c>
    </row>
    <row r="325" spans="2:9" x14ac:dyDescent="0.2">
      <c r="B325"/>
      <c r="C325" s="1">
        <v>71</v>
      </c>
      <c r="D325" s="6" t="s">
        <v>273</v>
      </c>
      <c r="E325" s="13">
        <v>0</v>
      </c>
      <c r="F325" s="13">
        <v>6461</v>
      </c>
      <c r="G325" s="13">
        <v>6461</v>
      </c>
      <c r="H325" s="13">
        <v>3230.5</v>
      </c>
      <c r="I325" s="13">
        <v>3230.5</v>
      </c>
    </row>
    <row r="326" spans="2:9" x14ac:dyDescent="0.2">
      <c r="B326"/>
      <c r="C326" s="1">
        <v>72</v>
      </c>
      <c r="D326" s="6" t="s">
        <v>274</v>
      </c>
      <c r="E326" s="13">
        <v>0</v>
      </c>
      <c r="F326" s="13">
        <v>855</v>
      </c>
      <c r="G326" s="13">
        <v>855</v>
      </c>
      <c r="H326" s="13">
        <v>427.5</v>
      </c>
      <c r="I326" s="13">
        <v>427.5</v>
      </c>
    </row>
    <row r="327" spans="2:9" ht="15" customHeight="1" x14ac:dyDescent="0.2">
      <c r="B327"/>
      <c r="C327" s="14" t="s">
        <v>13</v>
      </c>
      <c r="D327" s="15" t="s">
        <v>275</v>
      </c>
      <c r="E327" s="16">
        <f>SUBTOTAL(9,E324:E326)</f>
        <v>0</v>
      </c>
      <c r="F327" s="16">
        <f>SUBTOTAL(9,F324:F326)</f>
        <v>1160529</v>
      </c>
      <c r="G327" s="16">
        <f>SUBTOTAL(9,G324:G326)</f>
        <v>1160529</v>
      </c>
      <c r="H327" s="16">
        <f>SUBTOTAL(9,H324:H326)</f>
        <v>581958.69200000004</v>
      </c>
      <c r="I327" s="16">
        <f>SUBTOTAL(9,I324:I326)</f>
        <v>578570.30799999996</v>
      </c>
    </row>
    <row r="328" spans="2:9" ht="15" customHeight="1" x14ac:dyDescent="0.25">
      <c r="B328" s="11">
        <v>254</v>
      </c>
      <c r="C328" s="1"/>
      <c r="D328" s="6" t="s">
        <v>276</v>
      </c>
      <c r="E328" s="12"/>
      <c r="F328" s="3"/>
      <c r="H328" s="3"/>
      <c r="I328" s="3"/>
    </row>
    <row r="329" spans="2:9" x14ac:dyDescent="0.2">
      <c r="B329"/>
      <c r="C329" s="1">
        <v>70</v>
      </c>
      <c r="D329" s="6" t="s">
        <v>277</v>
      </c>
      <c r="E329" s="13">
        <v>0</v>
      </c>
      <c r="F329" s="13">
        <v>67312</v>
      </c>
      <c r="G329" s="13">
        <v>67312</v>
      </c>
      <c r="H329" s="13">
        <v>35502.400999999998</v>
      </c>
      <c r="I329" s="13">
        <v>31809.598999999998</v>
      </c>
    </row>
    <row r="330" spans="2:9" x14ac:dyDescent="0.2">
      <c r="B330"/>
      <c r="C330" s="1">
        <v>73</v>
      </c>
      <c r="D330" s="6" t="s">
        <v>278</v>
      </c>
      <c r="E330" s="13">
        <v>0</v>
      </c>
      <c r="F330" s="13">
        <v>2573</v>
      </c>
      <c r="G330" s="13">
        <v>2573</v>
      </c>
      <c r="H330" s="13">
        <v>1286.5</v>
      </c>
      <c r="I330" s="13">
        <v>1286.5</v>
      </c>
    </row>
    <row r="331" spans="2:9" ht="15" customHeight="1" x14ac:dyDescent="0.2">
      <c r="B331"/>
      <c r="C331" s="14" t="s">
        <v>13</v>
      </c>
      <c r="D331" s="15" t="s">
        <v>279</v>
      </c>
      <c r="E331" s="16">
        <f>SUBTOTAL(9,E329:E330)</f>
        <v>0</v>
      </c>
      <c r="F331" s="16">
        <f>SUBTOTAL(9,F329:F330)</f>
        <v>69885</v>
      </c>
      <c r="G331" s="16">
        <f>SUBTOTAL(9,G329:G330)</f>
        <v>69885</v>
      </c>
      <c r="H331" s="16">
        <f>SUBTOTAL(9,H329:H330)</f>
        <v>36788.900999999998</v>
      </c>
      <c r="I331" s="16">
        <f>SUBTOTAL(9,I329:I330)</f>
        <v>33096.099000000002</v>
      </c>
    </row>
    <row r="332" spans="2:9" ht="15" customHeight="1" x14ac:dyDescent="0.25">
      <c r="B332" s="11">
        <v>256</v>
      </c>
      <c r="C332" s="1"/>
      <c r="D332" s="6" t="s">
        <v>280</v>
      </c>
      <c r="E332" s="12"/>
      <c r="F332" s="3"/>
      <c r="H332" s="3"/>
      <c r="I332" s="3"/>
    </row>
    <row r="333" spans="2:9" x14ac:dyDescent="0.2">
      <c r="B333"/>
      <c r="C333" s="1">
        <v>1</v>
      </c>
      <c r="D333" s="6" t="s">
        <v>20</v>
      </c>
      <c r="E333" s="13">
        <v>18139</v>
      </c>
      <c r="F333" s="13">
        <v>525287</v>
      </c>
      <c r="G333" s="13">
        <v>543426</v>
      </c>
      <c r="H333" s="13">
        <v>215951.64895</v>
      </c>
      <c r="I333" s="13">
        <v>327474.35105</v>
      </c>
    </row>
    <row r="334" spans="2:9" x14ac:dyDescent="0.2">
      <c r="B334"/>
      <c r="C334" s="1">
        <v>21</v>
      </c>
      <c r="D334" s="6" t="s">
        <v>25</v>
      </c>
      <c r="E334" s="13">
        <v>1351</v>
      </c>
      <c r="F334" s="13">
        <v>15699</v>
      </c>
      <c r="G334" s="13">
        <v>17050</v>
      </c>
      <c r="H334" s="13">
        <v>6389.3047500000002</v>
      </c>
      <c r="I334" s="13">
        <v>10660.695250000001</v>
      </c>
    </row>
    <row r="335" spans="2:9" ht="15" customHeight="1" x14ac:dyDescent="0.2">
      <c r="B335"/>
      <c r="C335" s="14" t="s">
        <v>13</v>
      </c>
      <c r="D335" s="15" t="s">
        <v>281</v>
      </c>
      <c r="E335" s="16">
        <f>SUBTOTAL(9,E333:E334)</f>
        <v>19490</v>
      </c>
      <c r="F335" s="16">
        <f>SUBTOTAL(9,F333:F334)</f>
        <v>540986</v>
      </c>
      <c r="G335" s="16">
        <f>SUBTOTAL(9,G333:G334)</f>
        <v>560476</v>
      </c>
      <c r="H335" s="16">
        <f>SUBTOTAL(9,H333:H334)</f>
        <v>222340.95370000001</v>
      </c>
      <c r="I335" s="16">
        <f>SUBTOTAL(9,I333:I334)</f>
        <v>338135.04629999999</v>
      </c>
    </row>
    <row r="336" spans="2:9" ht="15" customHeight="1" x14ac:dyDescent="0.25">
      <c r="B336" s="11">
        <v>257</v>
      </c>
      <c r="C336" s="1"/>
      <c r="D336" s="6" t="s">
        <v>282</v>
      </c>
      <c r="E336" s="12"/>
      <c r="F336" s="3"/>
      <c r="H336" s="3"/>
      <c r="I336" s="3"/>
    </row>
    <row r="337" spans="2:9" x14ac:dyDescent="0.2">
      <c r="B337"/>
      <c r="C337" s="1">
        <v>70</v>
      </c>
      <c r="D337" s="6" t="s">
        <v>283</v>
      </c>
      <c r="E337" s="13">
        <v>5000</v>
      </c>
      <c r="F337" s="13">
        <v>242345</v>
      </c>
      <c r="G337" s="13">
        <v>247345</v>
      </c>
      <c r="H337" s="13">
        <v>130714.902</v>
      </c>
      <c r="I337" s="13">
        <v>116630.098</v>
      </c>
    </row>
    <row r="338" spans="2:9" ht="15" customHeight="1" x14ac:dyDescent="0.2">
      <c r="B338"/>
      <c r="C338" s="14" t="s">
        <v>13</v>
      </c>
      <c r="D338" s="15" t="s">
        <v>284</v>
      </c>
      <c r="E338" s="16">
        <f>SUBTOTAL(9,E337:E337)</f>
        <v>5000</v>
      </c>
      <c r="F338" s="16">
        <f>SUBTOTAL(9,F337:F337)</f>
        <v>242345</v>
      </c>
      <c r="G338" s="16">
        <f>SUBTOTAL(9,G337:G337)</f>
        <v>247345</v>
      </c>
      <c r="H338" s="16">
        <f>SUBTOTAL(9,H337:H337)</f>
        <v>130714.902</v>
      </c>
      <c r="I338" s="16">
        <f>SUBTOTAL(9,I337:I337)</f>
        <v>116630.098</v>
      </c>
    </row>
    <row r="339" spans="2:9" ht="15" customHeight="1" x14ac:dyDescent="0.25">
      <c r="B339" s="11">
        <v>258</v>
      </c>
      <c r="C339" s="1"/>
      <c r="D339" s="6" t="s">
        <v>285</v>
      </c>
      <c r="E339" s="12"/>
      <c r="F339" s="3"/>
      <c r="H339" s="3"/>
      <c r="I339" s="3"/>
    </row>
    <row r="340" spans="2:9" x14ac:dyDescent="0.2">
      <c r="B340"/>
      <c r="C340" s="1">
        <v>21</v>
      </c>
      <c r="D340" s="6" t="s">
        <v>30</v>
      </c>
      <c r="E340" s="13">
        <v>48158</v>
      </c>
      <c r="F340" s="13">
        <v>92905</v>
      </c>
      <c r="G340" s="13">
        <v>141063</v>
      </c>
      <c r="H340" s="13">
        <v>24434.539339999999</v>
      </c>
      <c r="I340" s="13">
        <v>116628.46066</v>
      </c>
    </row>
    <row r="341" spans="2:9" ht="15" customHeight="1" x14ac:dyDescent="0.2">
      <c r="B341"/>
      <c r="C341" s="14" t="s">
        <v>13</v>
      </c>
      <c r="D341" s="15" t="s">
        <v>286</v>
      </c>
      <c r="E341" s="16">
        <f>SUBTOTAL(9,E340:E340)</f>
        <v>48158</v>
      </c>
      <c r="F341" s="16">
        <f>SUBTOTAL(9,F340:F340)</f>
        <v>92905</v>
      </c>
      <c r="G341" s="16">
        <f>SUBTOTAL(9,G340:G340)</f>
        <v>141063</v>
      </c>
      <c r="H341" s="16">
        <f>SUBTOTAL(9,H340:H340)</f>
        <v>24434.539339999999</v>
      </c>
      <c r="I341" s="16">
        <f>SUBTOTAL(9,I340:I340)</f>
        <v>116628.46066</v>
      </c>
    </row>
    <row r="342" spans="2:9" ht="15" customHeight="1" x14ac:dyDescent="0.2">
      <c r="C342" s="17"/>
      <c r="D342" s="15" t="s">
        <v>287</v>
      </c>
      <c r="E342" s="18">
        <f>SUBTOTAL(9,E323:E341)</f>
        <v>72648</v>
      </c>
      <c r="F342" s="18">
        <f>SUBTOTAL(9,F323:F341)</f>
        <v>2106650</v>
      </c>
      <c r="G342" s="18">
        <f>SUBTOTAL(9,G323:G341)</f>
        <v>2179298</v>
      </c>
      <c r="H342" s="18">
        <f>SUBTOTAL(9,H323:H341)</f>
        <v>996237.98803999997</v>
      </c>
      <c r="I342" s="18">
        <f>SUBTOTAL(9,I323:I341)</f>
        <v>1183060.01196</v>
      </c>
    </row>
    <row r="343" spans="2:9" ht="27" customHeight="1" x14ac:dyDescent="0.25">
      <c r="B343" s="3"/>
      <c r="C343" s="1"/>
      <c r="D343" s="10" t="s">
        <v>288</v>
      </c>
      <c r="E343" s="3"/>
      <c r="F343" s="3"/>
      <c r="G343" s="3"/>
      <c r="H343" s="3"/>
      <c r="I343" s="3"/>
    </row>
    <row r="344" spans="2:9" ht="15" customHeight="1" x14ac:dyDescent="0.25">
      <c r="B344" s="11">
        <v>260</v>
      </c>
      <c r="C344" s="1"/>
      <c r="D344" s="6" t="s">
        <v>289</v>
      </c>
      <c r="E344" s="12"/>
      <c r="F344" s="3"/>
      <c r="H344" s="3"/>
      <c r="I344" s="3"/>
    </row>
    <row r="345" spans="2:9" x14ac:dyDescent="0.2">
      <c r="B345"/>
      <c r="C345" s="1">
        <v>50</v>
      </c>
      <c r="D345" s="6" t="s">
        <v>290</v>
      </c>
      <c r="E345" s="13">
        <v>0</v>
      </c>
      <c r="F345" s="13">
        <v>45923819</v>
      </c>
      <c r="G345" s="13">
        <v>45923819</v>
      </c>
      <c r="H345" s="13">
        <v>30595139</v>
      </c>
      <c r="I345" s="13">
        <v>15328680</v>
      </c>
    </row>
    <row r="346" spans="2:9" x14ac:dyDescent="0.2">
      <c r="B346"/>
      <c r="C346" s="1">
        <v>70</v>
      </c>
      <c r="D346" s="6" t="s">
        <v>291</v>
      </c>
      <c r="E346" s="13">
        <v>0</v>
      </c>
      <c r="F346" s="13">
        <v>2330198</v>
      </c>
      <c r="G346" s="13">
        <v>2330198</v>
      </c>
      <c r="H346" s="13">
        <v>1553043</v>
      </c>
      <c r="I346" s="13">
        <v>777155</v>
      </c>
    </row>
    <row r="347" spans="2:9" ht="15" customHeight="1" x14ac:dyDescent="0.2">
      <c r="B347"/>
      <c r="C347" s="14" t="s">
        <v>13</v>
      </c>
      <c r="D347" s="15" t="s">
        <v>292</v>
      </c>
      <c r="E347" s="16">
        <f>SUBTOTAL(9,E345:E346)</f>
        <v>0</v>
      </c>
      <c r="F347" s="16">
        <f>SUBTOTAL(9,F345:F346)</f>
        <v>48254017</v>
      </c>
      <c r="G347" s="16">
        <f>SUBTOTAL(9,G345:G346)</f>
        <v>48254017</v>
      </c>
      <c r="H347" s="16">
        <f>SUBTOTAL(9,H345:H346)</f>
        <v>32148182</v>
      </c>
      <c r="I347" s="16">
        <f>SUBTOTAL(9,I345:I346)</f>
        <v>16105835</v>
      </c>
    </row>
    <row r="348" spans="2:9" ht="15" customHeight="1" x14ac:dyDescent="0.25">
      <c r="B348" s="11">
        <v>270</v>
      </c>
      <c r="C348" s="1"/>
      <c r="D348" s="6" t="s">
        <v>293</v>
      </c>
      <c r="E348" s="12"/>
      <c r="F348" s="3"/>
      <c r="H348" s="3"/>
      <c r="I348" s="3"/>
    </row>
    <row r="349" spans="2:9" x14ac:dyDescent="0.2">
      <c r="B349"/>
      <c r="C349" s="1">
        <v>74</v>
      </c>
      <c r="D349" s="6" t="s">
        <v>294</v>
      </c>
      <c r="E349" s="13">
        <v>0</v>
      </c>
      <c r="F349" s="13">
        <v>94138</v>
      </c>
      <c r="G349" s="13">
        <v>94138</v>
      </c>
      <c r="H349" s="13">
        <v>45208.55</v>
      </c>
      <c r="I349" s="13">
        <v>48929.45</v>
      </c>
    </row>
    <row r="350" spans="2:9" x14ac:dyDescent="0.2">
      <c r="B350"/>
      <c r="C350" s="1">
        <v>75</v>
      </c>
      <c r="D350" s="6" t="s">
        <v>295</v>
      </c>
      <c r="E350" s="13">
        <v>0</v>
      </c>
      <c r="F350" s="13">
        <v>1246971</v>
      </c>
      <c r="G350" s="13">
        <v>1246971</v>
      </c>
      <c r="H350" s="13">
        <v>191644.342</v>
      </c>
      <c r="I350" s="13">
        <v>1055326.6580000001</v>
      </c>
    </row>
    <row r="351" spans="2:9" ht="15" customHeight="1" x14ac:dyDescent="0.2">
      <c r="B351"/>
      <c r="C351" s="14" t="s">
        <v>13</v>
      </c>
      <c r="D351" s="15" t="s">
        <v>296</v>
      </c>
      <c r="E351" s="16">
        <f>SUBTOTAL(9,E349:E350)</f>
        <v>0</v>
      </c>
      <c r="F351" s="16">
        <f>SUBTOTAL(9,F349:F350)</f>
        <v>1341109</v>
      </c>
      <c r="G351" s="16">
        <f>SUBTOTAL(9,G349:G350)</f>
        <v>1341109</v>
      </c>
      <c r="H351" s="16">
        <f>SUBTOTAL(9,H349:H350)</f>
        <v>236852.89199999999</v>
      </c>
      <c r="I351" s="16">
        <f>SUBTOTAL(9,I349:I350)</f>
        <v>1104256.108</v>
      </c>
    </row>
    <row r="352" spans="2:9" ht="15" customHeight="1" x14ac:dyDescent="0.25">
      <c r="B352" s="11">
        <v>271</v>
      </c>
      <c r="C352" s="1"/>
      <c r="D352" s="6" t="s">
        <v>297</v>
      </c>
      <c r="E352" s="12"/>
      <c r="F352" s="3"/>
      <c r="H352" s="3"/>
      <c r="I352" s="3"/>
    </row>
    <row r="353" spans="2:9" x14ac:dyDescent="0.2">
      <c r="B353"/>
      <c r="C353" s="1">
        <v>1</v>
      </c>
      <c r="D353" s="6" t="s">
        <v>20</v>
      </c>
      <c r="E353" s="13">
        <v>7328</v>
      </c>
      <c r="F353" s="13">
        <v>154284</v>
      </c>
      <c r="G353" s="13">
        <v>161612</v>
      </c>
      <c r="H353" s="13">
        <v>64060.591809999998</v>
      </c>
      <c r="I353" s="13">
        <v>97551.408190000002</v>
      </c>
    </row>
    <row r="354" spans="2:9" x14ac:dyDescent="0.2">
      <c r="B354"/>
      <c r="C354" s="1">
        <v>21</v>
      </c>
      <c r="D354" s="6" t="s">
        <v>25</v>
      </c>
      <c r="E354" s="13">
        <v>0</v>
      </c>
      <c r="F354" s="13">
        <v>4639</v>
      </c>
      <c r="G354" s="13">
        <v>4639</v>
      </c>
      <c r="H354" s="13">
        <v>469.46877999999998</v>
      </c>
      <c r="I354" s="13">
        <v>4169.5312199999998</v>
      </c>
    </row>
    <row r="355" spans="2:9" ht="15" customHeight="1" x14ac:dyDescent="0.2">
      <c r="B355"/>
      <c r="C355" s="14" t="s">
        <v>13</v>
      </c>
      <c r="D355" s="15" t="s">
        <v>298</v>
      </c>
      <c r="E355" s="16">
        <f>SUBTOTAL(9,E353:E354)</f>
        <v>7328</v>
      </c>
      <c r="F355" s="16">
        <f>SUBTOTAL(9,F353:F354)</f>
        <v>158923</v>
      </c>
      <c r="G355" s="16">
        <f>SUBTOTAL(9,G353:G354)</f>
        <v>166251</v>
      </c>
      <c r="H355" s="16">
        <f>SUBTOTAL(9,H353:H354)</f>
        <v>64530.060590000001</v>
      </c>
      <c r="I355" s="16">
        <f>SUBTOTAL(9,I353:I354)</f>
        <v>101720.93941000001</v>
      </c>
    </row>
    <row r="356" spans="2:9" ht="15" customHeight="1" x14ac:dyDescent="0.25">
      <c r="B356" s="11">
        <v>272</v>
      </c>
      <c r="C356" s="1"/>
      <c r="D356" s="6" t="s">
        <v>299</v>
      </c>
      <c r="E356" s="12"/>
      <c r="F356" s="3"/>
      <c r="H356" s="3"/>
      <c r="I356" s="3"/>
    </row>
    <row r="357" spans="2:9" x14ac:dyDescent="0.2">
      <c r="B357"/>
      <c r="C357" s="1">
        <v>71</v>
      </c>
      <c r="D357" s="6" t="s">
        <v>300</v>
      </c>
      <c r="E357" s="13">
        <v>44501</v>
      </c>
      <c r="F357" s="13">
        <v>181124</v>
      </c>
      <c r="G357" s="13">
        <v>225625</v>
      </c>
      <c r="H357" s="13">
        <v>108535.58061999999</v>
      </c>
      <c r="I357" s="13">
        <v>117089.41938000001</v>
      </c>
    </row>
    <row r="358" spans="2:9" x14ac:dyDescent="0.2">
      <c r="B358"/>
      <c r="C358" s="1">
        <v>72</v>
      </c>
      <c r="D358" s="6" t="s">
        <v>301</v>
      </c>
      <c r="E358" s="13">
        <v>18531</v>
      </c>
      <c r="F358" s="13">
        <v>67831</v>
      </c>
      <c r="G358" s="13">
        <v>86362</v>
      </c>
      <c r="H358" s="13">
        <v>13697.63875</v>
      </c>
      <c r="I358" s="13">
        <v>72664.361250000002</v>
      </c>
    </row>
    <row r="359" spans="2:9" ht="15" customHeight="1" x14ac:dyDescent="0.2">
      <c r="B359"/>
      <c r="C359" s="14" t="s">
        <v>13</v>
      </c>
      <c r="D359" s="15" t="s">
        <v>302</v>
      </c>
      <c r="E359" s="16">
        <f>SUBTOTAL(9,E357:E358)</f>
        <v>63032</v>
      </c>
      <c r="F359" s="16">
        <f>SUBTOTAL(9,F357:F358)</f>
        <v>248955</v>
      </c>
      <c r="G359" s="16">
        <f>SUBTOTAL(9,G357:G358)</f>
        <v>311987</v>
      </c>
      <c r="H359" s="16">
        <f>SUBTOTAL(9,H357:H358)</f>
        <v>122233.21936999999</v>
      </c>
      <c r="I359" s="16">
        <f>SUBTOTAL(9,I357:I358)</f>
        <v>189753.78062999999</v>
      </c>
    </row>
    <row r="360" spans="2:9" ht="15" customHeight="1" x14ac:dyDescent="0.25">
      <c r="B360" s="11">
        <v>273</v>
      </c>
      <c r="C360" s="1"/>
      <c r="D360" s="6" t="s">
        <v>303</v>
      </c>
      <c r="E360" s="12"/>
      <c r="F360" s="3"/>
      <c r="H360" s="3"/>
      <c r="I360" s="3"/>
    </row>
    <row r="361" spans="2:9" x14ac:dyDescent="0.2">
      <c r="B361"/>
      <c r="C361" s="1">
        <v>50</v>
      </c>
      <c r="D361" s="6" t="s">
        <v>304</v>
      </c>
      <c r="E361" s="13">
        <v>0</v>
      </c>
      <c r="F361" s="13">
        <v>227739</v>
      </c>
      <c r="G361" s="13">
        <v>227739</v>
      </c>
      <c r="H361" s="13">
        <v>225839</v>
      </c>
      <c r="I361" s="13">
        <v>1900</v>
      </c>
    </row>
    <row r="362" spans="2:9" x14ac:dyDescent="0.2">
      <c r="B362"/>
      <c r="C362" s="1">
        <v>70</v>
      </c>
      <c r="D362" s="6" t="s">
        <v>305</v>
      </c>
      <c r="E362" s="13">
        <v>0</v>
      </c>
      <c r="F362" s="13">
        <v>160720</v>
      </c>
      <c r="G362" s="13">
        <v>160720</v>
      </c>
      <c r="H362" s="13">
        <v>160720</v>
      </c>
      <c r="I362" s="13">
        <v>0</v>
      </c>
    </row>
    <row r="363" spans="2:9" ht="15" customHeight="1" x14ac:dyDescent="0.2">
      <c r="B363"/>
      <c r="C363" s="14" t="s">
        <v>13</v>
      </c>
      <c r="D363" s="15" t="s">
        <v>306</v>
      </c>
      <c r="E363" s="16">
        <f>SUBTOTAL(9,E361:E362)</f>
        <v>0</v>
      </c>
      <c r="F363" s="16">
        <f>SUBTOTAL(9,F361:F362)</f>
        <v>388459</v>
      </c>
      <c r="G363" s="16">
        <f>SUBTOTAL(9,G361:G362)</f>
        <v>388459</v>
      </c>
      <c r="H363" s="16">
        <f>SUBTOTAL(9,H361:H362)</f>
        <v>386559</v>
      </c>
      <c r="I363" s="16">
        <f>SUBTOTAL(9,I361:I362)</f>
        <v>1900</v>
      </c>
    </row>
    <row r="364" spans="2:9" ht="15" customHeight="1" x14ac:dyDescent="0.25">
      <c r="B364" s="11">
        <v>274</v>
      </c>
      <c r="C364" s="1"/>
      <c r="D364" s="6" t="s">
        <v>307</v>
      </c>
      <c r="E364" s="12"/>
      <c r="F364" s="3"/>
      <c r="H364" s="3"/>
      <c r="I364" s="3"/>
    </row>
    <row r="365" spans="2:9" x14ac:dyDescent="0.2">
      <c r="B365"/>
      <c r="C365" s="1">
        <v>70</v>
      </c>
      <c r="D365" s="6" t="s">
        <v>308</v>
      </c>
      <c r="E365" s="13">
        <v>0</v>
      </c>
      <c r="F365" s="13">
        <v>201087</v>
      </c>
      <c r="G365" s="13">
        <v>201087</v>
      </c>
      <c r="H365" s="13">
        <v>190727</v>
      </c>
      <c r="I365" s="13">
        <v>10360</v>
      </c>
    </row>
    <row r="366" spans="2:9" ht="15" customHeight="1" x14ac:dyDescent="0.2">
      <c r="B366"/>
      <c r="C366" s="14" t="s">
        <v>13</v>
      </c>
      <c r="D366" s="15" t="s">
        <v>309</v>
      </c>
      <c r="E366" s="16">
        <f>SUBTOTAL(9,E365:E365)</f>
        <v>0</v>
      </c>
      <c r="F366" s="16">
        <f>SUBTOTAL(9,F365:F365)</f>
        <v>201087</v>
      </c>
      <c r="G366" s="16">
        <f>SUBTOTAL(9,G365:G365)</f>
        <v>201087</v>
      </c>
      <c r="H366" s="16">
        <f>SUBTOTAL(9,H365:H365)</f>
        <v>190727</v>
      </c>
      <c r="I366" s="16">
        <f>SUBTOTAL(9,I365:I365)</f>
        <v>10360</v>
      </c>
    </row>
    <row r="367" spans="2:9" ht="15" customHeight="1" x14ac:dyDescent="0.25">
      <c r="B367" s="11">
        <v>275</v>
      </c>
      <c r="C367" s="1"/>
      <c r="D367" s="6" t="s">
        <v>310</v>
      </c>
      <c r="E367" s="12"/>
      <c r="F367" s="3"/>
      <c r="H367" s="3"/>
      <c r="I367" s="3"/>
    </row>
    <row r="368" spans="2:9" x14ac:dyDescent="0.2">
      <c r="B368"/>
      <c r="C368" s="1">
        <v>21</v>
      </c>
      <c r="D368" s="6" t="s">
        <v>311</v>
      </c>
      <c r="E368" s="13">
        <v>30305</v>
      </c>
      <c r="F368" s="13">
        <v>53086</v>
      </c>
      <c r="G368" s="13">
        <v>83391</v>
      </c>
      <c r="H368" s="13">
        <v>21201.781490000001</v>
      </c>
      <c r="I368" s="13">
        <v>62189.218509999999</v>
      </c>
    </row>
    <row r="369" spans="2:9" x14ac:dyDescent="0.2">
      <c r="B369"/>
      <c r="C369" s="1">
        <v>70</v>
      </c>
      <c r="D369" s="6" t="s">
        <v>312</v>
      </c>
      <c r="E369" s="13">
        <v>0</v>
      </c>
      <c r="F369" s="13">
        <v>79293</v>
      </c>
      <c r="G369" s="13">
        <v>79293</v>
      </c>
      <c r="H369" s="13">
        <v>60478</v>
      </c>
      <c r="I369" s="13">
        <v>18815</v>
      </c>
    </row>
    <row r="370" spans="2:9" ht="15" customHeight="1" x14ac:dyDescent="0.2">
      <c r="B370"/>
      <c r="C370" s="14" t="s">
        <v>13</v>
      </c>
      <c r="D370" s="15" t="s">
        <v>313</v>
      </c>
      <c r="E370" s="16">
        <f>SUBTOTAL(9,E368:E369)</f>
        <v>30305</v>
      </c>
      <c r="F370" s="16">
        <f>SUBTOTAL(9,F368:F369)</f>
        <v>132379</v>
      </c>
      <c r="G370" s="16">
        <f>SUBTOTAL(9,G368:G369)</f>
        <v>162684</v>
      </c>
      <c r="H370" s="16">
        <f>SUBTOTAL(9,H368:H369)</f>
        <v>81679.781489999994</v>
      </c>
      <c r="I370" s="16">
        <f>SUBTOTAL(9,I368:I369)</f>
        <v>81004.218510000006</v>
      </c>
    </row>
    <row r="371" spans="2:9" ht="15" customHeight="1" x14ac:dyDescent="0.25">
      <c r="B371" s="11">
        <v>284</v>
      </c>
      <c r="C371" s="1"/>
      <c r="D371" s="6" t="s">
        <v>314</v>
      </c>
      <c r="E371" s="12"/>
      <c r="F371" s="3"/>
      <c r="H371" s="3"/>
      <c r="I371" s="3"/>
    </row>
    <row r="372" spans="2:9" x14ac:dyDescent="0.2">
      <c r="B372"/>
      <c r="C372" s="1">
        <v>1</v>
      </c>
      <c r="D372" s="6" t="s">
        <v>20</v>
      </c>
      <c r="E372" s="13">
        <v>0</v>
      </c>
      <c r="F372" s="13">
        <v>22408</v>
      </c>
      <c r="G372" s="13">
        <v>22408</v>
      </c>
      <c r="H372" s="13">
        <v>11208.554819999999</v>
      </c>
      <c r="I372" s="13">
        <v>11199.445180000001</v>
      </c>
    </row>
    <row r="373" spans="2:9" ht="15" customHeight="1" x14ac:dyDescent="0.2">
      <c r="B373"/>
      <c r="C373" s="14" t="s">
        <v>13</v>
      </c>
      <c r="D373" s="15" t="s">
        <v>315</v>
      </c>
      <c r="E373" s="16">
        <f>SUBTOTAL(9,E372:E372)</f>
        <v>0</v>
      </c>
      <c r="F373" s="16">
        <f>SUBTOTAL(9,F372:F372)</f>
        <v>22408</v>
      </c>
      <c r="G373" s="16">
        <f>SUBTOTAL(9,G372:G372)</f>
        <v>22408</v>
      </c>
      <c r="H373" s="16">
        <f>SUBTOTAL(9,H372:H372)</f>
        <v>11208.554819999999</v>
      </c>
      <c r="I373" s="16">
        <f>SUBTOTAL(9,I372:I372)</f>
        <v>11199.445180000001</v>
      </c>
    </row>
    <row r="374" spans="2:9" ht="15" customHeight="1" x14ac:dyDescent="0.25">
      <c r="B374" s="11">
        <v>285</v>
      </c>
      <c r="C374" s="1"/>
      <c r="D374" s="6" t="s">
        <v>316</v>
      </c>
      <c r="E374" s="12"/>
      <c r="F374" s="3"/>
      <c r="H374" s="3"/>
      <c r="I374" s="3"/>
    </row>
    <row r="375" spans="2:9" x14ac:dyDescent="0.2">
      <c r="B375"/>
      <c r="C375" s="1">
        <v>1</v>
      </c>
      <c r="D375" s="6" t="s">
        <v>20</v>
      </c>
      <c r="E375" s="13">
        <v>21052</v>
      </c>
      <c r="F375" s="13">
        <v>773815</v>
      </c>
      <c r="G375" s="13">
        <v>794867</v>
      </c>
      <c r="H375" s="13">
        <v>305632.69123</v>
      </c>
      <c r="I375" s="13">
        <v>489234.30877</v>
      </c>
    </row>
    <row r="376" spans="2:9" x14ac:dyDescent="0.2">
      <c r="B376"/>
      <c r="C376" s="1">
        <v>21</v>
      </c>
      <c r="D376" s="6" t="s">
        <v>25</v>
      </c>
      <c r="E376" s="13">
        <v>3727</v>
      </c>
      <c r="F376" s="13">
        <v>115264</v>
      </c>
      <c r="G376" s="13">
        <v>118991</v>
      </c>
      <c r="H376" s="13">
        <v>31774.140169999999</v>
      </c>
      <c r="I376" s="13">
        <v>87216.859830000001</v>
      </c>
    </row>
    <row r="377" spans="2:9" x14ac:dyDescent="0.2">
      <c r="B377"/>
      <c r="C377" s="1">
        <v>71</v>
      </c>
      <c r="D377" s="6" t="s">
        <v>317</v>
      </c>
      <c r="E377" s="13">
        <v>296379</v>
      </c>
      <c r="F377" s="13">
        <v>3330463</v>
      </c>
      <c r="G377" s="13">
        <v>3626842</v>
      </c>
      <c r="H377" s="13">
        <v>1467460.5900900001</v>
      </c>
      <c r="I377" s="13">
        <v>2159381.4099099999</v>
      </c>
    </row>
    <row r="378" spans="2:9" x14ac:dyDescent="0.2">
      <c r="B378"/>
      <c r="C378" s="1">
        <v>72</v>
      </c>
      <c r="D378" s="6" t="s">
        <v>318</v>
      </c>
      <c r="E378" s="13">
        <v>261082</v>
      </c>
      <c r="F378" s="13">
        <v>1807590</v>
      </c>
      <c r="G378" s="13">
        <v>2068672</v>
      </c>
      <c r="H378" s="13">
        <v>657583.90454000002</v>
      </c>
      <c r="I378" s="13">
        <v>1411088.09546</v>
      </c>
    </row>
    <row r="379" spans="2:9" x14ac:dyDescent="0.2">
      <c r="B379"/>
      <c r="C379" s="1">
        <v>73</v>
      </c>
      <c r="D379" s="6" t="s">
        <v>319</v>
      </c>
      <c r="E379" s="13">
        <v>0</v>
      </c>
      <c r="F379" s="13">
        <v>262757</v>
      </c>
      <c r="G379" s="13">
        <v>262757</v>
      </c>
      <c r="H379" s="13">
        <v>262757</v>
      </c>
      <c r="I379" s="13">
        <v>0</v>
      </c>
    </row>
    <row r="380" spans="2:9" x14ac:dyDescent="0.2">
      <c r="B380"/>
      <c r="C380" s="1">
        <v>75</v>
      </c>
      <c r="D380" s="6" t="s">
        <v>320</v>
      </c>
      <c r="E380" s="13">
        <v>0</v>
      </c>
      <c r="F380" s="13">
        <v>500000</v>
      </c>
      <c r="G380" s="13">
        <v>500000</v>
      </c>
      <c r="H380" s="13">
        <v>0</v>
      </c>
      <c r="I380" s="13">
        <v>500000</v>
      </c>
    </row>
    <row r="381" spans="2:9" ht="15" customHeight="1" x14ac:dyDescent="0.2">
      <c r="B381"/>
      <c r="C381" s="14" t="s">
        <v>13</v>
      </c>
      <c r="D381" s="15" t="s">
        <v>321</v>
      </c>
      <c r="E381" s="16">
        <f>SUBTOTAL(9,E375:E380)</f>
        <v>582240</v>
      </c>
      <c r="F381" s="16">
        <f>SUBTOTAL(9,F375:F380)</f>
        <v>6789889</v>
      </c>
      <c r="G381" s="16">
        <f>SUBTOTAL(9,G375:G380)</f>
        <v>7372129</v>
      </c>
      <c r="H381" s="16">
        <f>SUBTOTAL(9,H375:H380)</f>
        <v>2725208.3260300001</v>
      </c>
      <c r="I381" s="16">
        <f>SUBTOTAL(9,I375:I380)</f>
        <v>4646920.6739699999</v>
      </c>
    </row>
    <row r="382" spans="2:9" ht="15" customHeight="1" x14ac:dyDescent="0.25">
      <c r="B382" s="11">
        <v>288</v>
      </c>
      <c r="C382" s="1"/>
      <c r="D382" s="6" t="s">
        <v>322</v>
      </c>
      <c r="E382" s="12"/>
      <c r="F382" s="3"/>
      <c r="H382" s="3"/>
      <c r="I382" s="3"/>
    </row>
    <row r="383" spans="2:9" x14ac:dyDescent="0.2">
      <c r="B383"/>
      <c r="C383" s="1">
        <v>21</v>
      </c>
      <c r="D383" s="6" t="s">
        <v>25</v>
      </c>
      <c r="E383" s="13">
        <v>881</v>
      </c>
      <c r="F383" s="13">
        <v>14737</v>
      </c>
      <c r="G383" s="13">
        <v>15618</v>
      </c>
      <c r="H383" s="13">
        <v>3296.5972000000002</v>
      </c>
      <c r="I383" s="13">
        <v>12321.4028</v>
      </c>
    </row>
    <row r="384" spans="2:9" x14ac:dyDescent="0.2">
      <c r="B384"/>
      <c r="C384" s="1">
        <v>72</v>
      </c>
      <c r="D384" s="6" t="s">
        <v>323</v>
      </c>
      <c r="E384" s="13">
        <v>0</v>
      </c>
      <c r="F384" s="13">
        <v>469666</v>
      </c>
      <c r="G384" s="13">
        <v>469666</v>
      </c>
      <c r="H384" s="13">
        <v>422852.72923</v>
      </c>
      <c r="I384" s="13">
        <v>46813.270770000003</v>
      </c>
    </row>
    <row r="385" spans="2:9" x14ac:dyDescent="0.2">
      <c r="B385"/>
      <c r="C385" s="1">
        <v>73</v>
      </c>
      <c r="D385" s="6" t="s">
        <v>324</v>
      </c>
      <c r="E385" s="13">
        <v>0</v>
      </c>
      <c r="F385" s="13">
        <v>3816305</v>
      </c>
      <c r="G385" s="13">
        <v>3816305</v>
      </c>
      <c r="H385" s="13">
        <v>0</v>
      </c>
      <c r="I385" s="13">
        <v>3816305</v>
      </c>
    </row>
    <row r="386" spans="2:9" x14ac:dyDescent="0.2">
      <c r="B386"/>
      <c r="C386" s="1">
        <v>74</v>
      </c>
      <c r="D386" s="6" t="s">
        <v>325</v>
      </c>
      <c r="E386" s="13">
        <v>0</v>
      </c>
      <c r="F386" s="13">
        <v>1284222</v>
      </c>
      <c r="G386" s="13">
        <v>1284222</v>
      </c>
      <c r="H386" s="13">
        <v>4034.8026199999999</v>
      </c>
      <c r="I386" s="13">
        <v>1280187.19738</v>
      </c>
    </row>
    <row r="387" spans="2:9" x14ac:dyDescent="0.2">
      <c r="B387"/>
      <c r="C387" s="1">
        <v>75</v>
      </c>
      <c r="D387" s="6" t="s">
        <v>326</v>
      </c>
      <c r="E387" s="13">
        <v>0</v>
      </c>
      <c r="F387" s="13">
        <v>22571</v>
      </c>
      <c r="G387" s="13">
        <v>22571</v>
      </c>
      <c r="H387" s="13">
        <v>22571.382280000002</v>
      </c>
      <c r="I387" s="13">
        <v>-0.38228000000000001</v>
      </c>
    </row>
    <row r="388" spans="2:9" x14ac:dyDescent="0.2">
      <c r="B388"/>
      <c r="C388" s="1">
        <v>76</v>
      </c>
      <c r="D388" s="6" t="s">
        <v>327</v>
      </c>
      <c r="E388" s="13">
        <v>0</v>
      </c>
      <c r="F388" s="13">
        <v>5000</v>
      </c>
      <c r="G388" s="13">
        <v>5000</v>
      </c>
      <c r="H388" s="13">
        <v>5000</v>
      </c>
      <c r="I388" s="13">
        <v>0</v>
      </c>
    </row>
    <row r="389" spans="2:9" ht="15" customHeight="1" x14ac:dyDescent="0.2">
      <c r="B389"/>
      <c r="C389" s="14" t="s">
        <v>13</v>
      </c>
      <c r="D389" s="15" t="s">
        <v>328</v>
      </c>
      <c r="E389" s="16">
        <f>SUBTOTAL(9,E383:E388)</f>
        <v>881</v>
      </c>
      <c r="F389" s="16">
        <f>SUBTOTAL(9,F383:F388)</f>
        <v>5612501</v>
      </c>
      <c r="G389" s="16">
        <f>SUBTOTAL(9,G383:G388)</f>
        <v>5613382</v>
      </c>
      <c r="H389" s="16">
        <f>SUBTOTAL(9,H383:H388)</f>
        <v>457755.51133000001</v>
      </c>
      <c r="I389" s="16">
        <f>SUBTOTAL(9,I383:I388)</f>
        <v>5155626.4886700008</v>
      </c>
    </row>
    <row r="390" spans="2:9" ht="15" customHeight="1" x14ac:dyDescent="0.25">
      <c r="B390" s="11">
        <v>289</v>
      </c>
      <c r="C390" s="1"/>
      <c r="D390" s="6" t="s">
        <v>329</v>
      </c>
      <c r="E390" s="12"/>
      <c r="F390" s="3"/>
      <c r="H390" s="3"/>
      <c r="I390" s="3"/>
    </row>
    <row r="391" spans="2:9" x14ac:dyDescent="0.2">
      <c r="B391"/>
      <c r="C391" s="1">
        <v>51</v>
      </c>
      <c r="D391" s="6" t="s">
        <v>330</v>
      </c>
      <c r="E391" s="13">
        <v>0</v>
      </c>
      <c r="F391" s="13">
        <v>21537</v>
      </c>
      <c r="G391" s="13">
        <v>21537</v>
      </c>
      <c r="H391" s="13">
        <v>21537</v>
      </c>
      <c r="I391" s="13">
        <v>0</v>
      </c>
    </row>
    <row r="392" spans="2:9" x14ac:dyDescent="0.2">
      <c r="B392"/>
      <c r="C392" s="1">
        <v>71</v>
      </c>
      <c r="D392" s="6" t="s">
        <v>331</v>
      </c>
      <c r="E392" s="13">
        <v>0</v>
      </c>
      <c r="F392" s="13">
        <v>20957</v>
      </c>
      <c r="G392" s="13">
        <v>20957</v>
      </c>
      <c r="H392" s="13">
        <v>20957</v>
      </c>
      <c r="I392" s="13">
        <v>0</v>
      </c>
    </row>
    <row r="393" spans="2:9" x14ac:dyDescent="0.2">
      <c r="B393"/>
      <c r="C393" s="1">
        <v>72</v>
      </c>
      <c r="D393" s="6" t="s">
        <v>332</v>
      </c>
      <c r="E393" s="13">
        <v>0</v>
      </c>
      <c r="F393" s="13">
        <v>16307</v>
      </c>
      <c r="G393" s="13">
        <v>16307</v>
      </c>
      <c r="H393" s="13">
        <v>8153.5</v>
      </c>
      <c r="I393" s="13">
        <v>8153.5</v>
      </c>
    </row>
    <row r="394" spans="2:9" ht="15" customHeight="1" x14ac:dyDescent="0.2">
      <c r="B394"/>
      <c r="C394" s="14" t="s">
        <v>13</v>
      </c>
      <c r="D394" s="15" t="s">
        <v>333</v>
      </c>
      <c r="E394" s="16">
        <f>SUBTOTAL(9,E391:E393)</f>
        <v>0</v>
      </c>
      <c r="F394" s="16">
        <f>SUBTOTAL(9,F391:F393)</f>
        <v>58801</v>
      </c>
      <c r="G394" s="16">
        <f>SUBTOTAL(9,G391:G393)</f>
        <v>58801</v>
      </c>
      <c r="H394" s="16">
        <f>SUBTOTAL(9,H391:H393)</f>
        <v>50647.5</v>
      </c>
      <c r="I394" s="16">
        <f>SUBTOTAL(9,I391:I393)</f>
        <v>8153.5</v>
      </c>
    </row>
    <row r="395" spans="2:9" ht="15" customHeight="1" x14ac:dyDescent="0.2">
      <c r="C395" s="17"/>
      <c r="D395" s="15" t="s">
        <v>334</v>
      </c>
      <c r="E395" s="18">
        <f>SUBTOTAL(9,E344:E394)</f>
        <v>683786</v>
      </c>
      <c r="F395" s="18">
        <f>SUBTOTAL(9,F344:F394)</f>
        <v>63208528</v>
      </c>
      <c r="G395" s="18">
        <f>SUBTOTAL(9,G344:G394)</f>
        <v>63892314</v>
      </c>
      <c r="H395" s="18">
        <f>SUBTOTAL(9,H344:H394)</f>
        <v>36475583.845630005</v>
      </c>
      <c r="I395" s="18">
        <f>SUBTOTAL(9,I344:I394)</f>
        <v>27416730.154369999</v>
      </c>
    </row>
    <row r="396" spans="2:9" ht="15" customHeight="1" x14ac:dyDescent="0.2">
      <c r="C396" s="17"/>
      <c r="D396" s="15" t="s">
        <v>335</v>
      </c>
      <c r="E396" s="18">
        <f>SUBTOTAL(9,E212:E395)</f>
        <v>1131172</v>
      </c>
      <c r="F396" s="18">
        <f>SUBTOTAL(9,F212:F395)</f>
        <v>85755202</v>
      </c>
      <c r="G396" s="18">
        <f>SUBTOTAL(9,G212:G395)</f>
        <v>86886374</v>
      </c>
      <c r="H396" s="18">
        <f>SUBTOTAL(9,H212:H395)</f>
        <v>47599280.210160002</v>
      </c>
      <c r="I396" s="18">
        <f>SUBTOTAL(9,I212:I395)</f>
        <v>39287093.789839998</v>
      </c>
    </row>
    <row r="397" spans="2:9" x14ac:dyDescent="0.2">
      <c r="C397" s="17"/>
      <c r="D397" s="19"/>
      <c r="E397" s="20"/>
      <c r="F397" s="20"/>
      <c r="G397" s="20"/>
      <c r="H397" s="20"/>
      <c r="I397" s="20"/>
    </row>
    <row r="398" spans="2:9" ht="15" customHeight="1" x14ac:dyDescent="0.2">
      <c r="B398" s="3"/>
      <c r="C398" s="1"/>
      <c r="D398" s="4" t="s">
        <v>336</v>
      </c>
      <c r="E398" s="3"/>
      <c r="F398" s="3"/>
      <c r="G398" s="3"/>
      <c r="H398" s="3"/>
      <c r="I398" s="3"/>
    </row>
    <row r="399" spans="2:9" ht="27" customHeight="1" x14ac:dyDescent="0.25">
      <c r="B399" s="3"/>
      <c r="C399" s="1"/>
      <c r="D399" s="10" t="s">
        <v>181</v>
      </c>
      <c r="E399" s="3"/>
      <c r="F399" s="3"/>
      <c r="G399" s="3"/>
      <c r="H399" s="3"/>
      <c r="I399" s="3"/>
    </row>
    <row r="400" spans="2:9" ht="15" customHeight="1" x14ac:dyDescent="0.25">
      <c r="B400" s="11">
        <v>300</v>
      </c>
      <c r="C400" s="1"/>
      <c r="D400" s="6" t="s">
        <v>337</v>
      </c>
      <c r="E400" s="12"/>
      <c r="F400" s="3"/>
      <c r="H400" s="3"/>
      <c r="I400" s="3"/>
    </row>
    <row r="401" spans="2:9" x14ac:dyDescent="0.2">
      <c r="B401"/>
      <c r="C401" s="1">
        <v>1</v>
      </c>
      <c r="D401" s="6" t="s">
        <v>20</v>
      </c>
      <c r="E401" s="13">
        <v>10416</v>
      </c>
      <c r="F401" s="13">
        <v>209141</v>
      </c>
      <c r="G401" s="13">
        <v>219557</v>
      </c>
      <c r="H401" s="13">
        <v>87604.094540000006</v>
      </c>
      <c r="I401" s="13">
        <v>131952.90546000001</v>
      </c>
    </row>
    <row r="402" spans="2:9" x14ac:dyDescent="0.2">
      <c r="B402"/>
      <c r="C402" s="1">
        <v>21</v>
      </c>
      <c r="D402" s="6" t="s">
        <v>25</v>
      </c>
      <c r="E402" s="13">
        <v>45</v>
      </c>
      <c r="F402" s="13">
        <v>1200</v>
      </c>
      <c r="G402" s="13">
        <v>1245</v>
      </c>
      <c r="H402" s="13">
        <v>1205.88968</v>
      </c>
      <c r="I402" s="13">
        <v>39.110320000000002</v>
      </c>
    </row>
    <row r="403" spans="2:9" x14ac:dyDescent="0.2">
      <c r="B403"/>
      <c r="C403" s="1">
        <v>78</v>
      </c>
      <c r="D403" s="6" t="s">
        <v>338</v>
      </c>
      <c r="E403" s="13">
        <v>0</v>
      </c>
      <c r="F403" s="13">
        <v>10485</v>
      </c>
      <c r="G403" s="13">
        <v>10485</v>
      </c>
      <c r="H403" s="13">
        <v>9060</v>
      </c>
      <c r="I403" s="13">
        <v>1425</v>
      </c>
    </row>
    <row r="404" spans="2:9" x14ac:dyDescent="0.2">
      <c r="B404"/>
      <c r="C404" s="1">
        <v>79</v>
      </c>
      <c r="D404" s="6" t="s">
        <v>339</v>
      </c>
      <c r="E404" s="13">
        <v>0</v>
      </c>
      <c r="F404" s="13">
        <v>10918</v>
      </c>
      <c r="G404" s="13">
        <v>10918</v>
      </c>
      <c r="H404" s="13">
        <v>1410</v>
      </c>
      <c r="I404" s="13">
        <v>9508</v>
      </c>
    </row>
    <row r="405" spans="2:9" ht="15" customHeight="1" x14ac:dyDescent="0.2">
      <c r="B405"/>
      <c r="C405" s="14" t="s">
        <v>13</v>
      </c>
      <c r="D405" s="15" t="s">
        <v>340</v>
      </c>
      <c r="E405" s="16">
        <f>SUBTOTAL(9,E401:E404)</f>
        <v>10461</v>
      </c>
      <c r="F405" s="16">
        <f>SUBTOTAL(9,F401:F404)</f>
        <v>231744</v>
      </c>
      <c r="G405" s="16">
        <f>SUBTOTAL(9,G401:G404)</f>
        <v>242205</v>
      </c>
      <c r="H405" s="16">
        <f>SUBTOTAL(9,H401:H404)</f>
        <v>99279.984219999998</v>
      </c>
      <c r="I405" s="16">
        <f>SUBTOTAL(9,I401:I404)</f>
        <v>142925.01578000002</v>
      </c>
    </row>
    <row r="406" spans="2:9" ht="15" customHeight="1" x14ac:dyDescent="0.2">
      <c r="C406" s="17"/>
      <c r="D406" s="15" t="s">
        <v>187</v>
      </c>
      <c r="E406" s="18">
        <f>SUBTOTAL(9,E400:E405)</f>
        <v>10461</v>
      </c>
      <c r="F406" s="18">
        <f>SUBTOTAL(9,F400:F405)</f>
        <v>231744</v>
      </c>
      <c r="G406" s="18">
        <f>SUBTOTAL(9,G400:G405)</f>
        <v>242205</v>
      </c>
      <c r="H406" s="18">
        <f>SUBTOTAL(9,H400:H405)</f>
        <v>99279.984219999998</v>
      </c>
      <c r="I406" s="18">
        <f>SUBTOTAL(9,I400:I405)</f>
        <v>142925.01578000002</v>
      </c>
    </row>
    <row r="407" spans="2:9" ht="27" customHeight="1" x14ac:dyDescent="0.25">
      <c r="B407" s="3"/>
      <c r="C407" s="1"/>
      <c r="D407" s="10" t="s">
        <v>341</v>
      </c>
      <c r="E407" s="3"/>
      <c r="F407" s="3"/>
      <c r="G407" s="3"/>
      <c r="H407" s="3"/>
      <c r="I407" s="3"/>
    </row>
    <row r="408" spans="2:9" ht="15" customHeight="1" x14ac:dyDescent="0.25">
      <c r="B408" s="11">
        <v>315</v>
      </c>
      <c r="C408" s="1"/>
      <c r="D408" s="6" t="s">
        <v>342</v>
      </c>
      <c r="E408" s="12"/>
      <c r="F408" s="3"/>
      <c r="H408" s="3"/>
      <c r="I408" s="3"/>
    </row>
    <row r="409" spans="2:9" x14ac:dyDescent="0.2">
      <c r="B409"/>
      <c r="C409" s="1">
        <v>21</v>
      </c>
      <c r="D409" s="6" t="s">
        <v>343</v>
      </c>
      <c r="E409" s="13">
        <v>4797</v>
      </c>
      <c r="F409" s="13">
        <v>10150</v>
      </c>
      <c r="G409" s="13">
        <v>14947</v>
      </c>
      <c r="H409" s="13">
        <v>7850</v>
      </c>
      <c r="I409" s="13">
        <v>7097</v>
      </c>
    </row>
    <row r="410" spans="2:9" x14ac:dyDescent="0.2">
      <c r="B410"/>
      <c r="C410" s="1">
        <v>60</v>
      </c>
      <c r="D410" s="6" t="s">
        <v>344</v>
      </c>
      <c r="E410" s="13">
        <v>0</v>
      </c>
      <c r="F410" s="13">
        <v>285230</v>
      </c>
      <c r="G410" s="13">
        <v>285230</v>
      </c>
      <c r="H410" s="13">
        <v>284273.60700000002</v>
      </c>
      <c r="I410" s="13">
        <v>956.39300000000003</v>
      </c>
    </row>
    <row r="411" spans="2:9" x14ac:dyDescent="0.2">
      <c r="B411"/>
      <c r="C411" s="1">
        <v>70</v>
      </c>
      <c r="D411" s="6" t="s">
        <v>345</v>
      </c>
      <c r="E411" s="13">
        <v>275000</v>
      </c>
      <c r="F411" s="13">
        <v>3079000</v>
      </c>
      <c r="G411" s="13">
        <v>3354000</v>
      </c>
      <c r="H411" s="13">
        <v>238950.103</v>
      </c>
      <c r="I411" s="13">
        <v>3115049.8969999999</v>
      </c>
    </row>
    <row r="412" spans="2:9" x14ac:dyDescent="0.2">
      <c r="B412"/>
      <c r="C412" s="1">
        <v>71</v>
      </c>
      <c r="D412" s="6" t="s">
        <v>346</v>
      </c>
      <c r="E412" s="13">
        <v>0</v>
      </c>
      <c r="F412" s="13">
        <v>129300</v>
      </c>
      <c r="G412" s="13">
        <v>129300</v>
      </c>
      <c r="H412" s="13">
        <v>15599.424999999999</v>
      </c>
      <c r="I412" s="13">
        <v>113700.575</v>
      </c>
    </row>
    <row r="413" spans="2:9" x14ac:dyDescent="0.2">
      <c r="B413"/>
      <c r="C413" s="1">
        <v>73</v>
      </c>
      <c r="D413" s="6" t="s">
        <v>347</v>
      </c>
      <c r="E413" s="13">
        <v>0</v>
      </c>
      <c r="F413" s="13">
        <v>204820</v>
      </c>
      <c r="G413" s="13">
        <v>204820</v>
      </c>
      <c r="H413" s="13">
        <v>102410.00199999999</v>
      </c>
      <c r="I413" s="13">
        <v>102409.99800000001</v>
      </c>
    </row>
    <row r="414" spans="2:9" x14ac:dyDescent="0.2">
      <c r="B414"/>
      <c r="C414" s="1">
        <v>75</v>
      </c>
      <c r="D414" s="6" t="s">
        <v>348</v>
      </c>
      <c r="E414" s="13">
        <v>0</v>
      </c>
      <c r="F414" s="13">
        <v>17317</v>
      </c>
      <c r="G414" s="13">
        <v>17317</v>
      </c>
      <c r="H414" s="13">
        <v>17317</v>
      </c>
      <c r="I414" s="13">
        <v>0</v>
      </c>
    </row>
    <row r="415" spans="2:9" x14ac:dyDescent="0.2">
      <c r="B415"/>
      <c r="C415" s="1">
        <v>78</v>
      </c>
      <c r="D415" s="6" t="s">
        <v>349</v>
      </c>
      <c r="E415" s="13">
        <v>0</v>
      </c>
      <c r="F415" s="13">
        <v>29390</v>
      </c>
      <c r="G415" s="13">
        <v>29390</v>
      </c>
      <c r="H415" s="13">
        <v>30190</v>
      </c>
      <c r="I415" s="13">
        <v>-800</v>
      </c>
    </row>
    <row r="416" spans="2:9" x14ac:dyDescent="0.2">
      <c r="B416"/>
      <c r="C416" s="1">
        <v>82</v>
      </c>
      <c r="D416" s="6" t="s">
        <v>350</v>
      </c>
      <c r="E416" s="13">
        <v>0</v>
      </c>
      <c r="F416" s="13">
        <v>430300</v>
      </c>
      <c r="G416" s="13">
        <v>430300</v>
      </c>
      <c r="H416" s="13">
        <v>0</v>
      </c>
      <c r="I416" s="13">
        <v>430300</v>
      </c>
    </row>
    <row r="417" spans="2:9" x14ac:dyDescent="0.2">
      <c r="B417"/>
      <c r="C417" s="1">
        <v>86</v>
      </c>
      <c r="D417" s="6" t="s">
        <v>351</v>
      </c>
      <c r="E417" s="13">
        <v>0</v>
      </c>
      <c r="F417" s="13">
        <v>47650</v>
      </c>
      <c r="G417" s="13">
        <v>47650</v>
      </c>
      <c r="H417" s="13">
        <v>47649</v>
      </c>
      <c r="I417" s="13">
        <v>1</v>
      </c>
    </row>
    <row r="418" spans="2:9" ht="15" customHeight="1" x14ac:dyDescent="0.2">
      <c r="B418"/>
      <c r="C418" s="14" t="s">
        <v>13</v>
      </c>
      <c r="D418" s="15" t="s">
        <v>352</v>
      </c>
      <c r="E418" s="16">
        <f>SUBTOTAL(9,E409:E417)</f>
        <v>279797</v>
      </c>
      <c r="F418" s="16">
        <f>SUBTOTAL(9,F409:F417)</f>
        <v>4233157</v>
      </c>
      <c r="G418" s="16">
        <f>SUBTOTAL(9,G409:G417)</f>
        <v>4512954</v>
      </c>
      <c r="H418" s="16">
        <f>SUBTOTAL(9,H409:H417)</f>
        <v>744239.13699999999</v>
      </c>
      <c r="I418" s="16">
        <f>SUBTOTAL(9,I409:I417)</f>
        <v>3768714.8630000004</v>
      </c>
    </row>
    <row r="419" spans="2:9" ht="15" customHeight="1" x14ac:dyDescent="0.2">
      <c r="C419" s="17"/>
      <c r="D419" s="15" t="s">
        <v>353</v>
      </c>
      <c r="E419" s="18">
        <f>SUBTOTAL(9,E408:E418)</f>
        <v>279797</v>
      </c>
      <c r="F419" s="18">
        <f>SUBTOTAL(9,F408:F418)</f>
        <v>4233157</v>
      </c>
      <c r="G419" s="18">
        <f>SUBTOTAL(9,G408:G418)</f>
        <v>4512954</v>
      </c>
      <c r="H419" s="18">
        <f>SUBTOTAL(9,H408:H418)</f>
        <v>744239.13699999999</v>
      </c>
      <c r="I419" s="18">
        <f>SUBTOTAL(9,I408:I418)</f>
        <v>3768714.8630000004</v>
      </c>
    </row>
    <row r="420" spans="2:9" ht="27" customHeight="1" x14ac:dyDescent="0.25">
      <c r="B420" s="3"/>
      <c r="C420" s="1"/>
      <c r="D420" s="10" t="s">
        <v>354</v>
      </c>
      <c r="E420" s="3"/>
      <c r="F420" s="3"/>
      <c r="G420" s="3"/>
      <c r="H420" s="3"/>
      <c r="I420" s="3"/>
    </row>
    <row r="421" spans="2:9" ht="15" customHeight="1" x14ac:dyDescent="0.25">
      <c r="B421" s="11">
        <v>320</v>
      </c>
      <c r="C421" s="1"/>
      <c r="D421" s="6" t="s">
        <v>355</v>
      </c>
      <c r="E421" s="12"/>
      <c r="F421" s="3"/>
      <c r="H421" s="3"/>
      <c r="I421" s="3"/>
    </row>
    <row r="422" spans="2:9" x14ac:dyDescent="0.2">
      <c r="B422"/>
      <c r="C422" s="1">
        <v>1</v>
      </c>
      <c r="D422" s="6" t="s">
        <v>20</v>
      </c>
      <c r="E422" s="13">
        <v>3318</v>
      </c>
      <c r="F422" s="13">
        <v>217666</v>
      </c>
      <c r="G422" s="13">
        <v>220984</v>
      </c>
      <c r="H422" s="13">
        <v>87363.512820000004</v>
      </c>
      <c r="I422" s="13">
        <v>133620.48718</v>
      </c>
    </row>
    <row r="423" spans="2:9" x14ac:dyDescent="0.2">
      <c r="B423"/>
      <c r="C423" s="1">
        <v>51</v>
      </c>
      <c r="D423" s="6" t="s">
        <v>356</v>
      </c>
      <c r="E423" s="13">
        <v>0</v>
      </c>
      <c r="F423" s="13">
        <v>56000</v>
      </c>
      <c r="G423" s="13">
        <v>56000</v>
      </c>
      <c r="H423" s="13">
        <v>56000</v>
      </c>
      <c r="I423" s="13">
        <v>0</v>
      </c>
    </row>
    <row r="424" spans="2:9" x14ac:dyDescent="0.2">
      <c r="B424"/>
      <c r="C424" s="1">
        <v>55</v>
      </c>
      <c r="D424" s="6" t="s">
        <v>357</v>
      </c>
      <c r="E424" s="13">
        <v>0</v>
      </c>
      <c r="F424" s="13">
        <v>1032400</v>
      </c>
      <c r="G424" s="13">
        <v>1032400</v>
      </c>
      <c r="H424" s="13">
        <v>1032400</v>
      </c>
      <c r="I424" s="13">
        <v>0</v>
      </c>
    </row>
    <row r="425" spans="2:9" x14ac:dyDescent="0.2">
      <c r="B425"/>
      <c r="C425" s="1">
        <v>71</v>
      </c>
      <c r="D425" s="6" t="s">
        <v>358</v>
      </c>
      <c r="E425" s="13">
        <v>0</v>
      </c>
      <c r="F425" s="13">
        <v>4900</v>
      </c>
      <c r="G425" s="13">
        <v>4900</v>
      </c>
      <c r="H425" s="13">
        <v>2040.0297800000001</v>
      </c>
      <c r="I425" s="13">
        <v>2859.9702200000002</v>
      </c>
    </row>
    <row r="426" spans="2:9" x14ac:dyDescent="0.2">
      <c r="B426"/>
      <c r="C426" s="1">
        <v>72</v>
      </c>
      <c r="D426" s="6" t="s">
        <v>359</v>
      </c>
      <c r="E426" s="13">
        <v>6225</v>
      </c>
      <c r="F426" s="13">
        <v>332730</v>
      </c>
      <c r="G426" s="13">
        <v>338955</v>
      </c>
      <c r="H426" s="13">
        <v>117935.58085</v>
      </c>
      <c r="I426" s="13">
        <v>221019.41915</v>
      </c>
    </row>
    <row r="427" spans="2:9" x14ac:dyDescent="0.2">
      <c r="B427"/>
      <c r="C427" s="1">
        <v>73</v>
      </c>
      <c r="D427" s="6" t="s">
        <v>360</v>
      </c>
      <c r="E427" s="13">
        <v>0</v>
      </c>
      <c r="F427" s="13">
        <v>194050</v>
      </c>
      <c r="G427" s="13">
        <v>194050</v>
      </c>
      <c r="H427" s="13">
        <v>76881.349740000005</v>
      </c>
      <c r="I427" s="13">
        <v>117168.65025999999</v>
      </c>
    </row>
    <row r="428" spans="2:9" x14ac:dyDescent="0.2">
      <c r="B428"/>
      <c r="C428" s="1">
        <v>74</v>
      </c>
      <c r="D428" s="6" t="s">
        <v>361</v>
      </c>
      <c r="E428" s="13">
        <v>0</v>
      </c>
      <c r="F428" s="13">
        <v>500540</v>
      </c>
      <c r="G428" s="13">
        <v>500540</v>
      </c>
      <c r="H428" s="13">
        <v>366235</v>
      </c>
      <c r="I428" s="13">
        <v>134305</v>
      </c>
    </row>
    <row r="429" spans="2:9" x14ac:dyDescent="0.2">
      <c r="B429"/>
      <c r="C429" s="1">
        <v>75</v>
      </c>
      <c r="D429" s="6" t="s">
        <v>362</v>
      </c>
      <c r="E429" s="13">
        <v>0</v>
      </c>
      <c r="F429" s="13">
        <v>340465</v>
      </c>
      <c r="G429" s="13">
        <v>340465</v>
      </c>
      <c r="H429" s="13">
        <v>246042.5</v>
      </c>
      <c r="I429" s="13">
        <v>94422.5</v>
      </c>
    </row>
    <row r="430" spans="2:9" ht="15" customHeight="1" x14ac:dyDescent="0.2">
      <c r="B430"/>
      <c r="C430" s="14" t="s">
        <v>13</v>
      </c>
      <c r="D430" s="15" t="s">
        <v>363</v>
      </c>
      <c r="E430" s="16">
        <f>SUBTOTAL(9,E422:E429)</f>
        <v>9543</v>
      </c>
      <c r="F430" s="16">
        <f>SUBTOTAL(9,F422:F429)</f>
        <v>2678751</v>
      </c>
      <c r="G430" s="16">
        <f>SUBTOTAL(9,G422:G429)</f>
        <v>2688294</v>
      </c>
      <c r="H430" s="16">
        <f>SUBTOTAL(9,H422:H429)</f>
        <v>1984897.97319</v>
      </c>
      <c r="I430" s="16">
        <f>SUBTOTAL(9,I422:I429)</f>
        <v>703396.02680999995</v>
      </c>
    </row>
    <row r="431" spans="2:9" ht="15" customHeight="1" x14ac:dyDescent="0.25">
      <c r="B431" s="11">
        <v>322</v>
      </c>
      <c r="C431" s="1"/>
      <c r="D431" s="6" t="s">
        <v>364</v>
      </c>
      <c r="E431" s="12"/>
      <c r="F431" s="3"/>
      <c r="H431" s="3"/>
      <c r="I431" s="3"/>
    </row>
    <row r="432" spans="2:9" x14ac:dyDescent="0.2">
      <c r="B432"/>
      <c r="C432" s="1">
        <v>1</v>
      </c>
      <c r="D432" s="6" t="s">
        <v>20</v>
      </c>
      <c r="E432" s="13">
        <v>1329</v>
      </c>
      <c r="F432" s="13">
        <v>27617</v>
      </c>
      <c r="G432" s="13">
        <v>28946</v>
      </c>
      <c r="H432" s="13">
        <v>12363.056500000001</v>
      </c>
      <c r="I432" s="13">
        <v>16582.943500000001</v>
      </c>
    </row>
    <row r="433" spans="2:9" x14ac:dyDescent="0.2">
      <c r="B433"/>
      <c r="C433" s="1">
        <v>21</v>
      </c>
      <c r="D433" s="6" t="s">
        <v>30</v>
      </c>
      <c r="E433" s="13">
        <v>12943</v>
      </c>
      <c r="F433" s="13">
        <v>46879</v>
      </c>
      <c r="G433" s="13">
        <v>59822</v>
      </c>
      <c r="H433" s="13">
        <v>42592.810960000003</v>
      </c>
      <c r="I433" s="13">
        <v>17229.189040000001</v>
      </c>
    </row>
    <row r="434" spans="2:9" x14ac:dyDescent="0.2">
      <c r="B434"/>
      <c r="C434" s="1">
        <v>50</v>
      </c>
      <c r="D434" s="6" t="s">
        <v>365</v>
      </c>
      <c r="E434" s="13">
        <v>0</v>
      </c>
      <c r="F434" s="13">
        <v>13400</v>
      </c>
      <c r="G434" s="13">
        <v>13400</v>
      </c>
      <c r="H434" s="13">
        <v>0</v>
      </c>
      <c r="I434" s="13">
        <v>13400</v>
      </c>
    </row>
    <row r="435" spans="2:9" x14ac:dyDescent="0.2">
      <c r="B435"/>
      <c r="C435" s="1">
        <v>70</v>
      </c>
      <c r="D435" s="6" t="s">
        <v>366</v>
      </c>
      <c r="E435" s="13">
        <v>33000</v>
      </c>
      <c r="F435" s="13">
        <v>521200</v>
      </c>
      <c r="G435" s="13">
        <v>554200</v>
      </c>
      <c r="H435" s="13">
        <v>499700</v>
      </c>
      <c r="I435" s="13">
        <v>54500</v>
      </c>
    </row>
    <row r="436" spans="2:9" ht="15" customHeight="1" x14ac:dyDescent="0.2">
      <c r="B436"/>
      <c r="C436" s="14" t="s">
        <v>13</v>
      </c>
      <c r="D436" s="15" t="s">
        <v>367</v>
      </c>
      <c r="E436" s="16">
        <f>SUBTOTAL(9,E432:E435)</f>
        <v>47272</v>
      </c>
      <c r="F436" s="16">
        <f>SUBTOTAL(9,F432:F435)</f>
        <v>609096</v>
      </c>
      <c r="G436" s="16">
        <f>SUBTOTAL(9,G432:G435)</f>
        <v>656368</v>
      </c>
      <c r="H436" s="16">
        <f>SUBTOTAL(9,H432:H435)</f>
        <v>554655.86745999998</v>
      </c>
      <c r="I436" s="16">
        <f>SUBTOTAL(9,I432:I435)</f>
        <v>101712.13254000001</v>
      </c>
    </row>
    <row r="437" spans="2:9" ht="15" customHeight="1" x14ac:dyDescent="0.25">
      <c r="B437" s="11">
        <v>323</v>
      </c>
      <c r="C437" s="1"/>
      <c r="D437" s="6" t="s">
        <v>368</v>
      </c>
      <c r="E437" s="12"/>
      <c r="F437" s="3"/>
      <c r="H437" s="3"/>
      <c r="I437" s="3"/>
    </row>
    <row r="438" spans="2:9" x14ac:dyDescent="0.2">
      <c r="B438"/>
      <c r="C438" s="1">
        <v>1</v>
      </c>
      <c r="D438" s="6" t="s">
        <v>20</v>
      </c>
      <c r="E438" s="13">
        <v>3487</v>
      </c>
      <c r="F438" s="13">
        <v>111982</v>
      </c>
      <c r="G438" s="13">
        <v>115469</v>
      </c>
      <c r="H438" s="13">
        <v>46348.724240000003</v>
      </c>
      <c r="I438" s="13">
        <v>69120.275760000004</v>
      </c>
    </row>
    <row r="439" spans="2:9" x14ac:dyDescent="0.2">
      <c r="B439"/>
      <c r="C439" s="1">
        <v>21</v>
      </c>
      <c r="D439" s="6" t="s">
        <v>30</v>
      </c>
      <c r="E439" s="13">
        <v>6097</v>
      </c>
      <c r="F439" s="13">
        <v>74516</v>
      </c>
      <c r="G439" s="13">
        <v>80613</v>
      </c>
      <c r="H439" s="13">
        <v>26501.253239999998</v>
      </c>
      <c r="I439" s="13">
        <v>54111.746760000002</v>
      </c>
    </row>
    <row r="440" spans="2:9" x14ac:dyDescent="0.2">
      <c r="B440"/>
      <c r="C440" s="1">
        <v>22</v>
      </c>
      <c r="D440" s="6" t="s">
        <v>369</v>
      </c>
      <c r="E440" s="13">
        <v>1202</v>
      </c>
      <c r="F440" s="13">
        <v>63660</v>
      </c>
      <c r="G440" s="13">
        <v>64862</v>
      </c>
      <c r="H440" s="13">
        <v>0</v>
      </c>
      <c r="I440" s="13">
        <v>64862</v>
      </c>
    </row>
    <row r="441" spans="2:9" x14ac:dyDescent="0.2">
      <c r="B441"/>
      <c r="C441" s="1">
        <v>60</v>
      </c>
      <c r="D441" s="6" t="s">
        <v>370</v>
      </c>
      <c r="E441" s="13">
        <v>0</v>
      </c>
      <c r="F441" s="13">
        <v>27360</v>
      </c>
      <c r="G441" s="13">
        <v>27360</v>
      </c>
      <c r="H441" s="13">
        <v>13680</v>
      </c>
      <c r="I441" s="13">
        <v>13680</v>
      </c>
    </row>
    <row r="442" spans="2:9" x14ac:dyDescent="0.2">
      <c r="B442"/>
      <c r="C442" s="1">
        <v>70</v>
      </c>
      <c r="D442" s="6" t="s">
        <v>371</v>
      </c>
      <c r="E442" s="13">
        <v>0</v>
      </c>
      <c r="F442" s="13">
        <v>3195285</v>
      </c>
      <c r="G442" s="13">
        <v>3195285</v>
      </c>
      <c r="H442" s="13">
        <v>2410973.75</v>
      </c>
      <c r="I442" s="13">
        <v>784311.25</v>
      </c>
    </row>
    <row r="443" spans="2:9" ht="15" customHeight="1" x14ac:dyDescent="0.2">
      <c r="B443"/>
      <c r="C443" s="14" t="s">
        <v>13</v>
      </c>
      <c r="D443" s="15" t="s">
        <v>372</v>
      </c>
      <c r="E443" s="16">
        <f>SUBTOTAL(9,E438:E442)</f>
        <v>10786</v>
      </c>
      <c r="F443" s="16">
        <f>SUBTOTAL(9,F438:F442)</f>
        <v>3472803</v>
      </c>
      <c r="G443" s="16">
        <f>SUBTOTAL(9,G438:G442)</f>
        <v>3483589</v>
      </c>
      <c r="H443" s="16">
        <f>SUBTOTAL(9,H438:H442)</f>
        <v>2497503.7274799999</v>
      </c>
      <c r="I443" s="16">
        <f>SUBTOTAL(9,I438:I442)</f>
        <v>986085.27252</v>
      </c>
    </row>
    <row r="444" spans="2:9" ht="15" customHeight="1" x14ac:dyDescent="0.25">
      <c r="B444" s="11">
        <v>325</v>
      </c>
      <c r="C444" s="1"/>
      <c r="D444" s="6" t="s">
        <v>373</v>
      </c>
      <c r="E444" s="12"/>
      <c r="F444" s="3"/>
      <c r="H444" s="3"/>
      <c r="I444" s="3"/>
    </row>
    <row r="445" spans="2:9" x14ac:dyDescent="0.2">
      <c r="B445"/>
      <c r="C445" s="1">
        <v>1</v>
      </c>
      <c r="D445" s="6" t="s">
        <v>20</v>
      </c>
      <c r="E445" s="13">
        <v>3767</v>
      </c>
      <c r="F445" s="13">
        <v>75788</v>
      </c>
      <c r="G445" s="13">
        <v>79555</v>
      </c>
      <c r="H445" s="13">
        <v>30813.067729999999</v>
      </c>
      <c r="I445" s="13">
        <v>48741.932269999998</v>
      </c>
    </row>
    <row r="446" spans="2:9" x14ac:dyDescent="0.2">
      <c r="B446"/>
      <c r="C446" s="1">
        <v>21</v>
      </c>
      <c r="D446" s="6" t="s">
        <v>343</v>
      </c>
      <c r="E446" s="13">
        <v>22234</v>
      </c>
      <c r="F446" s="13">
        <v>27200</v>
      </c>
      <c r="G446" s="13">
        <v>49434</v>
      </c>
      <c r="H446" s="13">
        <v>6113.0811299999996</v>
      </c>
      <c r="I446" s="13">
        <v>43320.918870000001</v>
      </c>
    </row>
    <row r="447" spans="2:9" x14ac:dyDescent="0.2">
      <c r="B447"/>
      <c r="C447" s="1">
        <v>60</v>
      </c>
      <c r="D447" s="6" t="s">
        <v>374</v>
      </c>
      <c r="E447" s="13">
        <v>0</v>
      </c>
      <c r="F447" s="13">
        <v>70000</v>
      </c>
      <c r="G447" s="13">
        <v>70000</v>
      </c>
      <c r="H447" s="13">
        <v>70000</v>
      </c>
      <c r="I447" s="13">
        <v>0</v>
      </c>
    </row>
    <row r="448" spans="2:9" x14ac:dyDescent="0.2">
      <c r="B448"/>
      <c r="C448" s="1">
        <v>70</v>
      </c>
      <c r="D448" s="6" t="s">
        <v>375</v>
      </c>
      <c r="E448" s="13">
        <v>6783</v>
      </c>
      <c r="F448" s="13">
        <v>20500</v>
      </c>
      <c r="G448" s="13">
        <v>27283</v>
      </c>
      <c r="H448" s="13">
        <v>7838.0731800000003</v>
      </c>
      <c r="I448" s="13">
        <v>19444.926820000001</v>
      </c>
    </row>
    <row r="449" spans="2:9" x14ac:dyDescent="0.2">
      <c r="B449"/>
      <c r="C449" s="1">
        <v>72</v>
      </c>
      <c r="D449" s="6" t="s">
        <v>376</v>
      </c>
      <c r="E449" s="13">
        <v>0</v>
      </c>
      <c r="F449" s="13">
        <v>15640</v>
      </c>
      <c r="G449" s="13">
        <v>15640</v>
      </c>
      <c r="H449" s="13">
        <v>10440</v>
      </c>
      <c r="I449" s="13">
        <v>5200</v>
      </c>
    </row>
    <row r="450" spans="2:9" x14ac:dyDescent="0.2">
      <c r="B450"/>
      <c r="C450" s="1">
        <v>75</v>
      </c>
      <c r="D450" s="6" t="s">
        <v>377</v>
      </c>
      <c r="E450" s="13">
        <v>3428</v>
      </c>
      <c r="F450" s="13">
        <v>110000</v>
      </c>
      <c r="G450" s="13">
        <v>113428</v>
      </c>
      <c r="H450" s="13">
        <v>549.67319999999995</v>
      </c>
      <c r="I450" s="13">
        <v>112878.3268</v>
      </c>
    </row>
    <row r="451" spans="2:9" x14ac:dyDescent="0.2">
      <c r="B451"/>
      <c r="C451" s="1">
        <v>82</v>
      </c>
      <c r="D451" s="6" t="s">
        <v>378</v>
      </c>
      <c r="E451" s="13">
        <v>0</v>
      </c>
      <c r="F451" s="13">
        <v>40200</v>
      </c>
      <c r="G451" s="13">
        <v>40200</v>
      </c>
      <c r="H451" s="13">
        <v>20100</v>
      </c>
      <c r="I451" s="13">
        <v>20100</v>
      </c>
    </row>
    <row r="452" spans="2:9" x14ac:dyDescent="0.2">
      <c r="B452"/>
      <c r="C452" s="1">
        <v>86</v>
      </c>
      <c r="D452" s="6" t="s">
        <v>379</v>
      </c>
      <c r="E452" s="13">
        <v>0</v>
      </c>
      <c r="F452" s="13">
        <v>58000</v>
      </c>
      <c r="G452" s="13">
        <v>58000</v>
      </c>
      <c r="H452" s="13">
        <v>29000</v>
      </c>
      <c r="I452" s="13">
        <v>29000</v>
      </c>
    </row>
    <row r="453" spans="2:9" ht="15" customHeight="1" x14ac:dyDescent="0.2">
      <c r="B453"/>
      <c r="C453" s="14" t="s">
        <v>13</v>
      </c>
      <c r="D453" s="15" t="s">
        <v>380</v>
      </c>
      <c r="E453" s="16">
        <f>SUBTOTAL(9,E445:E452)</f>
        <v>36212</v>
      </c>
      <c r="F453" s="16">
        <f>SUBTOTAL(9,F445:F452)</f>
        <v>417328</v>
      </c>
      <c r="G453" s="16">
        <f>SUBTOTAL(9,G445:G452)</f>
        <v>453540</v>
      </c>
      <c r="H453" s="16">
        <f>SUBTOTAL(9,H445:H452)</f>
        <v>174853.89524000001</v>
      </c>
      <c r="I453" s="16">
        <f>SUBTOTAL(9,I445:I452)</f>
        <v>278686.10476000002</v>
      </c>
    </row>
    <row r="454" spans="2:9" ht="15" customHeight="1" x14ac:dyDescent="0.25">
      <c r="B454" s="11">
        <v>326</v>
      </c>
      <c r="C454" s="1"/>
      <c r="D454" s="6" t="s">
        <v>381</v>
      </c>
      <c r="E454" s="12"/>
      <c r="F454" s="3"/>
      <c r="H454" s="3"/>
      <c r="I454" s="3"/>
    </row>
    <row r="455" spans="2:9" x14ac:dyDescent="0.2">
      <c r="B455"/>
      <c r="C455" s="1">
        <v>1</v>
      </c>
      <c r="D455" s="6" t="s">
        <v>20</v>
      </c>
      <c r="E455" s="13">
        <v>36758</v>
      </c>
      <c r="F455" s="13">
        <v>978278</v>
      </c>
      <c r="G455" s="13">
        <v>1015036</v>
      </c>
      <c r="H455" s="13">
        <v>407777.40808000002</v>
      </c>
      <c r="I455" s="13">
        <v>607258.59192000004</v>
      </c>
    </row>
    <row r="456" spans="2:9" x14ac:dyDescent="0.2">
      <c r="B456"/>
      <c r="C456" s="1">
        <v>21</v>
      </c>
      <c r="D456" s="6" t="s">
        <v>30</v>
      </c>
      <c r="E456" s="13">
        <v>13065</v>
      </c>
      <c r="F456" s="13">
        <v>19576</v>
      </c>
      <c r="G456" s="13">
        <v>32641</v>
      </c>
      <c r="H456" s="13">
        <v>7649.4492399999999</v>
      </c>
      <c r="I456" s="13">
        <v>24991.550759999998</v>
      </c>
    </row>
    <row r="457" spans="2:9" x14ac:dyDescent="0.2">
      <c r="B457"/>
      <c r="C457" s="1">
        <v>45</v>
      </c>
      <c r="D457" s="6" t="s">
        <v>31</v>
      </c>
      <c r="E457" s="13">
        <v>16684</v>
      </c>
      <c r="F457" s="13">
        <v>51670</v>
      </c>
      <c r="G457" s="13">
        <v>68354</v>
      </c>
      <c r="H457" s="13">
        <v>28816.86606</v>
      </c>
      <c r="I457" s="13">
        <v>39537.13394</v>
      </c>
    </row>
    <row r="458" spans="2:9" x14ac:dyDescent="0.2">
      <c r="B458"/>
      <c r="C458" s="1">
        <v>73</v>
      </c>
      <c r="D458" s="6" t="s">
        <v>382</v>
      </c>
      <c r="E458" s="13">
        <v>0</v>
      </c>
      <c r="F458" s="13">
        <v>42735</v>
      </c>
      <c r="G458" s="13">
        <v>42735</v>
      </c>
      <c r="H458" s="13">
        <v>20522.5</v>
      </c>
      <c r="I458" s="13">
        <v>22212.5</v>
      </c>
    </row>
    <row r="459" spans="2:9" x14ac:dyDescent="0.2">
      <c r="B459"/>
      <c r="C459" s="1">
        <v>74</v>
      </c>
      <c r="D459" s="6" t="s">
        <v>383</v>
      </c>
      <c r="E459" s="13">
        <v>0</v>
      </c>
      <c r="F459" s="13">
        <v>24960</v>
      </c>
      <c r="G459" s="13">
        <v>24960</v>
      </c>
      <c r="H459" s="13">
        <v>12480</v>
      </c>
      <c r="I459" s="13">
        <v>12480</v>
      </c>
    </row>
    <row r="460" spans="2:9" x14ac:dyDescent="0.2">
      <c r="B460"/>
      <c r="C460" s="1">
        <v>75</v>
      </c>
      <c r="D460" s="6" t="s">
        <v>384</v>
      </c>
      <c r="E460" s="13">
        <v>0</v>
      </c>
      <c r="F460" s="13">
        <v>15740</v>
      </c>
      <c r="G460" s="13">
        <v>15740</v>
      </c>
      <c r="H460" s="13">
        <v>15730</v>
      </c>
      <c r="I460" s="13">
        <v>10</v>
      </c>
    </row>
    <row r="461" spans="2:9" x14ac:dyDescent="0.2">
      <c r="B461"/>
      <c r="C461" s="1">
        <v>80</v>
      </c>
      <c r="D461" s="6" t="s">
        <v>385</v>
      </c>
      <c r="E461" s="13">
        <v>0</v>
      </c>
      <c r="F461" s="13">
        <v>40770</v>
      </c>
      <c r="G461" s="13">
        <v>40770</v>
      </c>
      <c r="H461" s="13">
        <v>4220</v>
      </c>
      <c r="I461" s="13">
        <v>36550</v>
      </c>
    </row>
    <row r="462" spans="2:9" ht="15" customHeight="1" x14ac:dyDescent="0.2">
      <c r="B462"/>
      <c r="C462" s="14" t="s">
        <v>13</v>
      </c>
      <c r="D462" s="15" t="s">
        <v>386</v>
      </c>
      <c r="E462" s="16">
        <f>SUBTOTAL(9,E455:E461)</f>
        <v>66507</v>
      </c>
      <c r="F462" s="16">
        <f>SUBTOTAL(9,F455:F461)</f>
        <v>1173729</v>
      </c>
      <c r="G462" s="16">
        <f>SUBTOTAL(9,G455:G461)</f>
        <v>1240236</v>
      </c>
      <c r="H462" s="16">
        <f>SUBTOTAL(9,H455:H461)</f>
        <v>497196.22337999998</v>
      </c>
      <c r="I462" s="16">
        <f>SUBTOTAL(9,I455:I461)</f>
        <v>743039.77662000002</v>
      </c>
    </row>
    <row r="463" spans="2:9" ht="15" customHeight="1" x14ac:dyDescent="0.25">
      <c r="B463" s="11">
        <v>327</v>
      </c>
      <c r="C463" s="1"/>
      <c r="D463" s="6" t="s">
        <v>387</v>
      </c>
      <c r="E463" s="12"/>
      <c r="F463" s="3"/>
      <c r="H463" s="3"/>
      <c r="I463" s="3"/>
    </row>
    <row r="464" spans="2:9" x14ac:dyDescent="0.2">
      <c r="B464"/>
      <c r="C464" s="1">
        <v>1</v>
      </c>
      <c r="D464" s="6" t="s">
        <v>20</v>
      </c>
      <c r="E464" s="13">
        <v>824</v>
      </c>
      <c r="F464" s="13">
        <v>96428</v>
      </c>
      <c r="G464" s="13">
        <v>97252</v>
      </c>
      <c r="H464" s="13">
        <v>39921.3511</v>
      </c>
      <c r="I464" s="13">
        <v>57330.6489</v>
      </c>
    </row>
    <row r="465" spans="2:9" x14ac:dyDescent="0.2">
      <c r="B465"/>
      <c r="C465" s="1">
        <v>21</v>
      </c>
      <c r="D465" s="6" t="s">
        <v>25</v>
      </c>
      <c r="E465" s="13">
        <v>217</v>
      </c>
      <c r="F465" s="13">
        <v>5032</v>
      </c>
      <c r="G465" s="13">
        <v>5249</v>
      </c>
      <c r="H465" s="13">
        <v>2384.1490600000002</v>
      </c>
      <c r="I465" s="13">
        <v>2864.8509399999998</v>
      </c>
    </row>
    <row r="466" spans="2:9" x14ac:dyDescent="0.2">
      <c r="B466"/>
      <c r="C466" s="1">
        <v>70</v>
      </c>
      <c r="D466" s="6" t="s">
        <v>388</v>
      </c>
      <c r="E466" s="13">
        <v>0</v>
      </c>
      <c r="F466" s="13">
        <v>4635</v>
      </c>
      <c r="G466" s="13">
        <v>4635</v>
      </c>
      <c r="H466" s="13">
        <v>4373.9279999999999</v>
      </c>
      <c r="I466" s="13">
        <v>261.072</v>
      </c>
    </row>
    <row r="467" spans="2:9" x14ac:dyDescent="0.2">
      <c r="B467"/>
      <c r="C467" s="1">
        <v>71</v>
      </c>
      <c r="D467" s="6" t="s">
        <v>389</v>
      </c>
      <c r="E467" s="13">
        <v>0</v>
      </c>
      <c r="F467" s="13">
        <v>10840</v>
      </c>
      <c r="G467" s="13">
        <v>10840</v>
      </c>
      <c r="H467" s="13">
        <v>10840.004999999999</v>
      </c>
      <c r="I467" s="13">
        <v>-5.0000000000000001E-3</v>
      </c>
    </row>
    <row r="468" spans="2:9" ht="15" customHeight="1" x14ac:dyDescent="0.2">
      <c r="B468"/>
      <c r="C468" s="14" t="s">
        <v>13</v>
      </c>
      <c r="D468" s="15" t="s">
        <v>390</v>
      </c>
      <c r="E468" s="16">
        <f>SUBTOTAL(9,E464:E467)</f>
        <v>1041</v>
      </c>
      <c r="F468" s="16">
        <f>SUBTOTAL(9,F464:F467)</f>
        <v>116935</v>
      </c>
      <c r="G468" s="16">
        <f>SUBTOTAL(9,G464:G467)</f>
        <v>117976</v>
      </c>
      <c r="H468" s="16">
        <f>SUBTOTAL(9,H464:H467)</f>
        <v>57519.43316</v>
      </c>
      <c r="I468" s="16">
        <f>SUBTOTAL(9,I464:I467)</f>
        <v>60456.56684</v>
      </c>
    </row>
    <row r="469" spans="2:9" ht="15" customHeight="1" x14ac:dyDescent="0.25">
      <c r="B469" s="11">
        <v>328</v>
      </c>
      <c r="C469" s="1"/>
      <c r="D469" s="6" t="s">
        <v>391</v>
      </c>
      <c r="E469" s="12"/>
      <c r="F469" s="3"/>
      <c r="H469" s="3"/>
      <c r="I469" s="3"/>
    </row>
    <row r="470" spans="2:9" x14ac:dyDescent="0.2">
      <c r="B470"/>
      <c r="C470" s="1">
        <v>70</v>
      </c>
      <c r="D470" s="6" t="s">
        <v>392</v>
      </c>
      <c r="E470" s="13">
        <v>0</v>
      </c>
      <c r="F470" s="13">
        <v>2723065</v>
      </c>
      <c r="G470" s="13">
        <v>2723065</v>
      </c>
      <c r="H470" s="13">
        <v>1678670</v>
      </c>
      <c r="I470" s="13">
        <v>1044395</v>
      </c>
    </row>
    <row r="471" spans="2:9" x14ac:dyDescent="0.2">
      <c r="B471"/>
      <c r="C471" s="1">
        <v>78</v>
      </c>
      <c r="D471" s="6" t="s">
        <v>393</v>
      </c>
      <c r="E471" s="13">
        <v>0</v>
      </c>
      <c r="F471" s="13">
        <v>91680</v>
      </c>
      <c r="G471" s="13">
        <v>91680</v>
      </c>
      <c r="H471" s="13">
        <v>72762.5</v>
      </c>
      <c r="I471" s="13">
        <v>18917.5</v>
      </c>
    </row>
    <row r="472" spans="2:9" ht="15" customHeight="1" x14ac:dyDescent="0.2">
      <c r="B472"/>
      <c r="C472" s="14" t="s">
        <v>13</v>
      </c>
      <c r="D472" s="15" t="s">
        <v>394</v>
      </c>
      <c r="E472" s="16">
        <f>SUBTOTAL(9,E470:E471)</f>
        <v>0</v>
      </c>
      <c r="F472" s="16">
        <f>SUBTOTAL(9,F470:F471)</f>
        <v>2814745</v>
      </c>
      <c r="G472" s="16">
        <f>SUBTOTAL(9,G470:G471)</f>
        <v>2814745</v>
      </c>
      <c r="H472" s="16">
        <f>SUBTOTAL(9,H470:H471)</f>
        <v>1751432.5</v>
      </c>
      <c r="I472" s="16">
        <f>SUBTOTAL(9,I470:I471)</f>
        <v>1063312.5</v>
      </c>
    </row>
    <row r="473" spans="2:9" ht="15" customHeight="1" x14ac:dyDescent="0.25">
      <c r="B473" s="11">
        <v>329</v>
      </c>
      <c r="C473" s="1"/>
      <c r="D473" s="6" t="s">
        <v>395</v>
      </c>
      <c r="E473" s="12"/>
      <c r="F473" s="3"/>
      <c r="H473" s="3"/>
      <c r="I473" s="3"/>
    </row>
    <row r="474" spans="2:9" x14ac:dyDescent="0.2">
      <c r="B474"/>
      <c r="C474" s="1">
        <v>1</v>
      </c>
      <c r="D474" s="6" t="s">
        <v>20</v>
      </c>
      <c r="E474" s="13">
        <v>23330</v>
      </c>
      <c r="F474" s="13">
        <v>496266</v>
      </c>
      <c r="G474" s="13">
        <v>519596</v>
      </c>
      <c r="H474" s="13">
        <v>212203.8542</v>
      </c>
      <c r="I474" s="13">
        <v>307392.1458</v>
      </c>
    </row>
    <row r="475" spans="2:9" x14ac:dyDescent="0.2">
      <c r="B475"/>
      <c r="C475" s="1">
        <v>21</v>
      </c>
      <c r="D475" s="6" t="s">
        <v>30</v>
      </c>
      <c r="E475" s="13">
        <v>285</v>
      </c>
      <c r="F475" s="13">
        <v>6065</v>
      </c>
      <c r="G475" s="13">
        <v>6350</v>
      </c>
      <c r="H475" s="13">
        <v>1382.5485100000001</v>
      </c>
      <c r="I475" s="13">
        <v>4967.4514900000004</v>
      </c>
    </row>
    <row r="476" spans="2:9" x14ac:dyDescent="0.2">
      <c r="B476"/>
      <c r="C476" s="1">
        <v>45</v>
      </c>
      <c r="D476" s="6" t="s">
        <v>31</v>
      </c>
      <c r="E476" s="13">
        <v>36094</v>
      </c>
      <c r="F476" s="13">
        <v>20488</v>
      </c>
      <c r="G476" s="13">
        <v>56582</v>
      </c>
      <c r="H476" s="13">
        <v>6771.42652</v>
      </c>
      <c r="I476" s="13">
        <v>49810.573479999999</v>
      </c>
    </row>
    <row r="477" spans="2:9" x14ac:dyDescent="0.2">
      <c r="B477"/>
      <c r="C477" s="1">
        <v>78</v>
      </c>
      <c r="D477" s="6" t="s">
        <v>396</v>
      </c>
      <c r="E477" s="13">
        <v>0</v>
      </c>
      <c r="F477" s="13">
        <v>28920</v>
      </c>
      <c r="G477" s="13">
        <v>28920</v>
      </c>
      <c r="H477" s="13">
        <v>5460</v>
      </c>
      <c r="I477" s="13">
        <v>23460</v>
      </c>
    </row>
    <row r="478" spans="2:9" ht="15" customHeight="1" x14ac:dyDescent="0.2">
      <c r="B478"/>
      <c r="C478" s="14" t="s">
        <v>13</v>
      </c>
      <c r="D478" s="15" t="s">
        <v>397</v>
      </c>
      <c r="E478" s="16">
        <f>SUBTOTAL(9,E474:E477)</f>
        <v>59709</v>
      </c>
      <c r="F478" s="16">
        <f>SUBTOTAL(9,F474:F477)</f>
        <v>551739</v>
      </c>
      <c r="G478" s="16">
        <f>SUBTOTAL(9,G474:G477)</f>
        <v>611448</v>
      </c>
      <c r="H478" s="16">
        <f>SUBTOTAL(9,H474:H477)</f>
        <v>225817.82923</v>
      </c>
      <c r="I478" s="16">
        <f>SUBTOTAL(9,I474:I477)</f>
        <v>385630.17077000003</v>
      </c>
    </row>
    <row r="479" spans="2:9" ht="15" customHeight="1" x14ac:dyDescent="0.2">
      <c r="C479" s="17"/>
      <c r="D479" s="15" t="s">
        <v>398</v>
      </c>
      <c r="E479" s="18">
        <f>SUBTOTAL(9,E421:E478)</f>
        <v>231070</v>
      </c>
      <c r="F479" s="18">
        <f>SUBTOTAL(9,F421:F478)</f>
        <v>11835126</v>
      </c>
      <c r="G479" s="18">
        <f>SUBTOTAL(9,G421:G478)</f>
        <v>12066196</v>
      </c>
      <c r="H479" s="18">
        <f>SUBTOTAL(9,H421:H478)</f>
        <v>7743877.4491400002</v>
      </c>
      <c r="I479" s="18">
        <f>SUBTOTAL(9,I421:I478)</f>
        <v>4322318.5508599989</v>
      </c>
    </row>
    <row r="480" spans="2:9" ht="27" customHeight="1" x14ac:dyDescent="0.25">
      <c r="B480" s="3"/>
      <c r="C480" s="1"/>
      <c r="D480" s="10" t="s">
        <v>399</v>
      </c>
      <c r="E480" s="3"/>
      <c r="F480" s="3"/>
      <c r="G480" s="3"/>
      <c r="H480" s="3"/>
      <c r="I480" s="3"/>
    </row>
    <row r="481" spans="2:9" ht="15" customHeight="1" x14ac:dyDescent="0.25">
      <c r="B481" s="11">
        <v>334</v>
      </c>
      <c r="C481" s="1"/>
      <c r="D481" s="6" t="s">
        <v>400</v>
      </c>
      <c r="E481" s="12"/>
      <c r="F481" s="3"/>
      <c r="H481" s="3"/>
      <c r="I481" s="3"/>
    </row>
    <row r="482" spans="2:9" x14ac:dyDescent="0.2">
      <c r="B482"/>
      <c r="C482" s="1">
        <v>1</v>
      </c>
      <c r="D482" s="6" t="s">
        <v>20</v>
      </c>
      <c r="E482" s="13">
        <v>5002</v>
      </c>
      <c r="F482" s="13">
        <v>147628</v>
      </c>
      <c r="G482" s="13">
        <v>152630</v>
      </c>
      <c r="H482" s="13">
        <v>63333.382989999998</v>
      </c>
      <c r="I482" s="13">
        <v>89296.617010000002</v>
      </c>
    </row>
    <row r="483" spans="2:9" x14ac:dyDescent="0.2">
      <c r="B483"/>
      <c r="C483" s="1">
        <v>21</v>
      </c>
      <c r="D483" s="6" t="s">
        <v>30</v>
      </c>
      <c r="E483" s="13">
        <v>2</v>
      </c>
      <c r="F483" s="13">
        <v>1577</v>
      </c>
      <c r="G483" s="13">
        <v>1579</v>
      </c>
      <c r="H483" s="13">
        <v>2762.1170400000001</v>
      </c>
      <c r="I483" s="13">
        <v>-1183.1170400000001</v>
      </c>
    </row>
    <row r="484" spans="2:9" x14ac:dyDescent="0.2">
      <c r="B484"/>
      <c r="C484" s="1">
        <v>50</v>
      </c>
      <c r="D484" s="6" t="s">
        <v>401</v>
      </c>
      <c r="E484" s="13">
        <v>0</v>
      </c>
      <c r="F484" s="13">
        <v>689510</v>
      </c>
      <c r="G484" s="13">
        <v>689510</v>
      </c>
      <c r="H484" s="13">
        <v>693000</v>
      </c>
      <c r="I484" s="13">
        <v>-3490</v>
      </c>
    </row>
    <row r="485" spans="2:9" x14ac:dyDescent="0.2">
      <c r="B485"/>
      <c r="C485" s="1">
        <v>72</v>
      </c>
      <c r="D485" s="6" t="s">
        <v>402</v>
      </c>
      <c r="E485" s="13">
        <v>15919</v>
      </c>
      <c r="F485" s="13">
        <v>55000</v>
      </c>
      <c r="G485" s="13">
        <v>70919</v>
      </c>
      <c r="H485" s="13">
        <v>32918.375</v>
      </c>
      <c r="I485" s="13">
        <v>38000.625</v>
      </c>
    </row>
    <row r="486" spans="2:9" x14ac:dyDescent="0.2">
      <c r="B486"/>
      <c r="C486" s="1">
        <v>73</v>
      </c>
      <c r="D486" s="6" t="s">
        <v>403</v>
      </c>
      <c r="E486" s="13">
        <v>7020</v>
      </c>
      <c r="F486" s="13">
        <v>154180</v>
      </c>
      <c r="G486" s="13">
        <v>161200</v>
      </c>
      <c r="H486" s="13">
        <v>161180</v>
      </c>
      <c r="I486" s="13">
        <v>20</v>
      </c>
    </row>
    <row r="487" spans="2:9" x14ac:dyDescent="0.2">
      <c r="B487"/>
      <c r="C487" s="1">
        <v>75</v>
      </c>
      <c r="D487" s="6" t="s">
        <v>404</v>
      </c>
      <c r="E487" s="13">
        <v>3589</v>
      </c>
      <c r="F487" s="13">
        <v>26400</v>
      </c>
      <c r="G487" s="13">
        <v>29989</v>
      </c>
      <c r="H487" s="13">
        <v>16158.47668</v>
      </c>
      <c r="I487" s="13">
        <v>13830.52332</v>
      </c>
    </row>
    <row r="488" spans="2:9" x14ac:dyDescent="0.2">
      <c r="B488"/>
      <c r="C488" s="1">
        <v>78</v>
      </c>
      <c r="D488" s="6" t="s">
        <v>405</v>
      </c>
      <c r="E488" s="13">
        <v>0</v>
      </c>
      <c r="F488" s="13">
        <v>44330</v>
      </c>
      <c r="G488" s="13">
        <v>44330</v>
      </c>
      <c r="H488" s="13">
        <v>43330</v>
      </c>
      <c r="I488" s="13">
        <v>1000</v>
      </c>
    </row>
    <row r="489" spans="2:9" ht="15" customHeight="1" x14ac:dyDescent="0.2">
      <c r="B489"/>
      <c r="C489" s="14" t="s">
        <v>13</v>
      </c>
      <c r="D489" s="15" t="s">
        <v>406</v>
      </c>
      <c r="E489" s="16">
        <f>SUBTOTAL(9,E482:E488)</f>
        <v>31532</v>
      </c>
      <c r="F489" s="16">
        <f>SUBTOTAL(9,F482:F488)</f>
        <v>1118625</v>
      </c>
      <c r="G489" s="16">
        <f>SUBTOTAL(9,G482:G488)</f>
        <v>1150157</v>
      </c>
      <c r="H489" s="16">
        <f>SUBTOTAL(9,H482:H488)</f>
        <v>1012682.35171</v>
      </c>
      <c r="I489" s="16">
        <f>SUBTOTAL(9,I482:I488)</f>
        <v>137474.64829000001</v>
      </c>
    </row>
    <row r="490" spans="2:9" ht="15" customHeight="1" x14ac:dyDescent="0.25">
      <c r="B490" s="11">
        <v>335</v>
      </c>
      <c r="C490" s="1"/>
      <c r="D490" s="6" t="s">
        <v>407</v>
      </c>
      <c r="E490" s="12"/>
      <c r="F490" s="3"/>
      <c r="H490" s="3"/>
      <c r="I490" s="3"/>
    </row>
    <row r="491" spans="2:9" x14ac:dyDescent="0.2">
      <c r="B491"/>
      <c r="C491" s="1">
        <v>1</v>
      </c>
      <c r="D491" s="6" t="s">
        <v>20</v>
      </c>
      <c r="E491" s="13">
        <v>589</v>
      </c>
      <c r="F491" s="13">
        <v>83933</v>
      </c>
      <c r="G491" s="13">
        <v>84522</v>
      </c>
      <c r="H491" s="13">
        <v>28404.58971</v>
      </c>
      <c r="I491" s="13">
        <v>56117.41029</v>
      </c>
    </row>
    <row r="492" spans="2:9" x14ac:dyDescent="0.2">
      <c r="B492"/>
      <c r="C492" s="1">
        <v>21</v>
      </c>
      <c r="D492" s="6" t="s">
        <v>25</v>
      </c>
      <c r="E492" s="13">
        <v>0</v>
      </c>
      <c r="F492" s="13">
        <v>4945</v>
      </c>
      <c r="G492" s="13">
        <v>4945</v>
      </c>
      <c r="H492" s="13">
        <v>2986.19758</v>
      </c>
      <c r="I492" s="13">
        <v>1958.80242</v>
      </c>
    </row>
    <row r="493" spans="2:9" x14ac:dyDescent="0.2">
      <c r="B493"/>
      <c r="C493" s="1">
        <v>70</v>
      </c>
      <c r="D493" s="6" t="s">
        <v>408</v>
      </c>
      <c r="E493" s="13">
        <v>0</v>
      </c>
      <c r="F493" s="13">
        <v>150000</v>
      </c>
      <c r="G493" s="13">
        <v>150000</v>
      </c>
      <c r="H493" s="13">
        <v>75000</v>
      </c>
      <c r="I493" s="13">
        <v>75000</v>
      </c>
    </row>
    <row r="494" spans="2:9" x14ac:dyDescent="0.2">
      <c r="B494"/>
      <c r="C494" s="1">
        <v>71</v>
      </c>
      <c r="D494" s="6" t="s">
        <v>409</v>
      </c>
      <c r="E494" s="13">
        <v>0</v>
      </c>
      <c r="F494" s="13">
        <v>526850</v>
      </c>
      <c r="G494" s="13">
        <v>526850</v>
      </c>
      <c r="H494" s="13">
        <v>237572.01165</v>
      </c>
      <c r="I494" s="13">
        <v>289277.98835</v>
      </c>
    </row>
    <row r="495" spans="2:9" x14ac:dyDescent="0.2">
      <c r="B495"/>
      <c r="C495" s="1">
        <v>73</v>
      </c>
      <c r="D495" s="6" t="s">
        <v>410</v>
      </c>
      <c r="E495" s="13">
        <v>0</v>
      </c>
      <c r="F495" s="13">
        <v>31230</v>
      </c>
      <c r="G495" s="13">
        <v>31230</v>
      </c>
      <c r="H495" s="13">
        <v>12985</v>
      </c>
      <c r="I495" s="13">
        <v>18245</v>
      </c>
    </row>
    <row r="496" spans="2:9" x14ac:dyDescent="0.2">
      <c r="B496"/>
      <c r="C496" s="1">
        <v>74</v>
      </c>
      <c r="D496" s="6" t="s">
        <v>411</v>
      </c>
      <c r="E496" s="13">
        <v>7400</v>
      </c>
      <c r="F496" s="13">
        <v>24700</v>
      </c>
      <c r="G496" s="13">
        <v>32100</v>
      </c>
      <c r="H496" s="13">
        <v>2309.8389999999999</v>
      </c>
      <c r="I496" s="13">
        <v>29790.161</v>
      </c>
    </row>
    <row r="497" spans="2:9" x14ac:dyDescent="0.2">
      <c r="B497"/>
      <c r="C497" s="1">
        <v>79</v>
      </c>
      <c r="D497" s="6" t="s">
        <v>412</v>
      </c>
      <c r="E497" s="13">
        <v>0</v>
      </c>
      <c r="F497" s="13">
        <v>7758700</v>
      </c>
      <c r="G497" s="13">
        <v>7758700</v>
      </c>
      <c r="H497" s="13">
        <v>7758700</v>
      </c>
      <c r="I497" s="13">
        <v>0</v>
      </c>
    </row>
    <row r="498" spans="2:9" ht="15" customHeight="1" x14ac:dyDescent="0.2">
      <c r="B498"/>
      <c r="C498" s="14" t="s">
        <v>13</v>
      </c>
      <c r="D498" s="15" t="s">
        <v>413</v>
      </c>
      <c r="E498" s="16">
        <f>SUBTOTAL(9,E491:E497)</f>
        <v>7989</v>
      </c>
      <c r="F498" s="16">
        <f>SUBTOTAL(9,F491:F497)</f>
        <v>8580358</v>
      </c>
      <c r="G498" s="16">
        <f>SUBTOTAL(9,G491:G497)</f>
        <v>8588347</v>
      </c>
      <c r="H498" s="16">
        <f>SUBTOTAL(9,H491:H497)</f>
        <v>8117957.6379399998</v>
      </c>
      <c r="I498" s="16">
        <f>SUBTOTAL(9,I491:I497)</f>
        <v>470389.36206000001</v>
      </c>
    </row>
    <row r="499" spans="2:9" ht="15" customHeight="1" x14ac:dyDescent="0.25">
      <c r="B499" s="11">
        <v>337</v>
      </c>
      <c r="C499" s="1"/>
      <c r="D499" s="6" t="s">
        <v>414</v>
      </c>
      <c r="E499" s="12"/>
      <c r="F499" s="3"/>
      <c r="H499" s="3"/>
      <c r="I499" s="3"/>
    </row>
    <row r="500" spans="2:9" x14ac:dyDescent="0.2">
      <c r="B500"/>
      <c r="C500" s="1">
        <v>70</v>
      </c>
      <c r="D500" s="6" t="s">
        <v>415</v>
      </c>
      <c r="E500" s="13">
        <v>0</v>
      </c>
      <c r="F500" s="13">
        <v>60300</v>
      </c>
      <c r="G500" s="13">
        <v>60300</v>
      </c>
      <c r="H500" s="13">
        <v>60300</v>
      </c>
      <c r="I500" s="13">
        <v>0</v>
      </c>
    </row>
    <row r="501" spans="2:9" x14ac:dyDescent="0.2">
      <c r="B501"/>
      <c r="C501" s="1">
        <v>71</v>
      </c>
      <c r="D501" s="6" t="s">
        <v>416</v>
      </c>
      <c r="E501" s="13">
        <v>8336</v>
      </c>
      <c r="F501" s="13">
        <v>332648</v>
      </c>
      <c r="G501" s="13">
        <v>340984</v>
      </c>
      <c r="H501" s="13">
        <v>172341.42499999999</v>
      </c>
      <c r="I501" s="13">
        <v>168642.57500000001</v>
      </c>
    </row>
    <row r="502" spans="2:9" ht="15" customHeight="1" x14ac:dyDescent="0.2">
      <c r="B502"/>
      <c r="C502" s="14" t="s">
        <v>13</v>
      </c>
      <c r="D502" s="15" t="s">
        <v>417</v>
      </c>
      <c r="E502" s="16">
        <f>SUBTOTAL(9,E500:E501)</f>
        <v>8336</v>
      </c>
      <c r="F502" s="16">
        <f>SUBTOTAL(9,F500:F501)</f>
        <v>392948</v>
      </c>
      <c r="G502" s="16">
        <f>SUBTOTAL(9,G500:G501)</f>
        <v>401284</v>
      </c>
      <c r="H502" s="16">
        <f>SUBTOTAL(9,H500:H501)</f>
        <v>232641.42499999999</v>
      </c>
      <c r="I502" s="16">
        <f>SUBTOTAL(9,I500:I501)</f>
        <v>168642.57500000001</v>
      </c>
    </row>
    <row r="503" spans="2:9" ht="15" customHeight="1" x14ac:dyDescent="0.25">
      <c r="B503" s="11">
        <v>339</v>
      </c>
      <c r="C503" s="1"/>
      <c r="D503" s="6" t="s">
        <v>418</v>
      </c>
      <c r="E503" s="12"/>
      <c r="F503" s="3"/>
      <c r="H503" s="3"/>
      <c r="I503" s="3"/>
    </row>
    <row r="504" spans="2:9" x14ac:dyDescent="0.2">
      <c r="B504"/>
      <c r="C504" s="1">
        <v>1</v>
      </c>
      <c r="D504" s="6" t="s">
        <v>20</v>
      </c>
      <c r="E504" s="13">
        <v>408</v>
      </c>
      <c r="F504" s="13">
        <v>130745</v>
      </c>
      <c r="G504" s="13">
        <v>131153</v>
      </c>
      <c r="H504" s="13">
        <v>52345.306389999998</v>
      </c>
      <c r="I504" s="13">
        <v>78807.693610000002</v>
      </c>
    </row>
    <row r="505" spans="2:9" x14ac:dyDescent="0.2">
      <c r="B505"/>
      <c r="C505" s="1">
        <v>21</v>
      </c>
      <c r="D505" s="6" t="s">
        <v>30</v>
      </c>
      <c r="E505" s="13">
        <v>1</v>
      </c>
      <c r="F505" s="13">
        <v>15066</v>
      </c>
      <c r="G505" s="13">
        <v>15067</v>
      </c>
      <c r="H505" s="13">
        <v>5963.7027399999997</v>
      </c>
      <c r="I505" s="13">
        <v>9103.2972599999994</v>
      </c>
    </row>
    <row r="506" spans="2:9" ht="15" customHeight="1" x14ac:dyDescent="0.2">
      <c r="B506"/>
      <c r="C506" s="14" t="s">
        <v>13</v>
      </c>
      <c r="D506" s="15" t="s">
        <v>419</v>
      </c>
      <c r="E506" s="16">
        <f>SUBTOTAL(9,E504:E505)</f>
        <v>409</v>
      </c>
      <c r="F506" s="16">
        <f>SUBTOTAL(9,F504:F505)</f>
        <v>145811</v>
      </c>
      <c r="G506" s="16">
        <f>SUBTOTAL(9,G504:G505)</f>
        <v>146220</v>
      </c>
      <c r="H506" s="16">
        <f>SUBTOTAL(9,H504:H505)</f>
        <v>58309.009129999999</v>
      </c>
      <c r="I506" s="16">
        <f>SUBTOTAL(9,I504:I505)</f>
        <v>87910.990870000009</v>
      </c>
    </row>
    <row r="507" spans="2:9" ht="15" customHeight="1" x14ac:dyDescent="0.2">
      <c r="C507" s="17"/>
      <c r="D507" s="15" t="s">
        <v>420</v>
      </c>
      <c r="E507" s="18">
        <f>SUBTOTAL(9,E481:E506)</f>
        <v>48266</v>
      </c>
      <c r="F507" s="18">
        <f>SUBTOTAL(9,F481:F506)</f>
        <v>10237742</v>
      </c>
      <c r="G507" s="18">
        <f>SUBTOTAL(9,G481:G506)</f>
        <v>10286008</v>
      </c>
      <c r="H507" s="18">
        <f>SUBTOTAL(9,H481:H506)</f>
        <v>9421590.4237800017</v>
      </c>
      <c r="I507" s="18">
        <f>SUBTOTAL(9,I481:I506)</f>
        <v>864417.57622000005</v>
      </c>
    </row>
    <row r="508" spans="2:9" ht="27" customHeight="1" x14ac:dyDescent="0.25">
      <c r="B508" s="3"/>
      <c r="C508" s="1"/>
      <c r="D508" s="10" t="s">
        <v>421</v>
      </c>
      <c r="E508" s="3"/>
      <c r="F508" s="3"/>
      <c r="G508" s="3"/>
      <c r="H508" s="3"/>
      <c r="I508" s="3"/>
    </row>
    <row r="509" spans="2:9" ht="15" customHeight="1" x14ac:dyDescent="0.25">
      <c r="B509" s="11">
        <v>350</v>
      </c>
      <c r="C509" s="1"/>
      <c r="D509" s="6" t="s">
        <v>422</v>
      </c>
      <c r="E509" s="12"/>
      <c r="F509" s="3"/>
      <c r="H509" s="3"/>
      <c r="I509" s="3"/>
    </row>
    <row r="510" spans="2:9" x14ac:dyDescent="0.2">
      <c r="B510"/>
      <c r="C510" s="1">
        <v>1</v>
      </c>
      <c r="D510" s="6" t="s">
        <v>20</v>
      </c>
      <c r="E510" s="13">
        <v>1505</v>
      </c>
      <c r="F510" s="13">
        <v>39276</v>
      </c>
      <c r="G510" s="13">
        <v>40781</v>
      </c>
      <c r="H510" s="13">
        <v>16229.76189</v>
      </c>
      <c r="I510" s="13">
        <v>24551.238109999998</v>
      </c>
    </row>
    <row r="511" spans="2:9" ht="15" customHeight="1" x14ac:dyDescent="0.2">
      <c r="B511"/>
      <c r="C511" s="14" t="s">
        <v>13</v>
      </c>
      <c r="D511" s="15" t="s">
        <v>423</v>
      </c>
      <c r="E511" s="16">
        <f>SUBTOTAL(9,E510:E510)</f>
        <v>1505</v>
      </c>
      <c r="F511" s="16">
        <f>SUBTOTAL(9,F510:F510)</f>
        <v>39276</v>
      </c>
      <c r="G511" s="16">
        <f>SUBTOTAL(9,G510:G510)</f>
        <v>40781</v>
      </c>
      <c r="H511" s="16">
        <f>SUBTOTAL(9,H510:H510)</f>
        <v>16229.76189</v>
      </c>
      <c r="I511" s="16">
        <f>SUBTOTAL(9,I510:I510)</f>
        <v>24551.238109999998</v>
      </c>
    </row>
    <row r="512" spans="2:9" ht="15" customHeight="1" x14ac:dyDescent="0.25">
      <c r="B512" s="11">
        <v>351</v>
      </c>
      <c r="C512" s="1"/>
      <c r="D512" s="6" t="s">
        <v>149</v>
      </c>
      <c r="E512" s="12"/>
      <c r="F512" s="3"/>
      <c r="H512" s="3"/>
      <c r="I512" s="3"/>
    </row>
    <row r="513" spans="2:9" x14ac:dyDescent="0.2">
      <c r="B513"/>
      <c r="C513" s="1">
        <v>21</v>
      </c>
      <c r="D513" s="6" t="s">
        <v>424</v>
      </c>
      <c r="E513" s="13">
        <v>11576</v>
      </c>
      <c r="F513" s="13">
        <v>45390</v>
      </c>
      <c r="G513" s="13">
        <v>56966</v>
      </c>
      <c r="H513" s="13">
        <v>7696.6944000000003</v>
      </c>
      <c r="I513" s="13">
        <v>49269.3056</v>
      </c>
    </row>
    <row r="514" spans="2:9" x14ac:dyDescent="0.2">
      <c r="B514"/>
      <c r="C514" s="1">
        <v>70</v>
      </c>
      <c r="D514" s="6" t="s">
        <v>425</v>
      </c>
      <c r="E514" s="13">
        <v>0</v>
      </c>
      <c r="F514" s="13">
        <v>64545</v>
      </c>
      <c r="G514" s="13">
        <v>64545</v>
      </c>
      <c r="H514" s="13">
        <v>52831.6158</v>
      </c>
      <c r="I514" s="13">
        <v>11713.3842</v>
      </c>
    </row>
    <row r="515" spans="2:9" x14ac:dyDescent="0.2">
      <c r="B515"/>
      <c r="C515" s="1">
        <v>72</v>
      </c>
      <c r="D515" s="6" t="s">
        <v>426</v>
      </c>
      <c r="E515" s="13">
        <v>0</v>
      </c>
      <c r="F515" s="13">
        <v>44055</v>
      </c>
      <c r="G515" s="13">
        <v>44055</v>
      </c>
      <c r="H515" s="13">
        <v>25680</v>
      </c>
      <c r="I515" s="13">
        <v>18375</v>
      </c>
    </row>
    <row r="516" spans="2:9" x14ac:dyDescent="0.2">
      <c r="B516"/>
      <c r="C516" s="1">
        <v>73</v>
      </c>
      <c r="D516" s="6" t="s">
        <v>427</v>
      </c>
      <c r="E516" s="13">
        <v>0</v>
      </c>
      <c r="F516" s="13">
        <v>29450</v>
      </c>
      <c r="G516" s="13">
        <v>29450</v>
      </c>
      <c r="H516" s="13">
        <v>14725</v>
      </c>
      <c r="I516" s="13">
        <v>14725</v>
      </c>
    </row>
    <row r="517" spans="2:9" ht="15" customHeight="1" x14ac:dyDescent="0.2">
      <c r="B517"/>
      <c r="C517" s="14" t="s">
        <v>13</v>
      </c>
      <c r="D517" s="15" t="s">
        <v>428</v>
      </c>
      <c r="E517" s="16">
        <f>SUBTOTAL(9,E513:E516)</f>
        <v>11576</v>
      </c>
      <c r="F517" s="16">
        <f>SUBTOTAL(9,F513:F516)</f>
        <v>183440</v>
      </c>
      <c r="G517" s="16">
        <f>SUBTOTAL(9,G513:G516)</f>
        <v>195016</v>
      </c>
      <c r="H517" s="16">
        <f>SUBTOTAL(9,H513:H516)</f>
        <v>100933.31020000001</v>
      </c>
      <c r="I517" s="16">
        <f>SUBTOTAL(9,I513:I516)</f>
        <v>94082.689799999993</v>
      </c>
    </row>
    <row r="518" spans="2:9" ht="15" customHeight="1" x14ac:dyDescent="0.25">
      <c r="B518" s="11">
        <v>352</v>
      </c>
      <c r="C518" s="1"/>
      <c r="D518" s="6" t="s">
        <v>429</v>
      </c>
      <c r="E518" s="12"/>
      <c r="F518" s="3"/>
      <c r="H518" s="3"/>
      <c r="I518" s="3"/>
    </row>
    <row r="519" spans="2:9" x14ac:dyDescent="0.2">
      <c r="B519"/>
      <c r="C519" s="1">
        <v>21</v>
      </c>
      <c r="D519" s="6" t="s">
        <v>430</v>
      </c>
      <c r="E519" s="13">
        <v>2068</v>
      </c>
      <c r="F519" s="13">
        <v>24430</v>
      </c>
      <c r="G519" s="13">
        <v>26498</v>
      </c>
      <c r="H519" s="13">
        <v>4645.9530199999999</v>
      </c>
      <c r="I519" s="13">
        <v>21852.046979999999</v>
      </c>
    </row>
    <row r="520" spans="2:9" x14ac:dyDescent="0.2">
      <c r="B520"/>
      <c r="C520" s="1">
        <v>70</v>
      </c>
      <c r="D520" s="6" t="s">
        <v>431</v>
      </c>
      <c r="E520" s="13">
        <v>0</v>
      </c>
      <c r="F520" s="13">
        <v>292100</v>
      </c>
      <c r="G520" s="13">
        <v>292100</v>
      </c>
      <c r="H520" s="13">
        <v>156069.755</v>
      </c>
      <c r="I520" s="13">
        <v>136030.245</v>
      </c>
    </row>
    <row r="521" spans="2:9" x14ac:dyDescent="0.2">
      <c r="B521"/>
      <c r="C521" s="1">
        <v>71</v>
      </c>
      <c r="D521" s="6" t="s">
        <v>432</v>
      </c>
      <c r="E521" s="13">
        <v>0</v>
      </c>
      <c r="F521" s="13">
        <v>21270</v>
      </c>
      <c r="G521" s="13">
        <v>21270</v>
      </c>
      <c r="H521" s="13">
        <v>25690</v>
      </c>
      <c r="I521" s="13">
        <v>-4420</v>
      </c>
    </row>
    <row r="522" spans="2:9" x14ac:dyDescent="0.2">
      <c r="B522"/>
      <c r="C522" s="1">
        <v>72</v>
      </c>
      <c r="D522" s="6" t="s">
        <v>433</v>
      </c>
      <c r="E522" s="13">
        <v>0</v>
      </c>
      <c r="F522" s="13">
        <v>34680</v>
      </c>
      <c r="G522" s="13">
        <v>34680</v>
      </c>
      <c r="H522" s="13">
        <v>23026.15</v>
      </c>
      <c r="I522" s="13">
        <v>11653.85</v>
      </c>
    </row>
    <row r="523" spans="2:9" ht="15" customHeight="1" x14ac:dyDescent="0.2">
      <c r="B523"/>
      <c r="C523" s="14" t="s">
        <v>13</v>
      </c>
      <c r="D523" s="15" t="s">
        <v>434</v>
      </c>
      <c r="E523" s="16">
        <f>SUBTOTAL(9,E519:E522)</f>
        <v>2068</v>
      </c>
      <c r="F523" s="16">
        <f>SUBTOTAL(9,F519:F522)</f>
        <v>372480</v>
      </c>
      <c r="G523" s="16">
        <f>SUBTOTAL(9,G519:G522)</f>
        <v>374548</v>
      </c>
      <c r="H523" s="16">
        <f>SUBTOTAL(9,H519:H522)</f>
        <v>209431.85801999999</v>
      </c>
      <c r="I523" s="16">
        <f>SUBTOTAL(9,I519:I522)</f>
        <v>165116.14197999999</v>
      </c>
    </row>
    <row r="524" spans="2:9" ht="15" customHeight="1" x14ac:dyDescent="0.25">
      <c r="B524" s="11">
        <v>353</v>
      </c>
      <c r="C524" s="1"/>
      <c r="D524" s="6" t="s">
        <v>435</v>
      </c>
      <c r="E524" s="12"/>
      <c r="F524" s="3"/>
      <c r="H524" s="3"/>
      <c r="I524" s="3"/>
    </row>
    <row r="525" spans="2:9" x14ac:dyDescent="0.2">
      <c r="B525"/>
      <c r="C525" s="1">
        <v>50</v>
      </c>
      <c r="D525" s="6" t="s">
        <v>436</v>
      </c>
      <c r="E525" s="13">
        <v>0</v>
      </c>
      <c r="F525" s="13">
        <v>56345</v>
      </c>
      <c r="G525" s="13">
        <v>56345</v>
      </c>
      <c r="H525" s="13">
        <v>28172.5</v>
      </c>
      <c r="I525" s="13">
        <v>28172.5</v>
      </c>
    </row>
    <row r="526" spans="2:9" ht="15" customHeight="1" x14ac:dyDescent="0.2">
      <c r="B526"/>
      <c r="C526" s="14" t="s">
        <v>13</v>
      </c>
      <c r="D526" s="15" t="s">
        <v>437</v>
      </c>
      <c r="E526" s="16">
        <f>SUBTOTAL(9,E525:E525)</f>
        <v>0</v>
      </c>
      <c r="F526" s="16">
        <f>SUBTOTAL(9,F525:F525)</f>
        <v>56345</v>
      </c>
      <c r="G526" s="16">
        <f>SUBTOTAL(9,G525:G525)</f>
        <v>56345</v>
      </c>
      <c r="H526" s="16">
        <f>SUBTOTAL(9,H525:H525)</f>
        <v>28172.5</v>
      </c>
      <c r="I526" s="16">
        <f>SUBTOTAL(9,I525:I525)</f>
        <v>28172.5</v>
      </c>
    </row>
    <row r="527" spans="2:9" ht="15" customHeight="1" x14ac:dyDescent="0.2">
      <c r="C527" s="17"/>
      <c r="D527" s="15" t="s">
        <v>438</v>
      </c>
      <c r="E527" s="18">
        <f>SUBTOTAL(9,E509:E526)</f>
        <v>15149</v>
      </c>
      <c r="F527" s="18">
        <f>SUBTOTAL(9,F509:F526)</f>
        <v>651541</v>
      </c>
      <c r="G527" s="18">
        <f>SUBTOTAL(9,G509:G526)</f>
        <v>666690</v>
      </c>
      <c r="H527" s="18">
        <f>SUBTOTAL(9,H509:H526)</f>
        <v>354767.43011000002</v>
      </c>
      <c r="I527" s="18">
        <f>SUBTOTAL(9,I509:I526)</f>
        <v>311922.56988999998</v>
      </c>
    </row>
    <row r="528" spans="2:9" ht="15" customHeight="1" x14ac:dyDescent="0.2">
      <c r="C528" s="17"/>
      <c r="D528" s="15" t="s">
        <v>439</v>
      </c>
      <c r="E528" s="18">
        <f>SUBTOTAL(9,E399:E527)</f>
        <v>584743</v>
      </c>
      <c r="F528" s="18">
        <f>SUBTOTAL(9,F399:F527)</f>
        <v>27189310</v>
      </c>
      <c r="G528" s="18">
        <f>SUBTOTAL(9,G399:G527)</f>
        <v>27774053</v>
      </c>
      <c r="H528" s="18">
        <f>SUBTOTAL(9,H399:H527)</f>
        <v>18363754.424249999</v>
      </c>
      <c r="I528" s="18">
        <f>SUBTOTAL(9,I399:I527)</f>
        <v>9410298.5757499952</v>
      </c>
    </row>
    <row r="529" spans="2:9" x14ac:dyDescent="0.2">
      <c r="C529" s="17"/>
      <c r="D529" s="19"/>
      <c r="E529" s="20"/>
      <c r="F529" s="20"/>
      <c r="G529" s="20"/>
      <c r="H529" s="20"/>
      <c r="I529" s="20"/>
    </row>
    <row r="530" spans="2:9" ht="15" customHeight="1" x14ac:dyDescent="0.2">
      <c r="B530" s="3"/>
      <c r="C530" s="1"/>
      <c r="D530" s="4" t="s">
        <v>440</v>
      </c>
      <c r="E530" s="3"/>
      <c r="F530" s="3"/>
      <c r="G530" s="3"/>
      <c r="H530" s="3"/>
      <c r="I530" s="3"/>
    </row>
    <row r="531" spans="2:9" ht="27" customHeight="1" x14ac:dyDescent="0.25">
      <c r="B531" s="3"/>
      <c r="C531" s="1"/>
      <c r="D531" s="10" t="s">
        <v>181</v>
      </c>
      <c r="E531" s="3"/>
      <c r="F531" s="3"/>
      <c r="G531" s="3"/>
      <c r="H531" s="3"/>
      <c r="I531" s="3"/>
    </row>
    <row r="532" spans="2:9" ht="15" customHeight="1" x14ac:dyDescent="0.25">
      <c r="B532" s="11">
        <v>400</v>
      </c>
      <c r="C532" s="1"/>
      <c r="D532" s="6" t="s">
        <v>441</v>
      </c>
      <c r="E532" s="12"/>
      <c r="F532" s="3"/>
      <c r="H532" s="3"/>
      <c r="I532" s="3"/>
    </row>
    <row r="533" spans="2:9" x14ac:dyDescent="0.2">
      <c r="B533"/>
      <c r="C533" s="1">
        <v>1</v>
      </c>
      <c r="D533" s="6" t="s">
        <v>20</v>
      </c>
      <c r="E533" s="13">
        <v>23742</v>
      </c>
      <c r="F533" s="13">
        <v>481514</v>
      </c>
      <c r="G533" s="13">
        <v>505256</v>
      </c>
      <c r="H533" s="13">
        <v>201570.99191000001</v>
      </c>
      <c r="I533" s="13">
        <v>303685.00809000002</v>
      </c>
    </row>
    <row r="534" spans="2:9" x14ac:dyDescent="0.2">
      <c r="B534"/>
      <c r="C534" s="1">
        <v>21</v>
      </c>
      <c r="D534" s="6" t="s">
        <v>30</v>
      </c>
      <c r="E534" s="13">
        <v>22244</v>
      </c>
      <c r="F534" s="13">
        <v>14504</v>
      </c>
      <c r="G534" s="13">
        <v>36748</v>
      </c>
      <c r="H534" s="13">
        <v>5015.5787300000002</v>
      </c>
      <c r="I534" s="13">
        <v>31732.421269999999</v>
      </c>
    </row>
    <row r="535" spans="2:9" x14ac:dyDescent="0.2">
      <c r="B535"/>
      <c r="C535" s="1">
        <v>23</v>
      </c>
      <c r="D535" s="6" t="s">
        <v>442</v>
      </c>
      <c r="E535" s="13">
        <v>2734</v>
      </c>
      <c r="F535" s="13">
        <v>14927</v>
      </c>
      <c r="G535" s="13">
        <v>17661</v>
      </c>
      <c r="H535" s="13">
        <v>27.663399999999999</v>
      </c>
      <c r="I535" s="13">
        <v>17633.336599999999</v>
      </c>
    </row>
    <row r="536" spans="2:9" x14ac:dyDescent="0.2">
      <c r="B536"/>
      <c r="C536" s="1">
        <v>71</v>
      </c>
      <c r="D536" s="6" t="s">
        <v>443</v>
      </c>
      <c r="E536" s="13">
        <v>0</v>
      </c>
      <c r="F536" s="13">
        <v>22818</v>
      </c>
      <c r="G536" s="13">
        <v>22818</v>
      </c>
      <c r="H536" s="13">
        <v>6837.3600100000003</v>
      </c>
      <c r="I536" s="13">
        <v>15980.63999</v>
      </c>
    </row>
    <row r="537" spans="2:9" x14ac:dyDescent="0.2">
      <c r="B537"/>
      <c r="C537" s="1">
        <v>73</v>
      </c>
      <c r="D537" s="6" t="s">
        <v>444</v>
      </c>
      <c r="E537" s="13">
        <v>5175</v>
      </c>
      <c r="F537" s="13">
        <v>93417</v>
      </c>
      <c r="G537" s="13">
        <v>98592</v>
      </c>
      <c r="H537" s="13">
        <v>24749.312699999999</v>
      </c>
      <c r="I537" s="13">
        <v>73842.687300000005</v>
      </c>
    </row>
    <row r="538" spans="2:9" ht="15" customHeight="1" x14ac:dyDescent="0.2">
      <c r="B538"/>
      <c r="C538" s="14" t="s">
        <v>13</v>
      </c>
      <c r="D538" s="15" t="s">
        <v>445</v>
      </c>
      <c r="E538" s="16">
        <f>SUBTOTAL(9,E533:E537)</f>
        <v>53895</v>
      </c>
      <c r="F538" s="16">
        <f>SUBTOTAL(9,F533:F537)</f>
        <v>627180</v>
      </c>
      <c r="G538" s="16">
        <f>SUBTOTAL(9,G533:G537)</f>
        <v>681075</v>
      </c>
      <c r="H538" s="16">
        <f>SUBTOTAL(9,H533:H537)</f>
        <v>238200.90675000002</v>
      </c>
      <c r="I538" s="16">
        <f>SUBTOTAL(9,I533:I537)</f>
        <v>442874.09324999998</v>
      </c>
    </row>
    <row r="539" spans="2:9" ht="15" customHeight="1" x14ac:dyDescent="0.2">
      <c r="C539" s="17"/>
      <c r="D539" s="15" t="s">
        <v>187</v>
      </c>
      <c r="E539" s="18">
        <f>SUBTOTAL(9,E532:E538)</f>
        <v>53895</v>
      </c>
      <c r="F539" s="18">
        <f>SUBTOTAL(9,F532:F538)</f>
        <v>627180</v>
      </c>
      <c r="G539" s="18">
        <f>SUBTOTAL(9,G532:G538)</f>
        <v>681075</v>
      </c>
      <c r="H539" s="18">
        <f>SUBTOTAL(9,H532:H538)</f>
        <v>238200.90675000002</v>
      </c>
      <c r="I539" s="18">
        <f>SUBTOTAL(9,I532:I538)</f>
        <v>442874.09324999998</v>
      </c>
    </row>
    <row r="540" spans="2:9" ht="27" customHeight="1" x14ac:dyDescent="0.25">
      <c r="B540" s="3"/>
      <c r="C540" s="1"/>
      <c r="D540" s="10" t="s">
        <v>446</v>
      </c>
      <c r="E540" s="3"/>
      <c r="F540" s="3"/>
      <c r="G540" s="3"/>
      <c r="H540" s="3"/>
      <c r="I540" s="3"/>
    </row>
    <row r="541" spans="2:9" ht="15" customHeight="1" x14ac:dyDescent="0.25">
      <c r="B541" s="11">
        <v>410</v>
      </c>
      <c r="C541" s="1"/>
      <c r="D541" s="6" t="s">
        <v>447</v>
      </c>
      <c r="E541" s="12"/>
      <c r="F541" s="3"/>
      <c r="H541" s="3"/>
      <c r="I541" s="3"/>
    </row>
    <row r="542" spans="2:9" x14ac:dyDescent="0.2">
      <c r="B542"/>
      <c r="C542" s="1">
        <v>1</v>
      </c>
      <c r="D542" s="6" t="s">
        <v>448</v>
      </c>
      <c r="E542" s="13">
        <v>142800</v>
      </c>
      <c r="F542" s="13">
        <v>3617753</v>
      </c>
      <c r="G542" s="13">
        <v>3760553</v>
      </c>
      <c r="H542" s="13">
        <v>1467115.69242</v>
      </c>
      <c r="I542" s="13">
        <v>2293437.3075799998</v>
      </c>
    </row>
    <row r="543" spans="2:9" x14ac:dyDescent="0.2">
      <c r="B543"/>
      <c r="C543" s="1">
        <v>21</v>
      </c>
      <c r="D543" s="6" t="s">
        <v>25</v>
      </c>
      <c r="E543" s="13">
        <v>2983</v>
      </c>
      <c r="F543" s="13">
        <v>115835</v>
      </c>
      <c r="G543" s="13">
        <v>118818</v>
      </c>
      <c r="H543" s="13">
        <v>47495.445379999997</v>
      </c>
      <c r="I543" s="13">
        <v>71322.554619999995</v>
      </c>
    </row>
    <row r="544" spans="2:9" x14ac:dyDescent="0.2">
      <c r="B544"/>
      <c r="C544" s="1">
        <v>22</v>
      </c>
      <c r="D544" s="6" t="s">
        <v>449</v>
      </c>
      <c r="E544" s="13">
        <v>226</v>
      </c>
      <c r="F544" s="13">
        <v>2502</v>
      </c>
      <c r="G544" s="13">
        <v>2728</v>
      </c>
      <c r="H544" s="13">
        <v>402.66798999999997</v>
      </c>
      <c r="I544" s="13">
        <v>2325.3320100000001</v>
      </c>
    </row>
    <row r="545" spans="2:9" ht="15" customHeight="1" x14ac:dyDescent="0.2">
      <c r="B545"/>
      <c r="C545" s="14" t="s">
        <v>13</v>
      </c>
      <c r="D545" s="15" t="s">
        <v>450</v>
      </c>
      <c r="E545" s="16">
        <f>SUBTOTAL(9,E542:E544)</f>
        <v>146009</v>
      </c>
      <c r="F545" s="16">
        <f>SUBTOTAL(9,F542:F544)</f>
        <v>3736090</v>
      </c>
      <c r="G545" s="16">
        <f>SUBTOTAL(9,G542:G544)</f>
        <v>3882099</v>
      </c>
      <c r="H545" s="16">
        <f>SUBTOTAL(9,H542:H544)</f>
        <v>1515013.8057899999</v>
      </c>
      <c r="I545" s="16">
        <f>SUBTOTAL(9,I542:I544)</f>
        <v>2367085.1942099999</v>
      </c>
    </row>
    <row r="546" spans="2:9" ht="15" customHeight="1" x14ac:dyDescent="0.25">
      <c r="B546" s="11">
        <v>414</v>
      </c>
      <c r="C546" s="1"/>
      <c r="D546" s="6" t="s">
        <v>451</v>
      </c>
      <c r="E546" s="12"/>
      <c r="F546" s="3"/>
      <c r="H546" s="3"/>
      <c r="I546" s="3"/>
    </row>
    <row r="547" spans="2:9" x14ac:dyDescent="0.2">
      <c r="B547"/>
      <c r="C547" s="1">
        <v>1</v>
      </c>
      <c r="D547" s="6" t="s">
        <v>20</v>
      </c>
      <c r="E547" s="13">
        <v>7798</v>
      </c>
      <c r="F547" s="13">
        <v>401850</v>
      </c>
      <c r="G547" s="13">
        <v>409648</v>
      </c>
      <c r="H547" s="13">
        <v>167679.14141000001</v>
      </c>
      <c r="I547" s="13">
        <v>241968.85858999999</v>
      </c>
    </row>
    <row r="548" spans="2:9" x14ac:dyDescent="0.2">
      <c r="B548"/>
      <c r="C548" s="1">
        <v>21</v>
      </c>
      <c r="D548" s="6" t="s">
        <v>25</v>
      </c>
      <c r="E548" s="13">
        <v>2366</v>
      </c>
      <c r="F548" s="13">
        <v>42863</v>
      </c>
      <c r="G548" s="13">
        <v>45229</v>
      </c>
      <c r="H548" s="13">
        <v>17661.47896</v>
      </c>
      <c r="I548" s="13">
        <v>27567.52104</v>
      </c>
    </row>
    <row r="549" spans="2:9" ht="15" customHeight="1" x14ac:dyDescent="0.2">
      <c r="B549"/>
      <c r="C549" s="14" t="s">
        <v>13</v>
      </c>
      <c r="D549" s="15" t="s">
        <v>452</v>
      </c>
      <c r="E549" s="16">
        <f>SUBTOTAL(9,E547:E548)</f>
        <v>10164</v>
      </c>
      <c r="F549" s="16">
        <f>SUBTOTAL(9,F547:F548)</f>
        <v>444713</v>
      </c>
      <c r="G549" s="16">
        <f>SUBTOTAL(9,G547:G548)</f>
        <v>454877</v>
      </c>
      <c r="H549" s="16">
        <f>SUBTOTAL(9,H547:H548)</f>
        <v>185340.62037000002</v>
      </c>
      <c r="I549" s="16">
        <f>SUBTOTAL(9,I547:I548)</f>
        <v>269536.37962999998</v>
      </c>
    </row>
    <row r="550" spans="2:9" ht="15" customHeight="1" x14ac:dyDescent="0.2">
      <c r="C550" s="17"/>
      <c r="D550" s="15" t="s">
        <v>453</v>
      </c>
      <c r="E550" s="18">
        <f>SUBTOTAL(9,E541:E549)</f>
        <v>156173</v>
      </c>
      <c r="F550" s="18">
        <f>SUBTOTAL(9,F541:F549)</f>
        <v>4180803</v>
      </c>
      <c r="G550" s="18">
        <f>SUBTOTAL(9,G541:G549)</f>
        <v>4336976</v>
      </c>
      <c r="H550" s="18">
        <f>SUBTOTAL(9,H541:H549)</f>
        <v>1700354.4261599998</v>
      </c>
      <c r="I550" s="18">
        <f>SUBTOTAL(9,I541:I549)</f>
        <v>2636621.5738399997</v>
      </c>
    </row>
    <row r="551" spans="2:9" ht="27" customHeight="1" x14ac:dyDescent="0.25">
      <c r="B551" s="3"/>
      <c r="C551" s="1"/>
      <c r="D551" s="10" t="s">
        <v>454</v>
      </c>
      <c r="E551" s="3"/>
      <c r="F551" s="3"/>
      <c r="G551" s="3"/>
      <c r="H551" s="3"/>
      <c r="I551" s="3"/>
    </row>
    <row r="552" spans="2:9" ht="15" customHeight="1" x14ac:dyDescent="0.25">
      <c r="B552" s="11">
        <v>430</v>
      </c>
      <c r="C552" s="1"/>
      <c r="D552" s="6" t="s">
        <v>455</v>
      </c>
      <c r="E552" s="12"/>
      <c r="F552" s="3"/>
      <c r="H552" s="3"/>
      <c r="I552" s="3"/>
    </row>
    <row r="553" spans="2:9" x14ac:dyDescent="0.2">
      <c r="B553"/>
      <c r="C553" s="1">
        <v>1</v>
      </c>
      <c r="D553" s="6" t="s">
        <v>20</v>
      </c>
      <c r="E553" s="13">
        <v>58547</v>
      </c>
      <c r="F553" s="13">
        <v>6532021</v>
      </c>
      <c r="G553" s="13">
        <v>6590568</v>
      </c>
      <c r="H553" s="13">
        <v>2968551.2768700002</v>
      </c>
      <c r="I553" s="13">
        <v>3622016.7231299998</v>
      </c>
    </row>
    <row r="554" spans="2:9" x14ac:dyDescent="0.2">
      <c r="B554"/>
      <c r="C554" s="1">
        <v>21</v>
      </c>
      <c r="D554" s="6" t="s">
        <v>456</v>
      </c>
      <c r="E554" s="13">
        <v>0</v>
      </c>
      <c r="F554" s="13">
        <v>130500</v>
      </c>
      <c r="G554" s="13">
        <v>130500</v>
      </c>
      <c r="H554" s="13">
        <v>64526.004300000001</v>
      </c>
      <c r="I554" s="13">
        <v>65973.995699999999</v>
      </c>
    </row>
    <row r="555" spans="2:9" x14ac:dyDescent="0.2">
      <c r="B555"/>
      <c r="C555" s="1">
        <v>45</v>
      </c>
      <c r="D555" s="6" t="s">
        <v>31</v>
      </c>
      <c r="E555" s="13">
        <v>63998</v>
      </c>
      <c r="F555" s="13">
        <v>58684</v>
      </c>
      <c r="G555" s="13">
        <v>122682</v>
      </c>
      <c r="H555" s="13">
        <v>31126.856940000001</v>
      </c>
      <c r="I555" s="13">
        <v>91555.143060000002</v>
      </c>
    </row>
    <row r="556" spans="2:9" x14ac:dyDescent="0.2">
      <c r="B556"/>
      <c r="C556" s="1">
        <v>60</v>
      </c>
      <c r="D556" s="6" t="s">
        <v>457</v>
      </c>
      <c r="E556" s="13">
        <v>0</v>
      </c>
      <c r="F556" s="13">
        <v>172142</v>
      </c>
      <c r="G556" s="13">
        <v>172142</v>
      </c>
      <c r="H556" s="13">
        <v>44109.527609999997</v>
      </c>
      <c r="I556" s="13">
        <v>128032.47239</v>
      </c>
    </row>
    <row r="557" spans="2:9" x14ac:dyDescent="0.2">
      <c r="B557"/>
      <c r="C557" s="1">
        <v>70</v>
      </c>
      <c r="D557" s="6" t="s">
        <v>226</v>
      </c>
      <c r="E557" s="13">
        <v>0</v>
      </c>
      <c r="F557" s="13">
        <v>44768</v>
      </c>
      <c r="G557" s="13">
        <v>44768</v>
      </c>
      <c r="H557" s="13">
        <v>22439.5</v>
      </c>
      <c r="I557" s="13">
        <v>22328.5</v>
      </c>
    </row>
    <row r="558" spans="2:9" ht="15" customHeight="1" x14ac:dyDescent="0.2">
      <c r="B558"/>
      <c r="C558" s="14" t="s">
        <v>13</v>
      </c>
      <c r="D558" s="15" t="s">
        <v>458</v>
      </c>
      <c r="E558" s="16">
        <f>SUBTOTAL(9,E553:E557)</f>
        <v>122545</v>
      </c>
      <c r="F558" s="16">
        <f>SUBTOTAL(9,F553:F557)</f>
        <v>6938115</v>
      </c>
      <c r="G558" s="16">
        <f>SUBTOTAL(9,G553:G557)</f>
        <v>7060660</v>
      </c>
      <c r="H558" s="16">
        <f>SUBTOTAL(9,H553:H557)</f>
        <v>3130753.1657200004</v>
      </c>
      <c r="I558" s="16">
        <f>SUBTOTAL(9,I553:I557)</f>
        <v>3929906.8342799996</v>
      </c>
    </row>
    <row r="559" spans="2:9" ht="15" customHeight="1" x14ac:dyDescent="0.25">
      <c r="B559" s="11">
        <v>432</v>
      </c>
      <c r="C559" s="1"/>
      <c r="D559" s="6" t="s">
        <v>459</v>
      </c>
      <c r="E559" s="12"/>
      <c r="F559" s="3"/>
      <c r="H559" s="3"/>
      <c r="I559" s="3"/>
    </row>
    <row r="560" spans="2:9" x14ac:dyDescent="0.2">
      <c r="B560"/>
      <c r="C560" s="1">
        <v>1</v>
      </c>
      <c r="D560" s="6" t="s">
        <v>20</v>
      </c>
      <c r="E560" s="13">
        <v>10489</v>
      </c>
      <c r="F560" s="13">
        <v>335145</v>
      </c>
      <c r="G560" s="13">
        <v>345634</v>
      </c>
      <c r="H560" s="13">
        <v>140377.42369</v>
      </c>
      <c r="I560" s="13">
        <v>205256.57631</v>
      </c>
    </row>
    <row r="561" spans="2:9" ht="15" customHeight="1" x14ac:dyDescent="0.2">
      <c r="B561"/>
      <c r="C561" s="14" t="s">
        <v>13</v>
      </c>
      <c r="D561" s="15" t="s">
        <v>460</v>
      </c>
      <c r="E561" s="16">
        <f>SUBTOTAL(9,E560:E560)</f>
        <v>10489</v>
      </c>
      <c r="F561" s="16">
        <f>SUBTOTAL(9,F560:F560)</f>
        <v>335145</v>
      </c>
      <c r="G561" s="16">
        <f>SUBTOTAL(9,G560:G560)</f>
        <v>345634</v>
      </c>
      <c r="H561" s="16">
        <f>SUBTOTAL(9,H560:H560)</f>
        <v>140377.42369</v>
      </c>
      <c r="I561" s="16">
        <f>SUBTOTAL(9,I560:I560)</f>
        <v>205256.57631</v>
      </c>
    </row>
    <row r="562" spans="2:9" ht="15" customHeight="1" x14ac:dyDescent="0.25">
      <c r="B562" s="11">
        <v>433</v>
      </c>
      <c r="C562" s="1"/>
      <c r="D562" s="6" t="s">
        <v>461</v>
      </c>
      <c r="E562" s="12"/>
      <c r="F562" s="3"/>
      <c r="H562" s="3"/>
      <c r="I562" s="3"/>
    </row>
    <row r="563" spans="2:9" x14ac:dyDescent="0.2">
      <c r="B563"/>
      <c r="C563" s="1">
        <v>1</v>
      </c>
      <c r="D563" s="6" t="s">
        <v>20</v>
      </c>
      <c r="E563" s="13">
        <v>6724</v>
      </c>
      <c r="F563" s="13">
        <v>215509</v>
      </c>
      <c r="G563" s="13">
        <v>222233</v>
      </c>
      <c r="H563" s="13">
        <v>78397.749249999993</v>
      </c>
      <c r="I563" s="13">
        <v>143835.25075000001</v>
      </c>
    </row>
    <row r="564" spans="2:9" x14ac:dyDescent="0.2">
      <c r="B564"/>
      <c r="C564" s="1">
        <v>60</v>
      </c>
      <c r="D564" s="6" t="s">
        <v>462</v>
      </c>
      <c r="E564" s="13">
        <v>0</v>
      </c>
      <c r="F564" s="13">
        <v>34820</v>
      </c>
      <c r="G564" s="13">
        <v>34820</v>
      </c>
      <c r="H564" s="13">
        <v>26630</v>
      </c>
      <c r="I564" s="13">
        <v>8190</v>
      </c>
    </row>
    <row r="565" spans="2:9" x14ac:dyDescent="0.2">
      <c r="B565"/>
      <c r="C565" s="1">
        <v>70</v>
      </c>
      <c r="D565" s="6" t="s">
        <v>226</v>
      </c>
      <c r="E565" s="13">
        <v>0</v>
      </c>
      <c r="F565" s="13">
        <v>64154</v>
      </c>
      <c r="G565" s="13">
        <v>64154</v>
      </c>
      <c r="H565" s="13">
        <v>23800</v>
      </c>
      <c r="I565" s="13">
        <v>40354</v>
      </c>
    </row>
    <row r="566" spans="2:9" ht="15" customHeight="1" x14ac:dyDescent="0.2">
      <c r="B566"/>
      <c r="C566" s="14" t="s">
        <v>13</v>
      </c>
      <c r="D566" s="15" t="s">
        <v>463</v>
      </c>
      <c r="E566" s="16">
        <f>SUBTOTAL(9,E563:E565)</f>
        <v>6724</v>
      </c>
      <c r="F566" s="16">
        <f>SUBTOTAL(9,F563:F565)</f>
        <v>314483</v>
      </c>
      <c r="G566" s="16">
        <f>SUBTOTAL(9,G563:G565)</f>
        <v>321207</v>
      </c>
      <c r="H566" s="16">
        <f>SUBTOTAL(9,H563:H565)</f>
        <v>128827.74924999999</v>
      </c>
      <c r="I566" s="16">
        <f>SUBTOTAL(9,I563:I565)</f>
        <v>192379.25075000001</v>
      </c>
    </row>
    <row r="567" spans="2:9" ht="15" customHeight="1" x14ac:dyDescent="0.2">
      <c r="C567" s="17"/>
      <c r="D567" s="15" t="s">
        <v>464</v>
      </c>
      <c r="E567" s="18">
        <f>SUBTOTAL(9,E552:E566)</f>
        <v>139758</v>
      </c>
      <c r="F567" s="18">
        <f>SUBTOTAL(9,F552:F566)</f>
        <v>7587743</v>
      </c>
      <c r="G567" s="18">
        <f>SUBTOTAL(9,G552:G566)</f>
        <v>7727501</v>
      </c>
      <c r="H567" s="18">
        <f>SUBTOTAL(9,H552:H566)</f>
        <v>3399958.3386600004</v>
      </c>
      <c r="I567" s="18">
        <f>SUBTOTAL(9,I552:I566)</f>
        <v>4327542.6613399992</v>
      </c>
    </row>
    <row r="568" spans="2:9" ht="27" customHeight="1" x14ac:dyDescent="0.25">
      <c r="B568" s="3"/>
      <c r="C568" s="1"/>
      <c r="D568" s="10" t="s">
        <v>465</v>
      </c>
      <c r="E568" s="3"/>
      <c r="F568" s="3"/>
      <c r="G568" s="3"/>
      <c r="H568" s="3"/>
      <c r="I568" s="3"/>
    </row>
    <row r="569" spans="2:9" ht="15" customHeight="1" x14ac:dyDescent="0.25">
      <c r="B569" s="11">
        <v>440</v>
      </c>
      <c r="C569" s="1"/>
      <c r="D569" s="6" t="s">
        <v>466</v>
      </c>
      <c r="E569" s="12"/>
      <c r="F569" s="3"/>
      <c r="H569" s="3"/>
      <c r="I569" s="3"/>
    </row>
    <row r="570" spans="2:9" x14ac:dyDescent="0.2">
      <c r="B570"/>
      <c r="C570" s="1">
        <v>1</v>
      </c>
      <c r="D570" s="6" t="s">
        <v>467</v>
      </c>
      <c r="E570" s="13">
        <v>721272</v>
      </c>
      <c r="F570" s="13">
        <v>25435118</v>
      </c>
      <c r="G570" s="13">
        <v>26156390</v>
      </c>
      <c r="H570" s="13">
        <v>9753709.8822000008</v>
      </c>
      <c r="I570" s="13">
        <v>16402680.117799999</v>
      </c>
    </row>
    <row r="571" spans="2:9" x14ac:dyDescent="0.2">
      <c r="B571"/>
      <c r="C571" s="1">
        <v>21</v>
      </c>
      <c r="D571" s="6" t="s">
        <v>468</v>
      </c>
      <c r="E571" s="13">
        <v>0</v>
      </c>
      <c r="F571" s="13">
        <v>19250</v>
      </c>
      <c r="G571" s="13">
        <v>19250</v>
      </c>
      <c r="H571" s="13">
        <v>750</v>
      </c>
      <c r="I571" s="13">
        <v>18500</v>
      </c>
    </row>
    <row r="572" spans="2:9" x14ac:dyDescent="0.2">
      <c r="B572"/>
      <c r="C572" s="1">
        <v>22</v>
      </c>
      <c r="D572" s="6" t="s">
        <v>469</v>
      </c>
      <c r="E572" s="13">
        <v>0</v>
      </c>
      <c r="F572" s="13">
        <v>5000</v>
      </c>
      <c r="G572" s="13">
        <v>5000</v>
      </c>
      <c r="H572" s="13">
        <v>1615.84915</v>
      </c>
      <c r="I572" s="13">
        <v>3384.15085</v>
      </c>
    </row>
    <row r="573" spans="2:9" x14ac:dyDescent="0.2">
      <c r="B573"/>
      <c r="C573" s="1">
        <v>23</v>
      </c>
      <c r="D573" s="6" t="s">
        <v>470</v>
      </c>
      <c r="E573" s="13">
        <v>0</v>
      </c>
      <c r="F573" s="13">
        <v>30167</v>
      </c>
      <c r="G573" s="13">
        <v>30167</v>
      </c>
      <c r="H573" s="13">
        <v>13063.611220000001</v>
      </c>
      <c r="I573" s="13">
        <v>17103.388780000001</v>
      </c>
    </row>
    <row r="574" spans="2:9" x14ac:dyDescent="0.2">
      <c r="B574"/>
      <c r="C574" s="1">
        <v>25</v>
      </c>
      <c r="D574" s="6" t="s">
        <v>471</v>
      </c>
      <c r="E574" s="13">
        <v>10803</v>
      </c>
      <c r="F574" s="13">
        <v>202120</v>
      </c>
      <c r="G574" s="13">
        <v>212923</v>
      </c>
      <c r="H574" s="13">
        <v>57617.309959999999</v>
      </c>
      <c r="I574" s="13">
        <v>155305.69003999999</v>
      </c>
    </row>
    <row r="575" spans="2:9" x14ac:dyDescent="0.2">
      <c r="B575"/>
      <c r="C575" s="1">
        <v>45</v>
      </c>
      <c r="D575" s="6" t="s">
        <v>31</v>
      </c>
      <c r="E575" s="13">
        <v>16305</v>
      </c>
      <c r="F575" s="13">
        <v>39646</v>
      </c>
      <c r="G575" s="13">
        <v>55951</v>
      </c>
      <c r="H575" s="13">
        <v>5208.4598900000001</v>
      </c>
      <c r="I575" s="13">
        <v>50742.540110000002</v>
      </c>
    </row>
    <row r="576" spans="2:9" x14ac:dyDescent="0.2">
      <c r="B576"/>
      <c r="C576" s="1">
        <v>46</v>
      </c>
      <c r="D576" s="6" t="s">
        <v>472</v>
      </c>
      <c r="E576" s="13">
        <v>0</v>
      </c>
      <c r="F576" s="13">
        <v>163339</v>
      </c>
      <c r="G576" s="13">
        <v>163339</v>
      </c>
      <c r="H576" s="13">
        <v>53714.325080000002</v>
      </c>
      <c r="I576" s="13">
        <v>109624.67492</v>
      </c>
    </row>
    <row r="577" spans="2:9" x14ac:dyDescent="0.2">
      <c r="B577"/>
      <c r="C577" s="1">
        <v>48</v>
      </c>
      <c r="D577" s="6" t="s">
        <v>473</v>
      </c>
      <c r="E577" s="13">
        <v>22721</v>
      </c>
      <c r="F577" s="13">
        <v>224107</v>
      </c>
      <c r="G577" s="13">
        <v>246828</v>
      </c>
      <c r="H577" s="13">
        <v>42798.449970000001</v>
      </c>
      <c r="I577" s="13">
        <v>204029.55003000001</v>
      </c>
    </row>
    <row r="578" spans="2:9" x14ac:dyDescent="0.2">
      <c r="B578"/>
      <c r="C578" s="1">
        <v>70</v>
      </c>
      <c r="D578" s="6" t="s">
        <v>226</v>
      </c>
      <c r="E578" s="13">
        <v>0</v>
      </c>
      <c r="F578" s="13">
        <v>49861</v>
      </c>
      <c r="G578" s="13">
        <v>49861</v>
      </c>
      <c r="H578" s="13">
        <v>46080.999000000003</v>
      </c>
      <c r="I578" s="13">
        <v>3780.0010000000002</v>
      </c>
    </row>
    <row r="579" spans="2:9" x14ac:dyDescent="0.2">
      <c r="B579"/>
      <c r="C579" s="1">
        <v>73</v>
      </c>
      <c r="D579" s="6" t="s">
        <v>474</v>
      </c>
      <c r="E579" s="13">
        <v>377</v>
      </c>
      <c r="F579" s="13">
        <v>872777</v>
      </c>
      <c r="G579" s="13">
        <v>873154</v>
      </c>
      <c r="H579" s="13">
        <v>57233.64817</v>
      </c>
      <c r="I579" s="13">
        <v>815920.35183000006</v>
      </c>
    </row>
    <row r="580" spans="2:9" ht="15" customHeight="1" x14ac:dyDescent="0.2">
      <c r="B580"/>
      <c r="C580" s="14" t="s">
        <v>13</v>
      </c>
      <c r="D580" s="15" t="s">
        <v>475</v>
      </c>
      <c r="E580" s="16">
        <f>SUBTOTAL(9,E570:E579)</f>
        <v>771478</v>
      </c>
      <c r="F580" s="16">
        <f>SUBTOTAL(9,F570:F579)</f>
        <v>27041385</v>
      </c>
      <c r="G580" s="16">
        <f>SUBTOTAL(9,G570:G579)</f>
        <v>27812863</v>
      </c>
      <c r="H580" s="16">
        <f>SUBTOTAL(9,H570:H579)</f>
        <v>10031792.534640001</v>
      </c>
      <c r="I580" s="16">
        <f>SUBTOTAL(9,I570:I579)</f>
        <v>17781070.465359993</v>
      </c>
    </row>
    <row r="581" spans="2:9" ht="15" customHeight="1" x14ac:dyDescent="0.25">
      <c r="B581" s="11">
        <v>442</v>
      </c>
      <c r="C581" s="1"/>
      <c r="D581" s="6" t="s">
        <v>476</v>
      </c>
      <c r="E581" s="12"/>
      <c r="F581" s="3"/>
      <c r="H581" s="3"/>
      <c r="I581" s="3"/>
    </row>
    <row r="582" spans="2:9" x14ac:dyDescent="0.2">
      <c r="B582"/>
      <c r="C582" s="1">
        <v>1</v>
      </c>
      <c r="D582" s="6" t="s">
        <v>20</v>
      </c>
      <c r="E582" s="13">
        <v>19513</v>
      </c>
      <c r="F582" s="13">
        <v>784629</v>
      </c>
      <c r="G582" s="13">
        <v>804142</v>
      </c>
      <c r="H582" s="13">
        <v>304086.67275999999</v>
      </c>
      <c r="I582" s="13">
        <v>500055.32724000001</v>
      </c>
    </row>
    <row r="583" spans="2:9" ht="15" customHeight="1" x14ac:dyDescent="0.2">
      <c r="B583"/>
      <c r="C583" s="14" t="s">
        <v>13</v>
      </c>
      <c r="D583" s="15" t="s">
        <v>477</v>
      </c>
      <c r="E583" s="16">
        <f>SUBTOTAL(9,E582:E582)</f>
        <v>19513</v>
      </c>
      <c r="F583" s="16">
        <f>SUBTOTAL(9,F582:F582)</f>
        <v>784629</v>
      </c>
      <c r="G583" s="16">
        <f>SUBTOTAL(9,G582:G582)</f>
        <v>804142</v>
      </c>
      <c r="H583" s="16">
        <f>SUBTOTAL(9,H582:H582)</f>
        <v>304086.67275999999</v>
      </c>
      <c r="I583" s="16">
        <f>SUBTOTAL(9,I582:I582)</f>
        <v>500055.32724000001</v>
      </c>
    </row>
    <row r="584" spans="2:9" ht="15" customHeight="1" x14ac:dyDescent="0.25">
      <c r="B584" s="11">
        <v>443</v>
      </c>
      <c r="C584" s="1"/>
      <c r="D584" s="6" t="s">
        <v>478</v>
      </c>
      <c r="E584" s="12"/>
      <c r="F584" s="3"/>
      <c r="H584" s="3"/>
      <c r="I584" s="3"/>
    </row>
    <row r="585" spans="2:9" x14ac:dyDescent="0.2">
      <c r="B585"/>
      <c r="C585" s="1">
        <v>1</v>
      </c>
      <c r="D585" s="6" t="s">
        <v>479</v>
      </c>
      <c r="E585" s="13">
        <v>0</v>
      </c>
      <c r="F585" s="13">
        <v>1788400</v>
      </c>
      <c r="G585" s="13">
        <v>1788400</v>
      </c>
      <c r="H585" s="13">
        <v>763846.88155000005</v>
      </c>
      <c r="I585" s="13">
        <v>1024553.11845</v>
      </c>
    </row>
    <row r="586" spans="2:9" ht="15" customHeight="1" x14ac:dyDescent="0.2">
      <c r="B586"/>
      <c r="C586" s="14" t="s">
        <v>13</v>
      </c>
      <c r="D586" s="15" t="s">
        <v>480</v>
      </c>
      <c r="E586" s="16">
        <f>SUBTOTAL(9,E585:E585)</f>
        <v>0</v>
      </c>
      <c r="F586" s="16">
        <f>SUBTOTAL(9,F585:F585)</f>
        <v>1788400</v>
      </c>
      <c r="G586" s="16">
        <f>SUBTOTAL(9,G585:G585)</f>
        <v>1788400</v>
      </c>
      <c r="H586" s="16">
        <f>SUBTOTAL(9,H585:H585)</f>
        <v>763846.88155000005</v>
      </c>
      <c r="I586" s="16">
        <f>SUBTOTAL(9,I585:I585)</f>
        <v>1024553.11845</v>
      </c>
    </row>
    <row r="587" spans="2:9" ht="15" customHeight="1" x14ac:dyDescent="0.25">
      <c r="B587" s="11">
        <v>444</v>
      </c>
      <c r="C587" s="1"/>
      <c r="D587" s="6" t="s">
        <v>481</v>
      </c>
      <c r="E587" s="12"/>
      <c r="F587" s="3"/>
      <c r="H587" s="3"/>
      <c r="I587" s="3"/>
    </row>
    <row r="588" spans="2:9" x14ac:dyDescent="0.2">
      <c r="B588"/>
      <c r="C588" s="1">
        <v>1</v>
      </c>
      <c r="D588" s="6" t="s">
        <v>20</v>
      </c>
      <c r="E588" s="13">
        <v>49611</v>
      </c>
      <c r="F588" s="13">
        <v>1882354</v>
      </c>
      <c r="G588" s="13">
        <v>1931965</v>
      </c>
      <c r="H588" s="13">
        <v>667908.59649000003</v>
      </c>
      <c r="I588" s="13">
        <v>1264056.4035100001</v>
      </c>
    </row>
    <row r="589" spans="2:9" x14ac:dyDescent="0.2">
      <c r="B589"/>
      <c r="C589" s="1">
        <v>45</v>
      </c>
      <c r="D589" s="6" t="s">
        <v>31</v>
      </c>
      <c r="E589" s="13">
        <v>10000</v>
      </c>
      <c r="F589" s="13">
        <v>82296</v>
      </c>
      <c r="G589" s="13">
        <v>92296</v>
      </c>
      <c r="H589" s="13">
        <v>16882.95462</v>
      </c>
      <c r="I589" s="13">
        <v>75413.045379999996</v>
      </c>
    </row>
    <row r="590" spans="2:9" ht="15" customHeight="1" x14ac:dyDescent="0.2">
      <c r="B590"/>
      <c r="C590" s="14" t="s">
        <v>13</v>
      </c>
      <c r="D590" s="15" t="s">
        <v>482</v>
      </c>
      <c r="E590" s="16">
        <f>SUBTOTAL(9,E588:E589)</f>
        <v>59611</v>
      </c>
      <c r="F590" s="16">
        <f>SUBTOTAL(9,F588:F589)</f>
        <v>1964650</v>
      </c>
      <c r="G590" s="16">
        <f>SUBTOTAL(9,G588:G589)</f>
        <v>2024261</v>
      </c>
      <c r="H590" s="16">
        <f>SUBTOTAL(9,H588:H589)</f>
        <v>684791.55111</v>
      </c>
      <c r="I590" s="16">
        <f>SUBTOTAL(9,I588:I589)</f>
        <v>1339469.4488900001</v>
      </c>
    </row>
    <row r="591" spans="2:9" ht="15" customHeight="1" x14ac:dyDescent="0.25">
      <c r="B591" s="11">
        <v>445</v>
      </c>
      <c r="C591" s="1"/>
      <c r="D591" s="6" t="s">
        <v>483</v>
      </c>
      <c r="E591" s="12"/>
      <c r="F591" s="3"/>
      <c r="H591" s="3"/>
      <c r="I591" s="3"/>
    </row>
    <row r="592" spans="2:9" x14ac:dyDescent="0.2">
      <c r="B592"/>
      <c r="C592" s="1">
        <v>1</v>
      </c>
      <c r="D592" s="6" t="s">
        <v>20</v>
      </c>
      <c r="E592" s="13">
        <v>13814</v>
      </c>
      <c r="F592" s="13">
        <v>406623</v>
      </c>
      <c r="G592" s="13">
        <v>420437</v>
      </c>
      <c r="H592" s="13">
        <v>166579.20965</v>
      </c>
      <c r="I592" s="13">
        <v>253857.79035</v>
      </c>
    </row>
    <row r="593" spans="2:9" ht="15" customHeight="1" x14ac:dyDescent="0.2">
      <c r="B593"/>
      <c r="C593" s="14" t="s">
        <v>13</v>
      </c>
      <c r="D593" s="15" t="s">
        <v>484</v>
      </c>
      <c r="E593" s="16">
        <f>SUBTOTAL(9,E592:E592)</f>
        <v>13814</v>
      </c>
      <c r="F593" s="16">
        <f>SUBTOTAL(9,F592:F592)</f>
        <v>406623</v>
      </c>
      <c r="G593" s="16">
        <f>SUBTOTAL(9,G592:G592)</f>
        <v>420437</v>
      </c>
      <c r="H593" s="16">
        <f>SUBTOTAL(9,H592:H592)</f>
        <v>166579.20965</v>
      </c>
      <c r="I593" s="16">
        <f>SUBTOTAL(9,I592:I592)</f>
        <v>253857.79035</v>
      </c>
    </row>
    <row r="594" spans="2:9" ht="15" customHeight="1" x14ac:dyDescent="0.25">
      <c r="B594" s="11">
        <v>448</v>
      </c>
      <c r="C594" s="1"/>
      <c r="D594" s="6" t="s">
        <v>485</v>
      </c>
      <c r="E594" s="12"/>
      <c r="F594" s="3"/>
      <c r="H594" s="3"/>
      <c r="I594" s="3"/>
    </row>
    <row r="595" spans="2:9" x14ac:dyDescent="0.2">
      <c r="B595"/>
      <c r="C595" s="1">
        <v>1</v>
      </c>
      <c r="D595" s="6" t="s">
        <v>20</v>
      </c>
      <c r="E595" s="13">
        <v>376</v>
      </c>
      <c r="F595" s="13">
        <v>7617</v>
      </c>
      <c r="G595" s="13">
        <v>7993</v>
      </c>
      <c r="H595" s="13">
        <v>2754.88168</v>
      </c>
      <c r="I595" s="13">
        <v>5238.1183199999996</v>
      </c>
    </row>
    <row r="596" spans="2:9" ht="15" customHeight="1" x14ac:dyDescent="0.2">
      <c r="B596"/>
      <c r="C596" s="14" t="s">
        <v>13</v>
      </c>
      <c r="D596" s="15" t="s">
        <v>486</v>
      </c>
      <c r="E596" s="16">
        <f>SUBTOTAL(9,E595:E595)</f>
        <v>376</v>
      </c>
      <c r="F596" s="16">
        <f>SUBTOTAL(9,F595:F595)</f>
        <v>7617</v>
      </c>
      <c r="G596" s="16">
        <f>SUBTOTAL(9,G595:G595)</f>
        <v>7993</v>
      </c>
      <c r="H596" s="16">
        <f>SUBTOTAL(9,H595:H595)</f>
        <v>2754.88168</v>
      </c>
      <c r="I596" s="16">
        <f>SUBTOTAL(9,I595:I595)</f>
        <v>5238.1183199999996</v>
      </c>
    </row>
    <row r="597" spans="2:9" ht="15" customHeight="1" x14ac:dyDescent="0.2">
      <c r="C597" s="17"/>
      <c r="D597" s="15" t="s">
        <v>487</v>
      </c>
      <c r="E597" s="18">
        <f>SUBTOTAL(9,E569:E596)</f>
        <v>864792</v>
      </c>
      <c r="F597" s="18">
        <f>SUBTOTAL(9,F569:F596)</f>
        <v>31993304</v>
      </c>
      <c r="G597" s="18">
        <f>SUBTOTAL(9,G569:G596)</f>
        <v>32858096</v>
      </c>
      <c r="H597" s="18">
        <f>SUBTOTAL(9,H569:H596)</f>
        <v>11953851.731390001</v>
      </c>
      <c r="I597" s="18">
        <f>SUBTOTAL(9,I569:I596)</f>
        <v>20904244.268609997</v>
      </c>
    </row>
    <row r="598" spans="2:9" ht="27" customHeight="1" x14ac:dyDescent="0.25">
      <c r="B598" s="3"/>
      <c r="C598" s="1"/>
      <c r="D598" s="10" t="s">
        <v>488</v>
      </c>
      <c r="E598" s="3"/>
      <c r="F598" s="3"/>
      <c r="G598" s="3"/>
      <c r="H598" s="3"/>
      <c r="I598" s="3"/>
    </row>
    <row r="599" spans="2:9" ht="15" customHeight="1" x14ac:dyDescent="0.25">
      <c r="B599" s="11">
        <v>451</v>
      </c>
      <c r="C599" s="1"/>
      <c r="D599" s="6" t="s">
        <v>489</v>
      </c>
      <c r="E599" s="12"/>
      <c r="F599" s="3"/>
      <c r="H599" s="3"/>
      <c r="I599" s="3"/>
    </row>
    <row r="600" spans="2:9" x14ac:dyDescent="0.2">
      <c r="B600"/>
      <c r="C600" s="1">
        <v>1</v>
      </c>
      <c r="D600" s="6" t="s">
        <v>20</v>
      </c>
      <c r="E600" s="13">
        <v>76226</v>
      </c>
      <c r="F600" s="13">
        <v>1675969</v>
      </c>
      <c r="G600" s="13">
        <v>1752195</v>
      </c>
      <c r="H600" s="13">
        <v>563537.93588999996</v>
      </c>
      <c r="I600" s="13">
        <v>1188657.0641099999</v>
      </c>
    </row>
    <row r="601" spans="2:9" x14ac:dyDescent="0.2">
      <c r="B601"/>
      <c r="C601" s="1">
        <v>21</v>
      </c>
      <c r="D601" s="6" t="s">
        <v>25</v>
      </c>
      <c r="E601" s="13">
        <v>1373</v>
      </c>
      <c r="F601" s="13">
        <v>28458</v>
      </c>
      <c r="G601" s="13">
        <v>29831</v>
      </c>
      <c r="H601" s="13">
        <v>2784</v>
      </c>
      <c r="I601" s="13">
        <v>27047</v>
      </c>
    </row>
    <row r="602" spans="2:9" x14ac:dyDescent="0.2">
      <c r="B602"/>
      <c r="C602" s="1">
        <v>22</v>
      </c>
      <c r="D602" s="6" t="s">
        <v>490</v>
      </c>
      <c r="E602" s="13">
        <v>162694</v>
      </c>
      <c r="F602" s="13">
        <v>624443</v>
      </c>
      <c r="G602" s="13">
        <v>787137</v>
      </c>
      <c r="H602" s="13">
        <v>213916.49364999999</v>
      </c>
      <c r="I602" s="13">
        <v>573220.50635000004</v>
      </c>
    </row>
    <row r="603" spans="2:9" x14ac:dyDescent="0.2">
      <c r="B603"/>
      <c r="C603" s="1">
        <v>23</v>
      </c>
      <c r="D603" s="6" t="s">
        <v>491</v>
      </c>
      <c r="E603" s="13">
        <v>2595</v>
      </c>
      <c r="F603" s="13">
        <v>53768</v>
      </c>
      <c r="G603" s="13">
        <v>56363</v>
      </c>
      <c r="H603" s="13">
        <v>14318.197910000001</v>
      </c>
      <c r="I603" s="13">
        <v>42044.802089999997</v>
      </c>
    </row>
    <row r="604" spans="2:9" x14ac:dyDescent="0.2">
      <c r="B604"/>
      <c r="C604" s="1">
        <v>45</v>
      </c>
      <c r="D604" s="6" t="s">
        <v>31</v>
      </c>
      <c r="E604" s="13">
        <v>157058</v>
      </c>
      <c r="F604" s="13">
        <v>218370</v>
      </c>
      <c r="G604" s="13">
        <v>375428</v>
      </c>
      <c r="H604" s="13">
        <v>66721.832649999997</v>
      </c>
      <c r="I604" s="13">
        <v>308706.16735</v>
      </c>
    </row>
    <row r="605" spans="2:9" x14ac:dyDescent="0.2">
      <c r="B605"/>
      <c r="C605" s="1">
        <v>70</v>
      </c>
      <c r="D605" s="6" t="s">
        <v>492</v>
      </c>
      <c r="E605" s="13">
        <v>0</v>
      </c>
      <c r="F605" s="13">
        <v>8326</v>
      </c>
      <c r="G605" s="13">
        <v>8326</v>
      </c>
      <c r="H605" s="13">
        <v>0</v>
      </c>
      <c r="I605" s="13">
        <v>8326</v>
      </c>
    </row>
    <row r="606" spans="2:9" ht="15" customHeight="1" x14ac:dyDescent="0.2">
      <c r="B606"/>
      <c r="C606" s="14" t="s">
        <v>13</v>
      </c>
      <c r="D606" s="15" t="s">
        <v>493</v>
      </c>
      <c r="E606" s="16">
        <f>SUBTOTAL(9,E600:E605)</f>
        <v>399946</v>
      </c>
      <c r="F606" s="16">
        <f>SUBTOTAL(9,F600:F605)</f>
        <v>2609334</v>
      </c>
      <c r="G606" s="16">
        <f>SUBTOTAL(9,G600:G605)</f>
        <v>3009280</v>
      </c>
      <c r="H606" s="16">
        <f>SUBTOTAL(9,H600:H605)</f>
        <v>861278.46009999991</v>
      </c>
      <c r="I606" s="16">
        <f>SUBTOTAL(9,I600:I605)</f>
        <v>2148001.5399000002</v>
      </c>
    </row>
    <row r="607" spans="2:9" ht="15" customHeight="1" x14ac:dyDescent="0.25">
      <c r="B607" s="11">
        <v>452</v>
      </c>
      <c r="C607" s="1"/>
      <c r="D607" s="6" t="s">
        <v>494</v>
      </c>
      <c r="E607" s="12"/>
      <c r="F607" s="3"/>
      <c r="H607" s="3"/>
      <c r="I607" s="3"/>
    </row>
    <row r="608" spans="2:9" x14ac:dyDescent="0.2">
      <c r="B608"/>
      <c r="C608" s="1">
        <v>1</v>
      </c>
      <c r="D608" s="6" t="s">
        <v>20</v>
      </c>
      <c r="E608" s="13">
        <v>1459</v>
      </c>
      <c r="F608" s="13">
        <v>31088</v>
      </c>
      <c r="G608" s="13">
        <v>32547</v>
      </c>
      <c r="H608" s="13">
        <v>13268.73756</v>
      </c>
      <c r="I608" s="13">
        <v>19278.262439999999</v>
      </c>
    </row>
    <row r="609" spans="2:9" ht="15" customHeight="1" x14ac:dyDescent="0.2">
      <c r="B609"/>
      <c r="C609" s="14" t="s">
        <v>13</v>
      </c>
      <c r="D609" s="15" t="s">
        <v>495</v>
      </c>
      <c r="E609" s="16">
        <f>SUBTOTAL(9,E608:E608)</f>
        <v>1459</v>
      </c>
      <c r="F609" s="16">
        <f>SUBTOTAL(9,F608:F608)</f>
        <v>31088</v>
      </c>
      <c r="G609" s="16">
        <f>SUBTOTAL(9,G608:G608)</f>
        <v>32547</v>
      </c>
      <c r="H609" s="16">
        <f>SUBTOTAL(9,H608:H608)</f>
        <v>13268.73756</v>
      </c>
      <c r="I609" s="16">
        <f>SUBTOTAL(9,I608:I608)</f>
        <v>19278.262439999999</v>
      </c>
    </row>
    <row r="610" spans="2:9" ht="15" customHeight="1" x14ac:dyDescent="0.25">
      <c r="B610" s="11">
        <v>453</v>
      </c>
      <c r="C610" s="1"/>
      <c r="D610" s="6" t="s">
        <v>496</v>
      </c>
      <c r="E610" s="12"/>
      <c r="F610" s="3"/>
      <c r="H610" s="3"/>
      <c r="I610" s="3"/>
    </row>
    <row r="611" spans="2:9" x14ac:dyDescent="0.2">
      <c r="B611"/>
      <c r="C611" s="1">
        <v>1</v>
      </c>
      <c r="D611" s="6" t="s">
        <v>20</v>
      </c>
      <c r="E611" s="13">
        <v>3504</v>
      </c>
      <c r="F611" s="13">
        <v>70673</v>
      </c>
      <c r="G611" s="13">
        <v>74177</v>
      </c>
      <c r="H611" s="13">
        <v>27520.344440000001</v>
      </c>
      <c r="I611" s="13">
        <v>46656.655559999999</v>
      </c>
    </row>
    <row r="612" spans="2:9" ht="15" customHeight="1" x14ac:dyDescent="0.2">
      <c r="B612"/>
      <c r="C612" s="14" t="s">
        <v>13</v>
      </c>
      <c r="D612" s="15" t="s">
        <v>497</v>
      </c>
      <c r="E612" s="16">
        <f>SUBTOTAL(9,E611:E611)</f>
        <v>3504</v>
      </c>
      <c r="F612" s="16">
        <f>SUBTOTAL(9,F611:F611)</f>
        <v>70673</v>
      </c>
      <c r="G612" s="16">
        <f>SUBTOTAL(9,G611:G611)</f>
        <v>74177</v>
      </c>
      <c r="H612" s="16">
        <f>SUBTOTAL(9,H611:H611)</f>
        <v>27520.344440000001</v>
      </c>
      <c r="I612" s="16">
        <f>SUBTOTAL(9,I611:I611)</f>
        <v>46656.655559999999</v>
      </c>
    </row>
    <row r="613" spans="2:9" ht="15" customHeight="1" x14ac:dyDescent="0.25">
      <c r="B613" s="11">
        <v>454</v>
      </c>
      <c r="C613" s="1"/>
      <c r="D613" s="6" t="s">
        <v>498</v>
      </c>
      <c r="E613" s="12"/>
      <c r="F613" s="3"/>
      <c r="H613" s="3"/>
      <c r="I613" s="3"/>
    </row>
    <row r="614" spans="2:9" x14ac:dyDescent="0.2">
      <c r="B614"/>
      <c r="C614" s="1">
        <v>1</v>
      </c>
      <c r="D614" s="6" t="s">
        <v>20</v>
      </c>
      <c r="E614" s="13">
        <v>48487</v>
      </c>
      <c r="F614" s="13">
        <v>1416708</v>
      </c>
      <c r="G614" s="13">
        <v>1465195</v>
      </c>
      <c r="H614" s="13">
        <v>164435.80851999999</v>
      </c>
      <c r="I614" s="13">
        <v>1300759.19148</v>
      </c>
    </row>
    <row r="615" spans="2:9" x14ac:dyDescent="0.2">
      <c r="B615"/>
      <c r="C615" s="1">
        <v>45</v>
      </c>
      <c r="D615" s="6" t="s">
        <v>31</v>
      </c>
      <c r="E615" s="13">
        <v>53000</v>
      </c>
      <c r="F615" s="13">
        <v>1639766</v>
      </c>
      <c r="G615" s="13">
        <v>1692766</v>
      </c>
      <c r="H615" s="13">
        <v>541933.11910000001</v>
      </c>
      <c r="I615" s="13">
        <v>1150832.8809</v>
      </c>
    </row>
    <row r="616" spans="2:9" ht="15" customHeight="1" x14ac:dyDescent="0.2">
      <c r="B616"/>
      <c r="C616" s="14" t="s">
        <v>13</v>
      </c>
      <c r="D616" s="15" t="s">
        <v>499</v>
      </c>
      <c r="E616" s="16">
        <f>SUBTOTAL(9,E614:E615)</f>
        <v>101487</v>
      </c>
      <c r="F616" s="16">
        <f>SUBTOTAL(9,F614:F615)</f>
        <v>3056474</v>
      </c>
      <c r="G616" s="16">
        <f>SUBTOTAL(9,G614:G615)</f>
        <v>3157961</v>
      </c>
      <c r="H616" s="16">
        <f>SUBTOTAL(9,H614:H615)</f>
        <v>706368.92761999997</v>
      </c>
      <c r="I616" s="16">
        <f>SUBTOTAL(9,I614:I615)</f>
        <v>2451592.0723799998</v>
      </c>
    </row>
    <row r="617" spans="2:9" ht="15" customHeight="1" x14ac:dyDescent="0.25">
      <c r="B617" s="11">
        <v>455</v>
      </c>
      <c r="C617" s="1"/>
      <c r="D617" s="6" t="s">
        <v>500</v>
      </c>
      <c r="E617" s="12"/>
      <c r="F617" s="3"/>
      <c r="H617" s="3"/>
      <c r="I617" s="3"/>
    </row>
    <row r="618" spans="2:9" x14ac:dyDescent="0.2">
      <c r="B618"/>
      <c r="C618" s="1">
        <v>1</v>
      </c>
      <c r="D618" s="6" t="s">
        <v>20</v>
      </c>
      <c r="E618" s="13">
        <v>9914</v>
      </c>
      <c r="F618" s="13">
        <v>289962</v>
      </c>
      <c r="G618" s="13">
        <v>299876</v>
      </c>
      <c r="H618" s="13">
        <v>108119.86068</v>
      </c>
      <c r="I618" s="13">
        <v>191756.13931999999</v>
      </c>
    </row>
    <row r="619" spans="2:9" x14ac:dyDescent="0.2">
      <c r="B619"/>
      <c r="C619" s="1">
        <v>21</v>
      </c>
      <c r="D619" s="6" t="s">
        <v>25</v>
      </c>
      <c r="E619" s="13">
        <v>2548</v>
      </c>
      <c r="F619" s="13">
        <v>44149</v>
      </c>
      <c r="G619" s="13">
        <v>46697</v>
      </c>
      <c r="H619" s="13">
        <v>12308.125019999999</v>
      </c>
      <c r="I619" s="13">
        <v>34388.874980000001</v>
      </c>
    </row>
    <row r="620" spans="2:9" x14ac:dyDescent="0.2">
      <c r="B620"/>
      <c r="C620" s="1">
        <v>45</v>
      </c>
      <c r="D620" s="6" t="s">
        <v>31</v>
      </c>
      <c r="E620" s="13">
        <v>4539</v>
      </c>
      <c r="F620" s="13">
        <v>16255</v>
      </c>
      <c r="G620" s="13">
        <v>20794</v>
      </c>
      <c r="H620" s="13">
        <v>3638.6275999999998</v>
      </c>
      <c r="I620" s="13">
        <v>17155.3724</v>
      </c>
    </row>
    <row r="621" spans="2:9" x14ac:dyDescent="0.2">
      <c r="B621"/>
      <c r="C621" s="1">
        <v>71</v>
      </c>
      <c r="D621" s="6" t="s">
        <v>501</v>
      </c>
      <c r="E621" s="13">
        <v>0</v>
      </c>
      <c r="F621" s="13">
        <v>106047</v>
      </c>
      <c r="G621" s="13">
        <v>106047</v>
      </c>
      <c r="H621" s="13">
        <v>53749.555</v>
      </c>
      <c r="I621" s="13">
        <v>52297.445</v>
      </c>
    </row>
    <row r="622" spans="2:9" x14ac:dyDescent="0.2">
      <c r="B622"/>
      <c r="C622" s="1">
        <v>73</v>
      </c>
      <c r="D622" s="6" t="s">
        <v>502</v>
      </c>
      <c r="E622" s="13">
        <v>0</v>
      </c>
      <c r="F622" s="13">
        <v>150657</v>
      </c>
      <c r="G622" s="13">
        <v>150657</v>
      </c>
      <c r="H622" s="13">
        <v>150657</v>
      </c>
      <c r="I622" s="13">
        <v>0</v>
      </c>
    </row>
    <row r="623" spans="2:9" ht="15" customHeight="1" x14ac:dyDescent="0.2">
      <c r="B623"/>
      <c r="C623" s="14" t="s">
        <v>13</v>
      </c>
      <c r="D623" s="15" t="s">
        <v>503</v>
      </c>
      <c r="E623" s="16">
        <f>SUBTOTAL(9,E618:E622)</f>
        <v>17001</v>
      </c>
      <c r="F623" s="16">
        <f>SUBTOTAL(9,F618:F622)</f>
        <v>607070</v>
      </c>
      <c r="G623" s="16">
        <f>SUBTOTAL(9,G618:G622)</f>
        <v>624071</v>
      </c>
      <c r="H623" s="16">
        <f>SUBTOTAL(9,H618:H622)</f>
        <v>328473.16830000002</v>
      </c>
      <c r="I623" s="16">
        <f>SUBTOTAL(9,I618:I622)</f>
        <v>295597.83169999998</v>
      </c>
    </row>
    <row r="624" spans="2:9" ht="15" customHeight="1" x14ac:dyDescent="0.25">
      <c r="B624" s="11">
        <v>457</v>
      </c>
      <c r="C624" s="1"/>
      <c r="D624" s="6" t="s">
        <v>504</v>
      </c>
      <c r="E624" s="12"/>
      <c r="F624" s="3"/>
      <c r="H624" s="3"/>
      <c r="I624" s="3"/>
    </row>
    <row r="625" spans="2:9" x14ac:dyDescent="0.2">
      <c r="B625"/>
      <c r="C625" s="1">
        <v>1</v>
      </c>
      <c r="D625" s="6" t="s">
        <v>20</v>
      </c>
      <c r="E625" s="13">
        <v>16192</v>
      </c>
      <c r="F625" s="13">
        <v>576364</v>
      </c>
      <c r="G625" s="13">
        <v>592556</v>
      </c>
      <c r="H625" s="13">
        <v>263034.13036000001</v>
      </c>
      <c r="I625" s="13">
        <v>329521.86963999999</v>
      </c>
    </row>
    <row r="626" spans="2:9" x14ac:dyDescent="0.2">
      <c r="B626"/>
      <c r="C626" s="1">
        <v>45</v>
      </c>
      <c r="D626" s="6" t="s">
        <v>31</v>
      </c>
      <c r="E626" s="13">
        <v>32567</v>
      </c>
      <c r="F626" s="13">
        <v>12358</v>
      </c>
      <c r="G626" s="13">
        <v>44925</v>
      </c>
      <c r="H626" s="13">
        <v>15941.22695</v>
      </c>
      <c r="I626" s="13">
        <v>28983.77305</v>
      </c>
    </row>
    <row r="627" spans="2:9" ht="15" customHeight="1" x14ac:dyDescent="0.2">
      <c r="B627"/>
      <c r="C627" s="14" t="s">
        <v>13</v>
      </c>
      <c r="D627" s="15" t="s">
        <v>505</v>
      </c>
      <c r="E627" s="16">
        <f>SUBTOTAL(9,E625:E626)</f>
        <v>48759</v>
      </c>
      <c r="F627" s="16">
        <f>SUBTOTAL(9,F625:F626)</f>
        <v>588722</v>
      </c>
      <c r="G627" s="16">
        <f>SUBTOTAL(9,G625:G626)</f>
        <v>637481</v>
      </c>
      <c r="H627" s="16">
        <f>SUBTOTAL(9,H625:H626)</f>
        <v>278975.35730999999</v>
      </c>
      <c r="I627" s="16">
        <f>SUBTOTAL(9,I625:I626)</f>
        <v>358505.64269000001</v>
      </c>
    </row>
    <row r="628" spans="2:9" ht="15" customHeight="1" x14ac:dyDescent="0.2">
      <c r="C628" s="17"/>
      <c r="D628" s="15" t="s">
        <v>506</v>
      </c>
      <c r="E628" s="18">
        <f>SUBTOTAL(9,E599:E627)</f>
        <v>572156</v>
      </c>
      <c r="F628" s="18">
        <f>SUBTOTAL(9,F599:F627)</f>
        <v>6963361</v>
      </c>
      <c r="G628" s="18">
        <f>SUBTOTAL(9,G599:G627)</f>
        <v>7535517</v>
      </c>
      <c r="H628" s="18">
        <f>SUBTOTAL(9,H599:H627)</f>
        <v>2215884.9953299998</v>
      </c>
      <c r="I628" s="18">
        <f>SUBTOTAL(9,I599:I627)</f>
        <v>5319632.0046700006</v>
      </c>
    </row>
    <row r="629" spans="2:9" ht="27" customHeight="1" x14ac:dyDescent="0.25">
      <c r="B629" s="3"/>
      <c r="C629" s="1"/>
      <c r="D629" s="10" t="s">
        <v>507</v>
      </c>
      <c r="E629" s="3"/>
      <c r="F629" s="3"/>
      <c r="G629" s="3"/>
      <c r="H629" s="3"/>
      <c r="I629" s="3"/>
    </row>
    <row r="630" spans="2:9" ht="15" customHeight="1" x14ac:dyDescent="0.25">
      <c r="B630" s="11">
        <v>460</v>
      </c>
      <c r="C630" s="1"/>
      <c r="D630" s="6" t="s">
        <v>508</v>
      </c>
      <c r="E630" s="12"/>
      <c r="F630" s="3"/>
      <c r="H630" s="3"/>
      <c r="I630" s="3"/>
    </row>
    <row r="631" spans="2:9" x14ac:dyDescent="0.2">
      <c r="B631"/>
      <c r="C631" s="1">
        <v>1</v>
      </c>
      <c r="D631" s="6" t="s">
        <v>20</v>
      </c>
      <c r="E631" s="13">
        <v>3568</v>
      </c>
      <c r="F631" s="13">
        <v>79060</v>
      </c>
      <c r="G631" s="13">
        <v>82628</v>
      </c>
      <c r="H631" s="13">
        <v>30526.406849999999</v>
      </c>
      <c r="I631" s="13">
        <v>52101.593150000001</v>
      </c>
    </row>
    <row r="632" spans="2:9" ht="15" customHeight="1" x14ac:dyDescent="0.2">
      <c r="B632"/>
      <c r="C632" s="14" t="s">
        <v>13</v>
      </c>
      <c r="D632" s="15" t="s">
        <v>509</v>
      </c>
      <c r="E632" s="16">
        <f>SUBTOTAL(9,E631:E631)</f>
        <v>3568</v>
      </c>
      <c r="F632" s="16">
        <f>SUBTOTAL(9,F631:F631)</f>
        <v>79060</v>
      </c>
      <c r="G632" s="16">
        <f>SUBTOTAL(9,G631:G631)</f>
        <v>82628</v>
      </c>
      <c r="H632" s="16">
        <f>SUBTOTAL(9,H631:H631)</f>
        <v>30526.406849999999</v>
      </c>
      <c r="I632" s="16">
        <f>SUBTOTAL(9,I631:I631)</f>
        <v>52101.593150000001</v>
      </c>
    </row>
    <row r="633" spans="2:9" ht="15" customHeight="1" x14ac:dyDescent="0.25">
      <c r="B633" s="11">
        <v>461</v>
      </c>
      <c r="C633" s="1"/>
      <c r="D633" s="6" t="s">
        <v>510</v>
      </c>
      <c r="E633" s="12"/>
      <c r="F633" s="3"/>
      <c r="H633" s="3"/>
      <c r="I633" s="3"/>
    </row>
    <row r="634" spans="2:9" x14ac:dyDescent="0.2">
      <c r="B634"/>
      <c r="C634" s="1">
        <v>1</v>
      </c>
      <c r="D634" s="6" t="s">
        <v>20</v>
      </c>
      <c r="E634" s="13">
        <v>110</v>
      </c>
      <c r="F634" s="13">
        <v>88891</v>
      </c>
      <c r="G634" s="13">
        <v>89001</v>
      </c>
      <c r="H634" s="13">
        <v>19909.102309999998</v>
      </c>
      <c r="I634" s="13">
        <v>69091.897689999998</v>
      </c>
    </row>
    <row r="635" spans="2:9" x14ac:dyDescent="0.2">
      <c r="B635"/>
      <c r="C635" s="1">
        <v>21</v>
      </c>
      <c r="D635" s="6" t="s">
        <v>511</v>
      </c>
      <c r="E635" s="13">
        <v>16000</v>
      </c>
      <c r="F635" s="13">
        <v>2022</v>
      </c>
      <c r="G635" s="13">
        <v>18022</v>
      </c>
      <c r="H635" s="13">
        <v>0</v>
      </c>
      <c r="I635" s="13">
        <v>18022</v>
      </c>
    </row>
    <row r="636" spans="2:9" ht="15" customHeight="1" x14ac:dyDescent="0.2">
      <c r="B636"/>
      <c r="C636" s="14" t="s">
        <v>13</v>
      </c>
      <c r="D636" s="15" t="s">
        <v>512</v>
      </c>
      <c r="E636" s="16">
        <f>SUBTOTAL(9,E634:E635)</f>
        <v>16110</v>
      </c>
      <c r="F636" s="16">
        <f>SUBTOTAL(9,F634:F635)</f>
        <v>90913</v>
      </c>
      <c r="G636" s="16">
        <f>SUBTOTAL(9,G634:G635)</f>
        <v>107023</v>
      </c>
      <c r="H636" s="16">
        <f>SUBTOTAL(9,H634:H635)</f>
        <v>19909.102309999998</v>
      </c>
      <c r="I636" s="16">
        <f>SUBTOTAL(9,I634:I635)</f>
        <v>87113.897689999998</v>
      </c>
    </row>
    <row r="637" spans="2:9" ht="15" customHeight="1" x14ac:dyDescent="0.25">
      <c r="B637" s="11">
        <v>466</v>
      </c>
      <c r="C637" s="1"/>
      <c r="D637" s="6" t="s">
        <v>513</v>
      </c>
      <c r="E637" s="12"/>
      <c r="F637" s="3"/>
      <c r="H637" s="3"/>
      <c r="I637" s="3"/>
    </row>
    <row r="638" spans="2:9" x14ac:dyDescent="0.2">
      <c r="B638"/>
      <c r="C638" s="1">
        <v>1</v>
      </c>
      <c r="D638" s="6" t="s">
        <v>20</v>
      </c>
      <c r="E638" s="13">
        <v>0</v>
      </c>
      <c r="F638" s="13">
        <v>30000</v>
      </c>
      <c r="G638" s="13">
        <v>30000</v>
      </c>
      <c r="H638" s="13">
        <v>8210.7975999999999</v>
      </c>
      <c r="I638" s="13">
        <v>21789.202399999998</v>
      </c>
    </row>
    <row r="639" spans="2:9" x14ac:dyDescent="0.2">
      <c r="B639"/>
      <c r="C639" s="1">
        <v>21</v>
      </c>
      <c r="D639" s="6" t="s">
        <v>25</v>
      </c>
      <c r="E639" s="13">
        <v>0</v>
      </c>
      <c r="F639" s="13">
        <v>1861534</v>
      </c>
      <c r="G639" s="13">
        <v>1861534</v>
      </c>
      <c r="H639" s="13">
        <v>0</v>
      </c>
      <c r="I639" s="13">
        <v>1861534</v>
      </c>
    </row>
    <row r="640" spans="2:9" x14ac:dyDescent="0.2">
      <c r="B640"/>
      <c r="C640" s="1">
        <v>70</v>
      </c>
      <c r="D640" s="6" t="s">
        <v>514</v>
      </c>
      <c r="E640" s="13">
        <v>0</v>
      </c>
      <c r="F640" s="13">
        <v>0</v>
      </c>
      <c r="G640" s="13">
        <v>0</v>
      </c>
      <c r="H640" s="13">
        <v>829452.28313999996</v>
      </c>
      <c r="I640" s="13">
        <v>-829452.28313999996</v>
      </c>
    </row>
    <row r="641" spans="2:9" ht="15" customHeight="1" x14ac:dyDescent="0.2">
      <c r="B641"/>
      <c r="C641" s="14" t="s">
        <v>13</v>
      </c>
      <c r="D641" s="15" t="s">
        <v>515</v>
      </c>
      <c r="E641" s="16">
        <f>SUBTOTAL(9,E638:E640)</f>
        <v>0</v>
      </c>
      <c r="F641" s="16">
        <f>SUBTOTAL(9,F638:F640)</f>
        <v>1891534</v>
      </c>
      <c r="G641" s="16">
        <f>SUBTOTAL(9,G638:G640)</f>
        <v>1891534</v>
      </c>
      <c r="H641" s="16">
        <f>SUBTOTAL(9,H638:H640)</f>
        <v>837663.08074</v>
      </c>
      <c r="I641" s="16">
        <f>SUBTOTAL(9,I638:I640)</f>
        <v>1053870.9192600001</v>
      </c>
    </row>
    <row r="642" spans="2:9" ht="15" customHeight="1" x14ac:dyDescent="0.25">
      <c r="B642" s="11">
        <v>467</v>
      </c>
      <c r="C642" s="1"/>
      <c r="D642" s="6" t="s">
        <v>516</v>
      </c>
      <c r="E642" s="12"/>
      <c r="F642" s="3"/>
      <c r="H642" s="3"/>
      <c r="I642" s="3"/>
    </row>
    <row r="643" spans="2:9" x14ac:dyDescent="0.2">
      <c r="B643"/>
      <c r="C643" s="1">
        <v>1</v>
      </c>
      <c r="D643" s="6" t="s">
        <v>20</v>
      </c>
      <c r="E643" s="13">
        <v>678</v>
      </c>
      <c r="F643" s="13">
        <v>14284</v>
      </c>
      <c r="G643" s="13">
        <v>14962</v>
      </c>
      <c r="H643" s="13">
        <v>11425.38</v>
      </c>
      <c r="I643" s="13">
        <v>3536.62</v>
      </c>
    </row>
    <row r="644" spans="2:9" ht="15" customHeight="1" x14ac:dyDescent="0.2">
      <c r="B644"/>
      <c r="C644" s="14" t="s">
        <v>13</v>
      </c>
      <c r="D644" s="15" t="s">
        <v>517</v>
      </c>
      <c r="E644" s="16">
        <f>SUBTOTAL(9,E643:E643)</f>
        <v>678</v>
      </c>
      <c r="F644" s="16">
        <f>SUBTOTAL(9,F643:F643)</f>
        <v>14284</v>
      </c>
      <c r="G644" s="16">
        <f>SUBTOTAL(9,G643:G643)</f>
        <v>14962</v>
      </c>
      <c r="H644" s="16">
        <f>SUBTOTAL(9,H643:H643)</f>
        <v>11425.38</v>
      </c>
      <c r="I644" s="16">
        <f>SUBTOTAL(9,I643:I643)</f>
        <v>3536.62</v>
      </c>
    </row>
    <row r="645" spans="2:9" ht="15" customHeight="1" x14ac:dyDescent="0.25">
      <c r="B645" s="11">
        <v>468</v>
      </c>
      <c r="C645" s="1"/>
      <c r="D645" s="6" t="s">
        <v>518</v>
      </c>
      <c r="E645" s="12"/>
      <c r="F645" s="3"/>
      <c r="H645" s="3"/>
      <c r="I645" s="3"/>
    </row>
    <row r="646" spans="2:9" x14ac:dyDescent="0.2">
      <c r="B646"/>
      <c r="C646" s="1">
        <v>1</v>
      </c>
      <c r="D646" s="6" t="s">
        <v>20</v>
      </c>
      <c r="E646" s="13">
        <v>1525</v>
      </c>
      <c r="F646" s="13">
        <v>31718</v>
      </c>
      <c r="G646" s="13">
        <v>33243</v>
      </c>
      <c r="H646" s="13">
        <v>13787.46004</v>
      </c>
      <c r="I646" s="13">
        <v>19455.539959999998</v>
      </c>
    </row>
    <row r="647" spans="2:9" ht="15" customHeight="1" x14ac:dyDescent="0.2">
      <c r="B647"/>
      <c r="C647" s="14" t="s">
        <v>13</v>
      </c>
      <c r="D647" s="15" t="s">
        <v>519</v>
      </c>
      <c r="E647" s="16">
        <f>SUBTOTAL(9,E646:E646)</f>
        <v>1525</v>
      </c>
      <c r="F647" s="16">
        <f>SUBTOTAL(9,F646:F646)</f>
        <v>31718</v>
      </c>
      <c r="G647" s="16">
        <f>SUBTOTAL(9,G646:G646)</f>
        <v>33243</v>
      </c>
      <c r="H647" s="16">
        <f>SUBTOTAL(9,H646:H646)</f>
        <v>13787.46004</v>
      </c>
      <c r="I647" s="16">
        <f>SUBTOTAL(9,I646:I646)</f>
        <v>19455.539959999998</v>
      </c>
    </row>
    <row r="648" spans="2:9" ht="15" customHeight="1" x14ac:dyDescent="0.2">
      <c r="C648" s="17"/>
      <c r="D648" s="15" t="s">
        <v>520</v>
      </c>
      <c r="E648" s="18">
        <f>SUBTOTAL(9,E630:E647)</f>
        <v>21881</v>
      </c>
      <c r="F648" s="18">
        <f>SUBTOTAL(9,F630:F647)</f>
        <v>2107509</v>
      </c>
      <c r="G648" s="18">
        <f>SUBTOTAL(9,G630:G647)</f>
        <v>2129390</v>
      </c>
      <c r="H648" s="18">
        <f>SUBTOTAL(9,H630:H647)</f>
        <v>913311.42993999994</v>
      </c>
      <c r="I648" s="18">
        <f>SUBTOTAL(9,I630:I647)</f>
        <v>1216078.5700600001</v>
      </c>
    </row>
    <row r="649" spans="2:9" ht="27" customHeight="1" x14ac:dyDescent="0.25">
      <c r="B649" s="3"/>
      <c r="C649" s="1"/>
      <c r="D649" s="10" t="s">
        <v>521</v>
      </c>
      <c r="E649" s="3"/>
      <c r="F649" s="3"/>
      <c r="G649" s="3"/>
      <c r="H649" s="3"/>
      <c r="I649" s="3"/>
    </row>
    <row r="650" spans="2:9" ht="15" customHeight="1" x14ac:dyDescent="0.25">
      <c r="B650" s="11">
        <v>470</v>
      </c>
      <c r="C650" s="1"/>
      <c r="D650" s="6" t="s">
        <v>522</v>
      </c>
      <c r="E650" s="12"/>
      <c r="F650" s="3"/>
      <c r="H650" s="3"/>
      <c r="I650" s="3"/>
    </row>
    <row r="651" spans="2:9" x14ac:dyDescent="0.2">
      <c r="B651"/>
      <c r="C651" s="1">
        <v>21</v>
      </c>
      <c r="D651" s="6" t="s">
        <v>25</v>
      </c>
      <c r="E651" s="13">
        <v>0</v>
      </c>
      <c r="F651" s="13">
        <v>921175</v>
      </c>
      <c r="G651" s="13">
        <v>921175</v>
      </c>
      <c r="H651" s="13">
        <v>0</v>
      </c>
      <c r="I651" s="13">
        <v>921175</v>
      </c>
    </row>
    <row r="652" spans="2:9" x14ac:dyDescent="0.2">
      <c r="B652"/>
      <c r="C652" s="1">
        <v>70</v>
      </c>
      <c r="D652" s="6" t="s">
        <v>514</v>
      </c>
      <c r="E652" s="13">
        <v>0</v>
      </c>
      <c r="F652" s="13">
        <v>0</v>
      </c>
      <c r="G652" s="13">
        <v>0</v>
      </c>
      <c r="H652" s="13">
        <v>190953.76522</v>
      </c>
      <c r="I652" s="13">
        <v>-190953.76522</v>
      </c>
    </row>
    <row r="653" spans="2:9" x14ac:dyDescent="0.2">
      <c r="B653"/>
      <c r="C653" s="1">
        <v>72</v>
      </c>
      <c r="D653" s="6" t="s">
        <v>523</v>
      </c>
      <c r="E653" s="13">
        <v>0</v>
      </c>
      <c r="F653" s="13">
        <v>95988</v>
      </c>
      <c r="G653" s="13">
        <v>95988</v>
      </c>
      <c r="H653" s="13">
        <v>52241.087500000001</v>
      </c>
      <c r="I653" s="13">
        <v>43746.912499999999</v>
      </c>
    </row>
    <row r="654" spans="2:9" ht="15" customHeight="1" x14ac:dyDescent="0.2">
      <c r="B654"/>
      <c r="C654" s="14" t="s">
        <v>13</v>
      </c>
      <c r="D654" s="15" t="s">
        <v>524</v>
      </c>
      <c r="E654" s="16">
        <f>SUBTOTAL(9,E651:E653)</f>
        <v>0</v>
      </c>
      <c r="F654" s="16">
        <f>SUBTOTAL(9,F651:F653)</f>
        <v>1017163</v>
      </c>
      <c r="G654" s="16">
        <f>SUBTOTAL(9,G651:G653)</f>
        <v>1017163</v>
      </c>
      <c r="H654" s="16">
        <f>SUBTOTAL(9,H651:H653)</f>
        <v>243194.85272</v>
      </c>
      <c r="I654" s="16">
        <f>SUBTOTAL(9,I651:I653)</f>
        <v>773968.14728000003</v>
      </c>
    </row>
    <row r="655" spans="2:9" ht="15" customHeight="1" x14ac:dyDescent="0.25">
      <c r="B655" s="11">
        <v>471</v>
      </c>
      <c r="C655" s="1"/>
      <c r="D655" s="6" t="s">
        <v>525</v>
      </c>
      <c r="E655" s="12"/>
      <c r="F655" s="3"/>
      <c r="H655" s="3"/>
      <c r="I655" s="3"/>
    </row>
    <row r="656" spans="2:9" x14ac:dyDescent="0.2">
      <c r="B656"/>
      <c r="C656" s="1">
        <v>71</v>
      </c>
      <c r="D656" s="6" t="s">
        <v>526</v>
      </c>
      <c r="E656" s="13">
        <v>0</v>
      </c>
      <c r="F656" s="13">
        <v>141489</v>
      </c>
      <c r="G656" s="13">
        <v>141489</v>
      </c>
      <c r="H656" s="13">
        <v>62151.813909999997</v>
      </c>
      <c r="I656" s="13">
        <v>79337.186090000003</v>
      </c>
    </row>
    <row r="657" spans="2:9" x14ac:dyDescent="0.2">
      <c r="B657"/>
      <c r="C657" s="1">
        <v>72</v>
      </c>
      <c r="D657" s="6" t="s">
        <v>527</v>
      </c>
      <c r="E657" s="13">
        <v>0</v>
      </c>
      <c r="F657" s="13">
        <v>200000</v>
      </c>
      <c r="G657" s="13">
        <v>200000</v>
      </c>
      <c r="H657" s="13">
        <v>6867.3542900000002</v>
      </c>
      <c r="I657" s="13">
        <v>193132.64571000001</v>
      </c>
    </row>
    <row r="658" spans="2:9" x14ac:dyDescent="0.2">
      <c r="B658"/>
      <c r="C658" s="1">
        <v>73</v>
      </c>
      <c r="D658" s="6" t="s">
        <v>528</v>
      </c>
      <c r="E658" s="13">
        <v>0</v>
      </c>
      <c r="F658" s="13">
        <v>38332</v>
      </c>
      <c r="G658" s="13">
        <v>38332</v>
      </c>
      <c r="H658" s="13">
        <v>7415</v>
      </c>
      <c r="I658" s="13">
        <v>30917</v>
      </c>
    </row>
    <row r="659" spans="2:9" ht="15" customHeight="1" x14ac:dyDescent="0.2">
      <c r="B659"/>
      <c r="C659" s="14" t="s">
        <v>13</v>
      </c>
      <c r="D659" s="15" t="s">
        <v>529</v>
      </c>
      <c r="E659" s="16">
        <f>SUBTOTAL(9,E656:E658)</f>
        <v>0</v>
      </c>
      <c r="F659" s="16">
        <f>SUBTOTAL(9,F656:F658)</f>
        <v>379821</v>
      </c>
      <c r="G659" s="16">
        <f>SUBTOTAL(9,G656:G658)</f>
        <v>379821</v>
      </c>
      <c r="H659" s="16">
        <f>SUBTOTAL(9,H656:H658)</f>
        <v>76434.1682</v>
      </c>
      <c r="I659" s="16">
        <f>SUBTOTAL(9,I656:I658)</f>
        <v>303386.83180000004</v>
      </c>
    </row>
    <row r="660" spans="2:9" ht="15" customHeight="1" x14ac:dyDescent="0.25">
      <c r="B660" s="11">
        <v>473</v>
      </c>
      <c r="C660" s="1"/>
      <c r="D660" s="6" t="s">
        <v>530</v>
      </c>
      <c r="E660" s="12"/>
      <c r="F660" s="3"/>
      <c r="H660" s="3"/>
      <c r="I660" s="3"/>
    </row>
    <row r="661" spans="2:9" x14ac:dyDescent="0.2">
      <c r="B661"/>
      <c r="C661" s="1">
        <v>1</v>
      </c>
      <c r="D661" s="6" t="s">
        <v>20</v>
      </c>
      <c r="E661" s="13">
        <v>6298</v>
      </c>
      <c r="F661" s="13">
        <v>168174</v>
      </c>
      <c r="G661" s="13">
        <v>174472</v>
      </c>
      <c r="H661" s="13">
        <v>72526.644620000006</v>
      </c>
      <c r="I661" s="13">
        <v>101945.35537999999</v>
      </c>
    </row>
    <row r="662" spans="2:9" x14ac:dyDescent="0.2">
      <c r="B662"/>
      <c r="C662" s="1">
        <v>21</v>
      </c>
      <c r="D662" s="6" t="s">
        <v>25</v>
      </c>
      <c r="E662" s="13">
        <v>5678</v>
      </c>
      <c r="F662" s="13">
        <v>117967</v>
      </c>
      <c r="G662" s="13">
        <v>123645</v>
      </c>
      <c r="H662" s="13">
        <v>40704.143909999999</v>
      </c>
      <c r="I662" s="13">
        <v>82940.856090000001</v>
      </c>
    </row>
    <row r="663" spans="2:9" x14ac:dyDescent="0.2">
      <c r="B663"/>
      <c r="C663" s="1">
        <v>70</v>
      </c>
      <c r="D663" s="6" t="s">
        <v>531</v>
      </c>
      <c r="E663" s="13">
        <v>0</v>
      </c>
      <c r="F663" s="13">
        <v>610000</v>
      </c>
      <c r="G663" s="13">
        <v>610000</v>
      </c>
      <c r="H663" s="13">
        <v>297914.63909999997</v>
      </c>
      <c r="I663" s="13">
        <v>312085.36090000003</v>
      </c>
    </row>
    <row r="664" spans="2:9" ht="15" customHeight="1" x14ac:dyDescent="0.2">
      <c r="B664"/>
      <c r="C664" s="14" t="s">
        <v>13</v>
      </c>
      <c r="D664" s="15" t="s">
        <v>532</v>
      </c>
      <c r="E664" s="16">
        <f>SUBTOTAL(9,E661:E663)</f>
        <v>11976</v>
      </c>
      <c r="F664" s="16">
        <f>SUBTOTAL(9,F661:F663)</f>
        <v>896141</v>
      </c>
      <c r="G664" s="16">
        <f>SUBTOTAL(9,G661:G663)</f>
        <v>908117</v>
      </c>
      <c r="H664" s="16">
        <f>SUBTOTAL(9,H661:H663)</f>
        <v>411145.42762999999</v>
      </c>
      <c r="I664" s="16">
        <f>SUBTOTAL(9,I661:I663)</f>
        <v>496971.57237000001</v>
      </c>
    </row>
    <row r="665" spans="2:9" ht="15" customHeight="1" x14ac:dyDescent="0.25">
      <c r="B665" s="11">
        <v>475</v>
      </c>
      <c r="C665" s="1"/>
      <c r="D665" s="6" t="s">
        <v>533</v>
      </c>
      <c r="E665" s="12"/>
      <c r="F665" s="3"/>
      <c r="H665" s="3"/>
      <c r="I665" s="3"/>
    </row>
    <row r="666" spans="2:9" x14ac:dyDescent="0.2">
      <c r="B666"/>
      <c r="C666" s="1">
        <v>1</v>
      </c>
      <c r="D666" s="6" t="s">
        <v>534</v>
      </c>
      <c r="E666" s="13">
        <v>0</v>
      </c>
      <c r="F666" s="13">
        <v>189519</v>
      </c>
      <c r="G666" s="13">
        <v>189519</v>
      </c>
      <c r="H666" s="13">
        <v>71107.906759999998</v>
      </c>
      <c r="I666" s="13">
        <v>118411.09324</v>
      </c>
    </row>
    <row r="667" spans="2:9" x14ac:dyDescent="0.2">
      <c r="B667"/>
      <c r="C667" s="1">
        <v>21</v>
      </c>
      <c r="D667" s="6" t="s">
        <v>30</v>
      </c>
      <c r="E667" s="13">
        <v>0</v>
      </c>
      <c r="F667" s="13">
        <v>9596</v>
      </c>
      <c r="G667" s="13">
        <v>9596</v>
      </c>
      <c r="H667" s="13">
        <v>4921.06934</v>
      </c>
      <c r="I667" s="13">
        <v>4674.93066</v>
      </c>
    </row>
    <row r="668" spans="2:9" ht="15" customHeight="1" x14ac:dyDescent="0.2">
      <c r="B668"/>
      <c r="C668" s="14" t="s">
        <v>13</v>
      </c>
      <c r="D668" s="15" t="s">
        <v>535</v>
      </c>
      <c r="E668" s="16">
        <f>SUBTOTAL(9,E666:E667)</f>
        <v>0</v>
      </c>
      <c r="F668" s="16">
        <f>SUBTOTAL(9,F666:F667)</f>
        <v>199115</v>
      </c>
      <c r="G668" s="16">
        <f>SUBTOTAL(9,G666:G667)</f>
        <v>199115</v>
      </c>
      <c r="H668" s="16">
        <f>SUBTOTAL(9,H666:H667)</f>
        <v>76028.9761</v>
      </c>
      <c r="I668" s="16">
        <f>SUBTOTAL(9,I666:I667)</f>
        <v>123086.0239</v>
      </c>
    </row>
    <row r="669" spans="2:9" ht="15" customHeight="1" x14ac:dyDescent="0.2">
      <c r="C669" s="17"/>
      <c r="D669" s="15" t="s">
        <v>536</v>
      </c>
      <c r="E669" s="18">
        <f>SUBTOTAL(9,E650:E668)</f>
        <v>11976</v>
      </c>
      <c r="F669" s="18">
        <f>SUBTOTAL(9,F650:F668)</f>
        <v>2492240</v>
      </c>
      <c r="G669" s="18">
        <f>SUBTOTAL(9,G650:G668)</f>
        <v>2504216</v>
      </c>
      <c r="H669" s="18">
        <f>SUBTOTAL(9,H650:H668)</f>
        <v>806803.42464999994</v>
      </c>
      <c r="I669" s="18">
        <f>SUBTOTAL(9,I650:I668)</f>
        <v>1697412.5753500001</v>
      </c>
    </row>
    <row r="670" spans="2:9" ht="27" customHeight="1" x14ac:dyDescent="0.25">
      <c r="B670" s="3"/>
      <c r="C670" s="1"/>
      <c r="D670" s="10" t="s">
        <v>537</v>
      </c>
      <c r="E670" s="3"/>
      <c r="F670" s="3"/>
      <c r="G670" s="3"/>
      <c r="H670" s="3"/>
      <c r="I670" s="3"/>
    </row>
    <row r="671" spans="2:9" ht="15" customHeight="1" x14ac:dyDescent="0.25">
      <c r="B671" s="11">
        <v>480</v>
      </c>
      <c r="C671" s="1"/>
      <c r="D671" s="6" t="s">
        <v>538</v>
      </c>
      <c r="E671" s="12"/>
      <c r="F671" s="3"/>
      <c r="H671" s="3"/>
      <c r="I671" s="3"/>
    </row>
    <row r="672" spans="2:9" x14ac:dyDescent="0.2">
      <c r="B672"/>
      <c r="C672" s="1">
        <v>50</v>
      </c>
      <c r="D672" s="6" t="s">
        <v>226</v>
      </c>
      <c r="E672" s="13">
        <v>0</v>
      </c>
      <c r="F672" s="13">
        <v>643362</v>
      </c>
      <c r="G672" s="13">
        <v>643362</v>
      </c>
      <c r="H672" s="13">
        <v>29700</v>
      </c>
      <c r="I672" s="13">
        <v>613662</v>
      </c>
    </row>
    <row r="673" spans="2:9" ht="15" customHeight="1" x14ac:dyDescent="0.2">
      <c r="B673"/>
      <c r="C673" s="14" t="s">
        <v>13</v>
      </c>
      <c r="D673" s="15" t="s">
        <v>539</v>
      </c>
      <c r="E673" s="16">
        <f>SUBTOTAL(9,E672:E672)</f>
        <v>0</v>
      </c>
      <c r="F673" s="16">
        <f>SUBTOTAL(9,F672:F672)</f>
        <v>643362</v>
      </c>
      <c r="G673" s="16">
        <f>SUBTOTAL(9,G672:G672)</f>
        <v>643362</v>
      </c>
      <c r="H673" s="16">
        <f>SUBTOTAL(9,H672:H672)</f>
        <v>29700</v>
      </c>
      <c r="I673" s="16">
        <f>SUBTOTAL(9,I672:I672)</f>
        <v>613662</v>
      </c>
    </row>
    <row r="674" spans="2:9" ht="15" customHeight="1" x14ac:dyDescent="0.25">
      <c r="B674" s="11">
        <v>481</v>
      </c>
      <c r="C674" s="1"/>
      <c r="D674" s="6" t="s">
        <v>540</v>
      </c>
      <c r="E674" s="12"/>
      <c r="F674" s="3"/>
      <c r="H674" s="3"/>
      <c r="I674" s="3"/>
    </row>
    <row r="675" spans="2:9" x14ac:dyDescent="0.2">
      <c r="B675"/>
      <c r="C675" s="1">
        <v>1</v>
      </c>
      <c r="D675" s="6" t="s">
        <v>20</v>
      </c>
      <c r="E675" s="13">
        <v>3178</v>
      </c>
      <c r="F675" s="13">
        <v>64559</v>
      </c>
      <c r="G675" s="13">
        <v>67737</v>
      </c>
      <c r="H675" s="13">
        <v>22932.815979999999</v>
      </c>
      <c r="I675" s="13">
        <v>44804.184020000001</v>
      </c>
    </row>
    <row r="676" spans="2:9" ht="15" customHeight="1" x14ac:dyDescent="0.2">
      <c r="B676"/>
      <c r="C676" s="14" t="s">
        <v>13</v>
      </c>
      <c r="D676" s="15" t="s">
        <v>541</v>
      </c>
      <c r="E676" s="16">
        <f>SUBTOTAL(9,E675:E675)</f>
        <v>3178</v>
      </c>
      <c r="F676" s="16">
        <f>SUBTOTAL(9,F675:F675)</f>
        <v>64559</v>
      </c>
      <c r="G676" s="16">
        <f>SUBTOTAL(9,G675:G675)</f>
        <v>67737</v>
      </c>
      <c r="H676" s="16">
        <f>SUBTOTAL(9,H675:H675)</f>
        <v>22932.815979999999</v>
      </c>
      <c r="I676" s="16">
        <f>SUBTOTAL(9,I675:I675)</f>
        <v>44804.184020000001</v>
      </c>
    </row>
    <row r="677" spans="2:9" ht="15" customHeight="1" x14ac:dyDescent="0.2">
      <c r="C677" s="17"/>
      <c r="D677" s="15" t="s">
        <v>542</v>
      </c>
      <c r="E677" s="18">
        <f>SUBTOTAL(9,E671:E676)</f>
        <v>3178</v>
      </c>
      <c r="F677" s="18">
        <f>SUBTOTAL(9,F671:F676)</f>
        <v>707921</v>
      </c>
      <c r="G677" s="18">
        <f>SUBTOTAL(9,G671:G676)</f>
        <v>711099</v>
      </c>
      <c r="H677" s="18">
        <f>SUBTOTAL(9,H671:H676)</f>
        <v>52632.815979999999</v>
      </c>
      <c r="I677" s="18">
        <f>SUBTOTAL(9,I671:I676)</f>
        <v>658466.18402000004</v>
      </c>
    </row>
    <row r="678" spans="2:9" ht="27" customHeight="1" x14ac:dyDescent="0.25">
      <c r="B678" s="3"/>
      <c r="C678" s="1"/>
      <c r="D678" s="10" t="s">
        <v>543</v>
      </c>
      <c r="E678" s="3"/>
      <c r="F678" s="3"/>
      <c r="G678" s="3"/>
      <c r="H678" s="3"/>
      <c r="I678" s="3"/>
    </row>
    <row r="679" spans="2:9" ht="15" customHeight="1" x14ac:dyDescent="0.25">
      <c r="B679" s="11">
        <v>490</v>
      </c>
      <c r="C679" s="1"/>
      <c r="D679" s="6" t="s">
        <v>544</v>
      </c>
      <c r="E679" s="12"/>
      <c r="F679" s="3"/>
      <c r="H679" s="3"/>
      <c r="I679" s="3"/>
    </row>
    <row r="680" spans="2:9" x14ac:dyDescent="0.2">
      <c r="B680"/>
      <c r="C680" s="1">
        <v>1</v>
      </c>
      <c r="D680" s="6" t="s">
        <v>20</v>
      </c>
      <c r="E680" s="13">
        <v>71437</v>
      </c>
      <c r="F680" s="13">
        <v>1429578</v>
      </c>
      <c r="G680" s="13">
        <v>1501015</v>
      </c>
      <c r="H680" s="13">
        <v>612055.27532000002</v>
      </c>
      <c r="I680" s="13">
        <v>888959.72467999998</v>
      </c>
    </row>
    <row r="681" spans="2:9" x14ac:dyDescent="0.2">
      <c r="B681"/>
      <c r="C681" s="1">
        <v>21</v>
      </c>
      <c r="D681" s="6" t="s">
        <v>545</v>
      </c>
      <c r="E681" s="13">
        <v>0</v>
      </c>
      <c r="F681" s="13">
        <v>2763491</v>
      </c>
      <c r="G681" s="13">
        <v>2763491</v>
      </c>
      <c r="H681" s="13">
        <v>1101842.41958</v>
      </c>
      <c r="I681" s="13">
        <v>1661648.58042</v>
      </c>
    </row>
    <row r="682" spans="2:9" x14ac:dyDescent="0.2">
      <c r="B682"/>
      <c r="C682" s="1">
        <v>22</v>
      </c>
      <c r="D682" s="6" t="s">
        <v>546</v>
      </c>
      <c r="E682" s="13">
        <v>0</v>
      </c>
      <c r="F682" s="13">
        <v>15641</v>
      </c>
      <c r="G682" s="13">
        <v>15641</v>
      </c>
      <c r="H682" s="13">
        <v>5768.2443499999999</v>
      </c>
      <c r="I682" s="13">
        <v>9872.7556499999992</v>
      </c>
    </row>
    <row r="683" spans="2:9" x14ac:dyDescent="0.2">
      <c r="B683"/>
      <c r="C683" s="1">
        <v>23</v>
      </c>
      <c r="D683" s="6" t="s">
        <v>547</v>
      </c>
      <c r="E683" s="13">
        <v>4881</v>
      </c>
      <c r="F683" s="13">
        <v>7613</v>
      </c>
      <c r="G683" s="13">
        <v>12494</v>
      </c>
      <c r="H683" s="13">
        <v>1812.6835900000001</v>
      </c>
      <c r="I683" s="13">
        <v>10681.316409999999</v>
      </c>
    </row>
    <row r="684" spans="2:9" x14ac:dyDescent="0.2">
      <c r="B684"/>
      <c r="C684" s="1">
        <v>30</v>
      </c>
      <c r="D684" s="6" t="s">
        <v>548</v>
      </c>
      <c r="E684" s="13">
        <v>33379</v>
      </c>
      <c r="F684" s="13">
        <v>5000</v>
      </c>
      <c r="G684" s="13">
        <v>38379</v>
      </c>
      <c r="H684" s="13">
        <v>16497.455000000002</v>
      </c>
      <c r="I684" s="13">
        <v>21881.544999999998</v>
      </c>
    </row>
    <row r="685" spans="2:9" x14ac:dyDescent="0.2">
      <c r="B685"/>
      <c r="C685" s="1">
        <v>45</v>
      </c>
      <c r="D685" s="6" t="s">
        <v>31</v>
      </c>
      <c r="E685" s="13">
        <v>15399</v>
      </c>
      <c r="F685" s="13">
        <v>170880</v>
      </c>
      <c r="G685" s="13">
        <v>186279</v>
      </c>
      <c r="H685" s="13">
        <v>46166.664470000003</v>
      </c>
      <c r="I685" s="13">
        <v>140112.33553000001</v>
      </c>
    </row>
    <row r="686" spans="2:9" x14ac:dyDescent="0.2">
      <c r="B686"/>
      <c r="C686" s="1">
        <v>46</v>
      </c>
      <c r="D686" s="6" t="s">
        <v>472</v>
      </c>
      <c r="E686" s="13">
        <v>12310</v>
      </c>
      <c r="F686" s="13">
        <v>92115</v>
      </c>
      <c r="G686" s="13">
        <v>104425</v>
      </c>
      <c r="H686" s="13">
        <v>15963.7641</v>
      </c>
      <c r="I686" s="13">
        <v>88461.2359</v>
      </c>
    </row>
    <row r="687" spans="2:9" x14ac:dyDescent="0.2">
      <c r="B687"/>
      <c r="C687" s="1">
        <v>60</v>
      </c>
      <c r="D687" s="6" t="s">
        <v>549</v>
      </c>
      <c r="E687" s="13">
        <v>0</v>
      </c>
      <c r="F687" s="13">
        <v>451111</v>
      </c>
      <c r="G687" s="13">
        <v>451111</v>
      </c>
      <c r="H687" s="13">
        <v>105120.81641</v>
      </c>
      <c r="I687" s="13">
        <v>345990.18358999997</v>
      </c>
    </row>
    <row r="688" spans="2:9" x14ac:dyDescent="0.2">
      <c r="B688"/>
      <c r="C688" s="1">
        <v>70</v>
      </c>
      <c r="D688" s="6" t="s">
        <v>550</v>
      </c>
      <c r="E688" s="13">
        <v>0</v>
      </c>
      <c r="F688" s="13">
        <v>675666</v>
      </c>
      <c r="G688" s="13">
        <v>675666</v>
      </c>
      <c r="H688" s="13">
        <v>280678.11716999998</v>
      </c>
      <c r="I688" s="13">
        <v>394987.88283000002</v>
      </c>
    </row>
    <row r="689" spans="2:9" x14ac:dyDescent="0.2">
      <c r="B689"/>
      <c r="C689" s="1">
        <v>71</v>
      </c>
      <c r="D689" s="6" t="s">
        <v>551</v>
      </c>
      <c r="E689" s="13">
        <v>0</v>
      </c>
      <c r="F689" s="13">
        <v>16971</v>
      </c>
      <c r="G689" s="13">
        <v>16971</v>
      </c>
      <c r="H689" s="13">
        <v>14748.235000000001</v>
      </c>
      <c r="I689" s="13">
        <v>2222.7649999999999</v>
      </c>
    </row>
    <row r="690" spans="2:9" x14ac:dyDescent="0.2">
      <c r="B690"/>
      <c r="C690" s="1">
        <v>72</v>
      </c>
      <c r="D690" s="6" t="s">
        <v>552</v>
      </c>
      <c r="E690" s="13">
        <v>2626</v>
      </c>
      <c r="F690" s="13">
        <v>79450</v>
      </c>
      <c r="G690" s="13">
        <v>82076</v>
      </c>
      <c r="H690" s="13">
        <v>22310.483530000001</v>
      </c>
      <c r="I690" s="13">
        <v>59765.516470000002</v>
      </c>
    </row>
    <row r="691" spans="2:9" x14ac:dyDescent="0.2">
      <c r="B691"/>
      <c r="C691" s="1">
        <v>73</v>
      </c>
      <c r="D691" s="6" t="s">
        <v>553</v>
      </c>
      <c r="E691" s="13">
        <v>0</v>
      </c>
      <c r="F691" s="13">
        <v>10500</v>
      </c>
      <c r="G691" s="13">
        <v>10500</v>
      </c>
      <c r="H691" s="13">
        <v>0</v>
      </c>
      <c r="I691" s="13">
        <v>10500</v>
      </c>
    </row>
    <row r="692" spans="2:9" x14ac:dyDescent="0.2">
      <c r="B692"/>
      <c r="C692" s="1">
        <v>74</v>
      </c>
      <c r="D692" s="6" t="s">
        <v>554</v>
      </c>
      <c r="E692" s="13">
        <v>0</v>
      </c>
      <c r="F692" s="13">
        <v>65776</v>
      </c>
      <c r="G692" s="13">
        <v>65776</v>
      </c>
      <c r="H692" s="13">
        <v>25775.89372</v>
      </c>
      <c r="I692" s="13">
        <v>40000.10628</v>
      </c>
    </row>
    <row r="693" spans="2:9" x14ac:dyDescent="0.2">
      <c r="B693"/>
      <c r="C693" s="1">
        <v>75</v>
      </c>
      <c r="D693" s="6" t="s">
        <v>555</v>
      </c>
      <c r="E693" s="13">
        <v>6400</v>
      </c>
      <c r="F693" s="13">
        <v>3881</v>
      </c>
      <c r="G693" s="13">
        <v>10281</v>
      </c>
      <c r="H693" s="13">
        <v>1539.1105</v>
      </c>
      <c r="I693" s="13">
        <v>8741.8894999999993</v>
      </c>
    </row>
    <row r="694" spans="2:9" x14ac:dyDescent="0.2">
      <c r="B694"/>
      <c r="C694" s="1">
        <v>76</v>
      </c>
      <c r="D694" s="6" t="s">
        <v>556</v>
      </c>
      <c r="E694" s="13">
        <v>14574</v>
      </c>
      <c r="F694" s="13">
        <v>28235</v>
      </c>
      <c r="G694" s="13">
        <v>42809</v>
      </c>
      <c r="H694" s="13">
        <v>4585.8281399999996</v>
      </c>
      <c r="I694" s="13">
        <v>38223.171860000002</v>
      </c>
    </row>
    <row r="695" spans="2:9" ht="15" customHeight="1" x14ac:dyDescent="0.2">
      <c r="B695"/>
      <c r="C695" s="14" t="s">
        <v>13</v>
      </c>
      <c r="D695" s="15" t="s">
        <v>557</v>
      </c>
      <c r="E695" s="16">
        <f>SUBTOTAL(9,E680:E694)</f>
        <v>161006</v>
      </c>
      <c r="F695" s="16">
        <f>SUBTOTAL(9,F680:F694)</f>
        <v>5815908</v>
      </c>
      <c r="G695" s="16">
        <f>SUBTOTAL(9,G680:G694)</f>
        <v>5976914</v>
      </c>
      <c r="H695" s="16">
        <f>SUBTOTAL(9,H680:H694)</f>
        <v>2254864.9908799995</v>
      </c>
      <c r="I695" s="16">
        <f>SUBTOTAL(9,I680:I694)</f>
        <v>3722049.0091200005</v>
      </c>
    </row>
    <row r="696" spans="2:9" ht="15" customHeight="1" x14ac:dyDescent="0.25">
      <c r="B696" s="11">
        <v>491</v>
      </c>
      <c r="C696" s="1"/>
      <c r="D696" s="6" t="s">
        <v>558</v>
      </c>
      <c r="E696" s="12"/>
      <c r="F696" s="3"/>
      <c r="H696" s="3"/>
      <c r="I696" s="3"/>
    </row>
    <row r="697" spans="2:9" x14ac:dyDescent="0.2">
      <c r="B697"/>
      <c r="C697" s="1">
        <v>1</v>
      </c>
      <c r="D697" s="6" t="s">
        <v>559</v>
      </c>
      <c r="E697" s="13">
        <v>12768</v>
      </c>
      <c r="F697" s="13">
        <v>299697</v>
      </c>
      <c r="G697" s="13">
        <v>312465</v>
      </c>
      <c r="H697" s="13">
        <v>115454.96097</v>
      </c>
      <c r="I697" s="13">
        <v>197010.03903000001</v>
      </c>
    </row>
    <row r="698" spans="2:9" x14ac:dyDescent="0.2">
      <c r="B698"/>
      <c r="C698" s="1">
        <v>21</v>
      </c>
      <c r="D698" s="6" t="s">
        <v>560</v>
      </c>
      <c r="E698" s="13">
        <v>453</v>
      </c>
      <c r="F698" s="13">
        <v>7939</v>
      </c>
      <c r="G698" s="13">
        <v>8392</v>
      </c>
      <c r="H698" s="13">
        <v>2723.5275999999999</v>
      </c>
      <c r="I698" s="13">
        <v>5668.4723999999997</v>
      </c>
    </row>
    <row r="699" spans="2:9" ht="15" customHeight="1" x14ac:dyDescent="0.2">
      <c r="B699"/>
      <c r="C699" s="14" t="s">
        <v>13</v>
      </c>
      <c r="D699" s="15" t="s">
        <v>561</v>
      </c>
      <c r="E699" s="16">
        <f>SUBTOTAL(9,E697:E698)</f>
        <v>13221</v>
      </c>
      <c r="F699" s="16">
        <f>SUBTOTAL(9,F697:F698)</f>
        <v>307636</v>
      </c>
      <c r="G699" s="16">
        <f>SUBTOTAL(9,G697:G698)</f>
        <v>320857</v>
      </c>
      <c r="H699" s="16">
        <f>SUBTOTAL(9,H697:H698)</f>
        <v>118178.48857</v>
      </c>
      <c r="I699" s="16">
        <f>SUBTOTAL(9,I697:I698)</f>
        <v>202678.51143000001</v>
      </c>
    </row>
    <row r="700" spans="2:9" ht="15" customHeight="1" x14ac:dyDescent="0.2">
      <c r="C700" s="17"/>
      <c r="D700" s="15" t="s">
        <v>562</v>
      </c>
      <c r="E700" s="18">
        <f>SUBTOTAL(9,E679:E699)</f>
        <v>174227</v>
      </c>
      <c r="F700" s="18">
        <f>SUBTOTAL(9,F679:F699)</f>
        <v>6123544</v>
      </c>
      <c r="G700" s="18">
        <f>SUBTOTAL(9,G679:G699)</f>
        <v>6297771</v>
      </c>
      <c r="H700" s="18">
        <f>SUBTOTAL(9,H679:H699)</f>
        <v>2373043.4794499995</v>
      </c>
      <c r="I700" s="18">
        <f>SUBTOTAL(9,I679:I699)</f>
        <v>3924727.5205500005</v>
      </c>
    </row>
    <row r="701" spans="2:9" ht="15" customHeight="1" x14ac:dyDescent="0.2">
      <c r="C701" s="17"/>
      <c r="D701" s="15" t="s">
        <v>563</v>
      </c>
      <c r="E701" s="18">
        <f>SUBTOTAL(9,E531:E700)</f>
        <v>1998036</v>
      </c>
      <c r="F701" s="18">
        <f>SUBTOTAL(9,F531:F700)</f>
        <v>62783605</v>
      </c>
      <c r="G701" s="18">
        <f>SUBTOTAL(9,G531:G700)</f>
        <v>64781641</v>
      </c>
      <c r="H701" s="18">
        <f>SUBTOTAL(9,H531:H700)</f>
        <v>23654041.548310004</v>
      </c>
      <c r="I701" s="18">
        <f>SUBTOTAL(9,I531:I700)</f>
        <v>41127599.451690003</v>
      </c>
    </row>
    <row r="702" spans="2:9" x14ac:dyDescent="0.2">
      <c r="C702" s="17"/>
      <c r="D702" s="19"/>
      <c r="E702" s="20"/>
      <c r="F702" s="20"/>
      <c r="G702" s="20"/>
      <c r="H702" s="20"/>
      <c r="I702" s="20"/>
    </row>
    <row r="703" spans="2:9" ht="15" customHeight="1" x14ac:dyDescent="0.2">
      <c r="B703" s="3"/>
      <c r="C703" s="1"/>
      <c r="D703" s="4" t="s">
        <v>564</v>
      </c>
      <c r="E703" s="3"/>
      <c r="F703" s="3"/>
      <c r="G703" s="3"/>
      <c r="H703" s="3"/>
      <c r="I703" s="3"/>
    </row>
    <row r="704" spans="2:9" ht="27" customHeight="1" x14ac:dyDescent="0.25">
      <c r="B704" s="3"/>
      <c r="C704" s="1"/>
      <c r="D704" s="10" t="s">
        <v>181</v>
      </c>
      <c r="E704" s="3"/>
      <c r="F704" s="3"/>
      <c r="G704" s="3"/>
      <c r="H704" s="3"/>
      <c r="I704" s="3"/>
    </row>
    <row r="705" spans="2:9" ht="15" customHeight="1" x14ac:dyDescent="0.25">
      <c r="B705" s="11">
        <v>500</v>
      </c>
      <c r="C705" s="1"/>
      <c r="D705" s="6" t="s">
        <v>565</v>
      </c>
      <c r="E705" s="12"/>
      <c r="F705" s="3"/>
      <c r="H705" s="3"/>
      <c r="I705" s="3"/>
    </row>
    <row r="706" spans="2:9" x14ac:dyDescent="0.2">
      <c r="B706"/>
      <c r="C706" s="1">
        <v>1</v>
      </c>
      <c r="D706" s="6" t="s">
        <v>20</v>
      </c>
      <c r="E706" s="13">
        <v>13670</v>
      </c>
      <c r="F706" s="13">
        <v>313473</v>
      </c>
      <c r="G706" s="13">
        <v>327143</v>
      </c>
      <c r="H706" s="13">
        <v>52034.194710000003</v>
      </c>
      <c r="I706" s="13">
        <v>275108.80528999999</v>
      </c>
    </row>
    <row r="707" spans="2:9" x14ac:dyDescent="0.2">
      <c r="B707"/>
      <c r="C707" s="1">
        <v>21</v>
      </c>
      <c r="D707" s="6" t="s">
        <v>311</v>
      </c>
      <c r="E707" s="13">
        <v>8540</v>
      </c>
      <c r="F707" s="13">
        <v>54111</v>
      </c>
      <c r="G707" s="13">
        <v>62651</v>
      </c>
      <c r="H707" s="13">
        <v>10225.17122</v>
      </c>
      <c r="I707" s="13">
        <v>52425.828780000003</v>
      </c>
    </row>
    <row r="708" spans="2:9" x14ac:dyDescent="0.2">
      <c r="B708"/>
      <c r="C708" s="1">
        <v>50</v>
      </c>
      <c r="D708" s="6" t="s">
        <v>566</v>
      </c>
      <c r="E708" s="13">
        <v>0</v>
      </c>
      <c r="F708" s="13">
        <v>10400</v>
      </c>
      <c r="G708" s="13">
        <v>10400</v>
      </c>
      <c r="H708" s="13">
        <v>10400</v>
      </c>
      <c r="I708" s="13">
        <v>0</v>
      </c>
    </row>
    <row r="709" spans="2:9" x14ac:dyDescent="0.2">
      <c r="B709"/>
      <c r="C709" s="1">
        <v>70</v>
      </c>
      <c r="D709" s="6" t="s">
        <v>567</v>
      </c>
      <c r="E709" s="13">
        <v>1501</v>
      </c>
      <c r="F709" s="13">
        <v>3376</v>
      </c>
      <c r="G709" s="13">
        <v>4877</v>
      </c>
      <c r="H709" s="13">
        <v>2969.91572</v>
      </c>
      <c r="I709" s="13">
        <v>1907.08428</v>
      </c>
    </row>
    <row r="710" spans="2:9" x14ac:dyDescent="0.2">
      <c r="B710"/>
      <c r="C710" s="1">
        <v>72</v>
      </c>
      <c r="D710" s="6" t="s">
        <v>375</v>
      </c>
      <c r="E710" s="13">
        <v>0</v>
      </c>
      <c r="F710" s="13">
        <v>78735</v>
      </c>
      <c r="G710" s="13">
        <v>78735</v>
      </c>
      <c r="H710" s="13">
        <v>36112.044520000003</v>
      </c>
      <c r="I710" s="13">
        <v>42622.955479999997</v>
      </c>
    </row>
    <row r="711" spans="2:9" ht="15" customHeight="1" x14ac:dyDescent="0.2">
      <c r="B711"/>
      <c r="C711" s="14" t="s">
        <v>13</v>
      </c>
      <c r="D711" s="15" t="s">
        <v>568</v>
      </c>
      <c r="E711" s="16">
        <f>SUBTOTAL(9,E706:E710)</f>
        <v>23711</v>
      </c>
      <c r="F711" s="16">
        <f>SUBTOTAL(9,F706:F710)</f>
        <v>460095</v>
      </c>
      <c r="G711" s="16">
        <f>SUBTOTAL(9,G706:G710)</f>
        <v>483806</v>
      </c>
      <c r="H711" s="16">
        <f>SUBTOTAL(9,H706:H710)</f>
        <v>111741.32617000001</v>
      </c>
      <c r="I711" s="16">
        <f>SUBTOTAL(9,I706:I710)</f>
        <v>372064.67382999999</v>
      </c>
    </row>
    <row r="712" spans="2:9" ht="15" customHeight="1" x14ac:dyDescent="0.2">
      <c r="C712" s="17"/>
      <c r="D712" s="15" t="s">
        <v>187</v>
      </c>
      <c r="E712" s="18">
        <f>SUBTOTAL(9,E705:E711)</f>
        <v>23711</v>
      </c>
      <c r="F712" s="18">
        <f>SUBTOTAL(9,F705:F711)</f>
        <v>460095</v>
      </c>
      <c r="G712" s="18">
        <f>SUBTOTAL(9,G705:G711)</f>
        <v>483806</v>
      </c>
      <c r="H712" s="18">
        <f>SUBTOTAL(9,H705:H711)</f>
        <v>111741.32617000001</v>
      </c>
      <c r="I712" s="18">
        <f>SUBTOTAL(9,I705:I711)</f>
        <v>372064.67382999999</v>
      </c>
    </row>
    <row r="713" spans="2:9" ht="27" customHeight="1" x14ac:dyDescent="0.25">
      <c r="B713" s="3"/>
      <c r="C713" s="1"/>
      <c r="D713" s="10" t="s">
        <v>569</v>
      </c>
      <c r="E713" s="3"/>
      <c r="F713" s="3"/>
      <c r="G713" s="3"/>
      <c r="H713" s="3"/>
      <c r="I713" s="3"/>
    </row>
    <row r="714" spans="2:9" ht="15" customHeight="1" x14ac:dyDescent="0.25">
      <c r="B714" s="11">
        <v>553</v>
      </c>
      <c r="C714" s="1"/>
      <c r="D714" s="6" t="s">
        <v>570</v>
      </c>
      <c r="E714" s="12"/>
      <c r="F714" s="3"/>
      <c r="H714" s="3"/>
      <c r="I714" s="3"/>
    </row>
    <row r="715" spans="2:9" x14ac:dyDescent="0.2">
      <c r="B715"/>
      <c r="C715" s="1">
        <v>60</v>
      </c>
      <c r="D715" s="6" t="s">
        <v>571</v>
      </c>
      <c r="E715" s="13">
        <v>0</v>
      </c>
      <c r="F715" s="13">
        <v>74674</v>
      </c>
      <c r="G715" s="13">
        <v>74674</v>
      </c>
      <c r="H715" s="13">
        <v>37337</v>
      </c>
      <c r="I715" s="13">
        <v>37337</v>
      </c>
    </row>
    <row r="716" spans="2:9" x14ac:dyDescent="0.2">
      <c r="B716"/>
      <c r="C716" s="1">
        <v>61</v>
      </c>
      <c r="D716" s="6" t="s">
        <v>572</v>
      </c>
      <c r="E716" s="13">
        <v>0</v>
      </c>
      <c r="F716" s="13">
        <v>793553</v>
      </c>
      <c r="G716" s="13">
        <v>793553</v>
      </c>
      <c r="H716" s="13">
        <v>793553</v>
      </c>
      <c r="I716" s="13">
        <v>0</v>
      </c>
    </row>
    <row r="717" spans="2:9" x14ac:dyDescent="0.2">
      <c r="B717"/>
      <c r="C717" s="1">
        <v>63</v>
      </c>
      <c r="D717" s="6" t="s">
        <v>573</v>
      </c>
      <c r="E717" s="13">
        <v>0</v>
      </c>
      <c r="F717" s="13">
        <v>170950</v>
      </c>
      <c r="G717" s="13">
        <v>170950</v>
      </c>
      <c r="H717" s="13">
        <v>89250</v>
      </c>
      <c r="I717" s="13">
        <v>81700</v>
      </c>
    </row>
    <row r="718" spans="2:9" x14ac:dyDescent="0.2">
      <c r="B718"/>
      <c r="C718" s="1">
        <v>64</v>
      </c>
      <c r="D718" s="6" t="s">
        <v>574</v>
      </c>
      <c r="E718" s="13">
        <v>10126</v>
      </c>
      <c r="F718" s="13">
        <v>0</v>
      </c>
      <c r="G718" s="13">
        <v>10126</v>
      </c>
      <c r="H718" s="13">
        <v>182.96799999999999</v>
      </c>
      <c r="I718" s="13">
        <v>9943.0319999999992</v>
      </c>
    </row>
    <row r="719" spans="2:9" x14ac:dyDescent="0.2">
      <c r="B719"/>
      <c r="C719" s="1">
        <v>65</v>
      </c>
      <c r="D719" s="6" t="s">
        <v>575</v>
      </c>
      <c r="E719" s="13">
        <v>0</v>
      </c>
      <c r="F719" s="13">
        <v>129000</v>
      </c>
      <c r="G719" s="13">
        <v>129000</v>
      </c>
      <c r="H719" s="13">
        <v>64499</v>
      </c>
      <c r="I719" s="13">
        <v>64501</v>
      </c>
    </row>
    <row r="720" spans="2:9" x14ac:dyDescent="0.2">
      <c r="B720"/>
      <c r="C720" s="1">
        <v>66</v>
      </c>
      <c r="D720" s="6" t="s">
        <v>576</v>
      </c>
      <c r="E720" s="13">
        <v>75062</v>
      </c>
      <c r="F720" s="13">
        <v>73963</v>
      </c>
      <c r="G720" s="13">
        <v>149025</v>
      </c>
      <c r="H720" s="13">
        <v>39361.300000000003</v>
      </c>
      <c r="I720" s="13">
        <v>109663.7</v>
      </c>
    </row>
    <row r="721" spans="2:9" x14ac:dyDescent="0.2">
      <c r="B721"/>
      <c r="C721" s="1">
        <v>67</v>
      </c>
      <c r="D721" s="6" t="s">
        <v>577</v>
      </c>
      <c r="E721" s="13">
        <v>0</v>
      </c>
      <c r="F721" s="13">
        <v>25000</v>
      </c>
      <c r="G721" s="13">
        <v>25000</v>
      </c>
      <c r="H721" s="13">
        <v>25000</v>
      </c>
      <c r="I721" s="13">
        <v>0</v>
      </c>
    </row>
    <row r="722" spans="2:9" x14ac:dyDescent="0.2">
      <c r="B722"/>
      <c r="C722" s="1">
        <v>69</v>
      </c>
      <c r="D722" s="6" t="s">
        <v>578</v>
      </c>
      <c r="E722" s="13">
        <v>0</v>
      </c>
      <c r="F722" s="13">
        <v>66586</v>
      </c>
      <c r="G722" s="13">
        <v>66586</v>
      </c>
      <c r="H722" s="13">
        <v>33293</v>
      </c>
      <c r="I722" s="13">
        <v>33293</v>
      </c>
    </row>
    <row r="723" spans="2:9" x14ac:dyDescent="0.2">
      <c r="B723"/>
      <c r="C723" s="1">
        <v>76</v>
      </c>
      <c r="D723" s="6" t="s">
        <v>579</v>
      </c>
      <c r="E723" s="13">
        <v>724</v>
      </c>
      <c r="F723" s="13">
        <v>18659</v>
      </c>
      <c r="G723" s="13">
        <v>19383</v>
      </c>
      <c r="H723" s="13">
        <v>9994.0757400000002</v>
      </c>
      <c r="I723" s="13">
        <v>9388.9242599999998</v>
      </c>
    </row>
    <row r="724" spans="2:9" ht="15" customHeight="1" x14ac:dyDescent="0.2">
      <c r="B724"/>
      <c r="C724" s="14" t="s">
        <v>13</v>
      </c>
      <c r="D724" s="15" t="s">
        <v>580</v>
      </c>
      <c r="E724" s="16">
        <f>SUBTOTAL(9,E715:E723)</f>
        <v>85912</v>
      </c>
      <c r="F724" s="16">
        <f>SUBTOTAL(9,F715:F723)</f>
        <v>1352385</v>
      </c>
      <c r="G724" s="16">
        <f>SUBTOTAL(9,G715:G723)</f>
        <v>1438297</v>
      </c>
      <c r="H724" s="16">
        <f>SUBTOTAL(9,H715:H723)</f>
        <v>1092470.3437400002</v>
      </c>
      <c r="I724" s="16">
        <f>SUBTOTAL(9,I715:I723)</f>
        <v>345826.65626000002</v>
      </c>
    </row>
    <row r="725" spans="2:9" ht="15" customHeight="1" x14ac:dyDescent="0.25">
      <c r="B725" s="11">
        <v>554</v>
      </c>
      <c r="C725" s="1"/>
      <c r="D725" s="6" t="s">
        <v>581</v>
      </c>
      <c r="E725" s="12"/>
      <c r="F725" s="3"/>
      <c r="H725" s="3"/>
      <c r="I725" s="3"/>
    </row>
    <row r="726" spans="2:9" x14ac:dyDescent="0.2">
      <c r="B726"/>
      <c r="C726" s="1">
        <v>1</v>
      </c>
      <c r="D726" s="6" t="s">
        <v>20</v>
      </c>
      <c r="E726" s="13">
        <v>1674</v>
      </c>
      <c r="F726" s="13">
        <v>38797</v>
      </c>
      <c r="G726" s="13">
        <v>40471</v>
      </c>
      <c r="H726" s="13">
        <v>17152.984209999999</v>
      </c>
      <c r="I726" s="13">
        <v>23318.015790000001</v>
      </c>
    </row>
    <row r="727" spans="2:9" x14ac:dyDescent="0.2">
      <c r="B727"/>
      <c r="C727" s="1">
        <v>73</v>
      </c>
      <c r="D727" s="6" t="s">
        <v>582</v>
      </c>
      <c r="E727" s="13">
        <v>70069</v>
      </c>
      <c r="F727" s="13">
        <v>98573</v>
      </c>
      <c r="G727" s="13">
        <v>168642</v>
      </c>
      <c r="H727" s="13">
        <v>31280.904930000001</v>
      </c>
      <c r="I727" s="13">
        <v>137361.09507000001</v>
      </c>
    </row>
    <row r="728" spans="2:9" ht="15" customHeight="1" x14ac:dyDescent="0.2">
      <c r="B728"/>
      <c r="C728" s="14" t="s">
        <v>13</v>
      </c>
      <c r="D728" s="15" t="s">
        <v>583</v>
      </c>
      <c r="E728" s="16">
        <f>SUBTOTAL(9,E726:E727)</f>
        <v>71743</v>
      </c>
      <c r="F728" s="16">
        <f>SUBTOTAL(9,F726:F727)</f>
        <v>137370</v>
      </c>
      <c r="G728" s="16">
        <f>SUBTOTAL(9,G726:G727)</f>
        <v>209113</v>
      </c>
      <c r="H728" s="16">
        <f>SUBTOTAL(9,H726:H727)</f>
        <v>48433.889139999999</v>
      </c>
      <c r="I728" s="16">
        <f>SUBTOTAL(9,I726:I727)</f>
        <v>160679.11086000002</v>
      </c>
    </row>
    <row r="729" spans="2:9" ht="15" customHeight="1" x14ac:dyDescent="0.2">
      <c r="C729" s="17"/>
      <c r="D729" s="15" t="s">
        <v>584</v>
      </c>
      <c r="E729" s="18">
        <f>SUBTOTAL(9,E714:E728)</f>
        <v>157655</v>
      </c>
      <c r="F729" s="18">
        <f>SUBTOTAL(9,F714:F728)</f>
        <v>1489755</v>
      </c>
      <c r="G729" s="18">
        <f>SUBTOTAL(9,G714:G728)</f>
        <v>1647410</v>
      </c>
      <c r="H729" s="18">
        <f>SUBTOTAL(9,H714:H728)</f>
        <v>1140904.23288</v>
      </c>
      <c r="I729" s="18">
        <f>SUBTOTAL(9,I714:I728)</f>
        <v>506505.76711999997</v>
      </c>
    </row>
    <row r="730" spans="2:9" ht="27" customHeight="1" x14ac:dyDescent="0.25">
      <c r="B730" s="3"/>
      <c r="C730" s="1"/>
      <c r="D730" s="10" t="s">
        <v>585</v>
      </c>
      <c r="E730" s="3"/>
      <c r="F730" s="3"/>
      <c r="G730" s="3"/>
      <c r="H730" s="3"/>
      <c r="I730" s="3"/>
    </row>
    <row r="731" spans="2:9" ht="15" customHeight="1" x14ac:dyDescent="0.25">
      <c r="B731" s="11">
        <v>560</v>
      </c>
      <c r="C731" s="1"/>
      <c r="D731" s="6" t="s">
        <v>586</v>
      </c>
      <c r="E731" s="12"/>
      <c r="F731" s="3"/>
      <c r="H731" s="3"/>
      <c r="I731" s="3"/>
    </row>
    <row r="732" spans="2:9" x14ac:dyDescent="0.2">
      <c r="B732"/>
      <c r="C732" s="1">
        <v>50</v>
      </c>
      <c r="D732" s="6" t="s">
        <v>587</v>
      </c>
      <c r="E732" s="13">
        <v>0</v>
      </c>
      <c r="F732" s="13">
        <v>782881</v>
      </c>
      <c r="G732" s="13">
        <v>782881</v>
      </c>
      <c r="H732" s="13">
        <v>391440.5</v>
      </c>
      <c r="I732" s="13">
        <v>391440.5</v>
      </c>
    </row>
    <row r="733" spans="2:9" x14ac:dyDescent="0.2">
      <c r="B733"/>
      <c r="C733" s="1">
        <v>51</v>
      </c>
      <c r="D733" s="6" t="s">
        <v>588</v>
      </c>
      <c r="E733" s="13">
        <v>0</v>
      </c>
      <c r="F733" s="13">
        <v>13893</v>
      </c>
      <c r="G733" s="13">
        <v>13893</v>
      </c>
      <c r="H733" s="13">
        <v>6946.5</v>
      </c>
      <c r="I733" s="13">
        <v>6946.5</v>
      </c>
    </row>
    <row r="734" spans="2:9" x14ac:dyDescent="0.2">
      <c r="B734"/>
      <c r="C734" s="1">
        <v>55</v>
      </c>
      <c r="D734" s="6" t="s">
        <v>589</v>
      </c>
      <c r="E734" s="13">
        <v>0</v>
      </c>
      <c r="F734" s="13">
        <v>9302</v>
      </c>
      <c r="G734" s="13">
        <v>9302</v>
      </c>
      <c r="H734" s="13">
        <v>4651</v>
      </c>
      <c r="I734" s="13">
        <v>4651</v>
      </c>
    </row>
    <row r="735" spans="2:9" ht="15" customHeight="1" x14ac:dyDescent="0.2">
      <c r="B735"/>
      <c r="C735" s="14" t="s">
        <v>13</v>
      </c>
      <c r="D735" s="15" t="s">
        <v>590</v>
      </c>
      <c r="E735" s="16">
        <f>SUBTOTAL(9,E732:E734)</f>
        <v>0</v>
      </c>
      <c r="F735" s="16">
        <f>SUBTOTAL(9,F732:F734)</f>
        <v>806076</v>
      </c>
      <c r="G735" s="16">
        <f>SUBTOTAL(9,G732:G734)</f>
        <v>806076</v>
      </c>
      <c r="H735" s="16">
        <f>SUBTOTAL(9,H732:H734)</f>
        <v>403038</v>
      </c>
      <c r="I735" s="16">
        <f>SUBTOTAL(9,I732:I734)</f>
        <v>403038</v>
      </c>
    </row>
    <row r="736" spans="2:9" ht="15" customHeight="1" x14ac:dyDescent="0.25">
      <c r="B736" s="11">
        <v>563</v>
      </c>
      <c r="C736" s="1"/>
      <c r="D736" s="6" t="s">
        <v>591</v>
      </c>
      <c r="E736" s="12"/>
      <c r="F736" s="3"/>
      <c r="H736" s="3"/>
      <c r="I736" s="3"/>
    </row>
    <row r="737" spans="2:9" x14ac:dyDescent="0.2">
      <c r="B737"/>
      <c r="C737" s="1">
        <v>1</v>
      </c>
      <c r="D737" s="6" t="s">
        <v>20</v>
      </c>
      <c r="E737" s="13">
        <v>293</v>
      </c>
      <c r="F737" s="13">
        <v>7017</v>
      </c>
      <c r="G737" s="13">
        <v>7310</v>
      </c>
      <c r="H737" s="13">
        <v>3273.49125</v>
      </c>
      <c r="I737" s="13">
        <v>4036.50875</v>
      </c>
    </row>
    <row r="738" spans="2:9" x14ac:dyDescent="0.2">
      <c r="B738"/>
      <c r="C738" s="1">
        <v>21</v>
      </c>
      <c r="D738" s="6" t="s">
        <v>30</v>
      </c>
      <c r="E738" s="13">
        <v>0</v>
      </c>
      <c r="F738" s="13">
        <v>3377</v>
      </c>
      <c r="G738" s="13">
        <v>3377</v>
      </c>
      <c r="H738" s="13">
        <v>1552.3378</v>
      </c>
      <c r="I738" s="13">
        <v>1824.6622</v>
      </c>
    </row>
    <row r="739" spans="2:9" ht="15" customHeight="1" x14ac:dyDescent="0.2">
      <c r="B739"/>
      <c r="C739" s="14" t="s">
        <v>13</v>
      </c>
      <c r="D739" s="15" t="s">
        <v>592</v>
      </c>
      <c r="E739" s="16">
        <f>SUBTOTAL(9,E737:E738)</f>
        <v>293</v>
      </c>
      <c r="F739" s="16">
        <f>SUBTOTAL(9,F737:F738)</f>
        <v>10394</v>
      </c>
      <c r="G739" s="16">
        <f>SUBTOTAL(9,G737:G738)</f>
        <v>10687</v>
      </c>
      <c r="H739" s="16">
        <f>SUBTOTAL(9,H737:H738)</f>
        <v>4825.8290500000003</v>
      </c>
      <c r="I739" s="16">
        <f>SUBTOTAL(9,I737:I738)</f>
        <v>5861.1709499999997</v>
      </c>
    </row>
    <row r="740" spans="2:9" ht="15" customHeight="1" x14ac:dyDescent="0.2">
      <c r="C740" s="17"/>
      <c r="D740" s="15" t="s">
        <v>593</v>
      </c>
      <c r="E740" s="18">
        <f>SUBTOTAL(9,E731:E739)</f>
        <v>293</v>
      </c>
      <c r="F740" s="18">
        <f>SUBTOTAL(9,F731:F739)</f>
        <v>816470</v>
      </c>
      <c r="G740" s="18">
        <f>SUBTOTAL(9,G731:G739)</f>
        <v>816763</v>
      </c>
      <c r="H740" s="18">
        <f>SUBTOTAL(9,H731:H739)</f>
        <v>407863.82905</v>
      </c>
      <c r="I740" s="18">
        <f>SUBTOTAL(9,I731:I739)</f>
        <v>408899.17095</v>
      </c>
    </row>
    <row r="741" spans="2:9" ht="27" customHeight="1" x14ac:dyDescent="0.25">
      <c r="B741" s="3"/>
      <c r="C741" s="1"/>
      <c r="D741" s="10" t="s">
        <v>594</v>
      </c>
      <c r="E741" s="3"/>
      <c r="F741" s="3"/>
      <c r="G741" s="3"/>
      <c r="H741" s="3"/>
      <c r="I741" s="3"/>
    </row>
    <row r="742" spans="2:9" ht="15" customHeight="1" x14ac:dyDescent="0.25">
      <c r="B742" s="11">
        <v>567</v>
      </c>
      <c r="C742" s="1"/>
      <c r="D742" s="6" t="s">
        <v>595</v>
      </c>
      <c r="E742" s="12"/>
      <c r="F742" s="3"/>
      <c r="H742" s="3"/>
      <c r="I742" s="3"/>
    </row>
    <row r="743" spans="2:9" x14ac:dyDescent="0.2">
      <c r="B743"/>
      <c r="C743" s="1">
        <v>60</v>
      </c>
      <c r="D743" s="6" t="s">
        <v>596</v>
      </c>
      <c r="E743" s="13">
        <v>286</v>
      </c>
      <c r="F743" s="13">
        <v>7475</v>
      </c>
      <c r="G743" s="13">
        <v>7761</v>
      </c>
      <c r="H743" s="13">
        <v>3737.5</v>
      </c>
      <c r="I743" s="13">
        <v>4023.5</v>
      </c>
    </row>
    <row r="744" spans="2:9" x14ac:dyDescent="0.2">
      <c r="B744"/>
      <c r="C744" s="1">
        <v>70</v>
      </c>
      <c r="D744" s="6" t="s">
        <v>597</v>
      </c>
      <c r="E744" s="13">
        <v>1037</v>
      </c>
      <c r="F744" s="13">
        <v>12433</v>
      </c>
      <c r="G744" s="13">
        <v>13470</v>
      </c>
      <c r="H744" s="13">
        <v>6533.3459999999995</v>
      </c>
      <c r="I744" s="13">
        <v>6936.6540000000005</v>
      </c>
    </row>
    <row r="745" spans="2:9" x14ac:dyDescent="0.2">
      <c r="B745"/>
      <c r="C745" s="1">
        <v>72</v>
      </c>
      <c r="D745" s="6" t="s">
        <v>598</v>
      </c>
      <c r="E745" s="13">
        <v>0</v>
      </c>
      <c r="F745" s="13">
        <v>17958</v>
      </c>
      <c r="G745" s="13">
        <v>17958</v>
      </c>
      <c r="H745" s="13">
        <v>8429.8330000000005</v>
      </c>
      <c r="I745" s="13">
        <v>9528.1669999999995</v>
      </c>
    </row>
    <row r="746" spans="2:9" x14ac:dyDescent="0.2">
      <c r="B746"/>
      <c r="C746" s="1">
        <v>73</v>
      </c>
      <c r="D746" s="6" t="s">
        <v>599</v>
      </c>
      <c r="E746" s="13">
        <v>5689</v>
      </c>
      <c r="F746" s="13">
        <v>25120</v>
      </c>
      <c r="G746" s="13">
        <v>30809</v>
      </c>
      <c r="H746" s="13">
        <v>13869.868</v>
      </c>
      <c r="I746" s="13">
        <v>16939.132000000001</v>
      </c>
    </row>
    <row r="747" spans="2:9" x14ac:dyDescent="0.2">
      <c r="B747"/>
      <c r="C747" s="1">
        <v>74</v>
      </c>
      <c r="D747" s="6" t="s">
        <v>600</v>
      </c>
      <c r="E747" s="13">
        <v>0</v>
      </c>
      <c r="F747" s="13">
        <v>21197</v>
      </c>
      <c r="G747" s="13">
        <v>21197</v>
      </c>
      <c r="H747" s="13">
        <v>10598.5</v>
      </c>
      <c r="I747" s="13">
        <v>10598.5</v>
      </c>
    </row>
    <row r="748" spans="2:9" x14ac:dyDescent="0.2">
      <c r="B748"/>
      <c r="C748" s="1">
        <v>75</v>
      </c>
      <c r="D748" s="6" t="s">
        <v>601</v>
      </c>
      <c r="E748" s="13">
        <v>15194</v>
      </c>
      <c r="F748" s="13">
        <v>6264</v>
      </c>
      <c r="G748" s="13">
        <v>21458</v>
      </c>
      <c r="H748" s="13">
        <v>1832.683</v>
      </c>
      <c r="I748" s="13">
        <v>19625.316999999999</v>
      </c>
    </row>
    <row r="749" spans="2:9" ht="15" customHeight="1" x14ac:dyDescent="0.2">
      <c r="B749"/>
      <c r="C749" s="14" t="s">
        <v>13</v>
      </c>
      <c r="D749" s="15" t="s">
        <v>602</v>
      </c>
      <c r="E749" s="16">
        <f>SUBTOTAL(9,E743:E748)</f>
        <v>22206</v>
      </c>
      <c r="F749" s="16">
        <f>SUBTOTAL(9,F743:F748)</f>
        <v>90447</v>
      </c>
      <c r="G749" s="16">
        <f>SUBTOTAL(9,G743:G748)</f>
        <v>112653</v>
      </c>
      <c r="H749" s="16">
        <f>SUBTOTAL(9,H743:H748)</f>
        <v>45001.729999999996</v>
      </c>
      <c r="I749" s="16">
        <f>SUBTOTAL(9,I743:I748)</f>
        <v>67651.27</v>
      </c>
    </row>
    <row r="750" spans="2:9" ht="15" customHeight="1" x14ac:dyDescent="0.2">
      <c r="C750" s="17"/>
      <c r="D750" s="15" t="s">
        <v>603</v>
      </c>
      <c r="E750" s="18">
        <f>SUBTOTAL(9,E742:E749)</f>
        <v>22206</v>
      </c>
      <c r="F750" s="18">
        <f>SUBTOTAL(9,F742:F749)</f>
        <v>90447</v>
      </c>
      <c r="G750" s="18">
        <f>SUBTOTAL(9,G742:G749)</f>
        <v>112653</v>
      </c>
      <c r="H750" s="18">
        <f>SUBTOTAL(9,H742:H749)</f>
        <v>45001.729999999996</v>
      </c>
      <c r="I750" s="18">
        <f>SUBTOTAL(9,I742:I749)</f>
        <v>67651.27</v>
      </c>
    </row>
    <row r="751" spans="2:9" ht="27" customHeight="1" x14ac:dyDescent="0.25">
      <c r="B751" s="3"/>
      <c r="C751" s="1"/>
      <c r="D751" s="10" t="s">
        <v>604</v>
      </c>
      <c r="E751" s="3"/>
      <c r="F751" s="3"/>
      <c r="G751" s="3"/>
      <c r="H751" s="3"/>
      <c r="I751" s="3"/>
    </row>
    <row r="752" spans="2:9" ht="15" customHeight="1" x14ac:dyDescent="0.25">
      <c r="B752" s="11">
        <v>571</v>
      </c>
      <c r="C752" s="1"/>
      <c r="D752" s="6" t="s">
        <v>605</v>
      </c>
      <c r="E752" s="12"/>
      <c r="F752" s="3"/>
      <c r="H752" s="3"/>
      <c r="I752" s="3"/>
    </row>
    <row r="753" spans="2:9" x14ac:dyDescent="0.2">
      <c r="B753"/>
      <c r="C753" s="1">
        <v>21</v>
      </c>
      <c r="D753" s="6" t="s">
        <v>30</v>
      </c>
      <c r="E753" s="13">
        <v>3595</v>
      </c>
      <c r="F753" s="13">
        <v>23999</v>
      </c>
      <c r="G753" s="13">
        <v>27594</v>
      </c>
      <c r="H753" s="13">
        <v>3978.8360299999999</v>
      </c>
      <c r="I753" s="13">
        <v>23615.163970000001</v>
      </c>
    </row>
    <row r="754" spans="2:9" x14ac:dyDescent="0.2">
      <c r="B754"/>
      <c r="C754" s="1">
        <v>60</v>
      </c>
      <c r="D754" s="6" t="s">
        <v>606</v>
      </c>
      <c r="E754" s="13">
        <v>0</v>
      </c>
      <c r="F754" s="13">
        <v>202055193</v>
      </c>
      <c r="G754" s="13">
        <v>202055193</v>
      </c>
      <c r="H754" s="13">
        <v>100938204.96699999</v>
      </c>
      <c r="I754" s="13">
        <v>101116988.03300001</v>
      </c>
    </row>
    <row r="755" spans="2:9" x14ac:dyDescent="0.2">
      <c r="B755"/>
      <c r="C755" s="1">
        <v>61</v>
      </c>
      <c r="D755" s="6" t="s">
        <v>607</v>
      </c>
      <c r="E755" s="13">
        <v>0</v>
      </c>
      <c r="F755" s="13">
        <v>812005</v>
      </c>
      <c r="G755" s="13">
        <v>812005</v>
      </c>
      <c r="H755" s="13">
        <v>406002.5</v>
      </c>
      <c r="I755" s="13">
        <v>406002.5</v>
      </c>
    </row>
    <row r="756" spans="2:9" x14ac:dyDescent="0.2">
      <c r="B756"/>
      <c r="C756" s="1">
        <v>62</v>
      </c>
      <c r="D756" s="6" t="s">
        <v>608</v>
      </c>
      <c r="E756" s="13">
        <v>0</v>
      </c>
      <c r="F756" s="13">
        <v>2670719</v>
      </c>
      <c r="G756" s="13">
        <v>2670719</v>
      </c>
      <c r="H756" s="13">
        <v>1335359.5</v>
      </c>
      <c r="I756" s="13">
        <v>1335359.5</v>
      </c>
    </row>
    <row r="757" spans="2:9" x14ac:dyDescent="0.2">
      <c r="B757"/>
      <c r="C757" s="1">
        <v>64</v>
      </c>
      <c r="D757" s="6" t="s">
        <v>609</v>
      </c>
      <c r="E757" s="13">
        <v>0</v>
      </c>
      <c r="F757" s="13">
        <v>1030000</v>
      </c>
      <c r="G757" s="13">
        <v>1030000</v>
      </c>
      <c r="H757" s="13">
        <v>409203.45</v>
      </c>
      <c r="I757" s="13">
        <v>620796.55000000005</v>
      </c>
    </row>
    <row r="758" spans="2:9" x14ac:dyDescent="0.2">
      <c r="B758"/>
      <c r="C758" s="1">
        <v>66</v>
      </c>
      <c r="D758" s="6" t="s">
        <v>610</v>
      </c>
      <c r="E758" s="13">
        <v>0</v>
      </c>
      <c r="F758" s="13">
        <v>125923</v>
      </c>
      <c r="G758" s="13">
        <v>125923</v>
      </c>
      <c r="H758" s="13">
        <v>62961.5</v>
      </c>
      <c r="I758" s="13">
        <v>62961.5</v>
      </c>
    </row>
    <row r="759" spans="2:9" x14ac:dyDescent="0.2">
      <c r="B759"/>
      <c r="C759" s="1">
        <v>67</v>
      </c>
      <c r="D759" s="6" t="s">
        <v>611</v>
      </c>
      <c r="E759" s="13">
        <v>0</v>
      </c>
      <c r="F759" s="13">
        <v>688358</v>
      </c>
      <c r="G759" s="13">
        <v>688358</v>
      </c>
      <c r="H759" s="13">
        <v>344179</v>
      </c>
      <c r="I759" s="13">
        <v>344179</v>
      </c>
    </row>
    <row r="760" spans="2:9" ht="15" customHeight="1" x14ac:dyDescent="0.2">
      <c r="B760"/>
      <c r="C760" s="14" t="s">
        <v>13</v>
      </c>
      <c r="D760" s="15" t="s">
        <v>612</v>
      </c>
      <c r="E760" s="16">
        <f>SUBTOTAL(9,E753:E759)</f>
        <v>3595</v>
      </c>
      <c r="F760" s="16">
        <f>SUBTOTAL(9,F753:F759)</f>
        <v>207406197</v>
      </c>
      <c r="G760" s="16">
        <f>SUBTOTAL(9,G753:G759)</f>
        <v>207409792</v>
      </c>
      <c r="H760" s="16">
        <f>SUBTOTAL(9,H753:H759)</f>
        <v>103499889.75303</v>
      </c>
      <c r="I760" s="16">
        <f>SUBTOTAL(9,I753:I759)</f>
        <v>103909902.24697</v>
      </c>
    </row>
    <row r="761" spans="2:9" ht="15" customHeight="1" x14ac:dyDescent="0.25">
      <c r="B761" s="11">
        <v>572</v>
      </c>
      <c r="C761" s="1"/>
      <c r="D761" s="6" t="s">
        <v>613</v>
      </c>
      <c r="E761" s="12"/>
      <c r="F761" s="3"/>
      <c r="H761" s="3"/>
      <c r="I761" s="3"/>
    </row>
    <row r="762" spans="2:9" x14ac:dyDescent="0.2">
      <c r="B762"/>
      <c r="C762" s="1">
        <v>60</v>
      </c>
      <c r="D762" s="6" t="s">
        <v>606</v>
      </c>
      <c r="E762" s="13">
        <v>0</v>
      </c>
      <c r="F762" s="13">
        <v>56772766</v>
      </c>
      <c r="G762" s="13">
        <v>56772766</v>
      </c>
      <c r="H762" s="13">
        <v>28386174.5</v>
      </c>
      <c r="I762" s="13">
        <v>28386591.5</v>
      </c>
    </row>
    <row r="763" spans="2:9" x14ac:dyDescent="0.2">
      <c r="B763"/>
      <c r="C763" s="1">
        <v>62</v>
      </c>
      <c r="D763" s="6" t="s">
        <v>614</v>
      </c>
      <c r="E763" s="13">
        <v>0</v>
      </c>
      <c r="F763" s="13">
        <v>842724</v>
      </c>
      <c r="G763" s="13">
        <v>842724</v>
      </c>
      <c r="H763" s="13">
        <v>421362</v>
      </c>
      <c r="I763" s="13">
        <v>421362</v>
      </c>
    </row>
    <row r="764" spans="2:9" ht="15" customHeight="1" x14ac:dyDescent="0.2">
      <c r="B764"/>
      <c r="C764" s="14" t="s">
        <v>13</v>
      </c>
      <c r="D764" s="15" t="s">
        <v>615</v>
      </c>
      <c r="E764" s="16">
        <f>SUBTOTAL(9,E762:E763)</f>
        <v>0</v>
      </c>
      <c r="F764" s="16">
        <f>SUBTOTAL(9,F762:F763)</f>
        <v>57615490</v>
      </c>
      <c r="G764" s="16">
        <f>SUBTOTAL(9,G762:G763)</f>
        <v>57615490</v>
      </c>
      <c r="H764" s="16">
        <f>SUBTOTAL(9,H762:H763)</f>
        <v>28807536.5</v>
      </c>
      <c r="I764" s="16">
        <f>SUBTOTAL(9,I762:I763)</f>
        <v>28807953.5</v>
      </c>
    </row>
    <row r="765" spans="2:9" ht="15" customHeight="1" x14ac:dyDescent="0.25">
      <c r="B765" s="11">
        <v>575</v>
      </c>
      <c r="C765" s="1"/>
      <c r="D765" s="6" t="s">
        <v>616</v>
      </c>
      <c r="E765" s="12"/>
      <c r="F765" s="3"/>
      <c r="H765" s="3"/>
      <c r="I765" s="3"/>
    </row>
    <row r="766" spans="2:9" x14ac:dyDescent="0.2">
      <c r="B766"/>
      <c r="C766" s="1">
        <v>60</v>
      </c>
      <c r="D766" s="6" t="s">
        <v>617</v>
      </c>
      <c r="E766" s="13">
        <v>0</v>
      </c>
      <c r="F766" s="13">
        <v>14249945</v>
      </c>
      <c r="G766" s="13">
        <v>14249945</v>
      </c>
      <c r="H766" s="13">
        <v>13711148</v>
      </c>
      <c r="I766" s="13">
        <v>538797</v>
      </c>
    </row>
    <row r="767" spans="2:9" x14ac:dyDescent="0.2">
      <c r="B767"/>
      <c r="C767" s="1">
        <v>61</v>
      </c>
      <c r="D767" s="6" t="s">
        <v>618</v>
      </c>
      <c r="E767" s="13">
        <v>0</v>
      </c>
      <c r="F767" s="13">
        <v>95899</v>
      </c>
      <c r="G767" s="13">
        <v>95899</v>
      </c>
      <c r="H767" s="13">
        <v>0</v>
      </c>
      <c r="I767" s="13">
        <v>95899</v>
      </c>
    </row>
    <row r="768" spans="2:9" ht="15" customHeight="1" x14ac:dyDescent="0.2">
      <c r="B768"/>
      <c r="C768" s="14" t="s">
        <v>13</v>
      </c>
      <c r="D768" s="15" t="s">
        <v>619</v>
      </c>
      <c r="E768" s="16">
        <f>SUBTOTAL(9,E766:E767)</f>
        <v>0</v>
      </c>
      <c r="F768" s="16">
        <f>SUBTOTAL(9,F766:F767)</f>
        <v>14345844</v>
      </c>
      <c r="G768" s="16">
        <f>SUBTOTAL(9,G766:G767)</f>
        <v>14345844</v>
      </c>
      <c r="H768" s="16">
        <f>SUBTOTAL(9,H766:H767)</f>
        <v>13711148</v>
      </c>
      <c r="I768" s="16">
        <f>SUBTOTAL(9,I766:I767)</f>
        <v>634696</v>
      </c>
    </row>
    <row r="769" spans="2:9" ht="15" customHeight="1" x14ac:dyDescent="0.25">
      <c r="B769" s="11">
        <v>577</v>
      </c>
      <c r="C769" s="1"/>
      <c r="D769" s="6" t="s">
        <v>620</v>
      </c>
      <c r="E769" s="12"/>
      <c r="F769" s="3"/>
      <c r="H769" s="3"/>
      <c r="I769" s="3"/>
    </row>
    <row r="770" spans="2:9" x14ac:dyDescent="0.2">
      <c r="B770"/>
      <c r="C770" s="1">
        <v>1</v>
      </c>
      <c r="D770" s="6" t="s">
        <v>20</v>
      </c>
      <c r="E770" s="13">
        <v>408</v>
      </c>
      <c r="F770" s="13">
        <v>8333</v>
      </c>
      <c r="G770" s="13">
        <v>8741</v>
      </c>
      <c r="H770" s="13">
        <v>2333.2235500000002</v>
      </c>
      <c r="I770" s="13">
        <v>6407.7764500000003</v>
      </c>
    </row>
    <row r="771" spans="2:9" x14ac:dyDescent="0.2">
      <c r="B771"/>
      <c r="C771" s="1">
        <v>70</v>
      </c>
      <c r="D771" s="6" t="s">
        <v>621</v>
      </c>
      <c r="E771" s="13">
        <v>0</v>
      </c>
      <c r="F771" s="13">
        <v>423887</v>
      </c>
      <c r="G771" s="13">
        <v>423887</v>
      </c>
      <c r="H771" s="13">
        <v>211784.98665000001</v>
      </c>
      <c r="I771" s="13">
        <v>212102.01334999999</v>
      </c>
    </row>
    <row r="772" spans="2:9" x14ac:dyDescent="0.2">
      <c r="B772"/>
      <c r="C772" s="1">
        <v>71</v>
      </c>
      <c r="D772" s="6" t="s">
        <v>622</v>
      </c>
      <c r="E772" s="13">
        <v>0</v>
      </c>
      <c r="F772" s="13">
        <v>42156</v>
      </c>
      <c r="G772" s="13">
        <v>42156</v>
      </c>
      <c r="H772" s="13">
        <v>38818.691930000001</v>
      </c>
      <c r="I772" s="13">
        <v>3337.30807</v>
      </c>
    </row>
    <row r="773" spans="2:9" x14ac:dyDescent="0.2">
      <c r="B773"/>
      <c r="C773" s="1">
        <v>73</v>
      </c>
      <c r="D773" s="6" t="s">
        <v>623</v>
      </c>
      <c r="E773" s="13">
        <v>0</v>
      </c>
      <c r="F773" s="13">
        <v>92124</v>
      </c>
      <c r="G773" s="13">
        <v>92124</v>
      </c>
      <c r="H773" s="13">
        <v>90523.578680000006</v>
      </c>
      <c r="I773" s="13">
        <v>1600.4213199999999</v>
      </c>
    </row>
    <row r="774" spans="2:9" x14ac:dyDescent="0.2">
      <c r="B774"/>
      <c r="C774" s="1">
        <v>75</v>
      </c>
      <c r="D774" s="6" t="s">
        <v>624</v>
      </c>
      <c r="E774" s="13">
        <v>0</v>
      </c>
      <c r="F774" s="13">
        <v>33375</v>
      </c>
      <c r="G774" s="13">
        <v>33375</v>
      </c>
      <c r="H774" s="13">
        <v>30797.431939999999</v>
      </c>
      <c r="I774" s="13">
        <v>2577.5680600000001</v>
      </c>
    </row>
    <row r="775" spans="2:9" x14ac:dyDescent="0.2">
      <c r="B775"/>
      <c r="C775" s="1">
        <v>76</v>
      </c>
      <c r="D775" s="6" t="s">
        <v>625</v>
      </c>
      <c r="E775" s="13">
        <v>0</v>
      </c>
      <c r="F775" s="13">
        <v>16387</v>
      </c>
      <c r="G775" s="13">
        <v>16387</v>
      </c>
      <c r="H775" s="13">
        <v>8066.7771400000001</v>
      </c>
      <c r="I775" s="13">
        <v>8320.2228599999999</v>
      </c>
    </row>
    <row r="776" spans="2:9" ht="15" customHeight="1" x14ac:dyDescent="0.2">
      <c r="B776"/>
      <c r="C776" s="14" t="s">
        <v>13</v>
      </c>
      <c r="D776" s="15" t="s">
        <v>626</v>
      </c>
      <c r="E776" s="16">
        <f>SUBTOTAL(9,E770:E775)</f>
        <v>408</v>
      </c>
      <c r="F776" s="16">
        <f>SUBTOTAL(9,F770:F775)</f>
        <v>616262</v>
      </c>
      <c r="G776" s="16">
        <f>SUBTOTAL(9,G770:G775)</f>
        <v>616670</v>
      </c>
      <c r="H776" s="16">
        <f>SUBTOTAL(9,H770:H775)</f>
        <v>382324.68988999998</v>
      </c>
      <c r="I776" s="16">
        <f>SUBTOTAL(9,I770:I775)</f>
        <v>234345.31010999999</v>
      </c>
    </row>
    <row r="777" spans="2:9" ht="15" customHeight="1" x14ac:dyDescent="0.25">
      <c r="B777" s="11">
        <v>578</v>
      </c>
      <c r="C777" s="1"/>
      <c r="D777" s="6" t="s">
        <v>627</v>
      </c>
      <c r="E777" s="12"/>
      <c r="F777" s="3"/>
      <c r="H777" s="3"/>
      <c r="I777" s="3"/>
    </row>
    <row r="778" spans="2:9" x14ac:dyDescent="0.2">
      <c r="B778"/>
      <c r="C778" s="1">
        <v>1</v>
      </c>
      <c r="D778" s="6" t="s">
        <v>20</v>
      </c>
      <c r="E778" s="13">
        <v>599</v>
      </c>
      <c r="F778" s="13">
        <v>78046</v>
      </c>
      <c r="G778" s="13">
        <v>78645</v>
      </c>
      <c r="H778" s="13">
        <v>32359.025850000002</v>
      </c>
      <c r="I778" s="13">
        <v>46285.974150000002</v>
      </c>
    </row>
    <row r="779" spans="2:9" ht="15" customHeight="1" x14ac:dyDescent="0.2">
      <c r="B779"/>
      <c r="C779" s="14" t="s">
        <v>13</v>
      </c>
      <c r="D779" s="15" t="s">
        <v>628</v>
      </c>
      <c r="E779" s="16">
        <f>SUBTOTAL(9,E778:E778)</f>
        <v>599</v>
      </c>
      <c r="F779" s="16">
        <f>SUBTOTAL(9,F778:F778)</f>
        <v>78046</v>
      </c>
      <c r="G779" s="16">
        <f>SUBTOTAL(9,G778:G778)</f>
        <v>78645</v>
      </c>
      <c r="H779" s="16">
        <f>SUBTOTAL(9,H778:H778)</f>
        <v>32359.025850000002</v>
      </c>
      <c r="I779" s="16">
        <f>SUBTOTAL(9,I778:I778)</f>
        <v>46285.974150000002</v>
      </c>
    </row>
    <row r="780" spans="2:9" ht="15" customHeight="1" x14ac:dyDescent="0.25">
      <c r="B780" s="11">
        <v>579</v>
      </c>
      <c r="C780" s="1"/>
      <c r="D780" s="6" t="s">
        <v>629</v>
      </c>
      <c r="E780" s="12"/>
      <c r="F780" s="3"/>
      <c r="H780" s="3"/>
      <c r="I780" s="3"/>
    </row>
    <row r="781" spans="2:9" x14ac:dyDescent="0.2">
      <c r="B781"/>
      <c r="C781" s="1">
        <v>1</v>
      </c>
      <c r="D781" s="6" t="s">
        <v>20</v>
      </c>
      <c r="E781" s="13">
        <v>405</v>
      </c>
      <c r="F781" s="13">
        <v>8832</v>
      </c>
      <c r="G781" s="13">
        <v>9237</v>
      </c>
      <c r="H781" s="13">
        <v>323.82742000000002</v>
      </c>
      <c r="I781" s="13">
        <v>8913.1725800000004</v>
      </c>
    </row>
    <row r="782" spans="2:9" ht="15" customHeight="1" x14ac:dyDescent="0.2">
      <c r="B782"/>
      <c r="C782" s="14" t="s">
        <v>13</v>
      </c>
      <c r="D782" s="15" t="s">
        <v>630</v>
      </c>
      <c r="E782" s="16">
        <f>SUBTOTAL(9,E781:E781)</f>
        <v>405</v>
      </c>
      <c r="F782" s="16">
        <f>SUBTOTAL(9,F781:F781)</f>
        <v>8832</v>
      </c>
      <c r="G782" s="16">
        <f>SUBTOTAL(9,G781:G781)</f>
        <v>9237</v>
      </c>
      <c r="H782" s="16">
        <f>SUBTOTAL(9,H781:H781)</f>
        <v>323.82742000000002</v>
      </c>
      <c r="I782" s="16">
        <f>SUBTOTAL(9,I781:I781)</f>
        <v>8913.1725800000004</v>
      </c>
    </row>
    <row r="783" spans="2:9" ht="15" customHeight="1" x14ac:dyDescent="0.2">
      <c r="C783" s="17"/>
      <c r="D783" s="15" t="s">
        <v>631</v>
      </c>
      <c r="E783" s="18">
        <f>SUBTOTAL(9,E752:E782)</f>
        <v>5007</v>
      </c>
      <c r="F783" s="18">
        <f>SUBTOTAL(9,F752:F782)</f>
        <v>280070671</v>
      </c>
      <c r="G783" s="18">
        <f>SUBTOTAL(9,G752:G782)</f>
        <v>280075678</v>
      </c>
      <c r="H783" s="18">
        <f>SUBTOTAL(9,H752:H782)</f>
        <v>146433581.79618996</v>
      </c>
      <c r="I783" s="18">
        <f>SUBTOTAL(9,I752:I782)</f>
        <v>133642096.20380999</v>
      </c>
    </row>
    <row r="784" spans="2:9" ht="27" customHeight="1" x14ac:dyDescent="0.25">
      <c r="B784" s="3"/>
      <c r="C784" s="1"/>
      <c r="D784" s="10" t="s">
        <v>632</v>
      </c>
      <c r="E784" s="3"/>
      <c r="F784" s="3"/>
      <c r="G784" s="3"/>
      <c r="H784" s="3"/>
      <c r="I784" s="3"/>
    </row>
    <row r="785" spans="2:9" ht="15" customHeight="1" x14ac:dyDescent="0.25">
      <c r="B785" s="11">
        <v>581</v>
      </c>
      <c r="C785" s="1"/>
      <c r="D785" s="6" t="s">
        <v>633</v>
      </c>
      <c r="E785" s="12"/>
      <c r="F785" s="3"/>
      <c r="H785" s="3"/>
      <c r="I785" s="3"/>
    </row>
    <row r="786" spans="2:9" x14ac:dyDescent="0.2">
      <c r="B786"/>
      <c r="C786" s="1">
        <v>70</v>
      </c>
      <c r="D786" s="6" t="s">
        <v>634</v>
      </c>
      <c r="E786" s="13">
        <v>0</v>
      </c>
      <c r="F786" s="13">
        <v>4280000</v>
      </c>
      <c r="G786" s="13">
        <v>4280000</v>
      </c>
      <c r="H786" s="13">
        <v>1741469.75875</v>
      </c>
      <c r="I786" s="13">
        <v>2538530.24125</v>
      </c>
    </row>
    <row r="787" spans="2:9" x14ac:dyDescent="0.2">
      <c r="B787"/>
      <c r="C787" s="1">
        <v>72</v>
      </c>
      <c r="D787" s="6" t="s">
        <v>635</v>
      </c>
      <c r="E787" s="13">
        <v>0</v>
      </c>
      <c r="F787" s="13">
        <v>11000</v>
      </c>
      <c r="G787" s="13">
        <v>11000</v>
      </c>
      <c r="H787" s="13">
        <v>7000</v>
      </c>
      <c r="I787" s="13">
        <v>4000</v>
      </c>
    </row>
    <row r="788" spans="2:9" x14ac:dyDescent="0.2">
      <c r="B788"/>
      <c r="C788" s="1">
        <v>76</v>
      </c>
      <c r="D788" s="6" t="s">
        <v>636</v>
      </c>
      <c r="E788" s="13">
        <v>254</v>
      </c>
      <c r="F788" s="13">
        <v>26664</v>
      </c>
      <c r="G788" s="13">
        <v>26918</v>
      </c>
      <c r="H788" s="13">
        <v>18382.099999999999</v>
      </c>
      <c r="I788" s="13">
        <v>8535.9</v>
      </c>
    </row>
    <row r="789" spans="2:9" x14ac:dyDescent="0.2">
      <c r="B789"/>
      <c r="C789" s="1">
        <v>78</v>
      </c>
      <c r="D789" s="6" t="s">
        <v>637</v>
      </c>
      <c r="E789" s="13">
        <v>36522</v>
      </c>
      <c r="F789" s="13">
        <v>39242</v>
      </c>
      <c r="G789" s="13">
        <v>75764</v>
      </c>
      <c r="H789" s="13">
        <v>7172.2510000000002</v>
      </c>
      <c r="I789" s="13">
        <v>68591.748999999996</v>
      </c>
    </row>
    <row r="790" spans="2:9" x14ac:dyDescent="0.2">
      <c r="B790"/>
      <c r="C790" s="1">
        <v>79</v>
      </c>
      <c r="D790" s="6" t="s">
        <v>638</v>
      </c>
      <c r="E790" s="13">
        <v>1600</v>
      </c>
      <c r="F790" s="13">
        <v>0</v>
      </c>
      <c r="G790" s="13">
        <v>1600</v>
      </c>
      <c r="H790" s="13">
        <v>0</v>
      </c>
      <c r="I790" s="13">
        <v>1600</v>
      </c>
    </row>
    <row r="791" spans="2:9" ht="15" customHeight="1" x14ac:dyDescent="0.2">
      <c r="B791"/>
      <c r="C791" s="14" t="s">
        <v>13</v>
      </c>
      <c r="D791" s="15" t="s">
        <v>639</v>
      </c>
      <c r="E791" s="16">
        <f>SUBTOTAL(9,E786:E790)</f>
        <v>38376</v>
      </c>
      <c r="F791" s="16">
        <f>SUBTOTAL(9,F786:F790)</f>
        <v>4356906</v>
      </c>
      <c r="G791" s="16">
        <f>SUBTOTAL(9,G786:G790)</f>
        <v>4395282</v>
      </c>
      <c r="H791" s="16">
        <f>SUBTOTAL(9,H786:H790)</f>
        <v>1774024.1097500001</v>
      </c>
      <c r="I791" s="16">
        <f>SUBTOTAL(9,I786:I790)</f>
        <v>2621257.8902499997</v>
      </c>
    </row>
    <row r="792" spans="2:9" ht="15" customHeight="1" x14ac:dyDescent="0.25">
      <c r="B792" s="11">
        <v>587</v>
      </c>
      <c r="C792" s="1"/>
      <c r="D792" s="6" t="s">
        <v>640</v>
      </c>
      <c r="E792" s="12"/>
      <c r="F792" s="3"/>
      <c r="H792" s="3"/>
      <c r="I792" s="3"/>
    </row>
    <row r="793" spans="2:9" x14ac:dyDescent="0.2">
      <c r="B793"/>
      <c r="C793" s="1">
        <v>1</v>
      </c>
      <c r="D793" s="6" t="s">
        <v>20</v>
      </c>
      <c r="E793" s="13">
        <v>7163</v>
      </c>
      <c r="F793" s="13">
        <v>173865</v>
      </c>
      <c r="G793" s="13">
        <v>181028</v>
      </c>
      <c r="H793" s="13">
        <v>63201.670639999997</v>
      </c>
      <c r="I793" s="13">
        <v>117826.32936</v>
      </c>
    </row>
    <row r="794" spans="2:9" x14ac:dyDescent="0.2">
      <c r="B794"/>
      <c r="C794" s="1">
        <v>22</v>
      </c>
      <c r="D794" s="6" t="s">
        <v>641</v>
      </c>
      <c r="E794" s="13">
        <v>6121</v>
      </c>
      <c r="F794" s="13">
        <v>50859</v>
      </c>
      <c r="G794" s="13">
        <v>56980</v>
      </c>
      <c r="H794" s="13">
        <v>20837.364959999999</v>
      </c>
      <c r="I794" s="13">
        <v>36142.635040000001</v>
      </c>
    </row>
    <row r="795" spans="2:9" ht="15" customHeight="1" x14ac:dyDescent="0.2">
      <c r="B795"/>
      <c r="C795" s="14" t="s">
        <v>13</v>
      </c>
      <c r="D795" s="15" t="s">
        <v>642</v>
      </c>
      <c r="E795" s="16">
        <f>SUBTOTAL(9,E793:E794)</f>
        <v>13284</v>
      </c>
      <c r="F795" s="16">
        <f>SUBTOTAL(9,F793:F794)</f>
        <v>224724</v>
      </c>
      <c r="G795" s="16">
        <f>SUBTOTAL(9,G793:G794)</f>
        <v>238008</v>
      </c>
      <c r="H795" s="16">
        <f>SUBTOTAL(9,H793:H794)</f>
        <v>84039.035600000003</v>
      </c>
      <c r="I795" s="16">
        <f>SUBTOTAL(9,I793:I794)</f>
        <v>153968.9644</v>
      </c>
    </row>
    <row r="796" spans="2:9" ht="15" customHeight="1" x14ac:dyDescent="0.2">
      <c r="C796" s="17"/>
      <c r="D796" s="15" t="s">
        <v>643</v>
      </c>
      <c r="E796" s="18">
        <f>SUBTOTAL(9,E785:E795)</f>
        <v>51660</v>
      </c>
      <c r="F796" s="18">
        <f>SUBTOTAL(9,F785:F795)</f>
        <v>4581630</v>
      </c>
      <c r="G796" s="18">
        <f>SUBTOTAL(9,G785:G795)</f>
        <v>4633290</v>
      </c>
      <c r="H796" s="18">
        <f>SUBTOTAL(9,H785:H795)</f>
        <v>1858063.1453499999</v>
      </c>
      <c r="I796" s="18">
        <f>SUBTOTAL(9,I785:I795)</f>
        <v>2775226.8546499996</v>
      </c>
    </row>
    <row r="797" spans="2:9" ht="27" customHeight="1" x14ac:dyDescent="0.25">
      <c r="B797" s="3"/>
      <c r="C797" s="1"/>
      <c r="D797" s="10" t="s">
        <v>644</v>
      </c>
      <c r="E797" s="3"/>
      <c r="F797" s="3"/>
      <c r="G797" s="3"/>
      <c r="H797" s="3"/>
      <c r="I797" s="3"/>
    </row>
    <row r="798" spans="2:9" ht="15" customHeight="1" x14ac:dyDescent="0.25">
      <c r="B798" s="11">
        <v>590</v>
      </c>
      <c r="C798" s="1"/>
      <c r="D798" s="6" t="s">
        <v>645</v>
      </c>
      <c r="E798" s="12"/>
      <c r="F798" s="3"/>
      <c r="H798" s="3"/>
      <c r="I798" s="3"/>
    </row>
    <row r="799" spans="2:9" x14ac:dyDescent="0.2">
      <c r="B799"/>
      <c r="C799" s="1">
        <v>63</v>
      </c>
      <c r="D799" s="6" t="s">
        <v>646</v>
      </c>
      <c r="E799" s="13">
        <v>0</v>
      </c>
      <c r="F799" s="13">
        <v>5000</v>
      </c>
      <c r="G799" s="13">
        <v>5000</v>
      </c>
      <c r="H799" s="13">
        <v>5000</v>
      </c>
      <c r="I799" s="13">
        <v>0</v>
      </c>
    </row>
    <row r="800" spans="2:9" x14ac:dyDescent="0.2">
      <c r="B800"/>
      <c r="C800" s="1">
        <v>65</v>
      </c>
      <c r="D800" s="6" t="s">
        <v>647</v>
      </c>
      <c r="E800" s="13">
        <v>0</v>
      </c>
      <c r="F800" s="13">
        <v>144850</v>
      </c>
      <c r="G800" s="13">
        <v>144850</v>
      </c>
      <c r="H800" s="13">
        <v>144850</v>
      </c>
      <c r="I800" s="13">
        <v>0</v>
      </c>
    </row>
    <row r="801" spans="2:9" x14ac:dyDescent="0.2">
      <c r="B801"/>
      <c r="C801" s="1">
        <v>71</v>
      </c>
      <c r="D801" s="6" t="s">
        <v>648</v>
      </c>
      <c r="E801" s="13">
        <v>0</v>
      </c>
      <c r="F801" s="13">
        <v>51048</v>
      </c>
      <c r="G801" s="13">
        <v>51048</v>
      </c>
      <c r="H801" s="13">
        <v>17000</v>
      </c>
      <c r="I801" s="13">
        <v>34048</v>
      </c>
    </row>
    <row r="802" spans="2:9" x14ac:dyDescent="0.2">
      <c r="B802"/>
      <c r="C802" s="1">
        <v>72</v>
      </c>
      <c r="D802" s="6" t="s">
        <v>649</v>
      </c>
      <c r="E802" s="13">
        <v>7759</v>
      </c>
      <c r="F802" s="13">
        <v>20527</v>
      </c>
      <c r="G802" s="13">
        <v>28286</v>
      </c>
      <c r="H802" s="13">
        <v>5505.78</v>
      </c>
      <c r="I802" s="13">
        <v>22780.22</v>
      </c>
    </row>
    <row r="803" spans="2:9" x14ac:dyDescent="0.2">
      <c r="B803"/>
      <c r="C803" s="1">
        <v>81</v>
      </c>
      <c r="D803" s="6" t="s">
        <v>650</v>
      </c>
      <c r="E803" s="13">
        <v>188</v>
      </c>
      <c r="F803" s="13">
        <v>10235</v>
      </c>
      <c r="G803" s="13">
        <v>10423</v>
      </c>
      <c r="H803" s="13">
        <v>1844</v>
      </c>
      <c r="I803" s="13">
        <v>8579</v>
      </c>
    </row>
    <row r="804" spans="2:9" ht="15" customHeight="1" x14ac:dyDescent="0.2">
      <c r="B804"/>
      <c r="C804" s="14" t="s">
        <v>13</v>
      </c>
      <c r="D804" s="15" t="s">
        <v>651</v>
      </c>
      <c r="E804" s="16">
        <f>SUBTOTAL(9,E799:E803)</f>
        <v>7947</v>
      </c>
      <c r="F804" s="16">
        <f>SUBTOTAL(9,F799:F803)</f>
        <v>231660</v>
      </c>
      <c r="G804" s="16">
        <f>SUBTOTAL(9,G799:G803)</f>
        <v>239607</v>
      </c>
      <c r="H804" s="16">
        <f>SUBTOTAL(9,H799:H803)</f>
        <v>174199.78</v>
      </c>
      <c r="I804" s="16">
        <f>SUBTOTAL(9,I799:I803)</f>
        <v>65407.22</v>
      </c>
    </row>
    <row r="805" spans="2:9" ht="15" customHeight="1" x14ac:dyDescent="0.25">
      <c r="B805" s="11">
        <v>595</v>
      </c>
      <c r="C805" s="1"/>
      <c r="D805" s="6" t="s">
        <v>652</v>
      </c>
      <c r="E805" s="12"/>
      <c r="F805" s="3"/>
      <c r="H805" s="3"/>
      <c r="I805" s="3"/>
    </row>
    <row r="806" spans="2:9" x14ac:dyDescent="0.2">
      <c r="B806"/>
      <c r="C806" s="1">
        <v>1</v>
      </c>
      <c r="D806" s="6" t="s">
        <v>653</v>
      </c>
      <c r="E806" s="13">
        <v>18945</v>
      </c>
      <c r="F806" s="13">
        <v>1110129</v>
      </c>
      <c r="G806" s="13">
        <v>1129074</v>
      </c>
      <c r="H806" s="13">
        <v>501398.3702</v>
      </c>
      <c r="I806" s="13">
        <v>627675.6298</v>
      </c>
    </row>
    <row r="807" spans="2:9" x14ac:dyDescent="0.2">
      <c r="B807"/>
      <c r="C807" s="1">
        <v>21</v>
      </c>
      <c r="D807" s="6" t="s">
        <v>654</v>
      </c>
      <c r="E807" s="13">
        <v>38399</v>
      </c>
      <c r="F807" s="13">
        <v>374635</v>
      </c>
      <c r="G807" s="13">
        <v>413034</v>
      </c>
      <c r="H807" s="13">
        <v>112951.3869</v>
      </c>
      <c r="I807" s="13">
        <v>300082.61310000002</v>
      </c>
    </row>
    <row r="808" spans="2:9" x14ac:dyDescent="0.2">
      <c r="B808"/>
      <c r="C808" s="1">
        <v>30</v>
      </c>
      <c r="D808" s="6" t="s">
        <v>655</v>
      </c>
      <c r="E808" s="13">
        <v>9052</v>
      </c>
      <c r="F808" s="13">
        <v>33000</v>
      </c>
      <c r="G808" s="13">
        <v>42052</v>
      </c>
      <c r="H808" s="13">
        <v>12545.00943</v>
      </c>
      <c r="I808" s="13">
        <v>29506.990570000002</v>
      </c>
    </row>
    <row r="809" spans="2:9" ht="15" customHeight="1" x14ac:dyDescent="0.2">
      <c r="B809"/>
      <c r="C809" s="14" t="s">
        <v>13</v>
      </c>
      <c r="D809" s="15" t="s">
        <v>656</v>
      </c>
      <c r="E809" s="16">
        <f>SUBTOTAL(9,E806:E808)</f>
        <v>66396</v>
      </c>
      <c r="F809" s="16">
        <f>SUBTOTAL(9,F806:F808)</f>
        <v>1517764</v>
      </c>
      <c r="G809" s="16">
        <f>SUBTOTAL(9,G806:G808)</f>
        <v>1584160</v>
      </c>
      <c r="H809" s="16">
        <f>SUBTOTAL(9,H806:H808)</f>
        <v>626894.76653000002</v>
      </c>
      <c r="I809" s="16">
        <f>SUBTOTAL(9,I806:I808)</f>
        <v>957265.23346999998</v>
      </c>
    </row>
    <row r="810" spans="2:9" ht="15" customHeight="1" x14ac:dyDescent="0.2">
      <c r="C810" s="17"/>
      <c r="D810" s="15" t="s">
        <v>657</v>
      </c>
      <c r="E810" s="18">
        <f>SUBTOTAL(9,E798:E809)</f>
        <v>74343</v>
      </c>
      <c r="F810" s="18">
        <f>SUBTOTAL(9,F798:F809)</f>
        <v>1749424</v>
      </c>
      <c r="G810" s="18">
        <f>SUBTOTAL(9,G798:G809)</f>
        <v>1823767</v>
      </c>
      <c r="H810" s="18">
        <f>SUBTOTAL(9,H798:H809)</f>
        <v>801094.54653000005</v>
      </c>
      <c r="I810" s="18">
        <f>SUBTOTAL(9,I798:I809)</f>
        <v>1022672.4534699999</v>
      </c>
    </row>
    <row r="811" spans="2:9" ht="15" customHeight="1" x14ac:dyDescent="0.2">
      <c r="C811" s="17"/>
      <c r="D811" s="15" t="s">
        <v>658</v>
      </c>
      <c r="E811" s="18">
        <f>SUBTOTAL(9,E704:E810)</f>
        <v>334875</v>
      </c>
      <c r="F811" s="18">
        <f>SUBTOTAL(9,F704:F810)</f>
        <v>289258492</v>
      </c>
      <c r="G811" s="18">
        <f>SUBTOTAL(9,G704:G810)</f>
        <v>289593367</v>
      </c>
      <c r="H811" s="18">
        <f>SUBTOTAL(9,H704:H810)</f>
        <v>150798250.60616994</v>
      </c>
      <c r="I811" s="18">
        <f>SUBTOTAL(9,I704:I810)</f>
        <v>138795116.39383006</v>
      </c>
    </row>
    <row r="812" spans="2:9" x14ac:dyDescent="0.2">
      <c r="C812" s="17"/>
      <c r="D812" s="19"/>
      <c r="E812" s="20"/>
      <c r="F812" s="20"/>
      <c r="G812" s="20"/>
      <c r="H812" s="20"/>
      <c r="I812" s="20"/>
    </row>
    <row r="813" spans="2:9" ht="15" customHeight="1" x14ac:dyDescent="0.2">
      <c r="B813" s="3"/>
      <c r="C813" s="1"/>
      <c r="D813" s="4" t="s">
        <v>659</v>
      </c>
      <c r="E813" s="3"/>
      <c r="F813" s="3"/>
      <c r="G813" s="3"/>
      <c r="H813" s="3"/>
      <c r="I813" s="3"/>
    </row>
    <row r="814" spans="2:9" ht="27" customHeight="1" x14ac:dyDescent="0.25">
      <c r="B814" s="3"/>
      <c r="C814" s="1"/>
      <c r="D814" s="10" t="s">
        <v>181</v>
      </c>
      <c r="E814" s="3"/>
      <c r="F814" s="3"/>
      <c r="G814" s="3"/>
      <c r="H814" s="3"/>
      <c r="I814" s="3"/>
    </row>
    <row r="815" spans="2:9" ht="15" customHeight="1" x14ac:dyDescent="0.25">
      <c r="B815" s="11">
        <v>600</v>
      </c>
      <c r="C815" s="1"/>
      <c r="D815" s="6" t="s">
        <v>660</v>
      </c>
      <c r="E815" s="12"/>
      <c r="F815" s="3"/>
      <c r="H815" s="3"/>
      <c r="I815" s="3"/>
    </row>
    <row r="816" spans="2:9" x14ac:dyDescent="0.2">
      <c r="B816"/>
      <c r="C816" s="1">
        <v>1</v>
      </c>
      <c r="D816" s="6" t="s">
        <v>20</v>
      </c>
      <c r="E816" s="13">
        <v>14840</v>
      </c>
      <c r="F816" s="13">
        <v>310782</v>
      </c>
      <c r="G816" s="13">
        <v>325622</v>
      </c>
      <c r="H816" s="13">
        <v>121366.97876</v>
      </c>
      <c r="I816" s="13">
        <v>204255.02124</v>
      </c>
    </row>
    <row r="817" spans="2:9" ht="15" customHeight="1" x14ac:dyDescent="0.2">
      <c r="B817"/>
      <c r="C817" s="14" t="s">
        <v>13</v>
      </c>
      <c r="D817" s="15" t="s">
        <v>661</v>
      </c>
      <c r="E817" s="16">
        <f>SUBTOTAL(9,E816:E816)</f>
        <v>14840</v>
      </c>
      <c r="F817" s="16">
        <f>SUBTOTAL(9,F816:F816)</f>
        <v>310782</v>
      </c>
      <c r="G817" s="16">
        <f>SUBTOTAL(9,G816:G816)</f>
        <v>325622</v>
      </c>
      <c r="H817" s="16">
        <f>SUBTOTAL(9,H816:H816)</f>
        <v>121366.97876</v>
      </c>
      <c r="I817" s="16">
        <f>SUBTOTAL(9,I816:I816)</f>
        <v>204255.02124</v>
      </c>
    </row>
    <row r="818" spans="2:9" ht="15" customHeight="1" x14ac:dyDescent="0.25">
      <c r="B818" s="11">
        <v>601</v>
      </c>
      <c r="C818" s="1"/>
      <c r="D818" s="6" t="s">
        <v>662</v>
      </c>
      <c r="E818" s="12"/>
      <c r="F818" s="3"/>
      <c r="H818" s="3"/>
      <c r="I818" s="3"/>
    </row>
    <row r="819" spans="2:9" x14ac:dyDescent="0.2">
      <c r="B819"/>
      <c r="C819" s="1">
        <v>21</v>
      </c>
      <c r="D819" s="6" t="s">
        <v>30</v>
      </c>
      <c r="E819" s="13">
        <v>25113</v>
      </c>
      <c r="F819" s="13">
        <v>101403</v>
      </c>
      <c r="G819" s="13">
        <v>126516</v>
      </c>
      <c r="H819" s="13">
        <v>11889.46624</v>
      </c>
      <c r="I819" s="13">
        <v>114626.53376000001</v>
      </c>
    </row>
    <row r="820" spans="2:9" x14ac:dyDescent="0.2">
      <c r="B820"/>
      <c r="C820" s="1">
        <v>22</v>
      </c>
      <c r="D820" s="6" t="s">
        <v>663</v>
      </c>
      <c r="E820" s="13">
        <v>86104</v>
      </c>
      <c r="F820" s="13">
        <v>37902</v>
      </c>
      <c r="G820" s="13">
        <v>124006</v>
      </c>
      <c r="H820" s="13">
        <v>16972.785070000002</v>
      </c>
      <c r="I820" s="13">
        <v>107033.21493</v>
      </c>
    </row>
    <row r="821" spans="2:9" x14ac:dyDescent="0.2">
      <c r="B821"/>
      <c r="C821" s="1">
        <v>23</v>
      </c>
      <c r="D821" s="6" t="s">
        <v>664</v>
      </c>
      <c r="E821" s="13">
        <v>735</v>
      </c>
      <c r="F821" s="13">
        <v>0</v>
      </c>
      <c r="G821" s="13">
        <v>735</v>
      </c>
      <c r="H821" s="13">
        <v>0</v>
      </c>
      <c r="I821" s="13">
        <v>735</v>
      </c>
    </row>
    <row r="822" spans="2:9" x14ac:dyDescent="0.2">
      <c r="B822"/>
      <c r="C822" s="1">
        <v>70</v>
      </c>
      <c r="D822" s="6" t="s">
        <v>226</v>
      </c>
      <c r="E822" s="13">
        <v>0</v>
      </c>
      <c r="F822" s="13">
        <v>69498</v>
      </c>
      <c r="G822" s="13">
        <v>69498</v>
      </c>
      <c r="H822" s="13">
        <v>8592.3727400000007</v>
      </c>
      <c r="I822" s="13">
        <v>60905.627260000001</v>
      </c>
    </row>
    <row r="823" spans="2:9" x14ac:dyDescent="0.2">
      <c r="B823"/>
      <c r="C823" s="1">
        <v>71</v>
      </c>
      <c r="D823" s="6" t="s">
        <v>665</v>
      </c>
      <c r="E823" s="13">
        <v>13181</v>
      </c>
      <c r="F823" s="13">
        <v>89850</v>
      </c>
      <c r="G823" s="13">
        <v>103031</v>
      </c>
      <c r="H823" s="13">
        <v>62193.652999999998</v>
      </c>
      <c r="I823" s="13">
        <v>40837.347000000002</v>
      </c>
    </row>
    <row r="824" spans="2:9" x14ac:dyDescent="0.2">
      <c r="B824"/>
      <c r="C824" s="1">
        <v>72</v>
      </c>
      <c r="D824" s="6" t="s">
        <v>666</v>
      </c>
      <c r="E824" s="13">
        <v>0</v>
      </c>
      <c r="F824" s="13">
        <v>20249</v>
      </c>
      <c r="G824" s="13">
        <v>20249</v>
      </c>
      <c r="H824" s="13">
        <v>10124.5</v>
      </c>
      <c r="I824" s="13">
        <v>10124.5</v>
      </c>
    </row>
    <row r="825" spans="2:9" x14ac:dyDescent="0.2">
      <c r="B825"/>
      <c r="C825" s="1">
        <v>73</v>
      </c>
      <c r="D825" s="6" t="s">
        <v>667</v>
      </c>
      <c r="E825" s="13">
        <v>0</v>
      </c>
      <c r="F825" s="13">
        <v>6049</v>
      </c>
      <c r="G825" s="13">
        <v>6049</v>
      </c>
      <c r="H825" s="13">
        <v>5848.9660000000003</v>
      </c>
      <c r="I825" s="13">
        <v>200.03399999999999</v>
      </c>
    </row>
    <row r="826" spans="2:9" x14ac:dyDescent="0.2">
      <c r="B826"/>
      <c r="C826" s="1">
        <v>74</v>
      </c>
      <c r="D826" s="6" t="s">
        <v>444</v>
      </c>
      <c r="E826" s="13">
        <v>27416</v>
      </c>
      <c r="F826" s="13">
        <v>144684</v>
      </c>
      <c r="G826" s="13">
        <v>172100</v>
      </c>
      <c r="H826" s="13">
        <v>52381.025580000001</v>
      </c>
      <c r="I826" s="13">
        <v>119718.97442</v>
      </c>
    </row>
    <row r="827" spans="2:9" x14ac:dyDescent="0.2">
      <c r="B827"/>
      <c r="C827" s="1">
        <v>75</v>
      </c>
      <c r="D827" s="6" t="s">
        <v>668</v>
      </c>
      <c r="E827" s="13">
        <v>0</v>
      </c>
      <c r="F827" s="13">
        <v>16000</v>
      </c>
      <c r="G827" s="13">
        <v>16000</v>
      </c>
      <c r="H827" s="13">
        <v>0</v>
      </c>
      <c r="I827" s="13">
        <v>16000</v>
      </c>
    </row>
    <row r="828" spans="2:9" ht="15" customHeight="1" x14ac:dyDescent="0.2">
      <c r="B828"/>
      <c r="C828" s="14" t="s">
        <v>13</v>
      </c>
      <c r="D828" s="15" t="s">
        <v>669</v>
      </c>
      <c r="E828" s="16">
        <f>SUBTOTAL(9,E819:E827)</f>
        <v>152549</v>
      </c>
      <c r="F828" s="16">
        <f>SUBTOTAL(9,F819:F827)</f>
        <v>485635</v>
      </c>
      <c r="G828" s="16">
        <f>SUBTOTAL(9,G819:G827)</f>
        <v>638184</v>
      </c>
      <c r="H828" s="16">
        <f>SUBTOTAL(9,H819:H827)</f>
        <v>168002.76863000001</v>
      </c>
      <c r="I828" s="16">
        <f>SUBTOTAL(9,I819:I827)</f>
        <v>470181.23136999999</v>
      </c>
    </row>
    <row r="829" spans="2:9" ht="15" customHeight="1" x14ac:dyDescent="0.2">
      <c r="C829" s="17"/>
      <c r="D829" s="15" t="s">
        <v>187</v>
      </c>
      <c r="E829" s="18">
        <f>SUBTOTAL(9,E815:E828)</f>
        <v>167389</v>
      </c>
      <c r="F829" s="18">
        <f>SUBTOTAL(9,F815:F828)</f>
        <v>796417</v>
      </c>
      <c r="G829" s="18">
        <f>SUBTOTAL(9,G815:G828)</f>
        <v>963806</v>
      </c>
      <c r="H829" s="18">
        <f>SUBTOTAL(9,H815:H828)</f>
        <v>289369.74739000003</v>
      </c>
      <c r="I829" s="18">
        <f>SUBTOTAL(9,I815:I828)</f>
        <v>674436.25260999997</v>
      </c>
    </row>
    <row r="830" spans="2:9" ht="27" customHeight="1" x14ac:dyDescent="0.25">
      <c r="B830" s="3"/>
      <c r="C830" s="1"/>
      <c r="D830" s="10" t="s">
        <v>670</v>
      </c>
      <c r="E830" s="3"/>
      <c r="F830" s="3"/>
      <c r="G830" s="3"/>
      <c r="H830" s="3"/>
      <c r="I830" s="3"/>
    </row>
    <row r="831" spans="2:9" ht="15" customHeight="1" x14ac:dyDescent="0.25">
      <c r="B831" s="11">
        <v>604</v>
      </c>
      <c r="C831" s="1"/>
      <c r="D831" s="6" t="s">
        <v>671</v>
      </c>
      <c r="E831" s="12"/>
      <c r="F831" s="3"/>
      <c r="H831" s="3"/>
      <c r="I831" s="3"/>
    </row>
    <row r="832" spans="2:9" x14ac:dyDescent="0.2">
      <c r="B832"/>
      <c r="C832" s="1">
        <v>21</v>
      </c>
      <c r="D832" s="6" t="s">
        <v>672</v>
      </c>
      <c r="E832" s="13">
        <v>13640</v>
      </c>
      <c r="F832" s="13">
        <v>77000</v>
      </c>
      <c r="G832" s="13">
        <v>90640</v>
      </c>
      <c r="H832" s="13">
        <v>39277.77605</v>
      </c>
      <c r="I832" s="13">
        <v>51362.22395</v>
      </c>
    </row>
    <row r="833" spans="2:9" x14ac:dyDescent="0.2">
      <c r="B833"/>
      <c r="C833" s="1">
        <v>45</v>
      </c>
      <c r="D833" s="6" t="s">
        <v>673</v>
      </c>
      <c r="E833" s="13">
        <v>41450</v>
      </c>
      <c r="F833" s="13">
        <v>137000</v>
      </c>
      <c r="G833" s="13">
        <v>178450</v>
      </c>
      <c r="H833" s="13">
        <v>48810.660580000003</v>
      </c>
      <c r="I833" s="13">
        <v>129639.33942</v>
      </c>
    </row>
    <row r="834" spans="2:9" ht="15" customHeight="1" x14ac:dyDescent="0.2">
      <c r="B834"/>
      <c r="C834" s="14" t="s">
        <v>13</v>
      </c>
      <c r="D834" s="15" t="s">
        <v>674</v>
      </c>
      <c r="E834" s="16">
        <f>SUBTOTAL(9,E832:E833)</f>
        <v>55090</v>
      </c>
      <c r="F834" s="16">
        <f>SUBTOTAL(9,F832:F833)</f>
        <v>214000</v>
      </c>
      <c r="G834" s="16">
        <f>SUBTOTAL(9,G832:G833)</f>
        <v>269090</v>
      </c>
      <c r="H834" s="16">
        <f>SUBTOTAL(9,H832:H833)</f>
        <v>88088.436630000011</v>
      </c>
      <c r="I834" s="16">
        <f>SUBTOTAL(9,I832:I833)</f>
        <v>181001.56336999999</v>
      </c>
    </row>
    <row r="835" spans="2:9" ht="15" customHeight="1" x14ac:dyDescent="0.25">
      <c r="B835" s="11">
        <v>605</v>
      </c>
      <c r="C835" s="1"/>
      <c r="D835" s="6" t="s">
        <v>675</v>
      </c>
      <c r="E835" s="12"/>
      <c r="F835" s="3"/>
      <c r="H835" s="3"/>
      <c r="I835" s="3"/>
    </row>
    <row r="836" spans="2:9" x14ac:dyDescent="0.2">
      <c r="B836"/>
      <c r="C836" s="1">
        <v>1</v>
      </c>
      <c r="D836" s="6" t="s">
        <v>20</v>
      </c>
      <c r="E836" s="13">
        <v>641295</v>
      </c>
      <c r="F836" s="13">
        <v>15650356</v>
      </c>
      <c r="G836" s="13">
        <v>16291651</v>
      </c>
      <c r="H836" s="13">
        <v>6420121.59552</v>
      </c>
      <c r="I836" s="13">
        <v>9871529.4044799991</v>
      </c>
    </row>
    <row r="837" spans="2:9" x14ac:dyDescent="0.2">
      <c r="B837"/>
      <c r="C837" s="1">
        <v>22</v>
      </c>
      <c r="D837" s="6" t="s">
        <v>676</v>
      </c>
      <c r="E837" s="13">
        <v>26436</v>
      </c>
      <c r="F837" s="13">
        <v>77292</v>
      </c>
      <c r="G837" s="13">
        <v>103728</v>
      </c>
      <c r="H837" s="13">
        <v>21796.211950000001</v>
      </c>
      <c r="I837" s="13">
        <v>81931.788050000003</v>
      </c>
    </row>
    <row r="838" spans="2:9" ht="15" customHeight="1" x14ac:dyDescent="0.2">
      <c r="B838"/>
      <c r="C838" s="14" t="s">
        <v>13</v>
      </c>
      <c r="D838" s="15" t="s">
        <v>677</v>
      </c>
      <c r="E838" s="16">
        <f>SUBTOTAL(9,E836:E837)</f>
        <v>667731</v>
      </c>
      <c r="F838" s="16">
        <f>SUBTOTAL(9,F836:F837)</f>
        <v>15727648</v>
      </c>
      <c r="G838" s="16">
        <f>SUBTOTAL(9,G836:G837)</f>
        <v>16395379</v>
      </c>
      <c r="H838" s="16">
        <f>SUBTOTAL(9,H836:H837)</f>
        <v>6441917.8074700003</v>
      </c>
      <c r="I838" s="16">
        <f>SUBTOTAL(9,I836:I837)</f>
        <v>9953461.1925299987</v>
      </c>
    </row>
    <row r="839" spans="2:9" ht="15" customHeight="1" x14ac:dyDescent="0.25">
      <c r="B839" s="11">
        <v>606</v>
      </c>
      <c r="C839" s="1"/>
      <c r="D839" s="6" t="s">
        <v>678</v>
      </c>
      <c r="E839" s="12"/>
      <c r="F839" s="3"/>
      <c r="H839" s="3"/>
      <c r="I839" s="3"/>
    </row>
    <row r="840" spans="2:9" x14ac:dyDescent="0.2">
      <c r="B840"/>
      <c r="C840" s="1">
        <v>1</v>
      </c>
      <c r="D840" s="6" t="s">
        <v>20</v>
      </c>
      <c r="E840" s="13">
        <v>4419</v>
      </c>
      <c r="F840" s="13">
        <v>124638</v>
      </c>
      <c r="G840" s="13">
        <v>129057</v>
      </c>
      <c r="H840" s="13">
        <v>50645.571250000001</v>
      </c>
      <c r="I840" s="13">
        <v>78411.428750000006</v>
      </c>
    </row>
    <row r="841" spans="2:9" ht="15" customHeight="1" x14ac:dyDescent="0.2">
      <c r="B841"/>
      <c r="C841" s="14" t="s">
        <v>13</v>
      </c>
      <c r="D841" s="15" t="s">
        <v>679</v>
      </c>
      <c r="E841" s="16">
        <f>SUBTOTAL(9,E840:E840)</f>
        <v>4419</v>
      </c>
      <c r="F841" s="16">
        <f>SUBTOTAL(9,F840:F840)</f>
        <v>124638</v>
      </c>
      <c r="G841" s="16">
        <f>SUBTOTAL(9,G840:G840)</f>
        <v>129057</v>
      </c>
      <c r="H841" s="16">
        <f>SUBTOTAL(9,H840:H840)</f>
        <v>50645.571250000001</v>
      </c>
      <c r="I841" s="16">
        <f>SUBTOTAL(9,I840:I840)</f>
        <v>78411.428750000006</v>
      </c>
    </row>
    <row r="842" spans="2:9" ht="15" customHeight="1" x14ac:dyDescent="0.2">
      <c r="C842" s="17"/>
      <c r="D842" s="15" t="s">
        <v>680</v>
      </c>
      <c r="E842" s="18">
        <f>SUBTOTAL(9,E831:E841)</f>
        <v>727240</v>
      </c>
      <c r="F842" s="18">
        <f>SUBTOTAL(9,F831:F841)</f>
        <v>16066286</v>
      </c>
      <c r="G842" s="18">
        <f>SUBTOTAL(9,G831:G841)</f>
        <v>16793526</v>
      </c>
      <c r="H842" s="18">
        <f>SUBTOTAL(9,H831:H841)</f>
        <v>6580651.8153500007</v>
      </c>
      <c r="I842" s="18">
        <f>SUBTOTAL(9,I831:I841)</f>
        <v>10212874.18465</v>
      </c>
    </row>
    <row r="843" spans="2:9" ht="27" customHeight="1" x14ac:dyDescent="0.25">
      <c r="B843" s="3"/>
      <c r="C843" s="1"/>
      <c r="D843" s="10" t="s">
        <v>681</v>
      </c>
      <c r="E843" s="3"/>
      <c r="F843" s="3"/>
      <c r="G843" s="3"/>
      <c r="H843" s="3"/>
      <c r="I843" s="3"/>
    </row>
    <row r="844" spans="2:9" ht="15" customHeight="1" x14ac:dyDescent="0.25">
      <c r="B844" s="11">
        <v>611</v>
      </c>
      <c r="C844" s="1"/>
      <c r="D844" s="6" t="s">
        <v>682</v>
      </c>
      <c r="E844" s="12"/>
      <c r="F844" s="3"/>
      <c r="H844" s="3"/>
      <c r="I844" s="3"/>
    </row>
    <row r="845" spans="2:9" x14ac:dyDescent="0.2">
      <c r="B845"/>
      <c r="C845" s="1">
        <v>1</v>
      </c>
      <c r="D845" s="6" t="s">
        <v>534</v>
      </c>
      <c r="E845" s="13">
        <v>0</v>
      </c>
      <c r="F845" s="13">
        <v>17000</v>
      </c>
      <c r="G845" s="13">
        <v>17000</v>
      </c>
      <c r="H845" s="13">
        <v>8142.7030199999999</v>
      </c>
      <c r="I845" s="13">
        <v>8857.2969799999992</v>
      </c>
    </row>
    <row r="846" spans="2:9" ht="15" customHeight="1" x14ac:dyDescent="0.2">
      <c r="B846"/>
      <c r="C846" s="14" t="s">
        <v>13</v>
      </c>
      <c r="D846" s="15" t="s">
        <v>683</v>
      </c>
      <c r="E846" s="16">
        <f>SUBTOTAL(9,E845:E845)</f>
        <v>0</v>
      </c>
      <c r="F846" s="16">
        <f>SUBTOTAL(9,F845:F845)</f>
        <v>17000</v>
      </c>
      <c r="G846" s="16">
        <f>SUBTOTAL(9,G845:G845)</f>
        <v>17000</v>
      </c>
      <c r="H846" s="16">
        <f>SUBTOTAL(9,H845:H845)</f>
        <v>8142.7030199999999</v>
      </c>
      <c r="I846" s="16">
        <f>SUBTOTAL(9,I845:I845)</f>
        <v>8857.2969799999992</v>
      </c>
    </row>
    <row r="847" spans="2:9" ht="15" customHeight="1" x14ac:dyDescent="0.25">
      <c r="B847" s="11">
        <v>612</v>
      </c>
      <c r="C847" s="1"/>
      <c r="D847" s="6" t="s">
        <v>684</v>
      </c>
      <c r="E847" s="12"/>
      <c r="F847" s="3"/>
      <c r="H847" s="3"/>
      <c r="I847" s="3"/>
    </row>
    <row r="848" spans="2:9" x14ac:dyDescent="0.2">
      <c r="B848"/>
      <c r="C848" s="1">
        <v>1</v>
      </c>
      <c r="D848" s="6" t="s">
        <v>534</v>
      </c>
      <c r="E848" s="13">
        <v>0</v>
      </c>
      <c r="F848" s="13">
        <v>14140000</v>
      </c>
      <c r="G848" s="13">
        <v>14140000</v>
      </c>
      <c r="H848" s="13">
        <v>7682458.9688299997</v>
      </c>
      <c r="I848" s="13">
        <v>6457541.0311700003</v>
      </c>
    </row>
    <row r="849" spans="2:9" x14ac:dyDescent="0.2">
      <c r="B849"/>
      <c r="C849" s="1">
        <v>22</v>
      </c>
      <c r="D849" s="6" t="s">
        <v>685</v>
      </c>
      <c r="E849" s="13">
        <v>0</v>
      </c>
      <c r="F849" s="13">
        <v>-186000</v>
      </c>
      <c r="G849" s="13">
        <v>-186000</v>
      </c>
      <c r="H849" s="13">
        <v>0</v>
      </c>
      <c r="I849" s="13">
        <v>-186000</v>
      </c>
    </row>
    <row r="850" spans="2:9" ht="15" customHeight="1" x14ac:dyDescent="0.2">
      <c r="B850"/>
      <c r="C850" s="14" t="s">
        <v>13</v>
      </c>
      <c r="D850" s="15" t="s">
        <v>686</v>
      </c>
      <c r="E850" s="16">
        <f>SUBTOTAL(9,E848:E849)</f>
        <v>0</v>
      </c>
      <c r="F850" s="16">
        <f>SUBTOTAL(9,F848:F849)</f>
        <v>13954000</v>
      </c>
      <c r="G850" s="16">
        <f>SUBTOTAL(9,G848:G849)</f>
        <v>13954000</v>
      </c>
      <c r="H850" s="16">
        <f>SUBTOTAL(9,H848:H849)</f>
        <v>7682458.9688299997</v>
      </c>
      <c r="I850" s="16">
        <f>SUBTOTAL(9,I848:I849)</f>
        <v>6271541.0311700003</v>
      </c>
    </row>
    <row r="851" spans="2:9" ht="15" customHeight="1" x14ac:dyDescent="0.25">
      <c r="B851" s="11">
        <v>613</v>
      </c>
      <c r="C851" s="1"/>
      <c r="D851" s="6" t="s">
        <v>687</v>
      </c>
      <c r="E851" s="12"/>
      <c r="F851" s="3"/>
      <c r="H851" s="3"/>
      <c r="I851" s="3"/>
    </row>
    <row r="852" spans="2:9" x14ac:dyDescent="0.2">
      <c r="B852"/>
      <c r="C852" s="1">
        <v>1</v>
      </c>
      <c r="D852" s="6" t="s">
        <v>534</v>
      </c>
      <c r="E852" s="13">
        <v>0</v>
      </c>
      <c r="F852" s="13">
        <v>1000</v>
      </c>
      <c r="G852" s="13">
        <v>1000</v>
      </c>
      <c r="H852" s="13">
        <v>416.66665</v>
      </c>
      <c r="I852" s="13">
        <v>583.33335</v>
      </c>
    </row>
    <row r="853" spans="2:9" ht="15" customHeight="1" x14ac:dyDescent="0.2">
      <c r="B853"/>
      <c r="C853" s="14" t="s">
        <v>13</v>
      </c>
      <c r="D853" s="15" t="s">
        <v>688</v>
      </c>
      <c r="E853" s="16">
        <f>SUBTOTAL(9,E852:E852)</f>
        <v>0</v>
      </c>
      <c r="F853" s="16">
        <f>SUBTOTAL(9,F852:F852)</f>
        <v>1000</v>
      </c>
      <c r="G853" s="16">
        <f>SUBTOTAL(9,G852:G852)</f>
        <v>1000</v>
      </c>
      <c r="H853" s="16">
        <f>SUBTOTAL(9,H852:H852)</f>
        <v>416.66665</v>
      </c>
      <c r="I853" s="16">
        <f>SUBTOTAL(9,I852:I852)</f>
        <v>583.33335</v>
      </c>
    </row>
    <row r="854" spans="2:9" ht="15" customHeight="1" x14ac:dyDescent="0.2">
      <c r="C854" s="17"/>
      <c r="D854" s="15" t="s">
        <v>689</v>
      </c>
      <c r="E854" s="18">
        <f>SUBTOTAL(9,E844:E853)</f>
        <v>0</v>
      </c>
      <c r="F854" s="18">
        <f>SUBTOTAL(9,F844:F853)</f>
        <v>13972000</v>
      </c>
      <c r="G854" s="18">
        <f>SUBTOTAL(9,G844:G853)</f>
        <v>13972000</v>
      </c>
      <c r="H854" s="18">
        <f>SUBTOTAL(9,H844:H853)</f>
        <v>7691018.3384999996</v>
      </c>
      <c r="I854" s="18">
        <f>SUBTOTAL(9,I844:I853)</f>
        <v>6280981.6615000004</v>
      </c>
    </row>
    <row r="855" spans="2:9" ht="27" customHeight="1" x14ac:dyDescent="0.25">
      <c r="B855" s="3"/>
      <c r="C855" s="1"/>
      <c r="D855" s="10" t="s">
        <v>690</v>
      </c>
      <c r="E855" s="3"/>
      <c r="F855" s="3"/>
      <c r="G855" s="3"/>
      <c r="H855" s="3"/>
      <c r="I855" s="3"/>
    </row>
    <row r="856" spans="2:9" ht="15" customHeight="1" x14ac:dyDescent="0.25">
      <c r="B856" s="11">
        <v>621</v>
      </c>
      <c r="C856" s="1"/>
      <c r="D856" s="6" t="s">
        <v>691</v>
      </c>
      <c r="E856" s="12"/>
      <c r="F856" s="3"/>
      <c r="H856" s="3"/>
      <c r="I856" s="3"/>
    </row>
    <row r="857" spans="2:9" x14ac:dyDescent="0.2">
      <c r="B857"/>
      <c r="C857" s="1">
        <v>21</v>
      </c>
      <c r="D857" s="6" t="s">
        <v>25</v>
      </c>
      <c r="E857" s="13">
        <v>5372</v>
      </c>
      <c r="F857" s="13">
        <v>111308</v>
      </c>
      <c r="G857" s="13">
        <v>116680</v>
      </c>
      <c r="H857" s="13">
        <v>37149.256800000003</v>
      </c>
      <c r="I857" s="13">
        <v>79530.743199999997</v>
      </c>
    </row>
    <row r="858" spans="2:9" x14ac:dyDescent="0.2">
      <c r="B858"/>
      <c r="C858" s="1">
        <v>63</v>
      </c>
      <c r="D858" s="6" t="s">
        <v>692</v>
      </c>
      <c r="E858" s="13">
        <v>6750</v>
      </c>
      <c r="F858" s="13">
        <v>145046</v>
      </c>
      <c r="G858" s="13">
        <v>151796</v>
      </c>
      <c r="H858" s="13">
        <v>116248.82587</v>
      </c>
      <c r="I858" s="13">
        <v>35547.174129999999</v>
      </c>
    </row>
    <row r="859" spans="2:9" x14ac:dyDescent="0.2">
      <c r="B859"/>
      <c r="C859" s="1">
        <v>70</v>
      </c>
      <c r="D859" s="6" t="s">
        <v>693</v>
      </c>
      <c r="E859" s="13">
        <v>5384</v>
      </c>
      <c r="F859" s="13">
        <v>117569</v>
      </c>
      <c r="G859" s="13">
        <v>122953</v>
      </c>
      <c r="H859" s="13">
        <v>30549.223000000002</v>
      </c>
      <c r="I859" s="13">
        <v>92403.777000000002</v>
      </c>
    </row>
    <row r="860" spans="2:9" x14ac:dyDescent="0.2">
      <c r="B860"/>
      <c r="C860" s="1">
        <v>74</v>
      </c>
      <c r="D860" s="6" t="s">
        <v>694</v>
      </c>
      <c r="E860" s="13">
        <v>0</v>
      </c>
      <c r="F860" s="13">
        <v>17084</v>
      </c>
      <c r="G860" s="13">
        <v>17084</v>
      </c>
      <c r="H860" s="13">
        <v>10884.378000000001</v>
      </c>
      <c r="I860" s="13">
        <v>6199.6220000000003</v>
      </c>
    </row>
    <row r="861" spans="2:9" ht="15" customHeight="1" x14ac:dyDescent="0.2">
      <c r="B861"/>
      <c r="C861" s="14" t="s">
        <v>13</v>
      </c>
      <c r="D861" s="15" t="s">
        <v>695</v>
      </c>
      <c r="E861" s="16">
        <f>SUBTOTAL(9,E857:E860)</f>
        <v>17506</v>
      </c>
      <c r="F861" s="16">
        <f>SUBTOTAL(9,F857:F860)</f>
        <v>391007</v>
      </c>
      <c r="G861" s="16">
        <f>SUBTOTAL(9,G857:G860)</f>
        <v>408513</v>
      </c>
      <c r="H861" s="16">
        <f>SUBTOTAL(9,H857:H860)</f>
        <v>194831.68367</v>
      </c>
      <c r="I861" s="16">
        <f>SUBTOTAL(9,I857:I860)</f>
        <v>213681.31633</v>
      </c>
    </row>
    <row r="862" spans="2:9" ht="15" customHeight="1" x14ac:dyDescent="0.2">
      <c r="C862" s="17"/>
      <c r="D862" s="15" t="s">
        <v>696</v>
      </c>
      <c r="E862" s="18">
        <f>SUBTOTAL(9,E856:E861)</f>
        <v>17506</v>
      </c>
      <c r="F862" s="18">
        <f>SUBTOTAL(9,F856:F861)</f>
        <v>391007</v>
      </c>
      <c r="G862" s="18">
        <f>SUBTOTAL(9,G856:G861)</f>
        <v>408513</v>
      </c>
      <c r="H862" s="18">
        <f>SUBTOTAL(9,H856:H861)</f>
        <v>194831.68367</v>
      </c>
      <c r="I862" s="18">
        <f>SUBTOTAL(9,I856:I861)</f>
        <v>213681.31633</v>
      </c>
    </row>
    <row r="863" spans="2:9" ht="27" customHeight="1" x14ac:dyDescent="0.25">
      <c r="B863" s="3"/>
      <c r="C863" s="1"/>
      <c r="D863" s="10" t="s">
        <v>697</v>
      </c>
      <c r="E863" s="3"/>
      <c r="F863" s="3"/>
      <c r="G863" s="3"/>
      <c r="H863" s="3"/>
      <c r="I863" s="3"/>
    </row>
    <row r="864" spans="2:9" ht="15" customHeight="1" x14ac:dyDescent="0.25">
      <c r="B864" s="11">
        <v>634</v>
      </c>
      <c r="C864" s="1"/>
      <c r="D864" s="6" t="s">
        <v>698</v>
      </c>
      <c r="E864" s="12"/>
      <c r="F864" s="3"/>
      <c r="H864" s="3"/>
      <c r="I864" s="3"/>
    </row>
    <row r="865" spans="2:9" x14ac:dyDescent="0.2">
      <c r="B865"/>
      <c r="C865" s="1">
        <v>1</v>
      </c>
      <c r="D865" s="6" t="s">
        <v>20</v>
      </c>
      <c r="E865" s="13">
        <v>10815</v>
      </c>
      <c r="F865" s="13">
        <v>768577</v>
      </c>
      <c r="G865" s="13">
        <v>779392</v>
      </c>
      <c r="H865" s="13">
        <v>304738.91798999999</v>
      </c>
      <c r="I865" s="13">
        <v>474653.08201000001</v>
      </c>
    </row>
    <row r="866" spans="2:9" x14ac:dyDescent="0.2">
      <c r="B866"/>
      <c r="C866" s="1">
        <v>21</v>
      </c>
      <c r="D866" s="6" t="s">
        <v>699</v>
      </c>
      <c r="E866" s="13">
        <v>0</v>
      </c>
      <c r="F866" s="13">
        <v>53768</v>
      </c>
      <c r="G866" s="13">
        <v>53768</v>
      </c>
      <c r="H866" s="13">
        <v>12033.981959999999</v>
      </c>
      <c r="I866" s="13">
        <v>41734.018040000003</v>
      </c>
    </row>
    <row r="867" spans="2:9" x14ac:dyDescent="0.2">
      <c r="B867"/>
      <c r="C867" s="1">
        <v>70</v>
      </c>
      <c r="D867" s="6" t="s">
        <v>700</v>
      </c>
      <c r="E867" s="13">
        <v>0</v>
      </c>
      <c r="F867" s="13">
        <v>209000</v>
      </c>
      <c r="G867" s="13">
        <v>209000</v>
      </c>
      <c r="H867" s="13">
        <v>34793.993999999999</v>
      </c>
      <c r="I867" s="13">
        <v>174206.00599999999</v>
      </c>
    </row>
    <row r="868" spans="2:9" x14ac:dyDescent="0.2">
      <c r="B868"/>
      <c r="C868" s="1">
        <v>75</v>
      </c>
      <c r="D868" s="6" t="s">
        <v>701</v>
      </c>
      <c r="E868" s="13">
        <v>0</v>
      </c>
      <c r="F868" s="13">
        <v>1033000</v>
      </c>
      <c r="G868" s="13">
        <v>1033000</v>
      </c>
      <c r="H868" s="13">
        <v>415507.36800000002</v>
      </c>
      <c r="I868" s="13">
        <v>617492.63199999998</v>
      </c>
    </row>
    <row r="869" spans="2:9" x14ac:dyDescent="0.2">
      <c r="B869"/>
      <c r="C869" s="1">
        <v>76</v>
      </c>
      <c r="D869" s="6" t="s">
        <v>702</v>
      </c>
      <c r="E869" s="13">
        <v>70400</v>
      </c>
      <c r="F869" s="13">
        <v>7737541</v>
      </c>
      <c r="G869" s="13">
        <v>7807941</v>
      </c>
      <c r="H869" s="13">
        <v>2782922.49419</v>
      </c>
      <c r="I869" s="13">
        <v>5025018.50581</v>
      </c>
    </row>
    <row r="870" spans="2:9" x14ac:dyDescent="0.2">
      <c r="B870"/>
      <c r="C870" s="1">
        <v>77</v>
      </c>
      <c r="D870" s="6" t="s">
        <v>703</v>
      </c>
      <c r="E870" s="13">
        <v>0</v>
      </c>
      <c r="F870" s="13">
        <v>2401674</v>
      </c>
      <c r="G870" s="13">
        <v>2401674</v>
      </c>
      <c r="H870" s="13">
        <v>972557.61</v>
      </c>
      <c r="I870" s="13">
        <v>1429116.39</v>
      </c>
    </row>
    <row r="871" spans="2:9" x14ac:dyDescent="0.2">
      <c r="B871"/>
      <c r="C871" s="1">
        <v>78</v>
      </c>
      <c r="D871" s="6" t="s">
        <v>704</v>
      </c>
      <c r="E871" s="13">
        <v>0</v>
      </c>
      <c r="F871" s="13">
        <v>138280</v>
      </c>
      <c r="G871" s="13">
        <v>138280</v>
      </c>
      <c r="H871" s="13">
        <v>42882.634660000003</v>
      </c>
      <c r="I871" s="13">
        <v>95397.365340000004</v>
      </c>
    </row>
    <row r="872" spans="2:9" x14ac:dyDescent="0.2">
      <c r="B872"/>
      <c r="C872" s="1">
        <v>79</v>
      </c>
      <c r="D872" s="6" t="s">
        <v>705</v>
      </c>
      <c r="E872" s="13">
        <v>25</v>
      </c>
      <c r="F872" s="13">
        <v>166875</v>
      </c>
      <c r="G872" s="13">
        <v>166900</v>
      </c>
      <c r="H872" s="13">
        <v>60926.877999999997</v>
      </c>
      <c r="I872" s="13">
        <v>105973.122</v>
      </c>
    </row>
    <row r="873" spans="2:9" ht="15" customHeight="1" x14ac:dyDescent="0.2">
      <c r="B873"/>
      <c r="C873" s="14" t="s">
        <v>13</v>
      </c>
      <c r="D873" s="15" t="s">
        <v>706</v>
      </c>
      <c r="E873" s="16">
        <f>SUBTOTAL(9,E865:E872)</f>
        <v>81240</v>
      </c>
      <c r="F873" s="16">
        <f>SUBTOTAL(9,F865:F872)</f>
        <v>12508715</v>
      </c>
      <c r="G873" s="16">
        <f>SUBTOTAL(9,G865:G872)</f>
        <v>12589955</v>
      </c>
      <c r="H873" s="16">
        <f>SUBTOTAL(9,H865:H872)</f>
        <v>4626363.8788000001</v>
      </c>
      <c r="I873" s="16">
        <f>SUBTOTAL(9,I865:I872)</f>
        <v>7963591.1211999999</v>
      </c>
    </row>
    <row r="874" spans="2:9" ht="15" customHeight="1" x14ac:dyDescent="0.2">
      <c r="C874" s="17"/>
      <c r="D874" s="15" t="s">
        <v>707</v>
      </c>
      <c r="E874" s="18">
        <f>SUBTOTAL(9,E864:E873)</f>
        <v>81240</v>
      </c>
      <c r="F874" s="18">
        <f>SUBTOTAL(9,F864:F873)</f>
        <v>12508715</v>
      </c>
      <c r="G874" s="18">
        <f>SUBTOTAL(9,G864:G873)</f>
        <v>12589955</v>
      </c>
      <c r="H874" s="18">
        <f>SUBTOTAL(9,H864:H873)</f>
        <v>4626363.8788000001</v>
      </c>
      <c r="I874" s="18">
        <f>SUBTOTAL(9,I864:I873)</f>
        <v>7963591.1211999999</v>
      </c>
    </row>
    <row r="875" spans="2:9" ht="27" customHeight="1" x14ac:dyDescent="0.25">
      <c r="B875" s="3"/>
      <c r="C875" s="1"/>
      <c r="D875" s="10" t="s">
        <v>708</v>
      </c>
      <c r="E875" s="3"/>
      <c r="F875" s="3"/>
      <c r="G875" s="3"/>
      <c r="H875" s="3"/>
      <c r="I875" s="3"/>
    </row>
    <row r="876" spans="2:9" ht="15" customHeight="1" x14ac:dyDescent="0.25">
      <c r="B876" s="11">
        <v>640</v>
      </c>
      <c r="C876" s="1"/>
      <c r="D876" s="6" t="s">
        <v>709</v>
      </c>
      <c r="E876" s="12"/>
      <c r="F876" s="3"/>
      <c r="H876" s="3"/>
      <c r="I876" s="3"/>
    </row>
    <row r="877" spans="2:9" x14ac:dyDescent="0.2">
      <c r="B877"/>
      <c r="C877" s="1">
        <v>1</v>
      </c>
      <c r="D877" s="6" t="s">
        <v>20</v>
      </c>
      <c r="E877" s="13">
        <v>41050</v>
      </c>
      <c r="F877" s="13">
        <v>956433</v>
      </c>
      <c r="G877" s="13">
        <v>997483</v>
      </c>
      <c r="H877" s="13">
        <v>395579.16343000002</v>
      </c>
      <c r="I877" s="13">
        <v>601903.83657000004</v>
      </c>
    </row>
    <row r="878" spans="2:9" x14ac:dyDescent="0.2">
      <c r="B878"/>
      <c r="C878" s="1">
        <v>21</v>
      </c>
      <c r="D878" s="6" t="s">
        <v>710</v>
      </c>
      <c r="E878" s="13">
        <v>0</v>
      </c>
      <c r="F878" s="13">
        <v>19798</v>
      </c>
      <c r="G878" s="13">
        <v>19798</v>
      </c>
      <c r="H878" s="13">
        <v>7958.2551000000003</v>
      </c>
      <c r="I878" s="13">
        <v>11839.7449</v>
      </c>
    </row>
    <row r="879" spans="2:9" ht="15" customHeight="1" x14ac:dyDescent="0.2">
      <c r="B879"/>
      <c r="C879" s="14" t="s">
        <v>13</v>
      </c>
      <c r="D879" s="15" t="s">
        <v>711</v>
      </c>
      <c r="E879" s="16">
        <f>SUBTOTAL(9,E877:E878)</f>
        <v>41050</v>
      </c>
      <c r="F879" s="16">
        <f>SUBTOTAL(9,F877:F878)</f>
        <v>976231</v>
      </c>
      <c r="G879" s="16">
        <f>SUBTOTAL(9,G877:G878)</f>
        <v>1017281</v>
      </c>
      <c r="H879" s="16">
        <f>SUBTOTAL(9,H877:H878)</f>
        <v>403537.41853000002</v>
      </c>
      <c r="I879" s="16">
        <f>SUBTOTAL(9,I877:I878)</f>
        <v>613743.58147000009</v>
      </c>
    </row>
    <row r="880" spans="2:9" ht="15" customHeight="1" x14ac:dyDescent="0.25">
      <c r="B880" s="11">
        <v>643</v>
      </c>
      <c r="C880" s="1"/>
      <c r="D880" s="6" t="s">
        <v>712</v>
      </c>
      <c r="E880" s="12"/>
      <c r="F880" s="3"/>
      <c r="H880" s="3"/>
      <c r="I880" s="3"/>
    </row>
    <row r="881" spans="2:9" x14ac:dyDescent="0.2">
      <c r="B881"/>
      <c r="C881" s="1">
        <v>50</v>
      </c>
      <c r="D881" s="6" t="s">
        <v>713</v>
      </c>
      <c r="E881" s="13">
        <v>0</v>
      </c>
      <c r="F881" s="13">
        <v>186521</v>
      </c>
      <c r="G881" s="13">
        <v>186521</v>
      </c>
      <c r="H881" s="13">
        <v>93260.5</v>
      </c>
      <c r="I881" s="13">
        <v>93260.5</v>
      </c>
    </row>
    <row r="882" spans="2:9" ht="15" customHeight="1" x14ac:dyDescent="0.2">
      <c r="B882"/>
      <c r="C882" s="14" t="s">
        <v>13</v>
      </c>
      <c r="D882" s="15" t="s">
        <v>714</v>
      </c>
      <c r="E882" s="16">
        <f>SUBTOTAL(9,E881:E881)</f>
        <v>0</v>
      </c>
      <c r="F882" s="16">
        <f>SUBTOTAL(9,F881:F881)</f>
        <v>186521</v>
      </c>
      <c r="G882" s="16">
        <f>SUBTOTAL(9,G881:G881)</f>
        <v>186521</v>
      </c>
      <c r="H882" s="16">
        <f>SUBTOTAL(9,H881:H881)</f>
        <v>93260.5</v>
      </c>
      <c r="I882" s="16">
        <f>SUBTOTAL(9,I881:I881)</f>
        <v>93260.5</v>
      </c>
    </row>
    <row r="883" spans="2:9" ht="15" customHeight="1" x14ac:dyDescent="0.25">
      <c r="B883" s="11">
        <v>647</v>
      </c>
      <c r="C883" s="1"/>
      <c r="D883" s="6" t="s">
        <v>715</v>
      </c>
      <c r="E883" s="12"/>
      <c r="F883" s="3"/>
      <c r="H883" s="3"/>
      <c r="I883" s="3"/>
    </row>
    <row r="884" spans="2:9" x14ac:dyDescent="0.2">
      <c r="B884"/>
      <c r="C884" s="1">
        <v>1</v>
      </c>
      <c r="D884" s="6" t="s">
        <v>716</v>
      </c>
      <c r="E884" s="13">
        <v>1500</v>
      </c>
      <c r="F884" s="13">
        <v>21000</v>
      </c>
      <c r="G884" s="13">
        <v>22500</v>
      </c>
      <c r="H884" s="13">
        <v>7102.8765100000001</v>
      </c>
      <c r="I884" s="13">
        <v>15397.12349</v>
      </c>
    </row>
    <row r="885" spans="2:9" x14ac:dyDescent="0.2">
      <c r="B885"/>
      <c r="C885" s="1">
        <v>70</v>
      </c>
      <c r="D885" s="6" t="s">
        <v>717</v>
      </c>
      <c r="E885" s="13">
        <v>0</v>
      </c>
      <c r="F885" s="13">
        <v>438000</v>
      </c>
      <c r="G885" s="13">
        <v>438000</v>
      </c>
      <c r="H885" s="13">
        <v>26708.407999999999</v>
      </c>
      <c r="I885" s="13">
        <v>411291.592</v>
      </c>
    </row>
    <row r="886" spans="2:9" ht="15" customHeight="1" x14ac:dyDescent="0.2">
      <c r="B886"/>
      <c r="C886" s="14" t="s">
        <v>13</v>
      </c>
      <c r="D886" s="15" t="s">
        <v>718</v>
      </c>
      <c r="E886" s="16">
        <f>SUBTOTAL(9,E884:E885)</f>
        <v>1500</v>
      </c>
      <c r="F886" s="16">
        <f>SUBTOTAL(9,F884:F885)</f>
        <v>459000</v>
      </c>
      <c r="G886" s="16">
        <f>SUBTOTAL(9,G884:G885)</f>
        <v>460500</v>
      </c>
      <c r="H886" s="16">
        <f>SUBTOTAL(9,H884:H885)</f>
        <v>33811.284509999998</v>
      </c>
      <c r="I886" s="16">
        <f>SUBTOTAL(9,I884:I885)</f>
        <v>426688.71549000003</v>
      </c>
    </row>
    <row r="887" spans="2:9" ht="15" customHeight="1" x14ac:dyDescent="0.25">
      <c r="B887" s="11">
        <v>648</v>
      </c>
      <c r="C887" s="1"/>
      <c r="D887" s="6" t="s">
        <v>719</v>
      </c>
      <c r="E887" s="12"/>
      <c r="F887" s="3"/>
      <c r="H887" s="3"/>
      <c r="I887" s="3"/>
    </row>
    <row r="888" spans="2:9" x14ac:dyDescent="0.2">
      <c r="B888"/>
      <c r="C888" s="1">
        <v>1</v>
      </c>
      <c r="D888" s="6" t="s">
        <v>20</v>
      </c>
      <c r="E888" s="13">
        <v>1395</v>
      </c>
      <c r="F888" s="13">
        <v>28219</v>
      </c>
      <c r="G888" s="13">
        <v>29614</v>
      </c>
      <c r="H888" s="13">
        <v>11724.61443</v>
      </c>
      <c r="I888" s="13">
        <v>17889.385569999999</v>
      </c>
    </row>
    <row r="889" spans="2:9" x14ac:dyDescent="0.2">
      <c r="B889"/>
      <c r="C889" s="1">
        <v>21</v>
      </c>
      <c r="D889" s="6" t="s">
        <v>511</v>
      </c>
      <c r="E889" s="13">
        <v>590</v>
      </c>
      <c r="F889" s="13">
        <v>611</v>
      </c>
      <c r="G889" s="13">
        <v>1201</v>
      </c>
      <c r="H889" s="13">
        <v>0</v>
      </c>
      <c r="I889" s="13">
        <v>1201</v>
      </c>
    </row>
    <row r="890" spans="2:9" x14ac:dyDescent="0.2">
      <c r="B890"/>
      <c r="C890" s="1">
        <v>70</v>
      </c>
      <c r="D890" s="6" t="s">
        <v>720</v>
      </c>
      <c r="E890" s="13">
        <v>0</v>
      </c>
      <c r="F890" s="13">
        <v>2290</v>
      </c>
      <c r="G890" s="13">
        <v>2290</v>
      </c>
      <c r="H890" s="13">
        <v>0</v>
      </c>
      <c r="I890" s="13">
        <v>2290</v>
      </c>
    </row>
    <row r="891" spans="2:9" ht="15" customHeight="1" x14ac:dyDescent="0.2">
      <c r="B891"/>
      <c r="C891" s="14" t="s">
        <v>13</v>
      </c>
      <c r="D891" s="15" t="s">
        <v>721</v>
      </c>
      <c r="E891" s="16">
        <f>SUBTOTAL(9,E888:E890)</f>
        <v>1985</v>
      </c>
      <c r="F891" s="16">
        <f>SUBTOTAL(9,F888:F890)</f>
        <v>31120</v>
      </c>
      <c r="G891" s="16">
        <f>SUBTOTAL(9,G888:G890)</f>
        <v>33105</v>
      </c>
      <c r="H891" s="16">
        <f>SUBTOTAL(9,H888:H890)</f>
        <v>11724.61443</v>
      </c>
      <c r="I891" s="16">
        <f>SUBTOTAL(9,I888:I890)</f>
        <v>21380.385569999999</v>
      </c>
    </row>
    <row r="892" spans="2:9" ht="15" customHeight="1" x14ac:dyDescent="0.2">
      <c r="C892" s="17"/>
      <c r="D892" s="15" t="s">
        <v>722</v>
      </c>
      <c r="E892" s="18">
        <f>SUBTOTAL(9,E876:E891)</f>
        <v>44535</v>
      </c>
      <c r="F892" s="18">
        <f>SUBTOTAL(9,F876:F891)</f>
        <v>1652872</v>
      </c>
      <c r="G892" s="18">
        <f>SUBTOTAL(9,G876:G891)</f>
        <v>1697407</v>
      </c>
      <c r="H892" s="18">
        <f>SUBTOTAL(9,H876:H891)</f>
        <v>542333.81747000001</v>
      </c>
      <c r="I892" s="18">
        <f>SUBTOTAL(9,I876:I891)</f>
        <v>1155073.1825300001</v>
      </c>
    </row>
    <row r="893" spans="2:9" ht="27" customHeight="1" x14ac:dyDescent="0.25">
      <c r="B893" s="3"/>
      <c r="C893" s="1"/>
      <c r="D893" s="10" t="s">
        <v>723</v>
      </c>
      <c r="E893" s="3"/>
      <c r="F893" s="3"/>
      <c r="G893" s="3"/>
      <c r="H893" s="3"/>
      <c r="I893" s="3"/>
    </row>
    <row r="894" spans="2:9" ht="15" customHeight="1" x14ac:dyDescent="0.25">
      <c r="B894" s="11">
        <v>660</v>
      </c>
      <c r="C894" s="1"/>
      <c r="D894" s="6" t="s">
        <v>724</v>
      </c>
      <c r="E894" s="12"/>
      <c r="F894" s="3"/>
      <c r="H894" s="3"/>
      <c r="I894" s="3"/>
    </row>
    <row r="895" spans="2:9" x14ac:dyDescent="0.2">
      <c r="B895"/>
      <c r="C895" s="1">
        <v>70</v>
      </c>
      <c r="D895" s="6" t="s">
        <v>725</v>
      </c>
      <c r="E895" s="13">
        <v>0</v>
      </c>
      <c r="F895" s="13">
        <v>14000</v>
      </c>
      <c r="G895" s="13">
        <v>14000</v>
      </c>
      <c r="H895" s="13">
        <v>5913.6840000000002</v>
      </c>
      <c r="I895" s="13">
        <v>8086.3159999999998</v>
      </c>
    </row>
    <row r="896" spans="2:9" x14ac:dyDescent="0.2">
      <c r="B896"/>
      <c r="C896" s="1">
        <v>71</v>
      </c>
      <c r="D896" s="6" t="s">
        <v>726</v>
      </c>
      <c r="E896" s="13">
        <v>0</v>
      </c>
      <c r="F896" s="13">
        <v>56000</v>
      </c>
      <c r="G896" s="13">
        <v>56000</v>
      </c>
      <c r="H896" s="13">
        <v>24129.841</v>
      </c>
      <c r="I896" s="13">
        <v>31870.159</v>
      </c>
    </row>
    <row r="897" spans="2:9" ht="15" customHeight="1" x14ac:dyDescent="0.2">
      <c r="B897"/>
      <c r="C897" s="14" t="s">
        <v>13</v>
      </c>
      <c r="D897" s="15" t="s">
        <v>727</v>
      </c>
      <c r="E897" s="16">
        <f>SUBTOTAL(9,E895:E896)</f>
        <v>0</v>
      </c>
      <c r="F897" s="16">
        <f>SUBTOTAL(9,F895:F896)</f>
        <v>70000</v>
      </c>
      <c r="G897" s="16">
        <f>SUBTOTAL(9,G895:G896)</f>
        <v>70000</v>
      </c>
      <c r="H897" s="16">
        <f>SUBTOTAL(9,H895:H896)</f>
        <v>30043.525000000001</v>
      </c>
      <c r="I897" s="16">
        <f>SUBTOTAL(9,I895:I896)</f>
        <v>39956.474999999999</v>
      </c>
    </row>
    <row r="898" spans="2:9" ht="15" customHeight="1" x14ac:dyDescent="0.25">
      <c r="B898" s="11">
        <v>664</v>
      </c>
      <c r="C898" s="1"/>
      <c r="D898" s="6" t="s">
        <v>728</v>
      </c>
      <c r="E898" s="12"/>
      <c r="F898" s="3"/>
      <c r="H898" s="3"/>
      <c r="I898" s="3"/>
    </row>
    <row r="899" spans="2:9" x14ac:dyDescent="0.2">
      <c r="B899"/>
      <c r="C899" s="1">
        <v>70</v>
      </c>
      <c r="D899" s="6" t="s">
        <v>226</v>
      </c>
      <c r="E899" s="13">
        <v>0</v>
      </c>
      <c r="F899" s="13">
        <v>16800</v>
      </c>
      <c r="G899" s="13">
        <v>16800</v>
      </c>
      <c r="H899" s="13">
        <v>16800</v>
      </c>
      <c r="I899" s="13">
        <v>0</v>
      </c>
    </row>
    <row r="900" spans="2:9" ht="15" customHeight="1" x14ac:dyDescent="0.2">
      <c r="B900"/>
      <c r="C900" s="14" t="s">
        <v>13</v>
      </c>
      <c r="D900" s="15" t="s">
        <v>729</v>
      </c>
      <c r="E900" s="16">
        <f>SUBTOTAL(9,E899:E899)</f>
        <v>0</v>
      </c>
      <c r="F900" s="16">
        <f>SUBTOTAL(9,F899:F899)</f>
        <v>16800</v>
      </c>
      <c r="G900" s="16">
        <f>SUBTOTAL(9,G899:G899)</f>
        <v>16800</v>
      </c>
      <c r="H900" s="16">
        <f>SUBTOTAL(9,H899:H899)</f>
        <v>16800</v>
      </c>
      <c r="I900" s="16">
        <f>SUBTOTAL(9,I899:I899)</f>
        <v>0</v>
      </c>
    </row>
    <row r="901" spans="2:9" ht="15" customHeight="1" x14ac:dyDescent="0.25">
      <c r="B901" s="11">
        <v>666</v>
      </c>
      <c r="C901" s="1"/>
      <c r="D901" s="6" t="s">
        <v>730</v>
      </c>
      <c r="E901" s="12"/>
      <c r="F901" s="3"/>
      <c r="H901" s="3"/>
      <c r="I901" s="3"/>
    </row>
    <row r="902" spans="2:9" x14ac:dyDescent="0.2">
      <c r="B902"/>
      <c r="C902" s="1">
        <v>70</v>
      </c>
      <c r="D902" s="6" t="s">
        <v>731</v>
      </c>
      <c r="E902" s="13">
        <v>0</v>
      </c>
      <c r="F902" s="13">
        <v>4710000</v>
      </c>
      <c r="G902" s="13">
        <v>4710000</v>
      </c>
      <c r="H902" s="13">
        <v>1903838.2849999999</v>
      </c>
      <c r="I902" s="13">
        <v>2806161.7149999999</v>
      </c>
    </row>
    <row r="903" spans="2:9" ht="15" customHeight="1" x14ac:dyDescent="0.2">
      <c r="B903"/>
      <c r="C903" s="14" t="s">
        <v>13</v>
      </c>
      <c r="D903" s="15" t="s">
        <v>732</v>
      </c>
      <c r="E903" s="16">
        <f>SUBTOTAL(9,E902:E902)</f>
        <v>0</v>
      </c>
      <c r="F903" s="16">
        <f>SUBTOTAL(9,F902:F902)</f>
        <v>4710000</v>
      </c>
      <c r="G903" s="16">
        <f>SUBTOTAL(9,G902:G902)</f>
        <v>4710000</v>
      </c>
      <c r="H903" s="16">
        <f>SUBTOTAL(9,H902:H902)</f>
        <v>1903838.2849999999</v>
      </c>
      <c r="I903" s="16">
        <f>SUBTOTAL(9,I902:I902)</f>
        <v>2806161.7149999999</v>
      </c>
    </row>
    <row r="904" spans="2:9" ht="15" customHeight="1" x14ac:dyDescent="0.25">
      <c r="B904" s="11">
        <v>667</v>
      </c>
      <c r="C904" s="1"/>
      <c r="D904" s="6" t="s">
        <v>733</v>
      </c>
      <c r="E904" s="12"/>
      <c r="F904" s="3"/>
      <c r="H904" s="3"/>
      <c r="I904" s="3"/>
    </row>
    <row r="905" spans="2:9" x14ac:dyDescent="0.2">
      <c r="B905"/>
      <c r="C905" s="1">
        <v>70</v>
      </c>
      <c r="D905" s="6" t="s">
        <v>734</v>
      </c>
      <c r="E905" s="13">
        <v>0</v>
      </c>
      <c r="F905" s="13">
        <v>445000</v>
      </c>
      <c r="G905" s="13">
        <v>445000</v>
      </c>
      <c r="H905" s="13">
        <v>180271.32699999999</v>
      </c>
      <c r="I905" s="13">
        <v>264728.67300000001</v>
      </c>
    </row>
    <row r="906" spans="2:9" x14ac:dyDescent="0.2">
      <c r="B906"/>
      <c r="C906" s="1">
        <v>71</v>
      </c>
      <c r="D906" s="6" t="s">
        <v>735</v>
      </c>
      <c r="E906" s="13">
        <v>0</v>
      </c>
      <c r="F906" s="13">
        <v>380000</v>
      </c>
      <c r="G906" s="13">
        <v>380000</v>
      </c>
      <c r="H906" s="13">
        <v>142086.96799999999</v>
      </c>
      <c r="I906" s="13">
        <v>237913.03200000001</v>
      </c>
    </row>
    <row r="907" spans="2:9" ht="15" customHeight="1" x14ac:dyDescent="0.2">
      <c r="B907"/>
      <c r="C907" s="14" t="s">
        <v>13</v>
      </c>
      <c r="D907" s="15" t="s">
        <v>736</v>
      </c>
      <c r="E907" s="16">
        <f>SUBTOTAL(9,E905:E906)</f>
        <v>0</v>
      </c>
      <c r="F907" s="16">
        <f>SUBTOTAL(9,F905:F906)</f>
        <v>825000</v>
      </c>
      <c r="G907" s="16">
        <f>SUBTOTAL(9,G905:G906)</f>
        <v>825000</v>
      </c>
      <c r="H907" s="16">
        <f>SUBTOTAL(9,H905:H906)</f>
        <v>322358.29499999998</v>
      </c>
      <c r="I907" s="16">
        <f>SUBTOTAL(9,I905:I906)</f>
        <v>502641.70500000002</v>
      </c>
    </row>
    <row r="908" spans="2:9" ht="15" customHeight="1" x14ac:dyDescent="0.2">
      <c r="C908" s="17"/>
      <c r="D908" s="15" t="s">
        <v>737</v>
      </c>
      <c r="E908" s="18">
        <f>SUBTOTAL(9,E894:E907)</f>
        <v>0</v>
      </c>
      <c r="F908" s="18">
        <f>SUBTOTAL(9,F894:F907)</f>
        <v>5621800</v>
      </c>
      <c r="G908" s="18">
        <f>SUBTOTAL(9,G894:G907)</f>
        <v>5621800</v>
      </c>
      <c r="H908" s="18">
        <f>SUBTOTAL(9,H894:H907)</f>
        <v>2273040.1049999995</v>
      </c>
      <c r="I908" s="18">
        <f>SUBTOTAL(9,I894:I907)</f>
        <v>3348759.895</v>
      </c>
    </row>
    <row r="909" spans="2:9" ht="27" customHeight="1" x14ac:dyDescent="0.25">
      <c r="B909" s="3"/>
      <c r="C909" s="1"/>
      <c r="D909" s="10" t="s">
        <v>738</v>
      </c>
      <c r="E909" s="3"/>
      <c r="F909" s="3"/>
      <c r="G909" s="3"/>
      <c r="H909" s="3"/>
      <c r="I909" s="3"/>
    </row>
    <row r="910" spans="2:9" ht="15" customHeight="1" x14ac:dyDescent="0.25">
      <c r="B910" s="11">
        <v>670</v>
      </c>
      <c r="C910" s="1"/>
      <c r="D910" s="6" t="s">
        <v>739</v>
      </c>
      <c r="E910" s="12"/>
      <c r="F910" s="3"/>
      <c r="H910" s="3"/>
      <c r="I910" s="3"/>
    </row>
    <row r="911" spans="2:9" x14ac:dyDescent="0.2">
      <c r="B911"/>
      <c r="C911" s="1">
        <v>1</v>
      </c>
      <c r="D911" s="6" t="s">
        <v>20</v>
      </c>
      <c r="E911" s="13">
        <v>13863</v>
      </c>
      <c r="F911" s="13">
        <v>380417</v>
      </c>
      <c r="G911" s="13">
        <v>394280</v>
      </c>
      <c r="H911" s="13">
        <v>149830.49312</v>
      </c>
      <c r="I911" s="13">
        <v>244449.50688</v>
      </c>
    </row>
    <row r="912" spans="2:9" x14ac:dyDescent="0.2">
      <c r="B912"/>
      <c r="C912" s="1">
        <v>21</v>
      </c>
      <c r="D912" s="6" t="s">
        <v>30</v>
      </c>
      <c r="E912" s="13">
        <v>0</v>
      </c>
      <c r="F912" s="13">
        <v>32330</v>
      </c>
      <c r="G912" s="13">
        <v>32330</v>
      </c>
      <c r="H912" s="13">
        <v>3000.3017599999998</v>
      </c>
      <c r="I912" s="13">
        <v>29329.698240000002</v>
      </c>
    </row>
    <row r="913" spans="2:9" ht="15" customHeight="1" x14ac:dyDescent="0.2">
      <c r="B913"/>
      <c r="C913" s="14" t="s">
        <v>13</v>
      </c>
      <c r="D913" s="15" t="s">
        <v>740</v>
      </c>
      <c r="E913" s="16">
        <f>SUBTOTAL(9,E911:E912)</f>
        <v>13863</v>
      </c>
      <c r="F913" s="16">
        <f>SUBTOTAL(9,F911:F912)</f>
        <v>412747</v>
      </c>
      <c r="G913" s="16">
        <f>SUBTOTAL(9,G911:G912)</f>
        <v>426610</v>
      </c>
      <c r="H913" s="16">
        <f>SUBTOTAL(9,H911:H912)</f>
        <v>152830.79488</v>
      </c>
      <c r="I913" s="16">
        <f>SUBTOTAL(9,I911:I912)</f>
        <v>273779.20512</v>
      </c>
    </row>
    <row r="914" spans="2:9" ht="15" customHeight="1" x14ac:dyDescent="0.25">
      <c r="B914" s="11">
        <v>671</v>
      </c>
      <c r="C914" s="1"/>
      <c r="D914" s="6" t="s">
        <v>741</v>
      </c>
      <c r="E914" s="12"/>
      <c r="F914" s="3"/>
      <c r="H914" s="3"/>
      <c r="I914" s="3"/>
    </row>
    <row r="915" spans="2:9" x14ac:dyDescent="0.2">
      <c r="B915"/>
      <c r="C915" s="1">
        <v>45</v>
      </c>
      <c r="D915" s="6" t="s">
        <v>31</v>
      </c>
      <c r="E915" s="13">
        <v>11013</v>
      </c>
      <c r="F915" s="13">
        <v>52930</v>
      </c>
      <c r="G915" s="13">
        <v>63943</v>
      </c>
      <c r="H915" s="13">
        <v>14700.562900000001</v>
      </c>
      <c r="I915" s="13">
        <v>49242.437100000003</v>
      </c>
    </row>
    <row r="916" spans="2:9" x14ac:dyDescent="0.2">
      <c r="B916"/>
      <c r="C916" s="1">
        <v>60</v>
      </c>
      <c r="D916" s="6" t="s">
        <v>742</v>
      </c>
      <c r="E916" s="13">
        <v>0</v>
      </c>
      <c r="F916" s="13">
        <v>17283194</v>
      </c>
      <c r="G916" s="13">
        <v>17283194</v>
      </c>
      <c r="H916" s="13">
        <v>4512372.9395300001</v>
      </c>
      <c r="I916" s="13">
        <v>12770821.06047</v>
      </c>
    </row>
    <row r="917" spans="2:9" x14ac:dyDescent="0.2">
      <c r="B917"/>
      <c r="C917" s="1">
        <v>61</v>
      </c>
      <c r="D917" s="6" t="s">
        <v>743</v>
      </c>
      <c r="E917" s="13">
        <v>0</v>
      </c>
      <c r="F917" s="13">
        <v>2208087</v>
      </c>
      <c r="G917" s="13">
        <v>2208087</v>
      </c>
      <c r="H917" s="13">
        <v>503152.46266000002</v>
      </c>
      <c r="I917" s="13">
        <v>1704934.53734</v>
      </c>
    </row>
    <row r="918" spans="2:9" x14ac:dyDescent="0.2">
      <c r="B918"/>
      <c r="C918" s="1">
        <v>62</v>
      </c>
      <c r="D918" s="6" t="s">
        <v>744</v>
      </c>
      <c r="E918" s="13">
        <v>0</v>
      </c>
      <c r="F918" s="13">
        <v>379521</v>
      </c>
      <c r="G918" s="13">
        <v>379521</v>
      </c>
      <c r="H918" s="13">
        <v>139317.21299999999</v>
      </c>
      <c r="I918" s="13">
        <v>240203.78700000001</v>
      </c>
    </row>
    <row r="919" spans="2:9" x14ac:dyDescent="0.2">
      <c r="B919"/>
      <c r="C919" s="1">
        <v>70</v>
      </c>
      <c r="D919" s="6" t="s">
        <v>745</v>
      </c>
      <c r="E919" s="13">
        <v>0</v>
      </c>
      <c r="F919" s="13">
        <v>2845</v>
      </c>
      <c r="G919" s="13">
        <v>2845</v>
      </c>
      <c r="H919" s="13">
        <v>0</v>
      </c>
      <c r="I919" s="13">
        <v>2845</v>
      </c>
    </row>
    <row r="920" spans="2:9" x14ac:dyDescent="0.2">
      <c r="B920"/>
      <c r="C920" s="1">
        <v>71</v>
      </c>
      <c r="D920" s="6" t="s">
        <v>746</v>
      </c>
      <c r="E920" s="13">
        <v>0</v>
      </c>
      <c r="F920" s="13">
        <v>249410</v>
      </c>
      <c r="G920" s="13">
        <v>249410</v>
      </c>
      <c r="H920" s="13">
        <v>183371.443</v>
      </c>
      <c r="I920" s="13">
        <v>66038.557000000001</v>
      </c>
    </row>
    <row r="921" spans="2:9" x14ac:dyDescent="0.2">
      <c r="B921"/>
      <c r="C921" s="1">
        <v>72</v>
      </c>
      <c r="D921" s="6" t="s">
        <v>747</v>
      </c>
      <c r="E921" s="13">
        <v>0</v>
      </c>
      <c r="F921" s="13">
        <v>24134</v>
      </c>
      <c r="G921" s="13">
        <v>24134</v>
      </c>
      <c r="H921" s="13">
        <v>12974.999</v>
      </c>
      <c r="I921" s="13">
        <v>11159.001</v>
      </c>
    </row>
    <row r="922" spans="2:9" x14ac:dyDescent="0.2">
      <c r="B922"/>
      <c r="C922" s="1">
        <v>73</v>
      </c>
      <c r="D922" s="6" t="s">
        <v>226</v>
      </c>
      <c r="E922" s="13">
        <v>0</v>
      </c>
      <c r="F922" s="13">
        <v>21393</v>
      </c>
      <c r="G922" s="13">
        <v>21393</v>
      </c>
      <c r="H922" s="13">
        <v>17037.400000000001</v>
      </c>
      <c r="I922" s="13">
        <v>4355.6000000000004</v>
      </c>
    </row>
    <row r="923" spans="2:9" ht="15" customHeight="1" x14ac:dyDescent="0.2">
      <c r="B923"/>
      <c r="C923" s="14" t="s">
        <v>13</v>
      </c>
      <c r="D923" s="15" t="s">
        <v>748</v>
      </c>
      <c r="E923" s="16">
        <f>SUBTOTAL(9,E915:E922)</f>
        <v>11013</v>
      </c>
      <c r="F923" s="16">
        <f>SUBTOTAL(9,F915:F922)</f>
        <v>20221514</v>
      </c>
      <c r="G923" s="16">
        <f>SUBTOTAL(9,G915:G922)</f>
        <v>20232527</v>
      </c>
      <c r="H923" s="16">
        <f>SUBTOTAL(9,H915:H922)</f>
        <v>5382927.0200900007</v>
      </c>
      <c r="I923" s="16">
        <f>SUBTOTAL(9,I915:I922)</f>
        <v>14849599.979910001</v>
      </c>
    </row>
    <row r="924" spans="2:9" ht="15" customHeight="1" x14ac:dyDescent="0.25">
      <c r="B924" s="11">
        <v>672</v>
      </c>
      <c r="C924" s="1"/>
      <c r="D924" s="6" t="s">
        <v>749</v>
      </c>
      <c r="E924" s="12"/>
      <c r="F924" s="3"/>
      <c r="H924" s="3"/>
      <c r="I924" s="3"/>
    </row>
    <row r="925" spans="2:9" x14ac:dyDescent="0.2">
      <c r="B925"/>
      <c r="C925" s="1">
        <v>21</v>
      </c>
      <c r="D925" s="6" t="s">
        <v>30</v>
      </c>
      <c r="E925" s="13">
        <v>22933</v>
      </c>
      <c r="F925" s="13">
        <v>91341</v>
      </c>
      <c r="G925" s="13">
        <v>114274</v>
      </c>
      <c r="H925" s="13">
        <v>34988.153890000001</v>
      </c>
      <c r="I925" s="13">
        <v>79285.846109999999</v>
      </c>
    </row>
    <row r="926" spans="2:9" x14ac:dyDescent="0.2">
      <c r="B926"/>
      <c r="C926" s="1">
        <v>22</v>
      </c>
      <c r="D926" s="6" t="s">
        <v>750</v>
      </c>
      <c r="E926" s="13">
        <v>0</v>
      </c>
      <c r="F926" s="13">
        <v>48801</v>
      </c>
      <c r="G926" s="13">
        <v>48801</v>
      </c>
      <c r="H926" s="13">
        <v>15810.82245</v>
      </c>
      <c r="I926" s="13">
        <v>32990.17755</v>
      </c>
    </row>
    <row r="927" spans="2:9" x14ac:dyDescent="0.2">
      <c r="B927"/>
      <c r="C927" s="1">
        <v>45</v>
      </c>
      <c r="D927" s="6" t="s">
        <v>31</v>
      </c>
      <c r="E927" s="13">
        <v>8603</v>
      </c>
      <c r="F927" s="13">
        <v>16731</v>
      </c>
      <c r="G927" s="13">
        <v>25334</v>
      </c>
      <c r="H927" s="13">
        <v>4134.3992399999997</v>
      </c>
      <c r="I927" s="13">
        <v>21199.600760000001</v>
      </c>
    </row>
    <row r="928" spans="2:9" x14ac:dyDescent="0.2">
      <c r="B928"/>
      <c r="C928" s="1">
        <v>60</v>
      </c>
      <c r="D928" s="6" t="s">
        <v>751</v>
      </c>
      <c r="E928" s="13">
        <v>0</v>
      </c>
      <c r="F928" s="13">
        <v>1424407</v>
      </c>
      <c r="G928" s="13">
        <v>1424407</v>
      </c>
      <c r="H928" s="13">
        <v>480879.95864999999</v>
      </c>
      <c r="I928" s="13">
        <v>943527.04134999996</v>
      </c>
    </row>
    <row r="929" spans="2:9" x14ac:dyDescent="0.2">
      <c r="B929"/>
      <c r="C929" s="1">
        <v>61</v>
      </c>
      <c r="D929" s="6" t="s">
        <v>752</v>
      </c>
      <c r="E929" s="13">
        <v>0</v>
      </c>
      <c r="F929" s="13">
        <v>439</v>
      </c>
      <c r="G929" s="13">
        <v>439</v>
      </c>
      <c r="H929" s="13">
        <v>0</v>
      </c>
      <c r="I929" s="13">
        <v>439</v>
      </c>
    </row>
    <row r="930" spans="2:9" ht="15" customHeight="1" x14ac:dyDescent="0.2">
      <c r="B930"/>
      <c r="C930" s="14" t="s">
        <v>13</v>
      </c>
      <c r="D930" s="15" t="s">
        <v>753</v>
      </c>
      <c r="E930" s="16">
        <f>SUBTOTAL(9,E925:E929)</f>
        <v>31536</v>
      </c>
      <c r="F930" s="16">
        <f>SUBTOTAL(9,F925:F929)</f>
        <v>1581719</v>
      </c>
      <c r="G930" s="16">
        <f>SUBTOTAL(9,G925:G929)</f>
        <v>1613255</v>
      </c>
      <c r="H930" s="16">
        <f>SUBTOTAL(9,H925:H929)</f>
        <v>535813.33423000004</v>
      </c>
      <c r="I930" s="16">
        <f>SUBTOTAL(9,I925:I929)</f>
        <v>1077441.6657699998</v>
      </c>
    </row>
    <row r="931" spans="2:9" ht="15" customHeight="1" x14ac:dyDescent="0.2">
      <c r="C931" s="17"/>
      <c r="D931" s="15" t="s">
        <v>754</v>
      </c>
      <c r="E931" s="18">
        <f>SUBTOTAL(9,E910:E930)</f>
        <v>56412</v>
      </c>
      <c r="F931" s="18">
        <f>SUBTOTAL(9,F910:F930)</f>
        <v>22215980</v>
      </c>
      <c r="G931" s="18">
        <f>SUBTOTAL(9,G910:G930)</f>
        <v>22272392</v>
      </c>
      <c r="H931" s="18">
        <f>SUBTOTAL(9,H910:H930)</f>
        <v>6071571.1491999999</v>
      </c>
      <c r="I931" s="18">
        <f>SUBTOTAL(9,I910:I930)</f>
        <v>16200820.850799998</v>
      </c>
    </row>
    <row r="932" spans="2:9" ht="15" customHeight="1" x14ac:dyDescent="0.2">
      <c r="C932" s="17"/>
      <c r="D932" s="15" t="s">
        <v>755</v>
      </c>
      <c r="E932" s="18">
        <f>SUBTOTAL(9,E814:E931)</f>
        <v>1094322</v>
      </c>
      <c r="F932" s="18">
        <f>SUBTOTAL(9,F814:F931)</f>
        <v>73225077</v>
      </c>
      <c r="G932" s="18">
        <f>SUBTOTAL(9,G814:G931)</f>
        <v>74319399</v>
      </c>
      <c r="H932" s="18">
        <f>SUBTOTAL(9,H814:H931)</f>
        <v>28269180.535379998</v>
      </c>
      <c r="I932" s="18">
        <f>SUBTOTAL(9,I814:I931)</f>
        <v>46050218.464620009</v>
      </c>
    </row>
    <row r="933" spans="2:9" x14ac:dyDescent="0.2">
      <c r="C933" s="17"/>
      <c r="D933" s="19"/>
      <c r="E933" s="20"/>
      <c r="F933" s="20"/>
      <c r="G933" s="20"/>
      <c r="H933" s="20"/>
      <c r="I933" s="20"/>
    </row>
    <row r="934" spans="2:9" ht="15" customHeight="1" x14ac:dyDescent="0.2">
      <c r="B934" s="3"/>
      <c r="C934" s="1"/>
      <c r="D934" s="4" t="s">
        <v>756</v>
      </c>
      <c r="E934" s="3"/>
      <c r="F934" s="3"/>
      <c r="G934" s="3"/>
      <c r="H934" s="3"/>
      <c r="I934" s="3"/>
    </row>
    <row r="935" spans="2:9" ht="27" customHeight="1" x14ac:dyDescent="0.25">
      <c r="B935" s="3"/>
      <c r="C935" s="1"/>
      <c r="D935" s="10" t="s">
        <v>757</v>
      </c>
      <c r="E935" s="3"/>
      <c r="F935" s="3"/>
      <c r="G935" s="3"/>
      <c r="H935" s="3"/>
      <c r="I935" s="3"/>
    </row>
    <row r="936" spans="2:9" ht="15" customHeight="1" x14ac:dyDescent="0.25">
      <c r="B936" s="11">
        <v>700</v>
      </c>
      <c r="C936" s="1"/>
      <c r="D936" s="6" t="s">
        <v>758</v>
      </c>
      <c r="E936" s="12"/>
      <c r="F936" s="3"/>
      <c r="H936" s="3"/>
      <c r="I936" s="3"/>
    </row>
    <row r="937" spans="2:9" x14ac:dyDescent="0.2">
      <c r="B937"/>
      <c r="C937" s="1">
        <v>1</v>
      </c>
      <c r="D937" s="6" t="s">
        <v>20</v>
      </c>
      <c r="E937" s="13">
        <v>16555</v>
      </c>
      <c r="F937" s="13">
        <v>331539</v>
      </c>
      <c r="G937" s="13">
        <v>348094</v>
      </c>
      <c r="H937" s="13">
        <v>137788.62271</v>
      </c>
      <c r="I937" s="13">
        <v>210305.37729</v>
      </c>
    </row>
    <row r="938" spans="2:9" ht="15" customHeight="1" x14ac:dyDescent="0.2">
      <c r="B938"/>
      <c r="C938" s="14" t="s">
        <v>13</v>
      </c>
      <c r="D938" s="15" t="s">
        <v>759</v>
      </c>
      <c r="E938" s="16">
        <f>SUBTOTAL(9,E937:E937)</f>
        <v>16555</v>
      </c>
      <c r="F938" s="16">
        <f>SUBTOTAL(9,F937:F937)</f>
        <v>331539</v>
      </c>
      <c r="G938" s="16">
        <f>SUBTOTAL(9,G937:G937)</f>
        <v>348094</v>
      </c>
      <c r="H938" s="16">
        <f>SUBTOTAL(9,H937:H937)</f>
        <v>137788.62271</v>
      </c>
      <c r="I938" s="16">
        <f>SUBTOTAL(9,I937:I937)</f>
        <v>210305.37729</v>
      </c>
    </row>
    <row r="939" spans="2:9" ht="15" customHeight="1" x14ac:dyDescent="0.25">
      <c r="B939" s="11">
        <v>701</v>
      </c>
      <c r="C939" s="1"/>
      <c r="D939" s="6" t="s">
        <v>760</v>
      </c>
      <c r="E939" s="12"/>
      <c r="F939" s="3"/>
      <c r="H939" s="3"/>
      <c r="I939" s="3"/>
    </row>
    <row r="940" spans="2:9" x14ac:dyDescent="0.2">
      <c r="B940"/>
      <c r="C940" s="1">
        <v>21</v>
      </c>
      <c r="D940" s="6" t="s">
        <v>311</v>
      </c>
      <c r="E940" s="13">
        <v>75121</v>
      </c>
      <c r="F940" s="13">
        <v>194978</v>
      </c>
      <c r="G940" s="13">
        <v>270099</v>
      </c>
      <c r="H940" s="13">
        <v>122011.99356</v>
      </c>
      <c r="I940" s="13">
        <v>148087.00644</v>
      </c>
    </row>
    <row r="941" spans="2:9" x14ac:dyDescent="0.2">
      <c r="B941"/>
      <c r="C941" s="1">
        <v>60</v>
      </c>
      <c r="D941" s="6" t="s">
        <v>761</v>
      </c>
      <c r="E941" s="13">
        <v>0</v>
      </c>
      <c r="F941" s="13">
        <v>152568</v>
      </c>
      <c r="G941" s="13">
        <v>152568</v>
      </c>
      <c r="H941" s="13">
        <v>61284</v>
      </c>
      <c r="I941" s="13">
        <v>91284</v>
      </c>
    </row>
    <row r="942" spans="2:9" x14ac:dyDescent="0.2">
      <c r="B942"/>
      <c r="C942" s="1">
        <v>70</v>
      </c>
      <c r="D942" s="6" t="s">
        <v>762</v>
      </c>
      <c r="E942" s="13">
        <v>0</v>
      </c>
      <c r="F942" s="13">
        <v>74806</v>
      </c>
      <c r="G942" s="13">
        <v>74806</v>
      </c>
      <c r="H942" s="13">
        <v>74806</v>
      </c>
      <c r="I942" s="13">
        <v>0</v>
      </c>
    </row>
    <row r="943" spans="2:9" x14ac:dyDescent="0.2">
      <c r="B943"/>
      <c r="C943" s="1">
        <v>73</v>
      </c>
      <c r="D943" s="6" t="s">
        <v>763</v>
      </c>
      <c r="E943" s="13">
        <v>0</v>
      </c>
      <c r="F943" s="13">
        <v>45370</v>
      </c>
      <c r="G943" s="13">
        <v>45370</v>
      </c>
      <c r="H943" s="13">
        <v>0</v>
      </c>
      <c r="I943" s="13">
        <v>45370</v>
      </c>
    </row>
    <row r="944" spans="2:9" x14ac:dyDescent="0.2">
      <c r="B944"/>
      <c r="C944" s="1">
        <v>74</v>
      </c>
      <c r="D944" s="6" t="s">
        <v>764</v>
      </c>
      <c r="E944" s="13">
        <v>0</v>
      </c>
      <c r="F944" s="13">
        <v>123900</v>
      </c>
      <c r="G944" s="13">
        <v>123900</v>
      </c>
      <c r="H944" s="13">
        <v>123900</v>
      </c>
      <c r="I944" s="13">
        <v>0</v>
      </c>
    </row>
    <row r="945" spans="2:9" ht="15" customHeight="1" x14ac:dyDescent="0.2">
      <c r="B945"/>
      <c r="C945" s="14" t="s">
        <v>13</v>
      </c>
      <c r="D945" s="15" t="s">
        <v>765</v>
      </c>
      <c r="E945" s="16">
        <f>SUBTOTAL(9,E940:E944)</f>
        <v>75121</v>
      </c>
      <c r="F945" s="16">
        <f>SUBTOTAL(9,F940:F944)</f>
        <v>591622</v>
      </c>
      <c r="G945" s="16">
        <f>SUBTOTAL(9,G940:G944)</f>
        <v>666743</v>
      </c>
      <c r="H945" s="16">
        <f>SUBTOTAL(9,H940:H944)</f>
        <v>382001.99355999997</v>
      </c>
      <c r="I945" s="16">
        <f>SUBTOTAL(9,I940:I944)</f>
        <v>284741.00644000003</v>
      </c>
    </row>
    <row r="946" spans="2:9" ht="15" customHeight="1" x14ac:dyDescent="0.25">
      <c r="B946" s="11">
        <v>702</v>
      </c>
      <c r="C946" s="1"/>
      <c r="D946" s="6" t="s">
        <v>766</v>
      </c>
      <c r="E946" s="12"/>
      <c r="F946" s="3"/>
      <c r="H946" s="3"/>
      <c r="I946" s="3"/>
    </row>
    <row r="947" spans="2:9" x14ac:dyDescent="0.2">
      <c r="B947"/>
      <c r="C947" s="1">
        <v>21</v>
      </c>
      <c r="D947" s="6" t="s">
        <v>311</v>
      </c>
      <c r="E947" s="13">
        <v>4697</v>
      </c>
      <c r="F947" s="13">
        <v>37861</v>
      </c>
      <c r="G947" s="13">
        <v>42558</v>
      </c>
      <c r="H947" s="13">
        <v>9166.5335400000004</v>
      </c>
      <c r="I947" s="13">
        <v>33391.466460000003</v>
      </c>
    </row>
    <row r="948" spans="2:9" x14ac:dyDescent="0.2">
      <c r="B948"/>
      <c r="C948" s="1">
        <v>70</v>
      </c>
      <c r="D948" s="6" t="s">
        <v>312</v>
      </c>
      <c r="E948" s="13">
        <v>0</v>
      </c>
      <c r="F948" s="13">
        <v>4899</v>
      </c>
      <c r="G948" s="13">
        <v>4899</v>
      </c>
      <c r="H948" s="13">
        <v>2499.5</v>
      </c>
      <c r="I948" s="13">
        <v>2399.5</v>
      </c>
    </row>
    <row r="949" spans="2:9" x14ac:dyDescent="0.2">
      <c r="B949"/>
      <c r="C949" s="1">
        <v>72</v>
      </c>
      <c r="D949" s="6" t="s">
        <v>767</v>
      </c>
      <c r="E949" s="13">
        <v>0</v>
      </c>
      <c r="F949" s="13">
        <v>86677</v>
      </c>
      <c r="G949" s="13">
        <v>86677</v>
      </c>
      <c r="H949" s="13">
        <v>33330.558169999997</v>
      </c>
      <c r="I949" s="13">
        <v>53346.441830000003</v>
      </c>
    </row>
    <row r="950" spans="2:9" ht="15" customHeight="1" x14ac:dyDescent="0.2">
      <c r="B950"/>
      <c r="C950" s="14" t="s">
        <v>13</v>
      </c>
      <c r="D950" s="15" t="s">
        <v>768</v>
      </c>
      <c r="E950" s="16">
        <f>SUBTOTAL(9,E947:E949)</f>
        <v>4697</v>
      </c>
      <c r="F950" s="16">
        <f>SUBTOTAL(9,F947:F949)</f>
        <v>129437</v>
      </c>
      <c r="G950" s="16">
        <f>SUBTOTAL(9,G947:G949)</f>
        <v>134134</v>
      </c>
      <c r="H950" s="16">
        <f>SUBTOTAL(9,H947:H949)</f>
        <v>44996.591709999993</v>
      </c>
      <c r="I950" s="16">
        <f>SUBTOTAL(9,I947:I949)</f>
        <v>89137.408290000007</v>
      </c>
    </row>
    <row r="951" spans="2:9" ht="15" customHeight="1" x14ac:dyDescent="0.25">
      <c r="B951" s="11">
        <v>703</v>
      </c>
      <c r="C951" s="1"/>
      <c r="D951" s="6" t="s">
        <v>769</v>
      </c>
      <c r="E951" s="12"/>
      <c r="F951" s="3"/>
      <c r="H951" s="3"/>
      <c r="I951" s="3"/>
    </row>
    <row r="952" spans="2:9" x14ac:dyDescent="0.2">
      <c r="B952"/>
      <c r="C952" s="1">
        <v>21</v>
      </c>
      <c r="D952" s="6" t="s">
        <v>30</v>
      </c>
      <c r="E952" s="13">
        <v>3032</v>
      </c>
      <c r="F952" s="13">
        <v>17243</v>
      </c>
      <c r="G952" s="13">
        <v>20275</v>
      </c>
      <c r="H952" s="13">
        <v>5254.4268400000001</v>
      </c>
      <c r="I952" s="13">
        <v>15020.57316</v>
      </c>
    </row>
    <row r="953" spans="2:9" x14ac:dyDescent="0.2">
      <c r="B953"/>
      <c r="C953" s="1">
        <v>71</v>
      </c>
      <c r="D953" s="6" t="s">
        <v>770</v>
      </c>
      <c r="E953" s="13">
        <v>0</v>
      </c>
      <c r="F953" s="13">
        <v>197917</v>
      </c>
      <c r="G953" s="13">
        <v>197917</v>
      </c>
      <c r="H953" s="13">
        <v>0</v>
      </c>
      <c r="I953" s="13">
        <v>197917</v>
      </c>
    </row>
    <row r="954" spans="2:9" x14ac:dyDescent="0.2">
      <c r="B954"/>
      <c r="C954" s="1">
        <v>72</v>
      </c>
      <c r="D954" s="6" t="s">
        <v>771</v>
      </c>
      <c r="E954" s="13">
        <v>0</v>
      </c>
      <c r="F954" s="13">
        <v>23566</v>
      </c>
      <c r="G954" s="13">
        <v>23566</v>
      </c>
      <c r="H954" s="13">
        <v>2162.16</v>
      </c>
      <c r="I954" s="13">
        <v>21403.84</v>
      </c>
    </row>
    <row r="955" spans="2:9" ht="15" customHeight="1" x14ac:dyDescent="0.2">
      <c r="B955"/>
      <c r="C955" s="14" t="s">
        <v>13</v>
      </c>
      <c r="D955" s="15" t="s">
        <v>772</v>
      </c>
      <c r="E955" s="16">
        <f>SUBTOTAL(9,E952:E954)</f>
        <v>3032</v>
      </c>
      <c r="F955" s="16">
        <f>SUBTOTAL(9,F952:F954)</f>
        <v>238726</v>
      </c>
      <c r="G955" s="16">
        <f>SUBTOTAL(9,G952:G954)</f>
        <v>241758</v>
      </c>
      <c r="H955" s="16">
        <f>SUBTOTAL(9,H952:H954)</f>
        <v>7416.5868399999999</v>
      </c>
      <c r="I955" s="16">
        <f>SUBTOTAL(9,I952:I954)</f>
        <v>234341.41316</v>
      </c>
    </row>
    <row r="956" spans="2:9" ht="15" customHeight="1" x14ac:dyDescent="0.25">
      <c r="B956" s="11">
        <v>704</v>
      </c>
      <c r="C956" s="1"/>
      <c r="D956" s="6" t="s">
        <v>773</v>
      </c>
      <c r="E956" s="12"/>
      <c r="F956" s="3"/>
      <c r="H956" s="3"/>
      <c r="I956" s="3"/>
    </row>
    <row r="957" spans="2:9" x14ac:dyDescent="0.2">
      <c r="B957"/>
      <c r="C957" s="1">
        <v>1</v>
      </c>
      <c r="D957" s="6" t="s">
        <v>20</v>
      </c>
      <c r="E957" s="13">
        <v>3586</v>
      </c>
      <c r="F957" s="13">
        <v>76451</v>
      </c>
      <c r="G957" s="13">
        <v>80037</v>
      </c>
      <c r="H957" s="13">
        <v>34991.42108</v>
      </c>
      <c r="I957" s="13">
        <v>45045.57892</v>
      </c>
    </row>
    <row r="958" spans="2:9" x14ac:dyDescent="0.2">
      <c r="B958"/>
      <c r="C958" s="1">
        <v>21</v>
      </c>
      <c r="D958" s="6" t="s">
        <v>30</v>
      </c>
      <c r="E958" s="13">
        <v>531</v>
      </c>
      <c r="F958" s="13">
        <v>11196</v>
      </c>
      <c r="G958" s="13">
        <v>11727</v>
      </c>
      <c r="H958" s="13">
        <v>2693.3349400000002</v>
      </c>
      <c r="I958" s="13">
        <v>9033.6650599999994</v>
      </c>
    </row>
    <row r="959" spans="2:9" ht="15" customHeight="1" x14ac:dyDescent="0.2">
      <c r="B959"/>
      <c r="C959" s="14" t="s">
        <v>13</v>
      </c>
      <c r="D959" s="15" t="s">
        <v>774</v>
      </c>
      <c r="E959" s="16">
        <f>SUBTOTAL(9,E957:E958)</f>
        <v>4117</v>
      </c>
      <c r="F959" s="16">
        <f>SUBTOTAL(9,F957:F958)</f>
        <v>87647</v>
      </c>
      <c r="G959" s="16">
        <f>SUBTOTAL(9,G957:G958)</f>
        <v>91764</v>
      </c>
      <c r="H959" s="16">
        <f>SUBTOTAL(9,H957:H958)</f>
        <v>37684.756020000001</v>
      </c>
      <c r="I959" s="16">
        <f>SUBTOTAL(9,I957:I958)</f>
        <v>54079.243979999999</v>
      </c>
    </row>
    <row r="960" spans="2:9" ht="15" customHeight="1" x14ac:dyDescent="0.25">
      <c r="B960" s="11">
        <v>709</v>
      </c>
      <c r="C960" s="1"/>
      <c r="D960" s="6" t="s">
        <v>775</v>
      </c>
      <c r="E960" s="12"/>
      <c r="F960" s="3"/>
      <c r="H960" s="3"/>
      <c r="I960" s="3"/>
    </row>
    <row r="961" spans="2:9" x14ac:dyDescent="0.2">
      <c r="B961"/>
      <c r="C961" s="1">
        <v>1</v>
      </c>
      <c r="D961" s="6" t="s">
        <v>20</v>
      </c>
      <c r="E961" s="13">
        <v>219</v>
      </c>
      <c r="F961" s="13">
        <v>88620</v>
      </c>
      <c r="G961" s="13">
        <v>88839</v>
      </c>
      <c r="H961" s="13">
        <v>37080.623090000001</v>
      </c>
      <c r="I961" s="13">
        <v>51758.376909999999</v>
      </c>
    </row>
    <row r="962" spans="2:9" ht="15" customHeight="1" x14ac:dyDescent="0.2">
      <c r="B962"/>
      <c r="C962" s="14" t="s">
        <v>13</v>
      </c>
      <c r="D962" s="15" t="s">
        <v>776</v>
      </c>
      <c r="E962" s="16">
        <f>SUBTOTAL(9,E961:E961)</f>
        <v>219</v>
      </c>
      <c r="F962" s="16">
        <f>SUBTOTAL(9,F961:F961)</f>
        <v>88620</v>
      </c>
      <c r="G962" s="16">
        <f>SUBTOTAL(9,G961:G961)</f>
        <v>88839</v>
      </c>
      <c r="H962" s="16">
        <f>SUBTOTAL(9,H961:H961)</f>
        <v>37080.623090000001</v>
      </c>
      <c r="I962" s="16">
        <f>SUBTOTAL(9,I961:I961)</f>
        <v>51758.376909999999</v>
      </c>
    </row>
    <row r="963" spans="2:9" ht="15" customHeight="1" x14ac:dyDescent="0.2">
      <c r="C963" s="17"/>
      <c r="D963" s="15" t="s">
        <v>777</v>
      </c>
      <c r="E963" s="18">
        <f>SUBTOTAL(9,E936:E962)</f>
        <v>103741</v>
      </c>
      <c r="F963" s="18">
        <f>SUBTOTAL(9,F936:F962)</f>
        <v>1467591</v>
      </c>
      <c r="G963" s="18">
        <f>SUBTOTAL(9,G936:G962)</f>
        <v>1571332</v>
      </c>
      <c r="H963" s="18">
        <f>SUBTOTAL(9,H936:H962)</f>
        <v>646969.17392999993</v>
      </c>
      <c r="I963" s="18">
        <f>SUBTOTAL(9,I936:I962)</f>
        <v>924362.82607000007</v>
      </c>
    </row>
    <row r="964" spans="2:9" ht="27" customHeight="1" x14ac:dyDescent="0.25">
      <c r="B964" s="3"/>
      <c r="C964" s="1"/>
      <c r="D964" s="10" t="s">
        <v>778</v>
      </c>
      <c r="E964" s="3"/>
      <c r="F964" s="3"/>
      <c r="G964" s="3"/>
      <c r="H964" s="3"/>
      <c r="I964" s="3"/>
    </row>
    <row r="965" spans="2:9" ht="15" customHeight="1" x14ac:dyDescent="0.25">
      <c r="B965" s="11">
        <v>710</v>
      </c>
      <c r="C965" s="1"/>
      <c r="D965" s="6" t="s">
        <v>779</v>
      </c>
      <c r="E965" s="12"/>
      <c r="F965" s="3"/>
      <c r="H965" s="3"/>
      <c r="I965" s="3"/>
    </row>
    <row r="966" spans="2:9" x14ac:dyDescent="0.2">
      <c r="B966"/>
      <c r="C966" s="1">
        <v>21</v>
      </c>
      <c r="D966" s="6" t="s">
        <v>30</v>
      </c>
      <c r="E966" s="13">
        <v>4341</v>
      </c>
      <c r="F966" s="13">
        <v>298113</v>
      </c>
      <c r="G966" s="13">
        <v>302454</v>
      </c>
      <c r="H966" s="13">
        <v>90791.977859999999</v>
      </c>
      <c r="I966" s="13">
        <v>211662.02213999999</v>
      </c>
    </row>
    <row r="967" spans="2:9" x14ac:dyDescent="0.2">
      <c r="B967"/>
      <c r="C967" s="1">
        <v>22</v>
      </c>
      <c r="D967" s="6" t="s">
        <v>780</v>
      </c>
      <c r="E967" s="13">
        <v>8600</v>
      </c>
      <c r="F967" s="13">
        <v>196283</v>
      </c>
      <c r="G967" s="13">
        <v>204883</v>
      </c>
      <c r="H967" s="13">
        <v>116445.67243999999</v>
      </c>
      <c r="I967" s="13">
        <v>88437.327560000005</v>
      </c>
    </row>
    <row r="968" spans="2:9" x14ac:dyDescent="0.2">
      <c r="B968"/>
      <c r="C968" s="1">
        <v>23</v>
      </c>
      <c r="D968" s="6" t="s">
        <v>781</v>
      </c>
      <c r="E968" s="13">
        <v>15043</v>
      </c>
      <c r="F968" s="13">
        <v>237408</v>
      </c>
      <c r="G968" s="13">
        <v>252451</v>
      </c>
      <c r="H968" s="13">
        <v>11629.16346</v>
      </c>
      <c r="I968" s="13">
        <v>240821.83653999999</v>
      </c>
    </row>
    <row r="969" spans="2:9" ht="15" customHeight="1" x14ac:dyDescent="0.2">
      <c r="B969"/>
      <c r="C969" s="14" t="s">
        <v>13</v>
      </c>
      <c r="D969" s="15" t="s">
        <v>782</v>
      </c>
      <c r="E969" s="16">
        <f>SUBTOTAL(9,E966:E968)</f>
        <v>27984</v>
      </c>
      <c r="F969" s="16">
        <f>SUBTOTAL(9,F966:F968)</f>
        <v>731804</v>
      </c>
      <c r="G969" s="16">
        <f>SUBTOTAL(9,G966:G968)</f>
        <v>759788</v>
      </c>
      <c r="H969" s="16">
        <f>SUBTOTAL(9,H966:H968)</f>
        <v>218866.81375999999</v>
      </c>
      <c r="I969" s="16">
        <f>SUBTOTAL(9,I966:I968)</f>
        <v>540921.18623999995</v>
      </c>
    </row>
    <row r="970" spans="2:9" ht="15" customHeight="1" x14ac:dyDescent="0.25">
      <c r="B970" s="11">
        <v>712</v>
      </c>
      <c r="C970" s="1"/>
      <c r="D970" s="6" t="s">
        <v>783</v>
      </c>
      <c r="E970" s="12"/>
      <c r="F970" s="3"/>
      <c r="H970" s="3"/>
      <c r="I970" s="3"/>
    </row>
    <row r="971" spans="2:9" x14ac:dyDescent="0.2">
      <c r="B971"/>
      <c r="C971" s="1">
        <v>1</v>
      </c>
      <c r="D971" s="6" t="s">
        <v>20</v>
      </c>
      <c r="E971" s="13">
        <v>734</v>
      </c>
      <c r="F971" s="13">
        <v>14502</v>
      </c>
      <c r="G971" s="13">
        <v>15236</v>
      </c>
      <c r="H971" s="13">
        <v>5918.7998699999998</v>
      </c>
      <c r="I971" s="13">
        <v>9317.2001299999993</v>
      </c>
    </row>
    <row r="972" spans="2:9" ht="15" customHeight="1" x14ac:dyDescent="0.2">
      <c r="B972"/>
      <c r="C972" s="14" t="s">
        <v>13</v>
      </c>
      <c r="D972" s="15" t="s">
        <v>784</v>
      </c>
      <c r="E972" s="16">
        <f>SUBTOTAL(9,E971:E971)</f>
        <v>734</v>
      </c>
      <c r="F972" s="16">
        <f>SUBTOTAL(9,F971:F971)</f>
        <v>14502</v>
      </c>
      <c r="G972" s="16">
        <f>SUBTOTAL(9,G971:G971)</f>
        <v>15236</v>
      </c>
      <c r="H972" s="16">
        <f>SUBTOTAL(9,H971:H971)</f>
        <v>5918.7998699999998</v>
      </c>
      <c r="I972" s="16">
        <f>SUBTOTAL(9,I971:I971)</f>
        <v>9317.2001299999993</v>
      </c>
    </row>
    <row r="973" spans="2:9" ht="15" customHeight="1" x14ac:dyDescent="0.25">
      <c r="B973" s="11">
        <v>714</v>
      </c>
      <c r="C973" s="1"/>
      <c r="D973" s="6" t="s">
        <v>785</v>
      </c>
      <c r="E973" s="12"/>
      <c r="F973" s="3"/>
      <c r="H973" s="3"/>
      <c r="I973" s="3"/>
    </row>
    <row r="974" spans="2:9" x14ac:dyDescent="0.2">
      <c r="B974"/>
      <c r="C974" s="1">
        <v>21</v>
      </c>
      <c r="D974" s="6" t="s">
        <v>30</v>
      </c>
      <c r="E974" s="13">
        <v>10547</v>
      </c>
      <c r="F974" s="13">
        <v>136246</v>
      </c>
      <c r="G974" s="13">
        <v>146793</v>
      </c>
      <c r="H974" s="13">
        <v>32408.116689999999</v>
      </c>
      <c r="I974" s="13">
        <v>114384.88331</v>
      </c>
    </row>
    <row r="975" spans="2:9" x14ac:dyDescent="0.2">
      <c r="B975"/>
      <c r="C975" s="1">
        <v>22</v>
      </c>
      <c r="D975" s="6" t="s">
        <v>786</v>
      </c>
      <c r="E975" s="13">
        <v>1115</v>
      </c>
      <c r="F975" s="13">
        <v>47172</v>
      </c>
      <c r="G975" s="13">
        <v>48287</v>
      </c>
      <c r="H975" s="13">
        <v>9162.3776999999991</v>
      </c>
      <c r="I975" s="13">
        <v>39124.622300000003</v>
      </c>
    </row>
    <row r="976" spans="2:9" x14ac:dyDescent="0.2">
      <c r="B976"/>
      <c r="C976" s="1">
        <v>60</v>
      </c>
      <c r="D976" s="6" t="s">
        <v>787</v>
      </c>
      <c r="E976" s="13">
        <v>290</v>
      </c>
      <c r="F976" s="13">
        <v>25307</v>
      </c>
      <c r="G976" s="13">
        <v>25597</v>
      </c>
      <c r="H976" s="13">
        <v>6819.2340000000004</v>
      </c>
      <c r="I976" s="13">
        <v>18777.766</v>
      </c>
    </row>
    <row r="977" spans="2:9" x14ac:dyDescent="0.2">
      <c r="B977"/>
      <c r="C977" s="1">
        <v>70</v>
      </c>
      <c r="D977" s="6" t="s">
        <v>788</v>
      </c>
      <c r="E977" s="13">
        <v>699</v>
      </c>
      <c r="F977" s="13">
        <v>205510</v>
      </c>
      <c r="G977" s="13">
        <v>206209</v>
      </c>
      <c r="H977" s="13">
        <v>101000.701</v>
      </c>
      <c r="I977" s="13">
        <v>105208.299</v>
      </c>
    </row>
    <row r="978" spans="2:9" x14ac:dyDescent="0.2">
      <c r="B978"/>
      <c r="C978" s="1">
        <v>74</v>
      </c>
      <c r="D978" s="6" t="s">
        <v>789</v>
      </c>
      <c r="E978" s="13">
        <v>16</v>
      </c>
      <c r="F978" s="13">
        <v>20996</v>
      </c>
      <c r="G978" s="13">
        <v>21012</v>
      </c>
      <c r="H978" s="13">
        <v>10498</v>
      </c>
      <c r="I978" s="13">
        <v>10514</v>
      </c>
    </row>
    <row r="979" spans="2:9" x14ac:dyDescent="0.2">
      <c r="B979"/>
      <c r="C979" s="1">
        <v>79</v>
      </c>
      <c r="D979" s="6" t="s">
        <v>790</v>
      </c>
      <c r="E979" s="13">
        <v>8874</v>
      </c>
      <c r="F979" s="13">
        <v>86535</v>
      </c>
      <c r="G979" s="13">
        <v>95409</v>
      </c>
      <c r="H979" s="13">
        <v>32155.34</v>
      </c>
      <c r="I979" s="13">
        <v>63253.66</v>
      </c>
    </row>
    <row r="980" spans="2:9" ht="15" customHeight="1" x14ac:dyDescent="0.2">
      <c r="B980"/>
      <c r="C980" s="14" t="s">
        <v>13</v>
      </c>
      <c r="D980" s="15" t="s">
        <v>791</v>
      </c>
      <c r="E980" s="16">
        <f>SUBTOTAL(9,E974:E979)</f>
        <v>21541</v>
      </c>
      <c r="F980" s="16">
        <f>SUBTOTAL(9,F974:F979)</f>
        <v>521766</v>
      </c>
      <c r="G980" s="16">
        <f>SUBTOTAL(9,G974:G979)</f>
        <v>543307</v>
      </c>
      <c r="H980" s="16">
        <f>SUBTOTAL(9,H974:H979)</f>
        <v>192043.76939</v>
      </c>
      <c r="I980" s="16">
        <f>SUBTOTAL(9,I974:I979)</f>
        <v>351263.23060999997</v>
      </c>
    </row>
    <row r="981" spans="2:9" ht="15" customHeight="1" x14ac:dyDescent="0.25">
      <c r="B981" s="11">
        <v>717</v>
      </c>
      <c r="C981" s="1"/>
      <c r="D981" s="6" t="s">
        <v>792</v>
      </c>
      <c r="E981" s="12"/>
      <c r="F981" s="3"/>
      <c r="H981" s="3"/>
      <c r="I981" s="3"/>
    </row>
    <row r="982" spans="2:9" x14ac:dyDescent="0.2">
      <c r="B982"/>
      <c r="C982" s="1">
        <v>21</v>
      </c>
      <c r="D982" s="6" t="s">
        <v>30</v>
      </c>
      <c r="E982" s="13">
        <v>335</v>
      </c>
      <c r="F982" s="13">
        <v>11117</v>
      </c>
      <c r="G982" s="13">
        <v>11452</v>
      </c>
      <c r="H982" s="13">
        <v>5500</v>
      </c>
      <c r="I982" s="13">
        <v>5952</v>
      </c>
    </row>
    <row r="983" spans="2:9" x14ac:dyDescent="0.2">
      <c r="B983"/>
      <c r="C983" s="1">
        <v>70</v>
      </c>
      <c r="D983" s="6" t="s">
        <v>226</v>
      </c>
      <c r="E983" s="13">
        <v>0</v>
      </c>
      <c r="F983" s="13">
        <v>75162</v>
      </c>
      <c r="G983" s="13">
        <v>75162</v>
      </c>
      <c r="H983" s="13">
        <v>33100.171999999999</v>
      </c>
      <c r="I983" s="13">
        <v>42061.828000000001</v>
      </c>
    </row>
    <row r="984" spans="2:9" ht="15" customHeight="1" x14ac:dyDescent="0.2">
      <c r="B984"/>
      <c r="C984" s="14" t="s">
        <v>13</v>
      </c>
      <c r="D984" s="15" t="s">
        <v>793</v>
      </c>
      <c r="E984" s="16">
        <f>SUBTOTAL(9,E982:E983)</f>
        <v>335</v>
      </c>
      <c r="F984" s="16">
        <f>SUBTOTAL(9,F982:F983)</f>
        <v>86279</v>
      </c>
      <c r="G984" s="16">
        <f>SUBTOTAL(9,G982:G983)</f>
        <v>86614</v>
      </c>
      <c r="H984" s="16">
        <f>SUBTOTAL(9,H982:H983)</f>
        <v>38600.171999999999</v>
      </c>
      <c r="I984" s="16">
        <f>SUBTOTAL(9,I982:I983)</f>
        <v>48013.828000000001</v>
      </c>
    </row>
    <row r="985" spans="2:9" ht="15" customHeight="1" x14ac:dyDescent="0.2">
      <c r="C985" s="17"/>
      <c r="D985" s="15" t="s">
        <v>794</v>
      </c>
      <c r="E985" s="18">
        <f>SUBTOTAL(9,E965:E984)</f>
        <v>50594</v>
      </c>
      <c r="F985" s="18">
        <f>SUBTOTAL(9,F965:F984)</f>
        <v>1354351</v>
      </c>
      <c r="G985" s="18">
        <f>SUBTOTAL(9,G965:G984)</f>
        <v>1404945</v>
      </c>
      <c r="H985" s="18">
        <f>SUBTOTAL(9,H965:H984)</f>
        <v>455429.55502000003</v>
      </c>
      <c r="I985" s="18">
        <f>SUBTOTAL(9,I965:I984)</f>
        <v>949515.44497999991</v>
      </c>
    </row>
    <row r="986" spans="2:9" ht="27" customHeight="1" x14ac:dyDescent="0.25">
      <c r="B986" s="3"/>
      <c r="C986" s="1"/>
      <c r="D986" s="10" t="s">
        <v>795</v>
      </c>
      <c r="E986" s="3"/>
      <c r="F986" s="3"/>
      <c r="G986" s="3"/>
      <c r="H986" s="3"/>
      <c r="I986" s="3"/>
    </row>
    <row r="987" spans="2:9" ht="15" customHeight="1" x14ac:dyDescent="0.25">
      <c r="B987" s="11">
        <v>732</v>
      </c>
      <c r="C987" s="1"/>
      <c r="D987" s="6" t="s">
        <v>796</v>
      </c>
      <c r="E987" s="12"/>
      <c r="F987" s="3"/>
      <c r="H987" s="3"/>
      <c r="I987" s="3"/>
    </row>
    <row r="988" spans="2:9" x14ac:dyDescent="0.2">
      <c r="B988"/>
      <c r="C988" s="1">
        <v>21</v>
      </c>
      <c r="D988" s="6" t="s">
        <v>30</v>
      </c>
      <c r="E988" s="13">
        <v>17122</v>
      </c>
      <c r="F988" s="13">
        <v>22306</v>
      </c>
      <c r="G988" s="13">
        <v>39428</v>
      </c>
      <c r="H988" s="13">
        <v>9660.5574199999992</v>
      </c>
      <c r="I988" s="13">
        <v>29767.442579999999</v>
      </c>
    </row>
    <row r="989" spans="2:9" x14ac:dyDescent="0.2">
      <c r="B989"/>
      <c r="C989" s="1">
        <v>70</v>
      </c>
      <c r="D989" s="6" t="s">
        <v>797</v>
      </c>
      <c r="E989" s="13">
        <v>160</v>
      </c>
      <c r="F989" s="13">
        <v>2135959</v>
      </c>
      <c r="G989" s="13">
        <v>2136119</v>
      </c>
      <c r="H989" s="13">
        <v>2134496.4246299998</v>
      </c>
      <c r="I989" s="13">
        <v>1622.57537</v>
      </c>
    </row>
    <row r="990" spans="2:9" x14ac:dyDescent="0.2">
      <c r="B990"/>
      <c r="C990" s="1">
        <v>71</v>
      </c>
      <c r="D990" s="6" t="s">
        <v>798</v>
      </c>
      <c r="E990" s="13">
        <v>0</v>
      </c>
      <c r="F990" s="13">
        <v>693123</v>
      </c>
      <c r="G990" s="13">
        <v>693123</v>
      </c>
      <c r="H990" s="13">
        <v>346561.5</v>
      </c>
      <c r="I990" s="13">
        <v>346561.5</v>
      </c>
    </row>
    <row r="991" spans="2:9" x14ac:dyDescent="0.2">
      <c r="B991"/>
      <c r="C991" s="1">
        <v>72</v>
      </c>
      <c r="D991" s="6" t="s">
        <v>799</v>
      </c>
      <c r="E991" s="13">
        <v>0</v>
      </c>
      <c r="F991" s="13">
        <v>94288247</v>
      </c>
      <c r="G991" s="13">
        <v>94288247</v>
      </c>
      <c r="H991" s="13">
        <v>39571145</v>
      </c>
      <c r="I991" s="13">
        <v>54717102</v>
      </c>
    </row>
    <row r="992" spans="2:9" x14ac:dyDescent="0.2">
      <c r="B992"/>
      <c r="C992" s="1">
        <v>73</v>
      </c>
      <c r="D992" s="6" t="s">
        <v>800</v>
      </c>
      <c r="E992" s="13">
        <v>0</v>
      </c>
      <c r="F992" s="13">
        <v>33319714</v>
      </c>
      <c r="G992" s="13">
        <v>33319714</v>
      </c>
      <c r="H992" s="13">
        <v>13904250.835000001</v>
      </c>
      <c r="I992" s="13">
        <v>19415463.164999999</v>
      </c>
    </row>
    <row r="993" spans="2:9" x14ac:dyDescent="0.2">
      <c r="B993"/>
      <c r="C993" s="1">
        <v>74</v>
      </c>
      <c r="D993" s="6" t="s">
        <v>801</v>
      </c>
      <c r="E993" s="13">
        <v>0</v>
      </c>
      <c r="F993" s="13">
        <v>24651913</v>
      </c>
      <c r="G993" s="13">
        <v>24651913</v>
      </c>
      <c r="H993" s="13">
        <v>10263136.664999999</v>
      </c>
      <c r="I993" s="13">
        <v>14388776.335000001</v>
      </c>
    </row>
    <row r="994" spans="2:9" x14ac:dyDescent="0.2">
      <c r="B994"/>
      <c r="C994" s="1">
        <v>75</v>
      </c>
      <c r="D994" s="6" t="s">
        <v>802</v>
      </c>
      <c r="E994" s="13">
        <v>0</v>
      </c>
      <c r="F994" s="13">
        <v>20857006</v>
      </c>
      <c r="G994" s="13">
        <v>20857006</v>
      </c>
      <c r="H994" s="13">
        <v>8673205.4149999991</v>
      </c>
      <c r="I994" s="13">
        <v>12183800.585000001</v>
      </c>
    </row>
    <row r="995" spans="2:9" x14ac:dyDescent="0.2">
      <c r="B995"/>
      <c r="C995" s="1">
        <v>76</v>
      </c>
      <c r="D995" s="6" t="s">
        <v>803</v>
      </c>
      <c r="E995" s="13">
        <v>0</v>
      </c>
      <c r="F995" s="13">
        <v>33610140</v>
      </c>
      <c r="G995" s="13">
        <v>33610140</v>
      </c>
      <c r="H995" s="13">
        <v>14002141.668</v>
      </c>
      <c r="I995" s="13">
        <v>19607998.331999999</v>
      </c>
    </row>
    <row r="996" spans="2:9" x14ac:dyDescent="0.2">
      <c r="B996"/>
      <c r="C996" s="1">
        <v>77</v>
      </c>
      <c r="D996" s="6" t="s">
        <v>804</v>
      </c>
      <c r="E996" s="13">
        <v>0</v>
      </c>
      <c r="F996" s="13">
        <v>4869095</v>
      </c>
      <c r="G996" s="13">
        <v>4869095</v>
      </c>
      <c r="H996" s="13">
        <v>2029808.6822500001</v>
      </c>
      <c r="I996" s="13">
        <v>2839286.3177499999</v>
      </c>
    </row>
    <row r="997" spans="2:9" x14ac:dyDescent="0.2">
      <c r="B997"/>
      <c r="C997" s="1">
        <v>78</v>
      </c>
      <c r="D997" s="6" t="s">
        <v>805</v>
      </c>
      <c r="E997" s="13">
        <v>0</v>
      </c>
      <c r="F997" s="13">
        <v>1344527</v>
      </c>
      <c r="G997" s="13">
        <v>1344527</v>
      </c>
      <c r="H997" s="13">
        <v>676270.103</v>
      </c>
      <c r="I997" s="13">
        <v>668256.897</v>
      </c>
    </row>
    <row r="998" spans="2:9" x14ac:dyDescent="0.2">
      <c r="B998"/>
      <c r="C998" s="1">
        <v>80</v>
      </c>
      <c r="D998" s="6" t="s">
        <v>806</v>
      </c>
      <c r="E998" s="13">
        <v>0</v>
      </c>
      <c r="F998" s="13">
        <v>11255115</v>
      </c>
      <c r="G998" s="13">
        <v>11255115</v>
      </c>
      <c r="H998" s="13">
        <v>3996980.7659999998</v>
      </c>
      <c r="I998" s="13">
        <v>7258134.2340000002</v>
      </c>
    </row>
    <row r="999" spans="2:9" x14ac:dyDescent="0.2">
      <c r="B999"/>
      <c r="C999" s="1">
        <v>82</v>
      </c>
      <c r="D999" s="6" t="s">
        <v>807</v>
      </c>
      <c r="E999" s="13">
        <v>0</v>
      </c>
      <c r="F999" s="13">
        <v>6992500</v>
      </c>
      <c r="G999" s="13">
        <v>6992500</v>
      </c>
      <c r="H999" s="13">
        <v>6992500</v>
      </c>
      <c r="I999" s="13">
        <v>0</v>
      </c>
    </row>
    <row r="1000" spans="2:9" x14ac:dyDescent="0.2">
      <c r="B1000"/>
      <c r="C1000" s="1">
        <v>83</v>
      </c>
      <c r="D1000" s="6" t="s">
        <v>808</v>
      </c>
      <c r="E1000" s="13">
        <v>0</v>
      </c>
      <c r="F1000" s="13">
        <v>651000</v>
      </c>
      <c r="G1000" s="13">
        <v>651000</v>
      </c>
      <c r="H1000" s="13">
        <v>0</v>
      </c>
      <c r="I1000" s="13">
        <v>651000</v>
      </c>
    </row>
    <row r="1001" spans="2:9" x14ac:dyDescent="0.2">
      <c r="B1001"/>
      <c r="C1001" s="1">
        <v>86</v>
      </c>
      <c r="D1001" s="6" t="s">
        <v>809</v>
      </c>
      <c r="E1001" s="13">
        <v>0</v>
      </c>
      <c r="F1001" s="13">
        <v>2687000</v>
      </c>
      <c r="G1001" s="13">
        <v>2687000</v>
      </c>
      <c r="H1001" s="13">
        <v>-500000</v>
      </c>
      <c r="I1001" s="13">
        <v>3187000</v>
      </c>
    </row>
    <row r="1002" spans="2:9" ht="15" customHeight="1" x14ac:dyDescent="0.2">
      <c r="B1002"/>
      <c r="C1002" s="14" t="s">
        <v>13</v>
      </c>
      <c r="D1002" s="15" t="s">
        <v>810</v>
      </c>
      <c r="E1002" s="16">
        <f>SUBTOTAL(9,E988:E1001)</f>
        <v>17282</v>
      </c>
      <c r="F1002" s="16">
        <f>SUBTOTAL(9,F988:F1001)</f>
        <v>237377645</v>
      </c>
      <c r="G1002" s="16">
        <f>SUBTOTAL(9,G988:G1001)</f>
        <v>237394927</v>
      </c>
      <c r="H1002" s="16">
        <f>SUBTOTAL(9,H988:H1001)</f>
        <v>102100157.61629999</v>
      </c>
      <c r="I1002" s="16">
        <f>SUBTOTAL(9,I988:I1001)</f>
        <v>135294769.38370001</v>
      </c>
    </row>
    <row r="1003" spans="2:9" ht="15" customHeight="1" x14ac:dyDescent="0.25">
      <c r="B1003" s="11">
        <v>733</v>
      </c>
      <c r="C1003" s="1"/>
      <c r="D1003" s="6" t="s">
        <v>811</v>
      </c>
      <c r="E1003" s="12"/>
      <c r="F1003" s="3"/>
      <c r="H1003" s="3"/>
      <c r="I1003" s="3"/>
    </row>
    <row r="1004" spans="2:9" x14ac:dyDescent="0.2">
      <c r="B1004"/>
      <c r="C1004" s="1">
        <v>21</v>
      </c>
      <c r="D1004" s="6" t="s">
        <v>812</v>
      </c>
      <c r="E1004" s="13">
        <v>0</v>
      </c>
      <c r="F1004" s="13">
        <v>4039</v>
      </c>
      <c r="G1004" s="13">
        <v>4039</v>
      </c>
      <c r="H1004" s="13">
        <v>1172.7994100000001</v>
      </c>
      <c r="I1004" s="13">
        <v>2866.2005899999999</v>
      </c>
    </row>
    <row r="1005" spans="2:9" x14ac:dyDescent="0.2">
      <c r="B1005"/>
      <c r="C1005" s="1">
        <v>70</v>
      </c>
      <c r="D1005" s="6" t="s">
        <v>813</v>
      </c>
      <c r="E1005" s="13">
        <v>0</v>
      </c>
      <c r="F1005" s="13">
        <v>121306</v>
      </c>
      <c r="G1005" s="13">
        <v>121306</v>
      </c>
      <c r="H1005" s="13">
        <v>121306</v>
      </c>
      <c r="I1005" s="13">
        <v>0</v>
      </c>
    </row>
    <row r="1006" spans="2:9" x14ac:dyDescent="0.2">
      <c r="B1006"/>
      <c r="C1006" s="1">
        <v>79</v>
      </c>
      <c r="D1006" s="6" t="s">
        <v>814</v>
      </c>
      <c r="E1006" s="13">
        <v>0</v>
      </c>
      <c r="F1006" s="13">
        <v>5954</v>
      </c>
      <c r="G1006" s="13">
        <v>5954</v>
      </c>
      <c r="H1006" s="13">
        <v>1800</v>
      </c>
      <c r="I1006" s="13">
        <v>4154</v>
      </c>
    </row>
    <row r="1007" spans="2:9" ht="15" customHeight="1" x14ac:dyDescent="0.2">
      <c r="B1007"/>
      <c r="C1007" s="14" t="s">
        <v>13</v>
      </c>
      <c r="D1007" s="15" t="s">
        <v>815</v>
      </c>
      <c r="E1007" s="16">
        <f>SUBTOTAL(9,E1004:E1006)</f>
        <v>0</v>
      </c>
      <c r="F1007" s="16">
        <f>SUBTOTAL(9,F1004:F1006)</f>
        <v>131299</v>
      </c>
      <c r="G1007" s="16">
        <f>SUBTOTAL(9,G1004:G1006)</f>
        <v>131299</v>
      </c>
      <c r="H1007" s="16">
        <f>SUBTOTAL(9,H1004:H1006)</f>
        <v>124278.79941000001</v>
      </c>
      <c r="I1007" s="16">
        <f>SUBTOTAL(9,I1004:I1006)</f>
        <v>7020.2005900000004</v>
      </c>
    </row>
    <row r="1008" spans="2:9" ht="15" customHeight="1" x14ac:dyDescent="0.25">
      <c r="B1008" s="11">
        <v>734</v>
      </c>
      <c r="C1008" s="1"/>
      <c r="D1008" s="6" t="s">
        <v>816</v>
      </c>
      <c r="E1008" s="12"/>
      <c r="F1008" s="3"/>
      <c r="H1008" s="3"/>
      <c r="I1008" s="3"/>
    </row>
    <row r="1009" spans="2:9" x14ac:dyDescent="0.2">
      <c r="B1009"/>
      <c r="C1009" s="1">
        <v>1</v>
      </c>
      <c r="D1009" s="6" t="s">
        <v>20</v>
      </c>
      <c r="E1009" s="13">
        <v>1529</v>
      </c>
      <c r="F1009" s="13">
        <v>132168</v>
      </c>
      <c r="G1009" s="13">
        <v>133697</v>
      </c>
      <c r="H1009" s="13">
        <v>57315.812830000003</v>
      </c>
      <c r="I1009" s="13">
        <v>76381.187170000005</v>
      </c>
    </row>
    <row r="1010" spans="2:9" x14ac:dyDescent="0.2">
      <c r="B1010"/>
      <c r="C1010" s="1">
        <v>21</v>
      </c>
      <c r="D1010" s="6" t="s">
        <v>25</v>
      </c>
      <c r="E1010" s="13">
        <v>825</v>
      </c>
      <c r="F1010" s="13">
        <v>16810</v>
      </c>
      <c r="G1010" s="13">
        <v>17635</v>
      </c>
      <c r="H1010" s="13">
        <v>2369.7580899999998</v>
      </c>
      <c r="I1010" s="13">
        <v>15265.241910000001</v>
      </c>
    </row>
    <row r="1011" spans="2:9" x14ac:dyDescent="0.2">
      <c r="B1011"/>
      <c r="C1011" s="1">
        <v>70</v>
      </c>
      <c r="D1011" s="6" t="s">
        <v>817</v>
      </c>
      <c r="E1011" s="13">
        <v>0</v>
      </c>
      <c r="F1011" s="13">
        <v>3517</v>
      </c>
      <c r="G1011" s="13">
        <v>3517</v>
      </c>
      <c r="H1011" s="13">
        <v>958.54674</v>
      </c>
      <c r="I1011" s="13">
        <v>2558.4532599999998</v>
      </c>
    </row>
    <row r="1012" spans="2:9" x14ac:dyDescent="0.2">
      <c r="B1012"/>
      <c r="C1012" s="1">
        <v>71</v>
      </c>
      <c r="D1012" s="6" t="s">
        <v>818</v>
      </c>
      <c r="E1012" s="13">
        <v>0</v>
      </c>
      <c r="F1012" s="13">
        <v>617195</v>
      </c>
      <c r="G1012" s="13">
        <v>617195</v>
      </c>
      <c r="H1012" s="13">
        <v>187804.30364999999</v>
      </c>
      <c r="I1012" s="13">
        <v>429390.69634999998</v>
      </c>
    </row>
    <row r="1013" spans="2:9" x14ac:dyDescent="0.2">
      <c r="B1013"/>
      <c r="C1013" s="1">
        <v>72</v>
      </c>
      <c r="D1013" s="6" t="s">
        <v>819</v>
      </c>
      <c r="E1013" s="13">
        <v>0</v>
      </c>
      <c r="F1013" s="13">
        <v>15411</v>
      </c>
      <c r="G1013" s="13">
        <v>15411</v>
      </c>
      <c r="H1013" s="13">
        <v>4475</v>
      </c>
      <c r="I1013" s="13">
        <v>10936</v>
      </c>
    </row>
    <row r="1014" spans="2:9" ht="15" customHeight="1" x14ac:dyDescent="0.2">
      <c r="B1014"/>
      <c r="C1014" s="14" t="s">
        <v>13</v>
      </c>
      <c r="D1014" s="15" t="s">
        <v>820</v>
      </c>
      <c r="E1014" s="16">
        <f>SUBTOTAL(9,E1009:E1013)</f>
        <v>2354</v>
      </c>
      <c r="F1014" s="16">
        <f>SUBTOTAL(9,F1009:F1013)</f>
        <v>785101</v>
      </c>
      <c r="G1014" s="16">
        <f>SUBTOTAL(9,G1009:G1013)</f>
        <v>787455</v>
      </c>
      <c r="H1014" s="16">
        <f>SUBTOTAL(9,H1009:H1013)</f>
        <v>252923.42131000001</v>
      </c>
      <c r="I1014" s="16">
        <f>SUBTOTAL(9,I1009:I1013)</f>
        <v>534531.57868999999</v>
      </c>
    </row>
    <row r="1015" spans="2:9" ht="15" customHeight="1" x14ac:dyDescent="0.25">
      <c r="B1015" s="11">
        <v>737</v>
      </c>
      <c r="C1015" s="1"/>
      <c r="D1015" s="6" t="s">
        <v>821</v>
      </c>
      <c r="E1015" s="12"/>
      <c r="F1015" s="3"/>
      <c r="H1015" s="3"/>
      <c r="I1015" s="3"/>
    </row>
    <row r="1016" spans="2:9" x14ac:dyDescent="0.2">
      <c r="B1016"/>
      <c r="C1016" s="1">
        <v>70</v>
      </c>
      <c r="D1016" s="6" t="s">
        <v>731</v>
      </c>
      <c r="E1016" s="13">
        <v>0</v>
      </c>
      <c r="F1016" s="13">
        <v>81844</v>
      </c>
      <c r="G1016" s="13">
        <v>81844</v>
      </c>
      <c r="H1016" s="13">
        <v>1285.2</v>
      </c>
      <c r="I1016" s="13">
        <v>80558.8</v>
      </c>
    </row>
    <row r="1017" spans="2:9" ht="15" customHeight="1" x14ac:dyDescent="0.2">
      <c r="B1017"/>
      <c r="C1017" s="14" t="s">
        <v>13</v>
      </c>
      <c r="D1017" s="15" t="s">
        <v>822</v>
      </c>
      <c r="E1017" s="16">
        <f>SUBTOTAL(9,E1016:E1016)</f>
        <v>0</v>
      </c>
      <c r="F1017" s="16">
        <f>SUBTOTAL(9,F1016:F1016)</f>
        <v>81844</v>
      </c>
      <c r="G1017" s="16">
        <f>SUBTOTAL(9,G1016:G1016)</f>
        <v>81844</v>
      </c>
      <c r="H1017" s="16">
        <f>SUBTOTAL(9,H1016:H1016)</f>
        <v>1285.2</v>
      </c>
      <c r="I1017" s="16">
        <f>SUBTOTAL(9,I1016:I1016)</f>
        <v>80558.8</v>
      </c>
    </row>
    <row r="1018" spans="2:9" ht="15" customHeight="1" x14ac:dyDescent="0.2">
      <c r="C1018" s="17"/>
      <c r="D1018" s="15" t="s">
        <v>823</v>
      </c>
      <c r="E1018" s="18">
        <f>SUBTOTAL(9,E987:E1017)</f>
        <v>19636</v>
      </c>
      <c r="F1018" s="18">
        <f>SUBTOTAL(9,F987:F1017)</f>
        <v>238375889</v>
      </c>
      <c r="G1018" s="18">
        <f>SUBTOTAL(9,G987:G1017)</f>
        <v>238395525</v>
      </c>
      <c r="H1018" s="18">
        <f>SUBTOTAL(9,H987:H1017)</f>
        <v>102478645.03702</v>
      </c>
      <c r="I1018" s="18">
        <f>SUBTOTAL(9,I987:I1017)</f>
        <v>135916879.96298006</v>
      </c>
    </row>
    <row r="1019" spans="2:9" ht="27" customHeight="1" x14ac:dyDescent="0.25">
      <c r="B1019" s="3"/>
      <c r="C1019" s="1"/>
      <c r="D1019" s="10" t="s">
        <v>824</v>
      </c>
      <c r="E1019" s="3"/>
      <c r="F1019" s="3"/>
      <c r="G1019" s="3"/>
      <c r="H1019" s="3"/>
      <c r="I1019" s="3"/>
    </row>
    <row r="1020" spans="2:9" ht="15" customHeight="1" x14ac:dyDescent="0.25">
      <c r="B1020" s="11">
        <v>740</v>
      </c>
      <c r="C1020" s="1"/>
      <c r="D1020" s="6" t="s">
        <v>825</v>
      </c>
      <c r="E1020" s="12"/>
      <c r="F1020" s="3"/>
      <c r="H1020" s="3"/>
      <c r="I1020" s="3"/>
    </row>
    <row r="1021" spans="2:9" x14ac:dyDescent="0.2">
      <c r="B1021"/>
      <c r="C1021" s="1">
        <v>1</v>
      </c>
      <c r="D1021" s="6" t="s">
        <v>20</v>
      </c>
      <c r="E1021" s="13">
        <v>56230</v>
      </c>
      <c r="F1021" s="13">
        <v>1563387</v>
      </c>
      <c r="G1021" s="13">
        <v>1619617</v>
      </c>
      <c r="H1021" s="13">
        <v>606386.40355000005</v>
      </c>
      <c r="I1021" s="13">
        <v>1013230.59645</v>
      </c>
    </row>
    <row r="1022" spans="2:9" x14ac:dyDescent="0.2">
      <c r="B1022"/>
      <c r="C1022" s="1">
        <v>21</v>
      </c>
      <c r="D1022" s="6" t="s">
        <v>30</v>
      </c>
      <c r="E1022" s="13">
        <v>42506</v>
      </c>
      <c r="F1022" s="13">
        <v>115338</v>
      </c>
      <c r="G1022" s="13">
        <v>157844</v>
      </c>
      <c r="H1022" s="13">
        <v>64846.852599999998</v>
      </c>
      <c r="I1022" s="13">
        <v>92997.147400000002</v>
      </c>
    </row>
    <row r="1023" spans="2:9" x14ac:dyDescent="0.2">
      <c r="B1023"/>
      <c r="C1023" s="1">
        <v>61</v>
      </c>
      <c r="D1023" s="6" t="s">
        <v>826</v>
      </c>
      <c r="E1023" s="13">
        <v>0</v>
      </c>
      <c r="F1023" s="13">
        <v>0</v>
      </c>
      <c r="G1023" s="13">
        <v>0</v>
      </c>
      <c r="H1023" s="13">
        <v>-3.85</v>
      </c>
      <c r="I1023" s="13">
        <v>3.85</v>
      </c>
    </row>
    <row r="1024" spans="2:9" x14ac:dyDescent="0.2">
      <c r="B1024"/>
      <c r="C1024" s="1">
        <v>62</v>
      </c>
      <c r="D1024" s="6" t="s">
        <v>827</v>
      </c>
      <c r="E1024" s="13">
        <v>0</v>
      </c>
      <c r="F1024" s="13">
        <v>0</v>
      </c>
      <c r="G1024" s="13">
        <v>0</v>
      </c>
      <c r="H1024" s="13">
        <v>-26029.888999999999</v>
      </c>
      <c r="I1024" s="13">
        <v>26029.888999999999</v>
      </c>
    </row>
    <row r="1025" spans="2:9" x14ac:dyDescent="0.2">
      <c r="B1025"/>
      <c r="C1025" s="1">
        <v>70</v>
      </c>
      <c r="D1025" s="6" t="s">
        <v>828</v>
      </c>
      <c r="E1025" s="13">
        <v>0</v>
      </c>
      <c r="F1025" s="13">
        <v>0</v>
      </c>
      <c r="G1025" s="13">
        <v>0</v>
      </c>
      <c r="H1025" s="13">
        <v>241.44101000000001</v>
      </c>
      <c r="I1025" s="13">
        <v>-241.44101000000001</v>
      </c>
    </row>
    <row r="1026" spans="2:9" x14ac:dyDescent="0.2">
      <c r="B1026"/>
      <c r="C1026" s="1">
        <v>71</v>
      </c>
      <c r="D1026" s="6" t="s">
        <v>829</v>
      </c>
      <c r="E1026" s="13">
        <v>0</v>
      </c>
      <c r="F1026" s="13">
        <v>0</v>
      </c>
      <c r="G1026" s="13">
        <v>0</v>
      </c>
      <c r="H1026" s="13">
        <v>95778.459659999993</v>
      </c>
      <c r="I1026" s="13">
        <v>-95778.459659999993</v>
      </c>
    </row>
    <row r="1027" spans="2:9" x14ac:dyDescent="0.2">
      <c r="B1027"/>
      <c r="C1027" s="1">
        <v>73</v>
      </c>
      <c r="D1027" s="6" t="s">
        <v>830</v>
      </c>
      <c r="E1027" s="13">
        <v>0</v>
      </c>
      <c r="F1027" s="13">
        <v>0</v>
      </c>
      <c r="G1027" s="13">
        <v>0</v>
      </c>
      <c r="H1027" s="13">
        <v>278.01499999999999</v>
      </c>
      <c r="I1027" s="13">
        <v>-278.01499999999999</v>
      </c>
    </row>
    <row r="1028" spans="2:9" ht="15" customHeight="1" x14ac:dyDescent="0.2">
      <c r="B1028"/>
      <c r="C1028" s="14" t="s">
        <v>13</v>
      </c>
      <c r="D1028" s="15" t="s">
        <v>831</v>
      </c>
      <c r="E1028" s="16">
        <f>SUBTOTAL(9,E1021:E1027)</f>
        <v>98736</v>
      </c>
      <c r="F1028" s="16">
        <f>SUBTOTAL(9,F1021:F1027)</f>
        <v>1678725</v>
      </c>
      <c r="G1028" s="16">
        <f>SUBTOTAL(9,G1021:G1027)</f>
        <v>1777461</v>
      </c>
      <c r="H1028" s="16">
        <f>SUBTOTAL(9,H1021:H1027)</f>
        <v>741497.4328200001</v>
      </c>
      <c r="I1028" s="16">
        <f>SUBTOTAL(9,I1021:I1027)</f>
        <v>1035963.5671800001</v>
      </c>
    </row>
    <row r="1029" spans="2:9" ht="15" customHeight="1" x14ac:dyDescent="0.25">
      <c r="B1029" s="11">
        <v>741</v>
      </c>
      <c r="C1029" s="1"/>
      <c r="D1029" s="6" t="s">
        <v>832</v>
      </c>
      <c r="E1029" s="12"/>
      <c r="F1029" s="3"/>
      <c r="H1029" s="3"/>
      <c r="I1029" s="3"/>
    </row>
    <row r="1030" spans="2:9" x14ac:dyDescent="0.2">
      <c r="B1030"/>
      <c r="C1030" s="1">
        <v>1</v>
      </c>
      <c r="D1030" s="6" t="s">
        <v>20</v>
      </c>
      <c r="E1030" s="13">
        <v>0</v>
      </c>
      <c r="F1030" s="13">
        <v>253876</v>
      </c>
      <c r="G1030" s="13">
        <v>253876</v>
      </c>
      <c r="H1030" s="13">
        <v>107372.04747999999</v>
      </c>
      <c r="I1030" s="13">
        <v>146503.95251999999</v>
      </c>
    </row>
    <row r="1031" spans="2:9" x14ac:dyDescent="0.2">
      <c r="B1031"/>
      <c r="C1031" s="1">
        <v>70</v>
      </c>
      <c r="D1031" s="6" t="s">
        <v>833</v>
      </c>
      <c r="E1031" s="13">
        <v>0</v>
      </c>
      <c r="F1031" s="13">
        <v>51341</v>
      </c>
      <c r="G1031" s="13">
        <v>51341</v>
      </c>
      <c r="H1031" s="13">
        <v>17542.29032</v>
      </c>
      <c r="I1031" s="13">
        <v>33798.70968</v>
      </c>
    </row>
    <row r="1032" spans="2:9" x14ac:dyDescent="0.2">
      <c r="B1032"/>
      <c r="C1032" s="1">
        <v>71</v>
      </c>
      <c r="D1032" s="6" t="s">
        <v>834</v>
      </c>
      <c r="E1032" s="13">
        <v>0</v>
      </c>
      <c r="F1032" s="13">
        <v>37202</v>
      </c>
      <c r="G1032" s="13">
        <v>37202</v>
      </c>
      <c r="H1032" s="13">
        <v>5787.107</v>
      </c>
      <c r="I1032" s="13">
        <v>31414.893</v>
      </c>
    </row>
    <row r="1033" spans="2:9" ht="15" customHeight="1" x14ac:dyDescent="0.2">
      <c r="B1033"/>
      <c r="C1033" s="14" t="s">
        <v>13</v>
      </c>
      <c r="D1033" s="15" t="s">
        <v>835</v>
      </c>
      <c r="E1033" s="16">
        <f>SUBTOTAL(9,E1030:E1032)</f>
        <v>0</v>
      </c>
      <c r="F1033" s="16">
        <f>SUBTOTAL(9,F1030:F1032)</f>
        <v>342419</v>
      </c>
      <c r="G1033" s="16">
        <f>SUBTOTAL(9,G1030:G1032)</f>
        <v>342419</v>
      </c>
      <c r="H1033" s="16">
        <f>SUBTOTAL(9,H1030:H1032)</f>
        <v>130701.4448</v>
      </c>
      <c r="I1033" s="16">
        <f>SUBTOTAL(9,I1030:I1032)</f>
        <v>211717.5552</v>
      </c>
    </row>
    <row r="1034" spans="2:9" ht="15" customHeight="1" x14ac:dyDescent="0.25">
      <c r="B1034" s="11">
        <v>742</v>
      </c>
      <c r="C1034" s="1"/>
      <c r="D1034" s="6" t="s">
        <v>836</v>
      </c>
      <c r="E1034" s="12"/>
      <c r="F1034" s="3"/>
      <c r="H1034" s="3"/>
      <c r="I1034" s="3"/>
    </row>
    <row r="1035" spans="2:9" x14ac:dyDescent="0.2">
      <c r="B1035"/>
      <c r="C1035" s="1">
        <v>1</v>
      </c>
      <c r="D1035" s="6" t="s">
        <v>20</v>
      </c>
      <c r="E1035" s="13">
        <v>325</v>
      </c>
      <c r="F1035" s="13">
        <v>197030</v>
      </c>
      <c r="G1035" s="13">
        <v>197355</v>
      </c>
      <c r="H1035" s="13">
        <v>85991.670830000003</v>
      </c>
      <c r="I1035" s="13">
        <v>111363.32917</v>
      </c>
    </row>
    <row r="1036" spans="2:9" x14ac:dyDescent="0.2">
      <c r="B1036"/>
      <c r="C1036" s="1">
        <v>21</v>
      </c>
      <c r="D1036" s="6" t="s">
        <v>30</v>
      </c>
      <c r="E1036" s="13">
        <v>0</v>
      </c>
      <c r="F1036" s="13">
        <v>16932</v>
      </c>
      <c r="G1036" s="13">
        <v>16932</v>
      </c>
      <c r="H1036" s="13">
        <v>4635.9988700000004</v>
      </c>
      <c r="I1036" s="13">
        <v>12296.001130000001</v>
      </c>
    </row>
    <row r="1037" spans="2:9" ht="15" customHeight="1" x14ac:dyDescent="0.2">
      <c r="B1037"/>
      <c r="C1037" s="14" t="s">
        <v>13</v>
      </c>
      <c r="D1037" s="15" t="s">
        <v>837</v>
      </c>
      <c r="E1037" s="16">
        <f>SUBTOTAL(9,E1035:E1036)</f>
        <v>325</v>
      </c>
      <c r="F1037" s="16">
        <f>SUBTOTAL(9,F1035:F1036)</f>
        <v>213962</v>
      </c>
      <c r="G1037" s="16">
        <f>SUBTOTAL(9,G1035:G1036)</f>
        <v>214287</v>
      </c>
      <c r="H1037" s="16">
        <f>SUBTOTAL(9,H1035:H1036)</f>
        <v>90627.669699999999</v>
      </c>
      <c r="I1037" s="16">
        <f>SUBTOTAL(9,I1035:I1036)</f>
        <v>123659.3303</v>
      </c>
    </row>
    <row r="1038" spans="2:9" ht="15" customHeight="1" x14ac:dyDescent="0.25">
      <c r="B1038" s="11">
        <v>745</v>
      </c>
      <c r="C1038" s="1"/>
      <c r="D1038" s="6" t="s">
        <v>838</v>
      </c>
      <c r="E1038" s="12"/>
      <c r="F1038" s="3"/>
      <c r="H1038" s="3"/>
      <c r="I1038" s="3"/>
    </row>
    <row r="1039" spans="2:9" x14ac:dyDescent="0.2">
      <c r="B1039"/>
      <c r="C1039" s="1">
        <v>1</v>
      </c>
      <c r="D1039" s="6" t="s">
        <v>20</v>
      </c>
      <c r="E1039" s="13">
        <v>78804</v>
      </c>
      <c r="F1039" s="13">
        <v>1614894</v>
      </c>
      <c r="G1039" s="13">
        <v>1693698</v>
      </c>
      <c r="H1039" s="13">
        <v>640840.84262999997</v>
      </c>
      <c r="I1039" s="13">
        <v>1052857.1573699999</v>
      </c>
    </row>
    <row r="1040" spans="2:9" x14ac:dyDescent="0.2">
      <c r="B1040"/>
      <c r="C1040" s="1">
        <v>21</v>
      </c>
      <c r="D1040" s="6" t="s">
        <v>30</v>
      </c>
      <c r="E1040" s="13">
        <v>61314</v>
      </c>
      <c r="F1040" s="13">
        <v>202399</v>
      </c>
      <c r="G1040" s="13">
        <v>263713</v>
      </c>
      <c r="H1040" s="13">
        <v>175636.46973000001</v>
      </c>
      <c r="I1040" s="13">
        <v>88076.530270000003</v>
      </c>
    </row>
    <row r="1041" spans="2:9" x14ac:dyDescent="0.2">
      <c r="B1041"/>
      <c r="C1041" s="1">
        <v>45</v>
      </c>
      <c r="D1041" s="6" t="s">
        <v>31</v>
      </c>
      <c r="E1041" s="13">
        <v>3179</v>
      </c>
      <c r="F1041" s="13">
        <v>16068</v>
      </c>
      <c r="G1041" s="13">
        <v>19247</v>
      </c>
      <c r="H1041" s="13">
        <v>3689.7003500000001</v>
      </c>
      <c r="I1041" s="13">
        <v>15557.299650000001</v>
      </c>
    </row>
    <row r="1042" spans="2:9" ht="15" customHeight="1" x14ac:dyDescent="0.2">
      <c r="B1042"/>
      <c r="C1042" s="14" t="s">
        <v>13</v>
      </c>
      <c r="D1042" s="15" t="s">
        <v>839</v>
      </c>
      <c r="E1042" s="16">
        <f>SUBTOTAL(9,E1039:E1041)</f>
        <v>143297</v>
      </c>
      <c r="F1042" s="16">
        <f>SUBTOTAL(9,F1039:F1041)</f>
        <v>1833361</v>
      </c>
      <c r="G1042" s="16">
        <f>SUBTOTAL(9,G1039:G1041)</f>
        <v>1976658</v>
      </c>
      <c r="H1042" s="16">
        <f>SUBTOTAL(9,H1039:H1041)</f>
        <v>820167.01271000004</v>
      </c>
      <c r="I1042" s="16">
        <f>SUBTOTAL(9,I1039:I1041)</f>
        <v>1156490.9872899998</v>
      </c>
    </row>
    <row r="1043" spans="2:9" ht="15" customHeight="1" x14ac:dyDescent="0.25">
      <c r="B1043" s="11">
        <v>746</v>
      </c>
      <c r="C1043" s="1"/>
      <c r="D1043" s="6" t="s">
        <v>840</v>
      </c>
      <c r="E1043" s="12"/>
      <c r="F1043" s="3"/>
      <c r="H1043" s="3"/>
      <c r="I1043" s="3"/>
    </row>
    <row r="1044" spans="2:9" x14ac:dyDescent="0.2">
      <c r="B1044"/>
      <c r="C1044" s="1">
        <v>1</v>
      </c>
      <c r="D1044" s="6" t="s">
        <v>20</v>
      </c>
      <c r="E1044" s="13">
        <v>0</v>
      </c>
      <c r="F1044" s="13">
        <v>458530</v>
      </c>
      <c r="G1044" s="13">
        <v>458530</v>
      </c>
      <c r="H1044" s="13">
        <v>234966.07698000001</v>
      </c>
      <c r="I1044" s="13">
        <v>223563.92301999999</v>
      </c>
    </row>
    <row r="1045" spans="2:9" x14ac:dyDescent="0.2">
      <c r="B1045"/>
      <c r="C1045" s="1">
        <v>21</v>
      </c>
      <c r="D1045" s="6" t="s">
        <v>30</v>
      </c>
      <c r="E1045" s="13">
        <v>7770</v>
      </c>
      <c r="F1045" s="13">
        <v>69881</v>
      </c>
      <c r="G1045" s="13">
        <v>77651</v>
      </c>
      <c r="H1045" s="13">
        <v>1896.7950000000001</v>
      </c>
      <c r="I1045" s="13">
        <v>75754.205000000002</v>
      </c>
    </row>
    <row r="1046" spans="2:9" ht="15" customHeight="1" x14ac:dyDescent="0.2">
      <c r="B1046"/>
      <c r="C1046" s="14" t="s">
        <v>13</v>
      </c>
      <c r="D1046" s="15" t="s">
        <v>841</v>
      </c>
      <c r="E1046" s="16">
        <f>SUBTOTAL(9,E1044:E1045)</f>
        <v>7770</v>
      </c>
      <c r="F1046" s="16">
        <f>SUBTOTAL(9,F1044:F1045)</f>
        <v>528411</v>
      </c>
      <c r="G1046" s="16">
        <f>SUBTOTAL(9,G1044:G1045)</f>
        <v>536181</v>
      </c>
      <c r="H1046" s="16">
        <f>SUBTOTAL(9,H1044:H1045)</f>
        <v>236862.87198000003</v>
      </c>
      <c r="I1046" s="16">
        <f>SUBTOTAL(9,I1044:I1045)</f>
        <v>299318.12802</v>
      </c>
    </row>
    <row r="1047" spans="2:9" ht="15" customHeight="1" x14ac:dyDescent="0.25">
      <c r="B1047" s="11">
        <v>747</v>
      </c>
      <c r="C1047" s="1"/>
      <c r="D1047" s="6" t="s">
        <v>842</v>
      </c>
      <c r="E1047" s="12"/>
      <c r="F1047" s="3"/>
      <c r="H1047" s="3"/>
      <c r="I1047" s="3"/>
    </row>
    <row r="1048" spans="2:9" x14ac:dyDescent="0.2">
      <c r="B1048"/>
      <c r="C1048" s="1">
        <v>1</v>
      </c>
      <c r="D1048" s="6" t="s">
        <v>20</v>
      </c>
      <c r="E1048" s="13">
        <v>8993</v>
      </c>
      <c r="F1048" s="13">
        <v>219464</v>
      </c>
      <c r="G1048" s="13">
        <v>228457</v>
      </c>
      <c r="H1048" s="13">
        <v>77789.379579999993</v>
      </c>
      <c r="I1048" s="13">
        <v>150667.62041999999</v>
      </c>
    </row>
    <row r="1049" spans="2:9" x14ac:dyDescent="0.2">
      <c r="B1049"/>
      <c r="C1049" s="1">
        <v>21</v>
      </c>
      <c r="D1049" s="6" t="s">
        <v>30</v>
      </c>
      <c r="E1049" s="13">
        <v>225</v>
      </c>
      <c r="F1049" s="13">
        <v>15778</v>
      </c>
      <c r="G1049" s="13">
        <v>16003</v>
      </c>
      <c r="H1049" s="13">
        <v>3197.0184100000001</v>
      </c>
      <c r="I1049" s="13">
        <v>12805.981589999999</v>
      </c>
    </row>
    <row r="1050" spans="2:9" x14ac:dyDescent="0.2">
      <c r="B1050"/>
      <c r="C1050" s="1">
        <v>45</v>
      </c>
      <c r="D1050" s="6" t="s">
        <v>31</v>
      </c>
      <c r="E1050" s="13">
        <v>5340</v>
      </c>
      <c r="F1050" s="13">
        <v>5787</v>
      </c>
      <c r="G1050" s="13">
        <v>11127</v>
      </c>
      <c r="H1050" s="13">
        <v>92.389200000000002</v>
      </c>
      <c r="I1050" s="13">
        <v>11034.6108</v>
      </c>
    </row>
    <row r="1051" spans="2:9" ht="15" customHeight="1" x14ac:dyDescent="0.2">
      <c r="B1051"/>
      <c r="C1051" s="14" t="s">
        <v>13</v>
      </c>
      <c r="D1051" s="15" t="s">
        <v>843</v>
      </c>
      <c r="E1051" s="16">
        <f>SUBTOTAL(9,E1048:E1050)</f>
        <v>14558</v>
      </c>
      <c r="F1051" s="16">
        <f>SUBTOTAL(9,F1048:F1050)</f>
        <v>241029</v>
      </c>
      <c r="G1051" s="16">
        <f>SUBTOTAL(9,G1048:G1050)</f>
        <v>255587</v>
      </c>
      <c r="H1051" s="16">
        <f>SUBTOTAL(9,H1048:H1050)</f>
        <v>81078.787190000003</v>
      </c>
      <c r="I1051" s="16">
        <f>SUBTOTAL(9,I1048:I1050)</f>
        <v>174508.21281</v>
      </c>
    </row>
    <row r="1052" spans="2:9" ht="15" customHeight="1" x14ac:dyDescent="0.25">
      <c r="B1052" s="11">
        <v>748</v>
      </c>
      <c r="C1052" s="1"/>
      <c r="D1052" s="6" t="s">
        <v>844</v>
      </c>
      <c r="E1052" s="12"/>
      <c r="F1052" s="3"/>
      <c r="H1052" s="3"/>
      <c r="I1052" s="3"/>
    </row>
    <row r="1053" spans="2:9" x14ac:dyDescent="0.2">
      <c r="B1053"/>
      <c r="C1053" s="1">
        <v>1</v>
      </c>
      <c r="D1053" s="6" t="s">
        <v>20</v>
      </c>
      <c r="E1053" s="13">
        <v>9547</v>
      </c>
      <c r="F1053" s="13">
        <v>185764</v>
      </c>
      <c r="G1053" s="13">
        <v>195311</v>
      </c>
      <c r="H1053" s="13">
        <v>81785.815759999998</v>
      </c>
      <c r="I1053" s="13">
        <v>113525.18424</v>
      </c>
    </row>
    <row r="1054" spans="2:9" x14ac:dyDescent="0.2">
      <c r="B1054"/>
      <c r="C1054" s="1">
        <v>21</v>
      </c>
      <c r="D1054" s="6" t="s">
        <v>30</v>
      </c>
      <c r="E1054" s="13">
        <v>10656</v>
      </c>
      <c r="F1054" s="13">
        <v>11396</v>
      </c>
      <c r="G1054" s="13">
        <v>22052</v>
      </c>
      <c r="H1054" s="13">
        <v>3244.2166200000001</v>
      </c>
      <c r="I1054" s="13">
        <v>18807.783380000001</v>
      </c>
    </row>
    <row r="1055" spans="2:9" ht="15" customHeight="1" x14ac:dyDescent="0.2">
      <c r="B1055"/>
      <c r="C1055" s="14" t="s">
        <v>13</v>
      </c>
      <c r="D1055" s="15" t="s">
        <v>845</v>
      </c>
      <c r="E1055" s="16">
        <f>SUBTOTAL(9,E1053:E1054)</f>
        <v>20203</v>
      </c>
      <c r="F1055" s="16">
        <f>SUBTOTAL(9,F1053:F1054)</f>
        <v>197160</v>
      </c>
      <c r="G1055" s="16">
        <f>SUBTOTAL(9,G1053:G1054)</f>
        <v>217363</v>
      </c>
      <c r="H1055" s="16">
        <f>SUBTOTAL(9,H1053:H1054)</f>
        <v>85030.032380000004</v>
      </c>
      <c r="I1055" s="16">
        <f>SUBTOTAL(9,I1053:I1054)</f>
        <v>132332.96762000001</v>
      </c>
    </row>
    <row r="1056" spans="2:9" ht="15" customHeight="1" x14ac:dyDescent="0.25">
      <c r="B1056" s="11">
        <v>749</v>
      </c>
      <c r="C1056" s="1"/>
      <c r="D1056" s="6" t="s">
        <v>846</v>
      </c>
      <c r="E1056" s="12"/>
      <c r="F1056" s="3"/>
      <c r="H1056" s="3"/>
      <c r="I1056" s="3"/>
    </row>
    <row r="1057" spans="2:9" x14ac:dyDescent="0.2">
      <c r="B1057"/>
      <c r="C1057" s="1">
        <v>1</v>
      </c>
      <c r="D1057" s="6" t="s">
        <v>20</v>
      </c>
      <c r="E1057" s="13">
        <v>2318</v>
      </c>
      <c r="F1057" s="13">
        <v>42051</v>
      </c>
      <c r="G1057" s="13">
        <v>44369</v>
      </c>
      <c r="H1057" s="13">
        <v>18169.5658</v>
      </c>
      <c r="I1057" s="13">
        <v>26199.4342</v>
      </c>
    </row>
    <row r="1058" spans="2:9" ht="15" customHeight="1" x14ac:dyDescent="0.2">
      <c r="B1058"/>
      <c r="C1058" s="14" t="s">
        <v>13</v>
      </c>
      <c r="D1058" s="15" t="s">
        <v>847</v>
      </c>
      <c r="E1058" s="16">
        <f>SUBTOTAL(9,E1057:E1057)</f>
        <v>2318</v>
      </c>
      <c r="F1058" s="16">
        <f>SUBTOTAL(9,F1057:F1057)</f>
        <v>42051</v>
      </c>
      <c r="G1058" s="16">
        <f>SUBTOTAL(9,G1057:G1057)</f>
        <v>44369</v>
      </c>
      <c r="H1058" s="16">
        <f>SUBTOTAL(9,H1057:H1057)</f>
        <v>18169.5658</v>
      </c>
      <c r="I1058" s="16">
        <f>SUBTOTAL(9,I1057:I1057)</f>
        <v>26199.4342</v>
      </c>
    </row>
    <row r="1059" spans="2:9" ht="15" customHeight="1" x14ac:dyDescent="0.2">
      <c r="C1059" s="17"/>
      <c r="D1059" s="15" t="s">
        <v>848</v>
      </c>
      <c r="E1059" s="18">
        <f>SUBTOTAL(9,E1020:E1058)</f>
        <v>287207</v>
      </c>
      <c r="F1059" s="18">
        <f>SUBTOTAL(9,F1020:F1058)</f>
        <v>5077118</v>
      </c>
      <c r="G1059" s="18">
        <f>SUBTOTAL(9,G1020:G1058)</f>
        <v>5364325</v>
      </c>
      <c r="H1059" s="18">
        <f>SUBTOTAL(9,H1020:H1058)</f>
        <v>2204134.8173800004</v>
      </c>
      <c r="I1059" s="18">
        <f>SUBTOTAL(9,I1020:I1058)</f>
        <v>3160190.1826200001</v>
      </c>
    </row>
    <row r="1060" spans="2:9" ht="27" customHeight="1" x14ac:dyDescent="0.25">
      <c r="B1060" s="3"/>
      <c r="C1060" s="1"/>
      <c r="D1060" s="10" t="s">
        <v>849</v>
      </c>
      <c r="E1060" s="3"/>
      <c r="F1060" s="3"/>
      <c r="G1060" s="3"/>
      <c r="H1060" s="3"/>
      <c r="I1060" s="3"/>
    </row>
    <row r="1061" spans="2:9" ht="15" customHeight="1" x14ac:dyDescent="0.25">
      <c r="B1061" s="11">
        <v>760</v>
      </c>
      <c r="C1061" s="1"/>
      <c r="D1061" s="6" t="s">
        <v>850</v>
      </c>
      <c r="E1061" s="12"/>
      <c r="F1061" s="3"/>
      <c r="H1061" s="3"/>
      <c r="I1061" s="3"/>
    </row>
    <row r="1062" spans="2:9" x14ac:dyDescent="0.2">
      <c r="B1062"/>
      <c r="C1062" s="1">
        <v>21</v>
      </c>
      <c r="D1062" s="6" t="s">
        <v>851</v>
      </c>
      <c r="E1062" s="13">
        <v>20081</v>
      </c>
      <c r="F1062" s="13">
        <v>436238</v>
      </c>
      <c r="G1062" s="13">
        <v>456319</v>
      </c>
      <c r="H1062" s="13">
        <v>100927.18308</v>
      </c>
      <c r="I1062" s="13">
        <v>355391.81692000001</v>
      </c>
    </row>
    <row r="1063" spans="2:9" x14ac:dyDescent="0.2">
      <c r="B1063"/>
      <c r="C1063" s="1">
        <v>60</v>
      </c>
      <c r="D1063" s="6" t="s">
        <v>852</v>
      </c>
      <c r="E1063" s="13">
        <v>0</v>
      </c>
      <c r="F1063" s="13">
        <v>1334723</v>
      </c>
      <c r="G1063" s="13">
        <v>1334723</v>
      </c>
      <c r="H1063" s="13">
        <v>309926.65000000002</v>
      </c>
      <c r="I1063" s="13">
        <v>1024796.35</v>
      </c>
    </row>
    <row r="1064" spans="2:9" x14ac:dyDescent="0.2">
      <c r="B1064"/>
      <c r="C1064" s="1">
        <v>62</v>
      </c>
      <c r="D1064" s="6" t="s">
        <v>853</v>
      </c>
      <c r="E1064" s="13">
        <v>0</v>
      </c>
      <c r="F1064" s="13">
        <v>893131</v>
      </c>
      <c r="G1064" s="13">
        <v>893131</v>
      </c>
      <c r="H1064" s="13">
        <v>445273.00599999999</v>
      </c>
      <c r="I1064" s="13">
        <v>447857.99400000001</v>
      </c>
    </row>
    <row r="1065" spans="2:9" x14ac:dyDescent="0.2">
      <c r="B1065"/>
      <c r="C1065" s="1">
        <v>63</v>
      </c>
      <c r="D1065" s="6" t="s">
        <v>854</v>
      </c>
      <c r="E1065" s="13">
        <v>710000</v>
      </c>
      <c r="F1065" s="13">
        <v>2281062</v>
      </c>
      <c r="G1065" s="13">
        <v>2991062</v>
      </c>
      <c r="H1065" s="13">
        <v>1009720.867</v>
      </c>
      <c r="I1065" s="13">
        <v>1981341.1329999999</v>
      </c>
    </row>
    <row r="1066" spans="2:9" x14ac:dyDescent="0.2">
      <c r="B1066"/>
      <c r="C1066" s="1">
        <v>64</v>
      </c>
      <c r="D1066" s="6" t="s">
        <v>855</v>
      </c>
      <c r="E1066" s="13">
        <v>0</v>
      </c>
      <c r="F1066" s="13">
        <v>897000</v>
      </c>
      <c r="G1066" s="13">
        <v>897000</v>
      </c>
      <c r="H1066" s="13">
        <v>0</v>
      </c>
      <c r="I1066" s="13">
        <v>897000</v>
      </c>
    </row>
    <row r="1067" spans="2:9" x14ac:dyDescent="0.2">
      <c r="B1067"/>
      <c r="C1067" s="1">
        <v>70</v>
      </c>
      <c r="D1067" s="6" t="s">
        <v>312</v>
      </c>
      <c r="E1067" s="13">
        <v>0</v>
      </c>
      <c r="F1067" s="13">
        <v>463479</v>
      </c>
      <c r="G1067" s="13">
        <v>463479</v>
      </c>
      <c r="H1067" s="13">
        <v>203620.45</v>
      </c>
      <c r="I1067" s="13">
        <v>259858.55</v>
      </c>
    </row>
    <row r="1068" spans="2:9" x14ac:dyDescent="0.2">
      <c r="B1068"/>
      <c r="C1068" s="1">
        <v>71</v>
      </c>
      <c r="D1068" s="6" t="s">
        <v>856</v>
      </c>
      <c r="E1068" s="13">
        <v>0</v>
      </c>
      <c r="F1068" s="13">
        <v>311221</v>
      </c>
      <c r="G1068" s="13">
        <v>311221</v>
      </c>
      <c r="H1068" s="13">
        <v>109817.219</v>
      </c>
      <c r="I1068" s="13">
        <v>201403.78099999999</v>
      </c>
    </row>
    <row r="1069" spans="2:9" x14ac:dyDescent="0.2">
      <c r="B1069"/>
      <c r="C1069" s="1">
        <v>72</v>
      </c>
      <c r="D1069" s="6" t="s">
        <v>857</v>
      </c>
      <c r="E1069" s="13">
        <v>0</v>
      </c>
      <c r="F1069" s="13">
        <v>89000</v>
      </c>
      <c r="G1069" s="13">
        <v>89000</v>
      </c>
      <c r="H1069" s="13">
        <v>0</v>
      </c>
      <c r="I1069" s="13">
        <v>89000</v>
      </c>
    </row>
    <row r="1070" spans="2:9" ht="15" customHeight="1" x14ac:dyDescent="0.2">
      <c r="B1070"/>
      <c r="C1070" s="14" t="s">
        <v>13</v>
      </c>
      <c r="D1070" s="15" t="s">
        <v>858</v>
      </c>
      <c r="E1070" s="16">
        <f>SUBTOTAL(9,E1062:E1069)</f>
        <v>730081</v>
      </c>
      <c r="F1070" s="16">
        <f>SUBTOTAL(9,F1062:F1069)</f>
        <v>6705854</v>
      </c>
      <c r="G1070" s="16">
        <f>SUBTOTAL(9,G1062:G1069)</f>
        <v>7435935</v>
      </c>
      <c r="H1070" s="16">
        <f>SUBTOTAL(9,H1062:H1069)</f>
        <v>2179285.3750799997</v>
      </c>
      <c r="I1070" s="16">
        <f>SUBTOTAL(9,I1062:I1069)</f>
        <v>5256649.6249200003</v>
      </c>
    </row>
    <row r="1071" spans="2:9" ht="15" customHeight="1" x14ac:dyDescent="0.25">
      <c r="B1071" s="11">
        <v>765</v>
      </c>
      <c r="C1071" s="1"/>
      <c r="D1071" s="6" t="s">
        <v>859</v>
      </c>
      <c r="E1071" s="12"/>
      <c r="F1071" s="3"/>
      <c r="H1071" s="3"/>
      <c r="I1071" s="3"/>
    </row>
    <row r="1072" spans="2:9" x14ac:dyDescent="0.2">
      <c r="B1072"/>
      <c r="C1072" s="1">
        <v>21</v>
      </c>
      <c r="D1072" s="6" t="s">
        <v>860</v>
      </c>
      <c r="E1072" s="13">
        <v>16321</v>
      </c>
      <c r="F1072" s="13">
        <v>195923</v>
      </c>
      <c r="G1072" s="13">
        <v>212244</v>
      </c>
      <c r="H1072" s="13">
        <v>43101.616999999998</v>
      </c>
      <c r="I1072" s="13">
        <v>169142.383</v>
      </c>
    </row>
    <row r="1073" spans="2:9" x14ac:dyDescent="0.2">
      <c r="B1073"/>
      <c r="C1073" s="1">
        <v>60</v>
      </c>
      <c r="D1073" s="6" t="s">
        <v>861</v>
      </c>
      <c r="E1073" s="13">
        <v>0</v>
      </c>
      <c r="F1073" s="13">
        <v>440928</v>
      </c>
      <c r="G1073" s="13">
        <v>440928</v>
      </c>
      <c r="H1073" s="13">
        <v>0</v>
      </c>
      <c r="I1073" s="13">
        <v>440928</v>
      </c>
    </row>
    <row r="1074" spans="2:9" x14ac:dyDescent="0.2">
      <c r="B1074"/>
      <c r="C1074" s="1">
        <v>71</v>
      </c>
      <c r="D1074" s="6" t="s">
        <v>862</v>
      </c>
      <c r="E1074" s="13">
        <v>0</v>
      </c>
      <c r="F1074" s="13">
        <v>151715</v>
      </c>
      <c r="G1074" s="13">
        <v>151715</v>
      </c>
      <c r="H1074" s="13">
        <v>73383.365999999995</v>
      </c>
      <c r="I1074" s="13">
        <v>78331.634000000005</v>
      </c>
    </row>
    <row r="1075" spans="2:9" x14ac:dyDescent="0.2">
      <c r="B1075"/>
      <c r="C1075" s="1">
        <v>72</v>
      </c>
      <c r="D1075" s="6" t="s">
        <v>863</v>
      </c>
      <c r="E1075" s="13">
        <v>0</v>
      </c>
      <c r="F1075" s="13">
        <v>664082</v>
      </c>
      <c r="G1075" s="13">
        <v>664082</v>
      </c>
      <c r="H1075" s="13">
        <v>320980.39199999999</v>
      </c>
      <c r="I1075" s="13">
        <v>343101.60800000001</v>
      </c>
    </row>
    <row r="1076" spans="2:9" x14ac:dyDescent="0.2">
      <c r="B1076"/>
      <c r="C1076" s="1">
        <v>73</v>
      </c>
      <c r="D1076" s="6" t="s">
        <v>864</v>
      </c>
      <c r="E1076" s="13">
        <v>0</v>
      </c>
      <c r="F1076" s="13">
        <v>148570</v>
      </c>
      <c r="G1076" s="13">
        <v>148570</v>
      </c>
      <c r="H1076" s="13">
        <v>70579.191000000006</v>
      </c>
      <c r="I1076" s="13">
        <v>77990.808999999994</v>
      </c>
    </row>
    <row r="1077" spans="2:9" x14ac:dyDescent="0.2">
      <c r="B1077"/>
      <c r="C1077" s="1">
        <v>74</v>
      </c>
      <c r="D1077" s="6" t="s">
        <v>865</v>
      </c>
      <c r="E1077" s="13">
        <v>0</v>
      </c>
      <c r="F1077" s="13">
        <v>416374</v>
      </c>
      <c r="G1077" s="13">
        <v>416374</v>
      </c>
      <c r="H1077" s="13">
        <v>205894.758</v>
      </c>
      <c r="I1077" s="13">
        <v>210479.242</v>
      </c>
    </row>
    <row r="1078" spans="2:9" x14ac:dyDescent="0.2">
      <c r="B1078"/>
      <c r="C1078" s="1">
        <v>75</v>
      </c>
      <c r="D1078" s="6" t="s">
        <v>866</v>
      </c>
      <c r="E1078" s="13">
        <v>7258</v>
      </c>
      <c r="F1078" s="13">
        <v>319762</v>
      </c>
      <c r="G1078" s="13">
        <v>327020</v>
      </c>
      <c r="H1078" s="13">
        <v>153805.264</v>
      </c>
      <c r="I1078" s="13">
        <v>173214.736</v>
      </c>
    </row>
    <row r="1079" spans="2:9" ht="15" customHeight="1" x14ac:dyDescent="0.2">
      <c r="B1079"/>
      <c r="C1079" s="14" t="s">
        <v>13</v>
      </c>
      <c r="D1079" s="15" t="s">
        <v>867</v>
      </c>
      <c r="E1079" s="16">
        <f>SUBTOTAL(9,E1072:E1078)</f>
        <v>23579</v>
      </c>
      <c r="F1079" s="16">
        <f>SUBTOTAL(9,F1072:F1078)</f>
        <v>2337354</v>
      </c>
      <c r="G1079" s="16">
        <f>SUBTOTAL(9,G1072:G1078)</f>
        <v>2360933</v>
      </c>
      <c r="H1079" s="16">
        <f>SUBTOTAL(9,H1072:H1078)</f>
        <v>867744.58799999999</v>
      </c>
      <c r="I1079" s="16">
        <f>SUBTOTAL(9,I1072:I1078)</f>
        <v>1493188.412</v>
      </c>
    </row>
    <row r="1080" spans="2:9" ht="15" customHeight="1" x14ac:dyDescent="0.2">
      <c r="C1080" s="17"/>
      <c r="D1080" s="15" t="s">
        <v>868</v>
      </c>
      <c r="E1080" s="18">
        <f>SUBTOTAL(9,E1061:E1079)</f>
        <v>753660</v>
      </c>
      <c r="F1080" s="18">
        <f>SUBTOTAL(9,F1061:F1079)</f>
        <v>9043208</v>
      </c>
      <c r="G1080" s="18">
        <f>SUBTOTAL(9,G1061:G1079)</f>
        <v>9796868</v>
      </c>
      <c r="H1080" s="18">
        <f>SUBTOTAL(9,H1061:H1079)</f>
        <v>3047029.9630799997</v>
      </c>
      <c r="I1080" s="18">
        <f>SUBTOTAL(9,I1061:I1079)</f>
        <v>6749838.0369199999</v>
      </c>
    </row>
    <row r="1081" spans="2:9" ht="27" customHeight="1" x14ac:dyDescent="0.25">
      <c r="B1081" s="3"/>
      <c r="C1081" s="1"/>
      <c r="D1081" s="10" t="s">
        <v>869</v>
      </c>
      <c r="E1081" s="3"/>
      <c r="F1081" s="3"/>
      <c r="G1081" s="3"/>
      <c r="H1081" s="3"/>
      <c r="I1081" s="3"/>
    </row>
    <row r="1082" spans="2:9" ht="15" customHeight="1" x14ac:dyDescent="0.25">
      <c r="B1082" s="11">
        <v>770</v>
      </c>
      <c r="C1082" s="1"/>
      <c r="D1082" s="6" t="s">
        <v>870</v>
      </c>
      <c r="E1082" s="12"/>
      <c r="F1082" s="3"/>
      <c r="H1082" s="3"/>
      <c r="I1082" s="3"/>
    </row>
    <row r="1083" spans="2:9" x14ac:dyDescent="0.2">
      <c r="B1083"/>
      <c r="C1083" s="1">
        <v>21</v>
      </c>
      <c r="D1083" s="6" t="s">
        <v>311</v>
      </c>
      <c r="E1083" s="13">
        <v>414</v>
      </c>
      <c r="F1083" s="13">
        <v>26370</v>
      </c>
      <c r="G1083" s="13">
        <v>26784</v>
      </c>
      <c r="H1083" s="13">
        <v>1873.33908</v>
      </c>
      <c r="I1083" s="13">
        <v>24910.660919999998</v>
      </c>
    </row>
    <row r="1084" spans="2:9" x14ac:dyDescent="0.2">
      <c r="B1084"/>
      <c r="C1084" s="1">
        <v>70</v>
      </c>
      <c r="D1084" s="6" t="s">
        <v>871</v>
      </c>
      <c r="E1084" s="13">
        <v>0</v>
      </c>
      <c r="F1084" s="13">
        <v>498447</v>
      </c>
      <c r="G1084" s="13">
        <v>498447</v>
      </c>
      <c r="H1084" s="13">
        <v>230236.02100000001</v>
      </c>
      <c r="I1084" s="13">
        <v>268210.97899999999</v>
      </c>
    </row>
    <row r="1085" spans="2:9" ht="15" customHeight="1" x14ac:dyDescent="0.2">
      <c r="B1085"/>
      <c r="C1085" s="14" t="s">
        <v>13</v>
      </c>
      <c r="D1085" s="15" t="s">
        <v>872</v>
      </c>
      <c r="E1085" s="16">
        <f>SUBTOTAL(9,E1083:E1084)</f>
        <v>414</v>
      </c>
      <c r="F1085" s="16">
        <f>SUBTOTAL(9,F1083:F1084)</f>
        <v>524817</v>
      </c>
      <c r="G1085" s="16">
        <f>SUBTOTAL(9,G1083:G1084)</f>
        <v>525231</v>
      </c>
      <c r="H1085" s="16">
        <f>SUBTOTAL(9,H1083:H1084)</f>
        <v>232109.36008000001</v>
      </c>
      <c r="I1085" s="16">
        <f>SUBTOTAL(9,I1083:I1084)</f>
        <v>293121.63991999999</v>
      </c>
    </row>
    <row r="1086" spans="2:9" ht="15" customHeight="1" x14ac:dyDescent="0.2">
      <c r="C1086" s="17"/>
      <c r="D1086" s="15" t="s">
        <v>873</v>
      </c>
      <c r="E1086" s="18">
        <f>SUBTOTAL(9,E1082:E1085)</f>
        <v>414</v>
      </c>
      <c r="F1086" s="18">
        <f>SUBTOTAL(9,F1082:F1085)</f>
        <v>524817</v>
      </c>
      <c r="G1086" s="18">
        <f>SUBTOTAL(9,G1082:G1085)</f>
        <v>525231</v>
      </c>
      <c r="H1086" s="18">
        <f>SUBTOTAL(9,H1082:H1085)</f>
        <v>232109.36008000001</v>
      </c>
      <c r="I1086" s="18">
        <f>SUBTOTAL(9,I1082:I1085)</f>
        <v>293121.63991999999</v>
      </c>
    </row>
    <row r="1087" spans="2:9" ht="27" customHeight="1" x14ac:dyDescent="0.25">
      <c r="B1087" s="3"/>
      <c r="C1087" s="1"/>
      <c r="D1087" s="10" t="s">
        <v>874</v>
      </c>
      <c r="E1087" s="3"/>
      <c r="F1087" s="3"/>
      <c r="G1087" s="3"/>
      <c r="H1087" s="3"/>
      <c r="I1087" s="3"/>
    </row>
    <row r="1088" spans="2:9" ht="15" customHeight="1" x14ac:dyDescent="0.25">
      <c r="B1088" s="11">
        <v>780</v>
      </c>
      <c r="C1088" s="1"/>
      <c r="D1088" s="6" t="s">
        <v>875</v>
      </c>
      <c r="E1088" s="12"/>
      <c r="F1088" s="3"/>
      <c r="H1088" s="3"/>
      <c r="I1088" s="3"/>
    </row>
    <row r="1089" spans="2:9" x14ac:dyDescent="0.2">
      <c r="B1089"/>
      <c r="C1089" s="1">
        <v>70</v>
      </c>
      <c r="D1089" s="6" t="s">
        <v>375</v>
      </c>
      <c r="E1089" s="13">
        <v>71388</v>
      </c>
      <c r="F1089" s="13">
        <v>375322</v>
      </c>
      <c r="G1089" s="13">
        <v>446710</v>
      </c>
      <c r="H1089" s="13">
        <v>165524.29991</v>
      </c>
      <c r="I1089" s="13">
        <v>281185.70009</v>
      </c>
    </row>
    <row r="1090" spans="2:9" ht="15" customHeight="1" x14ac:dyDescent="0.2">
      <c r="B1090"/>
      <c r="C1090" s="14" t="s">
        <v>13</v>
      </c>
      <c r="D1090" s="15" t="s">
        <v>876</v>
      </c>
      <c r="E1090" s="16">
        <f>SUBTOTAL(9,E1089:E1089)</f>
        <v>71388</v>
      </c>
      <c r="F1090" s="16">
        <f>SUBTOTAL(9,F1089:F1089)</f>
        <v>375322</v>
      </c>
      <c r="G1090" s="16">
        <f>SUBTOTAL(9,G1089:G1089)</f>
        <v>446710</v>
      </c>
      <c r="H1090" s="16">
        <f>SUBTOTAL(9,H1089:H1089)</f>
        <v>165524.29991</v>
      </c>
      <c r="I1090" s="16">
        <f>SUBTOTAL(9,I1089:I1089)</f>
        <v>281185.70009</v>
      </c>
    </row>
    <row r="1091" spans="2:9" ht="15" customHeight="1" x14ac:dyDescent="0.25">
      <c r="B1091" s="11">
        <v>781</v>
      </c>
      <c r="C1091" s="1"/>
      <c r="D1091" s="6" t="s">
        <v>877</v>
      </c>
      <c r="E1091" s="12"/>
      <c r="F1091" s="3"/>
      <c r="H1091" s="3"/>
      <c r="I1091" s="3"/>
    </row>
    <row r="1092" spans="2:9" x14ac:dyDescent="0.2">
      <c r="B1092"/>
      <c r="C1092" s="1">
        <v>21</v>
      </c>
      <c r="D1092" s="6" t="s">
        <v>812</v>
      </c>
      <c r="E1092" s="13">
        <v>0</v>
      </c>
      <c r="F1092" s="13">
        <v>18720</v>
      </c>
      <c r="G1092" s="13">
        <v>18720</v>
      </c>
      <c r="H1092" s="13">
        <v>6065.0853800000004</v>
      </c>
      <c r="I1092" s="13">
        <v>12654.91462</v>
      </c>
    </row>
    <row r="1093" spans="2:9" x14ac:dyDescent="0.2">
      <c r="B1093"/>
      <c r="C1093" s="1">
        <v>79</v>
      </c>
      <c r="D1093" s="6" t="s">
        <v>312</v>
      </c>
      <c r="E1093" s="13">
        <v>0</v>
      </c>
      <c r="F1093" s="13">
        <v>65235</v>
      </c>
      <c r="G1093" s="13">
        <v>65235</v>
      </c>
      <c r="H1093" s="13">
        <v>32202</v>
      </c>
      <c r="I1093" s="13">
        <v>33033</v>
      </c>
    </row>
    <row r="1094" spans="2:9" ht="15" customHeight="1" x14ac:dyDescent="0.2">
      <c r="B1094"/>
      <c r="C1094" s="14" t="s">
        <v>13</v>
      </c>
      <c r="D1094" s="15" t="s">
        <v>878</v>
      </c>
      <c r="E1094" s="16">
        <f>SUBTOTAL(9,E1092:E1093)</f>
        <v>0</v>
      </c>
      <c r="F1094" s="16">
        <f>SUBTOTAL(9,F1092:F1093)</f>
        <v>83955</v>
      </c>
      <c r="G1094" s="16">
        <f>SUBTOTAL(9,G1092:G1093)</f>
        <v>83955</v>
      </c>
      <c r="H1094" s="16">
        <f>SUBTOTAL(9,H1092:H1093)</f>
        <v>38267.085380000004</v>
      </c>
      <c r="I1094" s="16">
        <f>SUBTOTAL(9,I1092:I1093)</f>
        <v>45687.914619999996</v>
      </c>
    </row>
    <row r="1095" spans="2:9" ht="15" customHeight="1" x14ac:dyDescent="0.25">
      <c r="B1095" s="11">
        <v>783</v>
      </c>
      <c r="C1095" s="1"/>
      <c r="D1095" s="6" t="s">
        <v>879</v>
      </c>
      <c r="E1095" s="12"/>
      <c r="F1095" s="3"/>
      <c r="H1095" s="3"/>
      <c r="I1095" s="3"/>
    </row>
    <row r="1096" spans="2:9" x14ac:dyDescent="0.2">
      <c r="B1096"/>
      <c r="C1096" s="1">
        <v>21</v>
      </c>
      <c r="D1096" s="6" t="s">
        <v>812</v>
      </c>
      <c r="E1096" s="13">
        <v>0</v>
      </c>
      <c r="F1096" s="13">
        <v>43868</v>
      </c>
      <c r="G1096" s="13">
        <v>43868</v>
      </c>
      <c r="H1096" s="13">
        <v>16929.11577</v>
      </c>
      <c r="I1096" s="13">
        <v>26938.88423</v>
      </c>
    </row>
    <row r="1097" spans="2:9" x14ac:dyDescent="0.2">
      <c r="B1097"/>
      <c r="C1097" s="1">
        <v>61</v>
      </c>
      <c r="D1097" s="6" t="s">
        <v>462</v>
      </c>
      <c r="E1097" s="13">
        <v>0</v>
      </c>
      <c r="F1097" s="13">
        <v>315221</v>
      </c>
      <c r="G1097" s="13">
        <v>315221</v>
      </c>
      <c r="H1097" s="13">
        <v>5161.5479999999998</v>
      </c>
      <c r="I1097" s="13">
        <v>310059.45199999999</v>
      </c>
    </row>
    <row r="1098" spans="2:9" x14ac:dyDescent="0.2">
      <c r="B1098"/>
      <c r="C1098" s="1">
        <v>79</v>
      </c>
      <c r="D1098" s="6" t="s">
        <v>814</v>
      </c>
      <c r="E1098" s="13">
        <v>0</v>
      </c>
      <c r="F1098" s="13">
        <v>29351</v>
      </c>
      <c r="G1098" s="13">
        <v>29351</v>
      </c>
      <c r="H1098" s="13">
        <v>884.01900000000001</v>
      </c>
      <c r="I1098" s="13">
        <v>28466.981</v>
      </c>
    </row>
    <row r="1099" spans="2:9" ht="15" customHeight="1" x14ac:dyDescent="0.2">
      <c r="B1099"/>
      <c r="C1099" s="14" t="s">
        <v>13</v>
      </c>
      <c r="D1099" s="15" t="s">
        <v>880</v>
      </c>
      <c r="E1099" s="16">
        <f>SUBTOTAL(9,E1096:E1098)</f>
        <v>0</v>
      </c>
      <c r="F1099" s="16">
        <f>SUBTOTAL(9,F1096:F1098)</f>
        <v>388440</v>
      </c>
      <c r="G1099" s="16">
        <f>SUBTOTAL(9,G1096:G1098)</f>
        <v>388440</v>
      </c>
      <c r="H1099" s="16">
        <f>SUBTOTAL(9,H1096:H1098)</f>
        <v>22974.682769999999</v>
      </c>
      <c r="I1099" s="16">
        <f>SUBTOTAL(9,I1096:I1098)</f>
        <v>365465.31723000004</v>
      </c>
    </row>
    <row r="1100" spans="2:9" ht="15" customHeight="1" x14ac:dyDescent="0.2">
      <c r="C1100" s="17"/>
      <c r="D1100" s="15" t="s">
        <v>881</v>
      </c>
      <c r="E1100" s="18">
        <f>SUBTOTAL(9,E1088:E1099)</f>
        <v>71388</v>
      </c>
      <c r="F1100" s="18">
        <f>SUBTOTAL(9,F1088:F1099)</f>
        <v>847717</v>
      </c>
      <c r="G1100" s="18">
        <f>SUBTOTAL(9,G1088:G1099)</f>
        <v>919105</v>
      </c>
      <c r="H1100" s="18">
        <f>SUBTOTAL(9,H1088:H1099)</f>
        <v>226766.06806000002</v>
      </c>
      <c r="I1100" s="18">
        <f>SUBTOTAL(9,I1088:I1099)</f>
        <v>692338.93194000004</v>
      </c>
    </row>
    <row r="1101" spans="2:9" ht="15" customHeight="1" x14ac:dyDescent="0.2">
      <c r="C1101" s="17"/>
      <c r="D1101" s="15" t="s">
        <v>882</v>
      </c>
      <c r="E1101" s="18">
        <f>SUBTOTAL(9,E935:E1100)</f>
        <v>1286640</v>
      </c>
      <c r="F1101" s="18">
        <f>SUBTOTAL(9,F935:F1100)</f>
        <v>256690691</v>
      </c>
      <c r="G1101" s="18">
        <f>SUBTOTAL(9,G935:G1100)</f>
        <v>257977331</v>
      </c>
      <c r="H1101" s="18">
        <f>SUBTOTAL(9,H935:H1100)</f>
        <v>109291083.97456996</v>
      </c>
      <c r="I1101" s="18">
        <f>SUBTOTAL(9,I935:I1100)</f>
        <v>148686247.02543011</v>
      </c>
    </row>
    <row r="1102" spans="2:9" x14ac:dyDescent="0.2">
      <c r="C1102" s="17"/>
      <c r="D1102" s="19"/>
      <c r="E1102" s="20"/>
      <c r="F1102" s="20"/>
      <c r="G1102" s="20"/>
      <c r="H1102" s="20"/>
      <c r="I1102" s="20"/>
    </row>
    <row r="1103" spans="2:9" ht="15" customHeight="1" x14ac:dyDescent="0.2">
      <c r="B1103" s="3"/>
      <c r="C1103" s="1"/>
      <c r="D1103" s="4" t="s">
        <v>883</v>
      </c>
      <c r="E1103" s="3"/>
      <c r="F1103" s="3"/>
      <c r="G1103" s="3"/>
      <c r="H1103" s="3"/>
      <c r="I1103" s="3"/>
    </row>
    <row r="1104" spans="2:9" ht="27" customHeight="1" x14ac:dyDescent="0.25">
      <c r="B1104" s="3"/>
      <c r="C1104" s="1"/>
      <c r="D1104" s="10" t="s">
        <v>884</v>
      </c>
      <c r="E1104" s="3"/>
      <c r="F1104" s="3"/>
      <c r="G1104" s="3"/>
      <c r="H1104" s="3"/>
      <c r="I1104" s="3"/>
    </row>
    <row r="1105" spans="2:9" ht="15" customHeight="1" x14ac:dyDescent="0.25">
      <c r="B1105" s="11">
        <v>800</v>
      </c>
      <c r="C1105" s="1"/>
      <c r="D1105" s="6" t="s">
        <v>885</v>
      </c>
      <c r="E1105" s="12"/>
      <c r="F1105" s="3"/>
      <c r="H1105" s="3"/>
      <c r="I1105" s="3"/>
    </row>
    <row r="1106" spans="2:9" x14ac:dyDescent="0.2">
      <c r="B1106"/>
      <c r="C1106" s="1">
        <v>1</v>
      </c>
      <c r="D1106" s="6" t="s">
        <v>20</v>
      </c>
      <c r="E1106" s="13">
        <v>8938</v>
      </c>
      <c r="F1106" s="13">
        <v>180514</v>
      </c>
      <c r="G1106" s="13">
        <v>189452</v>
      </c>
      <c r="H1106" s="13">
        <v>75011.123940000005</v>
      </c>
      <c r="I1106" s="13">
        <v>114440.87606</v>
      </c>
    </row>
    <row r="1107" spans="2:9" x14ac:dyDescent="0.2">
      <c r="B1107"/>
      <c r="C1107" s="1">
        <v>21</v>
      </c>
      <c r="D1107" s="6" t="s">
        <v>25</v>
      </c>
      <c r="E1107" s="13">
        <v>531</v>
      </c>
      <c r="F1107" s="13">
        <v>10939</v>
      </c>
      <c r="G1107" s="13">
        <v>11470</v>
      </c>
      <c r="H1107" s="13">
        <v>916.27382</v>
      </c>
      <c r="I1107" s="13">
        <v>10553.72618</v>
      </c>
    </row>
    <row r="1108" spans="2:9" x14ac:dyDescent="0.2">
      <c r="B1108"/>
      <c r="C1108" s="1">
        <v>70</v>
      </c>
      <c r="D1108" s="6" t="s">
        <v>375</v>
      </c>
      <c r="E1108" s="13">
        <v>9683</v>
      </c>
      <c r="F1108" s="13">
        <v>40817</v>
      </c>
      <c r="G1108" s="13">
        <v>50500</v>
      </c>
      <c r="H1108" s="13">
        <v>14492.515950000001</v>
      </c>
      <c r="I1108" s="13">
        <v>36007.484049999999</v>
      </c>
    </row>
    <row r="1109" spans="2:9" ht="15" customHeight="1" x14ac:dyDescent="0.2">
      <c r="B1109"/>
      <c r="C1109" s="14" t="s">
        <v>13</v>
      </c>
      <c r="D1109" s="15" t="s">
        <v>886</v>
      </c>
      <c r="E1109" s="16">
        <f>SUBTOTAL(9,E1106:E1108)</f>
        <v>19152</v>
      </c>
      <c r="F1109" s="16">
        <f>SUBTOTAL(9,F1106:F1108)</f>
        <v>232270</v>
      </c>
      <c r="G1109" s="16">
        <f>SUBTOTAL(9,G1106:G1108)</f>
        <v>251422</v>
      </c>
      <c r="H1109" s="16">
        <f>SUBTOTAL(9,H1106:H1108)</f>
        <v>90419.913710000008</v>
      </c>
      <c r="I1109" s="16">
        <f>SUBTOTAL(9,I1106:I1108)</f>
        <v>161002.08629000001</v>
      </c>
    </row>
    <row r="1110" spans="2:9" ht="15" customHeight="1" x14ac:dyDescent="0.2">
      <c r="C1110" s="17"/>
      <c r="D1110" s="15" t="s">
        <v>887</v>
      </c>
      <c r="E1110" s="18">
        <f>SUBTOTAL(9,E1105:E1109)</f>
        <v>19152</v>
      </c>
      <c r="F1110" s="18">
        <f>SUBTOTAL(9,F1105:F1109)</f>
        <v>232270</v>
      </c>
      <c r="G1110" s="18">
        <f>SUBTOTAL(9,G1105:G1109)</f>
        <v>251422</v>
      </c>
      <c r="H1110" s="18">
        <f>SUBTOTAL(9,H1105:H1109)</f>
        <v>90419.913710000008</v>
      </c>
      <c r="I1110" s="18">
        <f>SUBTOTAL(9,I1105:I1109)</f>
        <v>161002.08629000001</v>
      </c>
    </row>
    <row r="1111" spans="2:9" ht="27" customHeight="1" x14ac:dyDescent="0.25">
      <c r="B1111" s="3"/>
      <c r="C1111" s="1"/>
      <c r="D1111" s="10" t="s">
        <v>888</v>
      </c>
      <c r="E1111" s="3"/>
      <c r="F1111" s="3"/>
      <c r="G1111" s="3"/>
      <c r="H1111" s="3"/>
      <c r="I1111" s="3"/>
    </row>
    <row r="1112" spans="2:9" ht="15" customHeight="1" x14ac:dyDescent="0.25">
      <c r="B1112" s="11">
        <v>840</v>
      </c>
      <c r="C1112" s="1"/>
      <c r="D1112" s="6" t="s">
        <v>889</v>
      </c>
      <c r="E1112" s="12"/>
      <c r="F1112" s="3"/>
      <c r="H1112" s="3"/>
      <c r="I1112" s="3"/>
    </row>
    <row r="1113" spans="2:9" x14ac:dyDescent="0.2">
      <c r="B1113"/>
      <c r="C1113" s="1">
        <v>21</v>
      </c>
      <c r="D1113" s="6" t="s">
        <v>890</v>
      </c>
      <c r="E1113" s="13">
        <v>1352</v>
      </c>
      <c r="F1113" s="13">
        <v>30518</v>
      </c>
      <c r="G1113" s="13">
        <v>31870</v>
      </c>
      <c r="H1113" s="13">
        <v>9615.5424999999996</v>
      </c>
      <c r="I1113" s="13">
        <v>22254.4575</v>
      </c>
    </row>
    <row r="1114" spans="2:9" x14ac:dyDescent="0.2">
      <c r="B1114"/>
      <c r="C1114" s="1">
        <v>60</v>
      </c>
      <c r="D1114" s="6" t="s">
        <v>891</v>
      </c>
      <c r="E1114" s="13">
        <v>0</v>
      </c>
      <c r="F1114" s="13">
        <v>20740</v>
      </c>
      <c r="G1114" s="13">
        <v>20740</v>
      </c>
      <c r="H1114" s="13">
        <v>0</v>
      </c>
      <c r="I1114" s="13">
        <v>20740</v>
      </c>
    </row>
    <row r="1115" spans="2:9" x14ac:dyDescent="0.2">
      <c r="B1115"/>
      <c r="C1115" s="1">
        <v>61</v>
      </c>
      <c r="D1115" s="6" t="s">
        <v>892</v>
      </c>
      <c r="E1115" s="13">
        <v>0</v>
      </c>
      <c r="F1115" s="13">
        <v>132795</v>
      </c>
      <c r="G1115" s="13">
        <v>132795</v>
      </c>
      <c r="H1115" s="13">
        <v>64800</v>
      </c>
      <c r="I1115" s="13">
        <v>67995</v>
      </c>
    </row>
    <row r="1116" spans="2:9" x14ac:dyDescent="0.2">
      <c r="B1116"/>
      <c r="C1116" s="1">
        <v>70</v>
      </c>
      <c r="D1116" s="6" t="s">
        <v>893</v>
      </c>
      <c r="E1116" s="13">
        <v>0</v>
      </c>
      <c r="F1116" s="13">
        <v>165915</v>
      </c>
      <c r="G1116" s="13">
        <v>165915</v>
      </c>
      <c r="H1116" s="13">
        <v>95205</v>
      </c>
      <c r="I1116" s="13">
        <v>70710</v>
      </c>
    </row>
    <row r="1117" spans="2:9" x14ac:dyDescent="0.2">
      <c r="B1117"/>
      <c r="C1117" s="1">
        <v>73</v>
      </c>
      <c r="D1117" s="6" t="s">
        <v>894</v>
      </c>
      <c r="E1117" s="13">
        <v>0</v>
      </c>
      <c r="F1117" s="13">
        <v>42189</v>
      </c>
      <c r="G1117" s="13">
        <v>42189</v>
      </c>
      <c r="H1117" s="13">
        <v>21094.5</v>
      </c>
      <c r="I1117" s="13">
        <v>21094.5</v>
      </c>
    </row>
    <row r="1118" spans="2:9" ht="15" customHeight="1" x14ac:dyDescent="0.2">
      <c r="B1118"/>
      <c r="C1118" s="14" t="s">
        <v>13</v>
      </c>
      <c r="D1118" s="15" t="s">
        <v>895</v>
      </c>
      <c r="E1118" s="16">
        <f>SUBTOTAL(9,E1113:E1117)</f>
        <v>1352</v>
      </c>
      <c r="F1118" s="16">
        <f>SUBTOTAL(9,F1113:F1117)</f>
        <v>392157</v>
      </c>
      <c r="G1118" s="16">
        <f>SUBTOTAL(9,G1113:G1117)</f>
        <v>393509</v>
      </c>
      <c r="H1118" s="16">
        <f>SUBTOTAL(9,H1113:H1117)</f>
        <v>190715.04249999998</v>
      </c>
      <c r="I1118" s="16">
        <f>SUBTOTAL(9,I1113:I1117)</f>
        <v>202793.95750000002</v>
      </c>
    </row>
    <row r="1119" spans="2:9" ht="15" customHeight="1" x14ac:dyDescent="0.25">
      <c r="B1119" s="11">
        <v>841</v>
      </c>
      <c r="C1119" s="1"/>
      <c r="D1119" s="6" t="s">
        <v>896</v>
      </c>
      <c r="E1119" s="12"/>
      <c r="F1119" s="3"/>
      <c r="H1119" s="3"/>
      <c r="I1119" s="3"/>
    </row>
    <row r="1120" spans="2:9" x14ac:dyDescent="0.2">
      <c r="B1120"/>
      <c r="C1120" s="1">
        <v>21</v>
      </c>
      <c r="D1120" s="6" t="s">
        <v>897</v>
      </c>
      <c r="E1120" s="13">
        <v>0</v>
      </c>
      <c r="F1120" s="13">
        <v>17761</v>
      </c>
      <c r="G1120" s="13">
        <v>17761</v>
      </c>
      <c r="H1120" s="13">
        <v>8439.5135900000005</v>
      </c>
      <c r="I1120" s="13">
        <v>9321.4864099999995</v>
      </c>
    </row>
    <row r="1121" spans="2:9" x14ac:dyDescent="0.2">
      <c r="B1121"/>
      <c r="C1121" s="1">
        <v>22</v>
      </c>
      <c r="D1121" s="6" t="s">
        <v>898</v>
      </c>
      <c r="E1121" s="13">
        <v>320</v>
      </c>
      <c r="F1121" s="13">
        <v>6939</v>
      </c>
      <c r="G1121" s="13">
        <v>7259</v>
      </c>
      <c r="H1121" s="13">
        <v>960.79453000000001</v>
      </c>
      <c r="I1121" s="13">
        <v>6298.2054699999999</v>
      </c>
    </row>
    <row r="1122" spans="2:9" x14ac:dyDescent="0.2">
      <c r="B1122"/>
      <c r="C1122" s="1">
        <v>23</v>
      </c>
      <c r="D1122" s="6" t="s">
        <v>899</v>
      </c>
      <c r="E1122" s="13">
        <v>0</v>
      </c>
      <c r="F1122" s="13">
        <v>3953</v>
      </c>
      <c r="G1122" s="13">
        <v>3953</v>
      </c>
      <c r="H1122" s="13">
        <v>1259.5999999999999</v>
      </c>
      <c r="I1122" s="13">
        <v>2693.4</v>
      </c>
    </row>
    <row r="1123" spans="2:9" ht="15" customHeight="1" x14ac:dyDescent="0.2">
      <c r="B1123"/>
      <c r="C1123" s="14" t="s">
        <v>13</v>
      </c>
      <c r="D1123" s="15" t="s">
        <v>900</v>
      </c>
      <c r="E1123" s="16">
        <f>SUBTOTAL(9,E1120:E1122)</f>
        <v>320</v>
      </c>
      <c r="F1123" s="16">
        <f>SUBTOTAL(9,F1120:F1122)</f>
        <v>28653</v>
      </c>
      <c r="G1123" s="16">
        <f>SUBTOTAL(9,G1120:G1122)</f>
        <v>28973</v>
      </c>
      <c r="H1123" s="16">
        <f>SUBTOTAL(9,H1120:H1122)</f>
        <v>10659.90812</v>
      </c>
      <c r="I1123" s="16">
        <f>SUBTOTAL(9,I1120:I1122)</f>
        <v>18313.09188</v>
      </c>
    </row>
    <row r="1124" spans="2:9" ht="15" customHeight="1" x14ac:dyDescent="0.25">
      <c r="B1124" s="11">
        <v>842</v>
      </c>
      <c r="C1124" s="1"/>
      <c r="D1124" s="6" t="s">
        <v>901</v>
      </c>
      <c r="E1124" s="12"/>
      <c r="F1124" s="3"/>
      <c r="H1124" s="3"/>
      <c r="I1124" s="3"/>
    </row>
    <row r="1125" spans="2:9" x14ac:dyDescent="0.2">
      <c r="B1125"/>
      <c r="C1125" s="1">
        <v>1</v>
      </c>
      <c r="D1125" s="6" t="s">
        <v>902</v>
      </c>
      <c r="E1125" s="13">
        <v>0</v>
      </c>
      <c r="F1125" s="13">
        <v>430825</v>
      </c>
      <c r="G1125" s="13">
        <v>430825</v>
      </c>
      <c r="H1125" s="13">
        <v>191202.08249999999</v>
      </c>
      <c r="I1125" s="13">
        <v>239622.91750000001</v>
      </c>
    </row>
    <row r="1126" spans="2:9" x14ac:dyDescent="0.2">
      <c r="B1126"/>
      <c r="C1126" s="1">
        <v>21</v>
      </c>
      <c r="D1126" s="6" t="s">
        <v>30</v>
      </c>
      <c r="E1126" s="13">
        <v>10262</v>
      </c>
      <c r="F1126" s="13">
        <v>38927</v>
      </c>
      <c r="G1126" s="13">
        <v>49189</v>
      </c>
      <c r="H1126" s="13">
        <v>5615.9814800000004</v>
      </c>
      <c r="I1126" s="13">
        <v>43573.018519999998</v>
      </c>
    </row>
    <row r="1127" spans="2:9" x14ac:dyDescent="0.2">
      <c r="B1127"/>
      <c r="C1127" s="1">
        <v>70</v>
      </c>
      <c r="D1127" s="6" t="s">
        <v>903</v>
      </c>
      <c r="E1127" s="13">
        <v>0</v>
      </c>
      <c r="F1127" s="13">
        <v>285394</v>
      </c>
      <c r="G1127" s="13">
        <v>285394</v>
      </c>
      <c r="H1127" s="13">
        <v>130053.768</v>
      </c>
      <c r="I1127" s="13">
        <v>155340.23199999999</v>
      </c>
    </row>
    <row r="1128" spans="2:9" ht="15" customHeight="1" x14ac:dyDescent="0.2">
      <c r="B1128"/>
      <c r="C1128" s="14" t="s">
        <v>13</v>
      </c>
      <c r="D1128" s="15" t="s">
        <v>904</v>
      </c>
      <c r="E1128" s="16">
        <f>SUBTOTAL(9,E1125:E1127)</f>
        <v>10262</v>
      </c>
      <c r="F1128" s="16">
        <f>SUBTOTAL(9,F1125:F1127)</f>
        <v>755146</v>
      </c>
      <c r="G1128" s="16">
        <f>SUBTOTAL(9,G1125:G1127)</f>
        <v>765408</v>
      </c>
      <c r="H1128" s="16">
        <f>SUBTOTAL(9,H1125:H1127)</f>
        <v>326871.83197999996</v>
      </c>
      <c r="I1128" s="16">
        <f>SUBTOTAL(9,I1125:I1127)</f>
        <v>438536.16801999998</v>
      </c>
    </row>
    <row r="1129" spans="2:9" ht="15" customHeight="1" x14ac:dyDescent="0.25">
      <c r="B1129" s="11">
        <v>843</v>
      </c>
      <c r="C1129" s="1"/>
      <c r="D1129" s="6" t="s">
        <v>905</v>
      </c>
      <c r="E1129" s="12"/>
      <c r="F1129" s="3"/>
      <c r="H1129" s="3"/>
      <c r="I1129" s="3"/>
    </row>
    <row r="1130" spans="2:9" x14ac:dyDescent="0.2">
      <c r="B1130"/>
      <c r="C1130" s="1">
        <v>70</v>
      </c>
      <c r="D1130" s="6" t="s">
        <v>906</v>
      </c>
      <c r="E1130" s="13">
        <v>0</v>
      </c>
      <c r="F1130" s="13">
        <v>2600</v>
      </c>
      <c r="G1130" s="13">
        <v>2600</v>
      </c>
      <c r="H1130" s="13">
        <v>248.05600000000001</v>
      </c>
      <c r="I1130" s="13">
        <v>2351.944</v>
      </c>
    </row>
    <row r="1131" spans="2:9" ht="15" customHeight="1" x14ac:dyDescent="0.2">
      <c r="B1131"/>
      <c r="C1131" s="14" t="s">
        <v>13</v>
      </c>
      <c r="D1131" s="15" t="s">
        <v>907</v>
      </c>
      <c r="E1131" s="16">
        <f>SUBTOTAL(9,E1130:E1130)</f>
        <v>0</v>
      </c>
      <c r="F1131" s="16">
        <f>SUBTOTAL(9,F1130:F1130)</f>
        <v>2600</v>
      </c>
      <c r="G1131" s="16">
        <f>SUBTOTAL(9,G1130:G1130)</f>
        <v>2600</v>
      </c>
      <c r="H1131" s="16">
        <f>SUBTOTAL(9,H1130:H1130)</f>
        <v>248.05600000000001</v>
      </c>
      <c r="I1131" s="16">
        <f>SUBTOTAL(9,I1130:I1130)</f>
        <v>2351.944</v>
      </c>
    </row>
    <row r="1132" spans="2:9" ht="15" customHeight="1" x14ac:dyDescent="0.25">
      <c r="B1132" s="11">
        <v>844</v>
      </c>
      <c r="C1132" s="1"/>
      <c r="D1132" s="6" t="s">
        <v>908</v>
      </c>
      <c r="E1132" s="12"/>
      <c r="F1132" s="3"/>
      <c r="H1132" s="3"/>
      <c r="I1132" s="3"/>
    </row>
    <row r="1133" spans="2:9" x14ac:dyDescent="0.2">
      <c r="B1133"/>
      <c r="C1133" s="1">
        <v>70</v>
      </c>
      <c r="D1133" s="6" t="s">
        <v>731</v>
      </c>
      <c r="E1133" s="13">
        <v>0</v>
      </c>
      <c r="F1133" s="13">
        <v>700000</v>
      </c>
      <c r="G1133" s="13">
        <v>700000</v>
      </c>
      <c r="H1133" s="13">
        <v>316339.97499999998</v>
      </c>
      <c r="I1133" s="13">
        <v>383660.02500000002</v>
      </c>
    </row>
    <row r="1134" spans="2:9" ht="15" customHeight="1" x14ac:dyDescent="0.2">
      <c r="B1134"/>
      <c r="C1134" s="14" t="s">
        <v>13</v>
      </c>
      <c r="D1134" s="15" t="s">
        <v>909</v>
      </c>
      <c r="E1134" s="16">
        <f>SUBTOTAL(9,E1133:E1133)</f>
        <v>0</v>
      </c>
      <c r="F1134" s="16">
        <f>SUBTOTAL(9,F1133:F1133)</f>
        <v>700000</v>
      </c>
      <c r="G1134" s="16">
        <f>SUBTOTAL(9,G1133:G1133)</f>
        <v>700000</v>
      </c>
      <c r="H1134" s="16">
        <f>SUBTOTAL(9,H1133:H1133)</f>
        <v>316339.97499999998</v>
      </c>
      <c r="I1134" s="16">
        <f>SUBTOTAL(9,I1133:I1133)</f>
        <v>383660.02500000002</v>
      </c>
    </row>
    <row r="1135" spans="2:9" ht="15" customHeight="1" x14ac:dyDescent="0.25">
      <c r="B1135" s="11">
        <v>845</v>
      </c>
      <c r="C1135" s="1"/>
      <c r="D1135" s="6" t="s">
        <v>910</v>
      </c>
      <c r="E1135" s="12"/>
      <c r="F1135" s="3"/>
      <c r="H1135" s="3"/>
      <c r="I1135" s="3"/>
    </row>
    <row r="1136" spans="2:9" x14ac:dyDescent="0.2">
      <c r="B1136"/>
      <c r="C1136" s="1">
        <v>70</v>
      </c>
      <c r="D1136" s="6" t="s">
        <v>731</v>
      </c>
      <c r="E1136" s="13">
        <v>0</v>
      </c>
      <c r="F1136" s="13">
        <v>30230000</v>
      </c>
      <c r="G1136" s="13">
        <v>30230000</v>
      </c>
      <c r="H1136" s="13">
        <v>12544147.573000001</v>
      </c>
      <c r="I1136" s="13">
        <v>17685852.427000001</v>
      </c>
    </row>
    <row r="1137" spans="2:9" ht="15" customHeight="1" x14ac:dyDescent="0.2">
      <c r="B1137"/>
      <c r="C1137" s="14" t="s">
        <v>13</v>
      </c>
      <c r="D1137" s="15" t="s">
        <v>911</v>
      </c>
      <c r="E1137" s="16">
        <f>SUBTOTAL(9,E1136:E1136)</f>
        <v>0</v>
      </c>
      <c r="F1137" s="16">
        <f>SUBTOTAL(9,F1136:F1136)</f>
        <v>30230000</v>
      </c>
      <c r="G1137" s="16">
        <f>SUBTOTAL(9,G1136:G1136)</f>
        <v>30230000</v>
      </c>
      <c r="H1137" s="16">
        <f>SUBTOTAL(9,H1136:H1136)</f>
        <v>12544147.573000001</v>
      </c>
      <c r="I1137" s="16">
        <f>SUBTOTAL(9,I1136:I1136)</f>
        <v>17685852.427000001</v>
      </c>
    </row>
    <row r="1138" spans="2:9" ht="15" customHeight="1" x14ac:dyDescent="0.25">
      <c r="B1138" s="11">
        <v>846</v>
      </c>
      <c r="C1138" s="1"/>
      <c r="D1138" s="6" t="s">
        <v>912</v>
      </c>
      <c r="E1138" s="12"/>
      <c r="F1138" s="3"/>
      <c r="H1138" s="3"/>
      <c r="I1138" s="3"/>
    </row>
    <row r="1139" spans="2:9" x14ac:dyDescent="0.2">
      <c r="B1139"/>
      <c r="C1139" s="1">
        <v>21</v>
      </c>
      <c r="D1139" s="6" t="s">
        <v>913</v>
      </c>
      <c r="E1139" s="13">
        <v>8505</v>
      </c>
      <c r="F1139" s="13">
        <v>52483</v>
      </c>
      <c r="G1139" s="13">
        <v>60988</v>
      </c>
      <c r="H1139" s="13">
        <v>13478.468730000001</v>
      </c>
      <c r="I1139" s="13">
        <v>47509.531269999999</v>
      </c>
    </row>
    <row r="1140" spans="2:9" x14ac:dyDescent="0.2">
      <c r="B1140"/>
      <c r="C1140" s="1">
        <v>22</v>
      </c>
      <c r="D1140" s="6" t="s">
        <v>136</v>
      </c>
      <c r="E1140" s="13">
        <v>425</v>
      </c>
      <c r="F1140" s="13">
        <v>16799</v>
      </c>
      <c r="G1140" s="13">
        <v>17224</v>
      </c>
      <c r="H1140" s="13">
        <v>2000</v>
      </c>
      <c r="I1140" s="13">
        <v>15224</v>
      </c>
    </row>
    <row r="1141" spans="2:9" x14ac:dyDescent="0.2">
      <c r="B1141"/>
      <c r="C1141" s="1">
        <v>61</v>
      </c>
      <c r="D1141" s="6" t="s">
        <v>914</v>
      </c>
      <c r="E1141" s="13">
        <v>0</v>
      </c>
      <c r="F1141" s="13">
        <v>758356</v>
      </c>
      <c r="G1141" s="13">
        <v>758356</v>
      </c>
      <c r="H1141" s="13">
        <v>174598</v>
      </c>
      <c r="I1141" s="13">
        <v>583758</v>
      </c>
    </row>
    <row r="1142" spans="2:9" x14ac:dyDescent="0.2">
      <c r="B1142"/>
      <c r="C1142" s="1">
        <v>62</v>
      </c>
      <c r="D1142" s="6" t="s">
        <v>915</v>
      </c>
      <c r="E1142" s="13">
        <v>0</v>
      </c>
      <c r="F1142" s="13">
        <v>153020</v>
      </c>
      <c r="G1142" s="13">
        <v>153020</v>
      </c>
      <c r="H1142" s="13">
        <v>130203.421</v>
      </c>
      <c r="I1142" s="13">
        <v>22816.579000000002</v>
      </c>
    </row>
    <row r="1143" spans="2:9" x14ac:dyDescent="0.2">
      <c r="B1143"/>
      <c r="C1143" s="1">
        <v>63</v>
      </c>
      <c r="D1143" s="6" t="s">
        <v>916</v>
      </c>
      <c r="E1143" s="13">
        <v>0</v>
      </c>
      <c r="F1143" s="13">
        <v>518796</v>
      </c>
      <c r="G1143" s="13">
        <v>518796</v>
      </c>
      <c r="H1143" s="13">
        <v>0</v>
      </c>
      <c r="I1143" s="13">
        <v>518796</v>
      </c>
    </row>
    <row r="1144" spans="2:9" x14ac:dyDescent="0.2">
      <c r="B1144"/>
      <c r="C1144" s="1">
        <v>70</v>
      </c>
      <c r="D1144" s="6" t="s">
        <v>917</v>
      </c>
      <c r="E1144" s="13">
        <v>0</v>
      </c>
      <c r="F1144" s="13">
        <v>220959</v>
      </c>
      <c r="G1144" s="13">
        <v>220959</v>
      </c>
      <c r="H1144" s="13">
        <v>105092.08500000001</v>
      </c>
      <c r="I1144" s="13">
        <v>115866.91499999999</v>
      </c>
    </row>
    <row r="1145" spans="2:9" x14ac:dyDescent="0.2">
      <c r="B1145"/>
      <c r="C1145" s="1">
        <v>71</v>
      </c>
      <c r="D1145" s="6" t="s">
        <v>918</v>
      </c>
      <c r="E1145" s="13">
        <v>0</v>
      </c>
      <c r="F1145" s="13">
        <v>8229</v>
      </c>
      <c r="G1145" s="13">
        <v>8229</v>
      </c>
      <c r="H1145" s="13">
        <v>266547</v>
      </c>
      <c r="I1145" s="13">
        <v>-258318</v>
      </c>
    </row>
    <row r="1146" spans="2:9" x14ac:dyDescent="0.2">
      <c r="B1146"/>
      <c r="C1146" s="1">
        <v>79</v>
      </c>
      <c r="D1146" s="6" t="s">
        <v>919</v>
      </c>
      <c r="E1146" s="13">
        <v>0</v>
      </c>
      <c r="F1146" s="13">
        <v>12777</v>
      </c>
      <c r="G1146" s="13">
        <v>12777</v>
      </c>
      <c r="H1146" s="13">
        <v>5023.25378</v>
      </c>
      <c r="I1146" s="13">
        <v>7753.74622</v>
      </c>
    </row>
    <row r="1147" spans="2:9" ht="15" customHeight="1" x14ac:dyDescent="0.2">
      <c r="B1147"/>
      <c r="C1147" s="14" t="s">
        <v>13</v>
      </c>
      <c r="D1147" s="15" t="s">
        <v>920</v>
      </c>
      <c r="E1147" s="16">
        <f>SUBTOTAL(9,E1139:E1146)</f>
        <v>8930</v>
      </c>
      <c r="F1147" s="16">
        <f>SUBTOTAL(9,F1139:F1146)</f>
        <v>1741419</v>
      </c>
      <c r="G1147" s="16">
        <f>SUBTOTAL(9,G1139:G1146)</f>
        <v>1750349</v>
      </c>
      <c r="H1147" s="16">
        <f>SUBTOTAL(9,H1139:H1146)</f>
        <v>696942.22851000004</v>
      </c>
      <c r="I1147" s="16">
        <f>SUBTOTAL(9,I1139:I1146)</f>
        <v>1053406.7714900002</v>
      </c>
    </row>
    <row r="1148" spans="2:9" ht="15" customHeight="1" x14ac:dyDescent="0.25">
      <c r="B1148" s="11">
        <v>847</v>
      </c>
      <c r="C1148" s="1"/>
      <c r="D1148" s="6" t="s">
        <v>921</v>
      </c>
      <c r="E1148" s="12"/>
      <c r="F1148" s="3"/>
      <c r="H1148" s="3"/>
      <c r="I1148" s="3"/>
    </row>
    <row r="1149" spans="2:9" x14ac:dyDescent="0.2">
      <c r="B1149"/>
      <c r="C1149" s="1">
        <v>1</v>
      </c>
      <c r="D1149" s="6" t="s">
        <v>716</v>
      </c>
      <c r="E1149" s="13">
        <v>1737</v>
      </c>
      <c r="F1149" s="13">
        <v>18023</v>
      </c>
      <c r="G1149" s="13">
        <v>19760</v>
      </c>
      <c r="H1149" s="13">
        <v>6956.3657599999997</v>
      </c>
      <c r="I1149" s="13">
        <v>12803.634239999999</v>
      </c>
    </row>
    <row r="1150" spans="2:9" ht="15" customHeight="1" x14ac:dyDescent="0.2">
      <c r="B1150"/>
      <c r="C1150" s="14" t="s">
        <v>13</v>
      </c>
      <c r="D1150" s="15" t="s">
        <v>922</v>
      </c>
      <c r="E1150" s="16">
        <f>SUBTOTAL(9,E1149:E1149)</f>
        <v>1737</v>
      </c>
      <c r="F1150" s="16">
        <f>SUBTOTAL(9,F1149:F1149)</f>
        <v>18023</v>
      </c>
      <c r="G1150" s="16">
        <f>SUBTOTAL(9,G1149:G1149)</f>
        <v>19760</v>
      </c>
      <c r="H1150" s="16">
        <f>SUBTOTAL(9,H1149:H1149)</f>
        <v>6956.3657599999997</v>
      </c>
      <c r="I1150" s="16">
        <f>SUBTOTAL(9,I1149:I1149)</f>
        <v>12803.634239999999</v>
      </c>
    </row>
    <row r="1151" spans="2:9" ht="15" customHeight="1" x14ac:dyDescent="0.25">
      <c r="B1151" s="11">
        <v>848</v>
      </c>
      <c r="C1151" s="1"/>
      <c r="D1151" s="6" t="s">
        <v>923</v>
      </c>
      <c r="E1151" s="12"/>
      <c r="F1151" s="3"/>
      <c r="H1151" s="3"/>
      <c r="I1151" s="3"/>
    </row>
    <row r="1152" spans="2:9" x14ac:dyDescent="0.2">
      <c r="B1152"/>
      <c r="C1152" s="1">
        <v>1</v>
      </c>
      <c r="D1152" s="6" t="s">
        <v>20</v>
      </c>
      <c r="E1152" s="13">
        <v>1281</v>
      </c>
      <c r="F1152" s="13">
        <v>25843</v>
      </c>
      <c r="G1152" s="13">
        <v>27124</v>
      </c>
      <c r="H1152" s="13">
        <v>11247.57908</v>
      </c>
      <c r="I1152" s="13">
        <v>15876.42092</v>
      </c>
    </row>
    <row r="1153" spans="2:9" ht="15" customHeight="1" x14ac:dyDescent="0.2">
      <c r="B1153"/>
      <c r="C1153" s="14" t="s">
        <v>13</v>
      </c>
      <c r="D1153" s="15" t="s">
        <v>924</v>
      </c>
      <c r="E1153" s="16">
        <f>SUBTOTAL(9,E1152:E1152)</f>
        <v>1281</v>
      </c>
      <c r="F1153" s="16">
        <f>SUBTOTAL(9,F1152:F1152)</f>
        <v>25843</v>
      </c>
      <c r="G1153" s="16">
        <f>SUBTOTAL(9,G1152:G1152)</f>
        <v>27124</v>
      </c>
      <c r="H1153" s="16">
        <f>SUBTOTAL(9,H1152:H1152)</f>
        <v>11247.57908</v>
      </c>
      <c r="I1153" s="16">
        <f>SUBTOTAL(9,I1152:I1152)</f>
        <v>15876.42092</v>
      </c>
    </row>
    <row r="1154" spans="2:9" ht="15" customHeight="1" x14ac:dyDescent="0.2">
      <c r="C1154" s="17"/>
      <c r="D1154" s="15" t="s">
        <v>925</v>
      </c>
      <c r="E1154" s="18">
        <f>SUBTOTAL(9,E1112:E1153)</f>
        <v>23882</v>
      </c>
      <c r="F1154" s="18">
        <f>SUBTOTAL(9,F1112:F1153)</f>
        <v>33893841</v>
      </c>
      <c r="G1154" s="18">
        <f>SUBTOTAL(9,G1112:G1153)</f>
        <v>33917723</v>
      </c>
      <c r="H1154" s="18">
        <f>SUBTOTAL(9,H1112:H1153)</f>
        <v>14104128.559950003</v>
      </c>
      <c r="I1154" s="18">
        <f>SUBTOTAL(9,I1112:I1153)</f>
        <v>19813594.440050002</v>
      </c>
    </row>
    <row r="1155" spans="2:9" ht="27" customHeight="1" x14ac:dyDescent="0.25">
      <c r="B1155" s="3"/>
      <c r="C1155" s="1"/>
      <c r="D1155" s="10" t="s">
        <v>926</v>
      </c>
      <c r="E1155" s="3"/>
      <c r="F1155" s="3"/>
      <c r="G1155" s="3"/>
      <c r="H1155" s="3"/>
      <c r="I1155" s="3"/>
    </row>
    <row r="1156" spans="2:9" ht="15" customHeight="1" x14ac:dyDescent="0.25">
      <c r="B1156" s="11">
        <v>853</v>
      </c>
      <c r="C1156" s="1"/>
      <c r="D1156" s="6" t="s">
        <v>927</v>
      </c>
      <c r="E1156" s="12"/>
      <c r="F1156" s="3"/>
      <c r="H1156" s="3"/>
      <c r="I1156" s="3"/>
    </row>
    <row r="1157" spans="2:9" x14ac:dyDescent="0.2">
      <c r="B1157"/>
      <c r="C1157" s="1">
        <v>1</v>
      </c>
      <c r="D1157" s="6" t="s">
        <v>20</v>
      </c>
      <c r="E1157" s="13">
        <v>9054</v>
      </c>
      <c r="F1157" s="13">
        <v>272602</v>
      </c>
      <c r="G1157" s="13">
        <v>281656</v>
      </c>
      <c r="H1157" s="13">
        <v>122765.46706</v>
      </c>
      <c r="I1157" s="13">
        <v>158890.53294</v>
      </c>
    </row>
    <row r="1158" spans="2:9" ht="15" customHeight="1" x14ac:dyDescent="0.2">
      <c r="B1158"/>
      <c r="C1158" s="14" t="s">
        <v>13</v>
      </c>
      <c r="D1158" s="15" t="s">
        <v>928</v>
      </c>
      <c r="E1158" s="16">
        <f>SUBTOTAL(9,E1157:E1157)</f>
        <v>9054</v>
      </c>
      <c r="F1158" s="16">
        <f>SUBTOTAL(9,F1157:F1157)</f>
        <v>272602</v>
      </c>
      <c r="G1158" s="16">
        <f>SUBTOTAL(9,G1157:G1157)</f>
        <v>281656</v>
      </c>
      <c r="H1158" s="16">
        <f>SUBTOTAL(9,H1157:H1157)</f>
        <v>122765.46706</v>
      </c>
      <c r="I1158" s="16">
        <f>SUBTOTAL(9,I1157:I1157)</f>
        <v>158890.53294</v>
      </c>
    </row>
    <row r="1159" spans="2:9" ht="15" customHeight="1" x14ac:dyDescent="0.25">
      <c r="B1159" s="11">
        <v>854</v>
      </c>
      <c r="C1159" s="1"/>
      <c r="D1159" s="6" t="s">
        <v>929</v>
      </c>
      <c r="E1159" s="12"/>
      <c r="F1159" s="3"/>
      <c r="H1159" s="3"/>
      <c r="I1159" s="3"/>
    </row>
    <row r="1160" spans="2:9" x14ac:dyDescent="0.2">
      <c r="B1160"/>
      <c r="C1160" s="1">
        <v>21</v>
      </c>
      <c r="D1160" s="6" t="s">
        <v>25</v>
      </c>
      <c r="E1160" s="13">
        <v>2712</v>
      </c>
      <c r="F1160" s="13">
        <v>52948</v>
      </c>
      <c r="G1160" s="13">
        <v>55660</v>
      </c>
      <c r="H1160" s="13">
        <v>11814.20513</v>
      </c>
      <c r="I1160" s="13">
        <v>43845.794869999998</v>
      </c>
    </row>
    <row r="1161" spans="2:9" x14ac:dyDescent="0.2">
      <c r="B1161"/>
      <c r="C1161" s="1">
        <v>22</v>
      </c>
      <c r="D1161" s="6" t="s">
        <v>930</v>
      </c>
      <c r="E1161" s="13">
        <v>572</v>
      </c>
      <c r="F1161" s="13">
        <v>14354</v>
      </c>
      <c r="G1161" s="13">
        <v>14926</v>
      </c>
      <c r="H1161" s="13">
        <v>5504.6239299999997</v>
      </c>
      <c r="I1161" s="13">
        <v>9421.3760700000003</v>
      </c>
    </row>
    <row r="1162" spans="2:9" x14ac:dyDescent="0.2">
      <c r="B1162"/>
      <c r="C1162" s="1">
        <v>23</v>
      </c>
      <c r="D1162" s="6" t="s">
        <v>931</v>
      </c>
      <c r="E1162" s="13">
        <v>3246</v>
      </c>
      <c r="F1162" s="13">
        <v>65255</v>
      </c>
      <c r="G1162" s="13">
        <v>68501</v>
      </c>
      <c r="H1162" s="13">
        <v>16271.282289999999</v>
      </c>
      <c r="I1162" s="13">
        <v>52229.717709999997</v>
      </c>
    </row>
    <row r="1163" spans="2:9" x14ac:dyDescent="0.2">
      <c r="B1163"/>
      <c r="C1163" s="1">
        <v>45</v>
      </c>
      <c r="D1163" s="6" t="s">
        <v>31</v>
      </c>
      <c r="E1163" s="13">
        <v>21170</v>
      </c>
      <c r="F1163" s="13">
        <v>31320</v>
      </c>
      <c r="G1163" s="13">
        <v>52490</v>
      </c>
      <c r="H1163" s="13">
        <v>7587.2960000000003</v>
      </c>
      <c r="I1163" s="13">
        <v>44902.703999999998</v>
      </c>
    </row>
    <row r="1164" spans="2:9" x14ac:dyDescent="0.2">
      <c r="B1164"/>
      <c r="C1164" s="1">
        <v>61</v>
      </c>
      <c r="D1164" s="6" t="s">
        <v>932</v>
      </c>
      <c r="E1164" s="13">
        <v>0</v>
      </c>
      <c r="F1164" s="13">
        <v>203719</v>
      </c>
      <c r="G1164" s="13">
        <v>203719</v>
      </c>
      <c r="H1164" s="13">
        <v>52300.978000000003</v>
      </c>
      <c r="I1164" s="13">
        <v>151418.022</v>
      </c>
    </row>
    <row r="1165" spans="2:9" x14ac:dyDescent="0.2">
      <c r="B1165"/>
      <c r="C1165" s="1">
        <v>71</v>
      </c>
      <c r="D1165" s="6" t="s">
        <v>933</v>
      </c>
      <c r="E1165" s="13">
        <v>0</v>
      </c>
      <c r="F1165" s="13">
        <v>40477</v>
      </c>
      <c r="G1165" s="13">
        <v>40477</v>
      </c>
      <c r="H1165" s="13">
        <v>24108.009310000001</v>
      </c>
      <c r="I1165" s="13">
        <v>16368.990690000001</v>
      </c>
    </row>
    <row r="1166" spans="2:9" x14ac:dyDescent="0.2">
      <c r="B1166"/>
      <c r="C1166" s="1">
        <v>72</v>
      </c>
      <c r="D1166" s="6" t="s">
        <v>934</v>
      </c>
      <c r="E1166" s="13">
        <v>0</v>
      </c>
      <c r="F1166" s="13">
        <v>154759</v>
      </c>
      <c r="G1166" s="13">
        <v>154759</v>
      </c>
      <c r="H1166" s="13">
        <v>60045.964999999997</v>
      </c>
      <c r="I1166" s="13">
        <v>94713.035000000003</v>
      </c>
    </row>
    <row r="1167" spans="2:9" ht="15" customHeight="1" x14ac:dyDescent="0.2">
      <c r="B1167"/>
      <c r="C1167" s="14" t="s">
        <v>13</v>
      </c>
      <c r="D1167" s="15" t="s">
        <v>935</v>
      </c>
      <c r="E1167" s="16">
        <f>SUBTOTAL(9,E1160:E1166)</f>
        <v>27700</v>
      </c>
      <c r="F1167" s="16">
        <f>SUBTOTAL(9,F1160:F1166)</f>
        <v>562832</v>
      </c>
      <c r="G1167" s="16">
        <f>SUBTOTAL(9,G1160:G1166)</f>
        <v>590532</v>
      </c>
      <c r="H1167" s="16">
        <f>SUBTOTAL(9,H1160:H1166)</f>
        <v>177632.35965999999</v>
      </c>
      <c r="I1167" s="16">
        <f>SUBTOTAL(9,I1160:I1166)</f>
        <v>412899.64034000004</v>
      </c>
    </row>
    <row r="1168" spans="2:9" ht="15" customHeight="1" x14ac:dyDescent="0.25">
      <c r="B1168" s="11">
        <v>855</v>
      </c>
      <c r="C1168" s="1"/>
      <c r="D1168" s="6" t="s">
        <v>936</v>
      </c>
      <c r="E1168" s="12"/>
      <c r="F1168" s="3"/>
      <c r="H1168" s="3"/>
      <c r="I1168" s="3"/>
    </row>
    <row r="1169" spans="2:9" x14ac:dyDescent="0.2">
      <c r="B1169"/>
      <c r="C1169" s="1">
        <v>1</v>
      </c>
      <c r="D1169" s="6" t="s">
        <v>937</v>
      </c>
      <c r="E1169" s="13">
        <v>231680</v>
      </c>
      <c r="F1169" s="13">
        <v>4979419</v>
      </c>
      <c r="G1169" s="13">
        <v>5211099</v>
      </c>
      <c r="H1169" s="13">
        <v>2023589.8003100001</v>
      </c>
      <c r="I1169" s="13">
        <v>3187509.1996900002</v>
      </c>
    </row>
    <row r="1170" spans="2:9" x14ac:dyDescent="0.2">
      <c r="B1170"/>
      <c r="C1170" s="1">
        <v>21</v>
      </c>
      <c r="D1170" s="6" t="s">
        <v>30</v>
      </c>
      <c r="E1170" s="13">
        <v>13769</v>
      </c>
      <c r="F1170" s="13">
        <v>32531</v>
      </c>
      <c r="G1170" s="13">
        <v>46300</v>
      </c>
      <c r="H1170" s="13">
        <v>7078.4715100000003</v>
      </c>
      <c r="I1170" s="13">
        <v>39221.528489999997</v>
      </c>
    </row>
    <row r="1171" spans="2:9" x14ac:dyDescent="0.2">
      <c r="B1171"/>
      <c r="C1171" s="1">
        <v>22</v>
      </c>
      <c r="D1171" s="6" t="s">
        <v>938</v>
      </c>
      <c r="E1171" s="13">
        <v>0</v>
      </c>
      <c r="F1171" s="13">
        <v>4829300</v>
      </c>
      <c r="G1171" s="13">
        <v>4829300</v>
      </c>
      <c r="H1171" s="13">
        <v>1984509.21842</v>
      </c>
      <c r="I1171" s="13">
        <v>2844790.7815800002</v>
      </c>
    </row>
    <row r="1172" spans="2:9" ht="15" customHeight="1" x14ac:dyDescent="0.2">
      <c r="B1172"/>
      <c r="C1172" s="14" t="s">
        <v>13</v>
      </c>
      <c r="D1172" s="15" t="s">
        <v>939</v>
      </c>
      <c r="E1172" s="16">
        <f>SUBTOTAL(9,E1169:E1171)</f>
        <v>245449</v>
      </c>
      <c r="F1172" s="16">
        <f>SUBTOTAL(9,F1169:F1171)</f>
        <v>9841250</v>
      </c>
      <c r="G1172" s="16">
        <f>SUBTOTAL(9,G1169:G1171)</f>
        <v>10086699</v>
      </c>
      <c r="H1172" s="16">
        <f>SUBTOTAL(9,H1169:H1171)</f>
        <v>4015177.4902400002</v>
      </c>
      <c r="I1172" s="16">
        <f>SUBTOTAL(9,I1169:I1171)</f>
        <v>6071521.5097599998</v>
      </c>
    </row>
    <row r="1173" spans="2:9" ht="15" customHeight="1" x14ac:dyDescent="0.25">
      <c r="B1173" s="11">
        <v>856</v>
      </c>
      <c r="C1173" s="1"/>
      <c r="D1173" s="6" t="s">
        <v>940</v>
      </c>
      <c r="E1173" s="12"/>
      <c r="F1173" s="3"/>
      <c r="H1173" s="3"/>
      <c r="I1173" s="3"/>
    </row>
    <row r="1174" spans="2:9" x14ac:dyDescent="0.2">
      <c r="B1174"/>
      <c r="C1174" s="1">
        <v>1</v>
      </c>
      <c r="D1174" s="6" t="s">
        <v>937</v>
      </c>
      <c r="E1174" s="13">
        <v>616</v>
      </c>
      <c r="F1174" s="13">
        <v>180823</v>
      </c>
      <c r="G1174" s="13">
        <v>181439</v>
      </c>
      <c r="H1174" s="13">
        <v>74458.750209999998</v>
      </c>
      <c r="I1174" s="13">
        <v>106980.24979</v>
      </c>
    </row>
    <row r="1175" spans="2:9" x14ac:dyDescent="0.2">
      <c r="B1175"/>
      <c r="C1175" s="1">
        <v>22</v>
      </c>
      <c r="D1175" s="6" t="s">
        <v>941</v>
      </c>
      <c r="E1175" s="13">
        <v>0</v>
      </c>
      <c r="F1175" s="13">
        <v>237434</v>
      </c>
      <c r="G1175" s="13">
        <v>237434</v>
      </c>
      <c r="H1175" s="13">
        <v>94222.133600000001</v>
      </c>
      <c r="I1175" s="13">
        <v>143211.8664</v>
      </c>
    </row>
    <row r="1176" spans="2:9" ht="15" customHeight="1" x14ac:dyDescent="0.2">
      <c r="B1176"/>
      <c r="C1176" s="14" t="s">
        <v>13</v>
      </c>
      <c r="D1176" s="15" t="s">
        <v>942</v>
      </c>
      <c r="E1176" s="16">
        <f>SUBTOTAL(9,E1174:E1175)</f>
        <v>616</v>
      </c>
      <c r="F1176" s="16">
        <f>SUBTOTAL(9,F1174:F1175)</f>
        <v>418257</v>
      </c>
      <c r="G1176" s="16">
        <f>SUBTOTAL(9,G1174:G1175)</f>
        <v>418873</v>
      </c>
      <c r="H1176" s="16">
        <f>SUBTOTAL(9,H1174:H1175)</f>
        <v>168680.88381</v>
      </c>
      <c r="I1176" s="16">
        <f>SUBTOTAL(9,I1174:I1175)</f>
        <v>250192.11619</v>
      </c>
    </row>
    <row r="1177" spans="2:9" ht="15" customHeight="1" x14ac:dyDescent="0.25">
      <c r="B1177" s="11">
        <v>858</v>
      </c>
      <c r="C1177" s="1"/>
      <c r="D1177" s="6" t="s">
        <v>943</v>
      </c>
      <c r="E1177" s="12"/>
      <c r="F1177" s="3"/>
      <c r="H1177" s="3"/>
      <c r="I1177" s="3"/>
    </row>
    <row r="1178" spans="2:9" x14ac:dyDescent="0.2">
      <c r="B1178"/>
      <c r="C1178" s="1">
        <v>1</v>
      </c>
      <c r="D1178" s="6" t="s">
        <v>20</v>
      </c>
      <c r="E1178" s="13">
        <v>34318</v>
      </c>
      <c r="F1178" s="13">
        <v>710867</v>
      </c>
      <c r="G1178" s="13">
        <v>745185</v>
      </c>
      <c r="H1178" s="13">
        <v>313310.48148999998</v>
      </c>
      <c r="I1178" s="13">
        <v>431874.51851000002</v>
      </c>
    </row>
    <row r="1179" spans="2:9" x14ac:dyDescent="0.2">
      <c r="B1179"/>
      <c r="C1179" s="1">
        <v>21</v>
      </c>
      <c r="D1179" s="6" t="s">
        <v>25</v>
      </c>
      <c r="E1179" s="13">
        <v>1134</v>
      </c>
      <c r="F1179" s="13">
        <v>23492</v>
      </c>
      <c r="G1179" s="13">
        <v>24626</v>
      </c>
      <c r="H1179" s="13">
        <v>3138.6118000000001</v>
      </c>
      <c r="I1179" s="13">
        <v>21487.388200000001</v>
      </c>
    </row>
    <row r="1180" spans="2:9" ht="15" customHeight="1" x14ac:dyDescent="0.2">
      <c r="B1180"/>
      <c r="C1180" s="14" t="s">
        <v>13</v>
      </c>
      <c r="D1180" s="15" t="s">
        <v>944</v>
      </c>
      <c r="E1180" s="16">
        <f>SUBTOTAL(9,E1178:E1179)</f>
        <v>35452</v>
      </c>
      <c r="F1180" s="16">
        <f>SUBTOTAL(9,F1178:F1179)</f>
        <v>734359</v>
      </c>
      <c r="G1180" s="16">
        <f>SUBTOTAL(9,G1178:G1179)</f>
        <v>769811</v>
      </c>
      <c r="H1180" s="16">
        <f>SUBTOTAL(9,H1178:H1179)</f>
        <v>316449.09328999999</v>
      </c>
      <c r="I1180" s="16">
        <f>SUBTOTAL(9,I1178:I1179)</f>
        <v>453361.90671000001</v>
      </c>
    </row>
    <row r="1181" spans="2:9" ht="15" customHeight="1" x14ac:dyDescent="0.2">
      <c r="C1181" s="17"/>
      <c r="D1181" s="15" t="s">
        <v>945</v>
      </c>
      <c r="E1181" s="18">
        <f>SUBTOTAL(9,E1156:E1180)</f>
        <v>318271</v>
      </c>
      <c r="F1181" s="18">
        <f>SUBTOTAL(9,F1156:F1180)</f>
        <v>11829300</v>
      </c>
      <c r="G1181" s="18">
        <f>SUBTOTAL(9,G1156:G1180)</f>
        <v>12147571</v>
      </c>
      <c r="H1181" s="18">
        <f>SUBTOTAL(9,H1156:H1180)</f>
        <v>4800705.2940600011</v>
      </c>
      <c r="I1181" s="18">
        <f>SUBTOTAL(9,I1156:I1180)</f>
        <v>7346865.7059399998</v>
      </c>
    </row>
    <row r="1182" spans="2:9" ht="27" customHeight="1" x14ac:dyDescent="0.25">
      <c r="B1182" s="3"/>
      <c r="C1182" s="1"/>
      <c r="D1182" s="10" t="s">
        <v>946</v>
      </c>
      <c r="E1182" s="3"/>
      <c r="F1182" s="3"/>
      <c r="G1182" s="3"/>
      <c r="H1182" s="3"/>
      <c r="I1182" s="3"/>
    </row>
    <row r="1183" spans="2:9" ht="15" customHeight="1" x14ac:dyDescent="0.25">
      <c r="B1183" s="11">
        <v>860</v>
      </c>
      <c r="C1183" s="1"/>
      <c r="D1183" s="6" t="s">
        <v>947</v>
      </c>
      <c r="E1183" s="12"/>
      <c r="F1183" s="3"/>
      <c r="H1183" s="3"/>
      <c r="I1183" s="3"/>
    </row>
    <row r="1184" spans="2:9" x14ac:dyDescent="0.2">
      <c r="B1184"/>
      <c r="C1184" s="1">
        <v>50</v>
      </c>
      <c r="D1184" s="6" t="s">
        <v>436</v>
      </c>
      <c r="E1184" s="13">
        <v>0</v>
      </c>
      <c r="F1184" s="13">
        <v>100483</v>
      </c>
      <c r="G1184" s="13">
        <v>100483</v>
      </c>
      <c r="H1184" s="13">
        <v>33495</v>
      </c>
      <c r="I1184" s="13">
        <v>66988</v>
      </c>
    </row>
    <row r="1185" spans="2:9" x14ac:dyDescent="0.2">
      <c r="B1185"/>
      <c r="C1185" s="1">
        <v>51</v>
      </c>
      <c r="D1185" s="6" t="s">
        <v>948</v>
      </c>
      <c r="E1185" s="13">
        <v>0</v>
      </c>
      <c r="F1185" s="13">
        <v>34623</v>
      </c>
      <c r="G1185" s="13">
        <v>34623</v>
      </c>
      <c r="H1185" s="13">
        <v>11541</v>
      </c>
      <c r="I1185" s="13">
        <v>23082</v>
      </c>
    </row>
    <row r="1186" spans="2:9" ht="15" customHeight="1" x14ac:dyDescent="0.2">
      <c r="B1186"/>
      <c r="C1186" s="14" t="s">
        <v>13</v>
      </c>
      <c r="D1186" s="15" t="s">
        <v>949</v>
      </c>
      <c r="E1186" s="16">
        <f>SUBTOTAL(9,E1184:E1185)</f>
        <v>0</v>
      </c>
      <c r="F1186" s="16">
        <f>SUBTOTAL(9,F1184:F1185)</f>
        <v>135106</v>
      </c>
      <c r="G1186" s="16">
        <f>SUBTOTAL(9,G1184:G1185)</f>
        <v>135106</v>
      </c>
      <c r="H1186" s="16">
        <f>SUBTOTAL(9,H1184:H1185)</f>
        <v>45036</v>
      </c>
      <c r="I1186" s="16">
        <f>SUBTOTAL(9,I1184:I1185)</f>
        <v>90070</v>
      </c>
    </row>
    <row r="1187" spans="2:9" ht="15" customHeight="1" x14ac:dyDescent="0.25">
      <c r="B1187" s="11">
        <v>862</v>
      </c>
      <c r="C1187" s="1"/>
      <c r="D1187" s="6" t="s">
        <v>950</v>
      </c>
      <c r="E1187" s="12"/>
      <c r="F1187" s="3"/>
      <c r="H1187" s="3"/>
      <c r="I1187" s="3"/>
    </row>
    <row r="1188" spans="2:9" x14ac:dyDescent="0.2">
      <c r="B1188"/>
      <c r="C1188" s="1">
        <v>70</v>
      </c>
      <c r="D1188" s="6" t="s">
        <v>951</v>
      </c>
      <c r="E1188" s="13">
        <v>0</v>
      </c>
      <c r="F1188" s="13">
        <v>17830</v>
      </c>
      <c r="G1188" s="13">
        <v>17830</v>
      </c>
      <c r="H1188" s="13">
        <v>8915</v>
      </c>
      <c r="I1188" s="13">
        <v>8915</v>
      </c>
    </row>
    <row r="1189" spans="2:9" ht="15" customHeight="1" x14ac:dyDescent="0.2">
      <c r="B1189"/>
      <c r="C1189" s="14" t="s">
        <v>13</v>
      </c>
      <c r="D1189" s="15" t="s">
        <v>952</v>
      </c>
      <c r="E1189" s="16">
        <f>SUBTOTAL(9,E1188:E1188)</f>
        <v>0</v>
      </c>
      <c r="F1189" s="16">
        <f>SUBTOTAL(9,F1188:F1188)</f>
        <v>17830</v>
      </c>
      <c r="G1189" s="16">
        <f>SUBTOTAL(9,G1188:G1188)</f>
        <v>17830</v>
      </c>
      <c r="H1189" s="16">
        <f>SUBTOTAL(9,H1188:H1188)</f>
        <v>8915</v>
      </c>
      <c r="I1189" s="16">
        <f>SUBTOTAL(9,I1188:I1188)</f>
        <v>8915</v>
      </c>
    </row>
    <row r="1190" spans="2:9" ht="15" customHeight="1" x14ac:dyDescent="0.25">
      <c r="B1190" s="11">
        <v>865</v>
      </c>
      <c r="C1190" s="1"/>
      <c r="D1190" s="6" t="s">
        <v>953</v>
      </c>
      <c r="E1190" s="12"/>
      <c r="F1190" s="3"/>
      <c r="H1190" s="3"/>
      <c r="I1190" s="3"/>
    </row>
    <row r="1191" spans="2:9" x14ac:dyDescent="0.2">
      <c r="B1191"/>
      <c r="C1191" s="1">
        <v>21</v>
      </c>
      <c r="D1191" s="6" t="s">
        <v>954</v>
      </c>
      <c r="E1191" s="13">
        <v>1683</v>
      </c>
      <c r="F1191" s="13">
        <v>2812</v>
      </c>
      <c r="G1191" s="13">
        <v>4495</v>
      </c>
      <c r="H1191" s="13">
        <v>1716.40281</v>
      </c>
      <c r="I1191" s="13">
        <v>2778.59719</v>
      </c>
    </row>
    <row r="1192" spans="2:9" x14ac:dyDescent="0.2">
      <c r="B1192"/>
      <c r="C1192" s="1">
        <v>50</v>
      </c>
      <c r="D1192" s="6" t="s">
        <v>955</v>
      </c>
      <c r="E1192" s="13">
        <v>0</v>
      </c>
      <c r="F1192" s="13">
        <v>8866</v>
      </c>
      <c r="G1192" s="13">
        <v>8866</v>
      </c>
      <c r="H1192" s="13">
        <v>4432.5</v>
      </c>
      <c r="I1192" s="13">
        <v>4433.5</v>
      </c>
    </row>
    <row r="1193" spans="2:9" x14ac:dyDescent="0.2">
      <c r="B1193"/>
      <c r="C1193" s="1">
        <v>70</v>
      </c>
      <c r="D1193" s="6" t="s">
        <v>312</v>
      </c>
      <c r="E1193" s="13">
        <v>0</v>
      </c>
      <c r="F1193" s="13">
        <v>4117</v>
      </c>
      <c r="G1193" s="13">
        <v>4117</v>
      </c>
      <c r="H1193" s="13">
        <v>2830</v>
      </c>
      <c r="I1193" s="13">
        <v>1287</v>
      </c>
    </row>
    <row r="1194" spans="2:9" x14ac:dyDescent="0.2">
      <c r="B1194"/>
      <c r="C1194" s="1">
        <v>79</v>
      </c>
      <c r="D1194" s="6" t="s">
        <v>956</v>
      </c>
      <c r="E1194" s="13">
        <v>3218</v>
      </c>
      <c r="F1194" s="13">
        <v>8116</v>
      </c>
      <c r="G1194" s="13">
        <v>11334</v>
      </c>
      <c r="H1194" s="13">
        <v>0</v>
      </c>
      <c r="I1194" s="13">
        <v>11334</v>
      </c>
    </row>
    <row r="1195" spans="2:9" ht="15" customHeight="1" x14ac:dyDescent="0.2">
      <c r="B1195"/>
      <c r="C1195" s="14" t="s">
        <v>13</v>
      </c>
      <c r="D1195" s="15" t="s">
        <v>957</v>
      </c>
      <c r="E1195" s="16">
        <f>SUBTOTAL(9,E1191:E1194)</f>
        <v>4901</v>
      </c>
      <c r="F1195" s="16">
        <f>SUBTOTAL(9,F1191:F1194)</f>
        <v>23911</v>
      </c>
      <c r="G1195" s="16">
        <f>SUBTOTAL(9,G1191:G1194)</f>
        <v>28812</v>
      </c>
      <c r="H1195" s="16">
        <f>SUBTOTAL(9,H1191:H1194)</f>
        <v>8978.9028099999996</v>
      </c>
      <c r="I1195" s="16">
        <f>SUBTOTAL(9,I1191:I1194)</f>
        <v>19833.09719</v>
      </c>
    </row>
    <row r="1196" spans="2:9" ht="15" customHeight="1" x14ac:dyDescent="0.25">
      <c r="B1196" s="11">
        <v>868</v>
      </c>
      <c r="C1196" s="1"/>
      <c r="D1196" s="6" t="s">
        <v>958</v>
      </c>
      <c r="E1196" s="12"/>
      <c r="F1196" s="3"/>
      <c r="H1196" s="3"/>
      <c r="I1196" s="3"/>
    </row>
    <row r="1197" spans="2:9" x14ac:dyDescent="0.2">
      <c r="B1197"/>
      <c r="C1197" s="1">
        <v>1</v>
      </c>
      <c r="D1197" s="6" t="s">
        <v>20</v>
      </c>
      <c r="E1197" s="13">
        <v>6489</v>
      </c>
      <c r="F1197" s="13">
        <v>157250</v>
      </c>
      <c r="G1197" s="13">
        <v>163739</v>
      </c>
      <c r="H1197" s="13">
        <v>61474.654190000001</v>
      </c>
      <c r="I1197" s="13">
        <v>102264.34581</v>
      </c>
    </row>
    <row r="1198" spans="2:9" ht="15" customHeight="1" x14ac:dyDescent="0.2">
      <c r="B1198"/>
      <c r="C1198" s="14" t="s">
        <v>13</v>
      </c>
      <c r="D1198" s="15" t="s">
        <v>959</v>
      </c>
      <c r="E1198" s="16">
        <f>SUBTOTAL(9,E1197:E1197)</f>
        <v>6489</v>
      </c>
      <c r="F1198" s="16">
        <f>SUBTOTAL(9,F1197:F1197)</f>
        <v>157250</v>
      </c>
      <c r="G1198" s="16">
        <f>SUBTOTAL(9,G1197:G1197)</f>
        <v>163739</v>
      </c>
      <c r="H1198" s="16">
        <f>SUBTOTAL(9,H1197:H1197)</f>
        <v>61474.654190000001</v>
      </c>
      <c r="I1198" s="16">
        <f>SUBTOTAL(9,I1197:I1197)</f>
        <v>102264.34581</v>
      </c>
    </row>
    <row r="1199" spans="2:9" ht="15" customHeight="1" x14ac:dyDescent="0.2">
      <c r="C1199" s="17"/>
      <c r="D1199" s="15" t="s">
        <v>960</v>
      </c>
      <c r="E1199" s="18">
        <f>SUBTOTAL(9,E1183:E1198)</f>
        <v>11390</v>
      </c>
      <c r="F1199" s="18">
        <f>SUBTOTAL(9,F1183:F1198)</f>
        <v>334097</v>
      </c>
      <c r="G1199" s="18">
        <f>SUBTOTAL(9,G1183:G1198)</f>
        <v>345487</v>
      </c>
      <c r="H1199" s="18">
        <f>SUBTOTAL(9,H1183:H1198)</f>
        <v>124404.557</v>
      </c>
      <c r="I1199" s="18">
        <f>SUBTOTAL(9,I1183:I1198)</f>
        <v>221082.443</v>
      </c>
    </row>
    <row r="1200" spans="2:9" ht="27" customHeight="1" x14ac:dyDescent="0.25">
      <c r="B1200" s="3"/>
      <c r="C1200" s="1"/>
      <c r="D1200" s="10" t="s">
        <v>961</v>
      </c>
      <c r="E1200" s="3"/>
      <c r="F1200" s="3"/>
      <c r="G1200" s="3"/>
      <c r="H1200" s="3"/>
      <c r="I1200" s="3"/>
    </row>
    <row r="1201" spans="2:9" ht="15" customHeight="1" x14ac:dyDescent="0.25">
      <c r="B1201" s="11">
        <v>880</v>
      </c>
      <c r="C1201" s="1"/>
      <c r="D1201" s="6" t="s">
        <v>962</v>
      </c>
      <c r="E1201" s="12"/>
      <c r="F1201" s="3"/>
      <c r="H1201" s="3"/>
      <c r="I1201" s="3"/>
    </row>
    <row r="1202" spans="2:9" x14ac:dyDescent="0.2">
      <c r="B1202"/>
      <c r="C1202" s="1">
        <v>70</v>
      </c>
      <c r="D1202" s="6" t="s">
        <v>963</v>
      </c>
      <c r="E1202" s="13">
        <v>0</v>
      </c>
      <c r="F1202" s="13">
        <v>2756412</v>
      </c>
      <c r="G1202" s="13">
        <v>2756412</v>
      </c>
      <c r="H1202" s="13">
        <v>1378206</v>
      </c>
      <c r="I1202" s="13">
        <v>1378206</v>
      </c>
    </row>
    <row r="1203" spans="2:9" x14ac:dyDescent="0.2">
      <c r="B1203"/>
      <c r="C1203" s="1">
        <v>71</v>
      </c>
      <c r="D1203" s="6" t="s">
        <v>964</v>
      </c>
      <c r="E1203" s="13">
        <v>0</v>
      </c>
      <c r="F1203" s="13">
        <v>129197</v>
      </c>
      <c r="G1203" s="13">
        <v>129197</v>
      </c>
      <c r="H1203" s="13">
        <v>64598.5</v>
      </c>
      <c r="I1203" s="13">
        <v>64598.5</v>
      </c>
    </row>
    <row r="1204" spans="2:9" ht="15" customHeight="1" x14ac:dyDescent="0.2">
      <c r="B1204"/>
      <c r="C1204" s="14" t="s">
        <v>13</v>
      </c>
      <c r="D1204" s="15" t="s">
        <v>965</v>
      </c>
      <c r="E1204" s="16">
        <f>SUBTOTAL(9,E1202:E1203)</f>
        <v>0</v>
      </c>
      <c r="F1204" s="16">
        <f>SUBTOTAL(9,F1202:F1203)</f>
        <v>2885609</v>
      </c>
      <c r="G1204" s="16">
        <f>SUBTOTAL(9,G1202:G1203)</f>
        <v>2885609</v>
      </c>
      <c r="H1204" s="16">
        <f>SUBTOTAL(9,H1202:H1203)</f>
        <v>1442804.5</v>
      </c>
      <c r="I1204" s="16">
        <f>SUBTOTAL(9,I1202:I1203)</f>
        <v>1442804.5</v>
      </c>
    </row>
    <row r="1205" spans="2:9" ht="15" customHeight="1" x14ac:dyDescent="0.25">
      <c r="B1205" s="11">
        <v>881</v>
      </c>
      <c r="C1205" s="1"/>
      <c r="D1205" s="6" t="s">
        <v>966</v>
      </c>
      <c r="E1205" s="12"/>
      <c r="F1205" s="3"/>
      <c r="H1205" s="3"/>
      <c r="I1205" s="3"/>
    </row>
    <row r="1206" spans="2:9" x14ac:dyDescent="0.2">
      <c r="B1206"/>
      <c r="C1206" s="1">
        <v>21</v>
      </c>
      <c r="D1206" s="6" t="s">
        <v>25</v>
      </c>
      <c r="E1206" s="13">
        <v>2</v>
      </c>
      <c r="F1206" s="13">
        <v>17754</v>
      </c>
      <c r="G1206" s="13">
        <v>17756</v>
      </c>
      <c r="H1206" s="13">
        <v>4107.5410300000003</v>
      </c>
      <c r="I1206" s="13">
        <v>13648.45897</v>
      </c>
    </row>
    <row r="1207" spans="2:9" x14ac:dyDescent="0.2">
      <c r="B1207"/>
      <c r="C1207" s="1">
        <v>70</v>
      </c>
      <c r="D1207" s="6" t="s">
        <v>967</v>
      </c>
      <c r="E1207" s="13">
        <v>0</v>
      </c>
      <c r="F1207" s="13">
        <v>1284542</v>
      </c>
      <c r="G1207" s="13">
        <v>1284542</v>
      </c>
      <c r="H1207" s="13">
        <v>12203.562</v>
      </c>
      <c r="I1207" s="13">
        <v>1272338.4380000001</v>
      </c>
    </row>
    <row r="1208" spans="2:9" x14ac:dyDescent="0.2">
      <c r="B1208"/>
      <c r="C1208" s="1">
        <v>77</v>
      </c>
      <c r="D1208" s="6" t="s">
        <v>968</v>
      </c>
      <c r="E1208" s="13">
        <v>0</v>
      </c>
      <c r="F1208" s="13">
        <v>12000</v>
      </c>
      <c r="G1208" s="13">
        <v>12000</v>
      </c>
      <c r="H1208" s="13">
        <v>12000</v>
      </c>
      <c r="I1208" s="13">
        <v>0</v>
      </c>
    </row>
    <row r="1209" spans="2:9" x14ac:dyDescent="0.2">
      <c r="B1209"/>
      <c r="C1209" s="1">
        <v>78</v>
      </c>
      <c r="D1209" s="6" t="s">
        <v>969</v>
      </c>
      <c r="E1209" s="13">
        <v>0</v>
      </c>
      <c r="F1209" s="13">
        <v>24800</v>
      </c>
      <c r="G1209" s="13">
        <v>24800</v>
      </c>
      <c r="H1209" s="13">
        <v>10705</v>
      </c>
      <c r="I1209" s="13">
        <v>14095</v>
      </c>
    </row>
    <row r="1210" spans="2:9" ht="15" customHeight="1" x14ac:dyDescent="0.2">
      <c r="B1210"/>
      <c r="C1210" s="14" t="s">
        <v>13</v>
      </c>
      <c r="D1210" s="15" t="s">
        <v>970</v>
      </c>
      <c r="E1210" s="16">
        <f>SUBTOTAL(9,E1206:E1209)</f>
        <v>2</v>
      </c>
      <c r="F1210" s="16">
        <f>SUBTOTAL(9,F1206:F1209)</f>
        <v>1339096</v>
      </c>
      <c r="G1210" s="16">
        <f>SUBTOTAL(9,G1206:G1209)</f>
        <v>1339098</v>
      </c>
      <c r="H1210" s="16">
        <f>SUBTOTAL(9,H1206:H1209)</f>
        <v>39016.103029999998</v>
      </c>
      <c r="I1210" s="16">
        <f>SUBTOTAL(9,I1206:I1209)</f>
        <v>1300081.8969700001</v>
      </c>
    </row>
    <row r="1211" spans="2:9" ht="15" customHeight="1" x14ac:dyDescent="0.25">
      <c r="B1211" s="11">
        <v>882</v>
      </c>
      <c r="C1211" s="1"/>
      <c r="D1211" s="6" t="s">
        <v>971</v>
      </c>
      <c r="E1211" s="12"/>
      <c r="F1211" s="3"/>
      <c r="H1211" s="3"/>
      <c r="I1211" s="3"/>
    </row>
    <row r="1212" spans="2:9" x14ac:dyDescent="0.2">
      <c r="B1212"/>
      <c r="C1212" s="1">
        <v>60</v>
      </c>
      <c r="D1212" s="6" t="s">
        <v>972</v>
      </c>
      <c r="E1212" s="13">
        <v>0</v>
      </c>
      <c r="F1212" s="13">
        <v>85000</v>
      </c>
      <c r="G1212" s="13">
        <v>85000</v>
      </c>
      <c r="H1212" s="13">
        <v>0</v>
      </c>
      <c r="I1212" s="13">
        <v>85000</v>
      </c>
    </row>
    <row r="1213" spans="2:9" x14ac:dyDescent="0.2">
      <c r="B1213"/>
      <c r="C1213" s="1">
        <v>70</v>
      </c>
      <c r="D1213" s="6" t="s">
        <v>973</v>
      </c>
      <c r="E1213" s="13">
        <v>0</v>
      </c>
      <c r="F1213" s="13">
        <v>14906</v>
      </c>
      <c r="G1213" s="13">
        <v>14906</v>
      </c>
      <c r="H1213" s="13">
        <v>7719.25</v>
      </c>
      <c r="I1213" s="13">
        <v>7186.75</v>
      </c>
    </row>
    <row r="1214" spans="2:9" ht="15" customHeight="1" x14ac:dyDescent="0.2">
      <c r="B1214"/>
      <c r="C1214" s="14" t="s">
        <v>13</v>
      </c>
      <c r="D1214" s="15" t="s">
        <v>974</v>
      </c>
      <c r="E1214" s="16">
        <f>SUBTOTAL(9,E1212:E1213)</f>
        <v>0</v>
      </c>
      <c r="F1214" s="16">
        <f>SUBTOTAL(9,F1212:F1213)</f>
        <v>99906</v>
      </c>
      <c r="G1214" s="16">
        <f>SUBTOTAL(9,G1212:G1213)</f>
        <v>99906</v>
      </c>
      <c r="H1214" s="16">
        <f>SUBTOTAL(9,H1212:H1213)</f>
        <v>7719.25</v>
      </c>
      <c r="I1214" s="16">
        <f>SUBTOTAL(9,I1212:I1213)</f>
        <v>92186.75</v>
      </c>
    </row>
    <row r="1215" spans="2:9" ht="15" customHeight="1" x14ac:dyDescent="0.25">
      <c r="B1215" s="11">
        <v>883</v>
      </c>
      <c r="C1215" s="1"/>
      <c r="D1215" s="6" t="s">
        <v>975</v>
      </c>
      <c r="E1215" s="12"/>
      <c r="F1215" s="3"/>
      <c r="H1215" s="3"/>
      <c r="I1215" s="3"/>
    </row>
    <row r="1216" spans="2:9" x14ac:dyDescent="0.2">
      <c r="B1216"/>
      <c r="C1216" s="1">
        <v>1</v>
      </c>
      <c r="D1216" s="6" t="s">
        <v>20</v>
      </c>
      <c r="E1216" s="13">
        <v>816</v>
      </c>
      <c r="F1216" s="13">
        <v>26225</v>
      </c>
      <c r="G1216" s="13">
        <v>27041</v>
      </c>
      <c r="H1216" s="13">
        <v>6340.2950000000001</v>
      </c>
      <c r="I1216" s="13">
        <v>20700.705000000002</v>
      </c>
    </row>
    <row r="1217" spans="2:9" x14ac:dyDescent="0.2">
      <c r="B1217"/>
      <c r="C1217" s="1">
        <v>60</v>
      </c>
      <c r="D1217" s="6" t="s">
        <v>976</v>
      </c>
      <c r="E1217" s="13">
        <v>78074</v>
      </c>
      <c r="F1217" s="13">
        <v>392150</v>
      </c>
      <c r="G1217" s="13">
        <v>470224</v>
      </c>
      <c r="H1217" s="13">
        <v>13619.48</v>
      </c>
      <c r="I1217" s="13">
        <v>456604.52</v>
      </c>
    </row>
    <row r="1218" spans="2:9" x14ac:dyDescent="0.2">
      <c r="B1218"/>
      <c r="C1218" s="1">
        <v>70</v>
      </c>
      <c r="D1218" s="6" t="s">
        <v>977</v>
      </c>
      <c r="E1218" s="13">
        <v>0</v>
      </c>
      <c r="F1218" s="13">
        <v>7787</v>
      </c>
      <c r="G1218" s="13">
        <v>7787</v>
      </c>
      <c r="H1218" s="13">
        <v>7603</v>
      </c>
      <c r="I1218" s="13">
        <v>184</v>
      </c>
    </row>
    <row r="1219" spans="2:9" ht="15" customHeight="1" x14ac:dyDescent="0.2">
      <c r="B1219"/>
      <c r="C1219" s="14" t="s">
        <v>13</v>
      </c>
      <c r="D1219" s="15" t="s">
        <v>978</v>
      </c>
      <c r="E1219" s="16">
        <f>SUBTOTAL(9,E1216:E1218)</f>
        <v>78890</v>
      </c>
      <c r="F1219" s="16">
        <f>SUBTOTAL(9,F1216:F1218)</f>
        <v>426162</v>
      </c>
      <c r="G1219" s="16">
        <f>SUBTOTAL(9,G1216:G1218)</f>
        <v>505052</v>
      </c>
      <c r="H1219" s="16">
        <f>SUBTOTAL(9,H1216:H1218)</f>
        <v>27562.775000000001</v>
      </c>
      <c r="I1219" s="16">
        <f>SUBTOTAL(9,I1216:I1218)</f>
        <v>477489.22500000003</v>
      </c>
    </row>
    <row r="1220" spans="2:9" ht="15" customHeight="1" x14ac:dyDescent="0.2">
      <c r="C1220" s="17"/>
      <c r="D1220" s="15" t="s">
        <v>979</v>
      </c>
      <c r="E1220" s="18">
        <f>SUBTOTAL(9,E1201:E1219)</f>
        <v>78892</v>
      </c>
      <c r="F1220" s="18">
        <f>SUBTOTAL(9,F1201:F1219)</f>
        <v>4750773</v>
      </c>
      <c r="G1220" s="18">
        <f>SUBTOTAL(9,G1201:G1219)</f>
        <v>4829665</v>
      </c>
      <c r="H1220" s="18">
        <f>SUBTOTAL(9,H1201:H1219)</f>
        <v>1517102.6280299998</v>
      </c>
      <c r="I1220" s="18">
        <f>SUBTOTAL(9,I1201:I1219)</f>
        <v>3312562.3719700002</v>
      </c>
    </row>
    <row r="1221" spans="2:9" ht="15" customHeight="1" x14ac:dyDescent="0.2">
      <c r="C1221" s="17"/>
      <c r="D1221" s="15" t="s">
        <v>980</v>
      </c>
      <c r="E1221" s="18">
        <f>SUBTOTAL(9,E1104:E1220)</f>
        <v>451587</v>
      </c>
      <c r="F1221" s="18">
        <f>SUBTOTAL(9,F1104:F1220)</f>
        <v>51040281</v>
      </c>
      <c r="G1221" s="18">
        <f>SUBTOTAL(9,G1104:G1220)</f>
        <v>51491868</v>
      </c>
      <c r="H1221" s="18">
        <f>SUBTOTAL(9,H1104:H1220)</f>
        <v>20636760.952750005</v>
      </c>
      <c r="I1221" s="18">
        <f>SUBTOTAL(9,I1104:I1220)</f>
        <v>30855107.047249999</v>
      </c>
    </row>
    <row r="1222" spans="2:9" x14ac:dyDescent="0.2">
      <c r="C1222" s="17"/>
      <c r="D1222" s="19"/>
      <c r="E1222" s="20"/>
      <c r="F1222" s="20"/>
      <c r="G1222" s="20"/>
      <c r="H1222" s="20"/>
      <c r="I1222" s="20"/>
    </row>
    <row r="1223" spans="2:9" ht="15" customHeight="1" x14ac:dyDescent="0.2">
      <c r="B1223" s="3"/>
      <c r="C1223" s="1"/>
      <c r="D1223" s="4" t="s">
        <v>981</v>
      </c>
      <c r="E1223" s="3"/>
      <c r="F1223" s="3"/>
      <c r="G1223" s="3"/>
      <c r="H1223" s="3"/>
      <c r="I1223" s="3"/>
    </row>
    <row r="1224" spans="2:9" ht="27" customHeight="1" x14ac:dyDescent="0.25">
      <c r="B1224" s="3"/>
      <c r="C1224" s="1"/>
      <c r="D1224" s="10" t="s">
        <v>982</v>
      </c>
      <c r="E1224" s="3"/>
      <c r="F1224" s="3"/>
      <c r="G1224" s="3"/>
      <c r="H1224" s="3"/>
      <c r="I1224" s="3"/>
    </row>
    <row r="1225" spans="2:9" ht="15" customHeight="1" x14ac:dyDescent="0.25">
      <c r="B1225" s="11">
        <v>900</v>
      </c>
      <c r="C1225" s="1"/>
      <c r="D1225" s="6" t="s">
        <v>983</v>
      </c>
      <c r="E1225" s="12"/>
      <c r="F1225" s="3"/>
      <c r="H1225" s="3"/>
      <c r="I1225" s="3"/>
    </row>
    <row r="1226" spans="2:9" x14ac:dyDescent="0.2">
      <c r="B1226"/>
      <c r="C1226" s="1">
        <v>1</v>
      </c>
      <c r="D1226" s="6" t="s">
        <v>20</v>
      </c>
      <c r="E1226" s="13">
        <v>27032</v>
      </c>
      <c r="F1226" s="13">
        <v>544449</v>
      </c>
      <c r="G1226" s="13">
        <v>571481</v>
      </c>
      <c r="H1226" s="13">
        <v>229000.93006000001</v>
      </c>
      <c r="I1226" s="13">
        <v>342480.06994000002</v>
      </c>
    </row>
    <row r="1227" spans="2:9" x14ac:dyDescent="0.2">
      <c r="B1227"/>
      <c r="C1227" s="1">
        <v>21</v>
      </c>
      <c r="D1227" s="6" t="s">
        <v>30</v>
      </c>
      <c r="E1227" s="13">
        <v>119248</v>
      </c>
      <c r="F1227" s="13">
        <v>79001</v>
      </c>
      <c r="G1227" s="13">
        <v>198249</v>
      </c>
      <c r="H1227" s="13">
        <v>18109.732100000001</v>
      </c>
      <c r="I1227" s="13">
        <v>180139.26790000001</v>
      </c>
    </row>
    <row r="1228" spans="2:9" x14ac:dyDescent="0.2">
      <c r="B1228"/>
      <c r="C1228" s="1">
        <v>22</v>
      </c>
      <c r="D1228" s="6" t="s">
        <v>984</v>
      </c>
      <c r="E1228" s="13">
        <v>5997</v>
      </c>
      <c r="F1228" s="13">
        <v>7592</v>
      </c>
      <c r="G1228" s="13">
        <v>13589</v>
      </c>
      <c r="H1228" s="13">
        <v>1977.3439599999999</v>
      </c>
      <c r="I1228" s="13">
        <v>11611.65604</v>
      </c>
    </row>
    <row r="1229" spans="2:9" ht="25.5" x14ac:dyDescent="0.2">
      <c r="B1229"/>
      <c r="C1229" s="1">
        <v>23</v>
      </c>
      <c r="D1229" s="6" t="s">
        <v>985</v>
      </c>
      <c r="E1229" s="13">
        <v>0</v>
      </c>
      <c r="F1229" s="13">
        <v>4150</v>
      </c>
      <c r="G1229" s="13">
        <v>4150</v>
      </c>
      <c r="H1229" s="13">
        <v>0</v>
      </c>
      <c r="I1229" s="13">
        <v>4150</v>
      </c>
    </row>
    <row r="1230" spans="2:9" x14ac:dyDescent="0.2">
      <c r="B1230"/>
      <c r="C1230" s="1">
        <v>25</v>
      </c>
      <c r="D1230" s="6" t="s">
        <v>986</v>
      </c>
      <c r="E1230" s="13">
        <v>0</v>
      </c>
      <c r="F1230" s="13">
        <v>9619</v>
      </c>
      <c r="G1230" s="13">
        <v>9619</v>
      </c>
      <c r="H1230" s="13">
        <v>738.22311000000002</v>
      </c>
      <c r="I1230" s="13">
        <v>8880.7768899999992</v>
      </c>
    </row>
    <row r="1231" spans="2:9" x14ac:dyDescent="0.2">
      <c r="B1231"/>
      <c r="C1231" s="1">
        <v>26</v>
      </c>
      <c r="D1231" s="6" t="s">
        <v>987</v>
      </c>
      <c r="E1231" s="13">
        <v>21287</v>
      </c>
      <c r="F1231" s="13">
        <v>11063</v>
      </c>
      <c r="G1231" s="13">
        <v>32350</v>
      </c>
      <c r="H1231" s="13">
        <v>4779.8218299999999</v>
      </c>
      <c r="I1231" s="13">
        <v>27570.178169999999</v>
      </c>
    </row>
    <row r="1232" spans="2:9" x14ac:dyDescent="0.2">
      <c r="B1232"/>
      <c r="C1232" s="1">
        <v>27</v>
      </c>
      <c r="D1232" s="6" t="s">
        <v>988</v>
      </c>
      <c r="E1232" s="13">
        <v>5862</v>
      </c>
      <c r="F1232" s="13">
        <v>0</v>
      </c>
      <c r="G1232" s="13">
        <v>5862</v>
      </c>
      <c r="H1232" s="13">
        <v>1490.6480200000001</v>
      </c>
      <c r="I1232" s="13">
        <v>4371.3519800000004</v>
      </c>
    </row>
    <row r="1233" spans="2:9" x14ac:dyDescent="0.2">
      <c r="B1233"/>
      <c r="C1233" s="1">
        <v>32</v>
      </c>
      <c r="D1233" s="6" t="s">
        <v>989</v>
      </c>
      <c r="E1233" s="13">
        <v>153157</v>
      </c>
      <c r="F1233" s="13">
        <v>780500</v>
      </c>
      <c r="G1233" s="13">
        <v>933657</v>
      </c>
      <c r="H1233" s="13">
        <v>118339.36698999999</v>
      </c>
      <c r="I1233" s="13">
        <v>815317.63300999999</v>
      </c>
    </row>
    <row r="1234" spans="2:9" x14ac:dyDescent="0.2">
      <c r="B1234"/>
      <c r="C1234" s="1">
        <v>51</v>
      </c>
      <c r="D1234" s="6" t="s">
        <v>990</v>
      </c>
      <c r="E1234" s="13">
        <v>0</v>
      </c>
      <c r="F1234" s="13">
        <v>6320</v>
      </c>
      <c r="G1234" s="13">
        <v>6320</v>
      </c>
      <c r="H1234" s="13">
        <v>3160</v>
      </c>
      <c r="I1234" s="13">
        <v>3160</v>
      </c>
    </row>
    <row r="1235" spans="2:9" x14ac:dyDescent="0.2">
      <c r="B1235"/>
      <c r="C1235" s="1">
        <v>70</v>
      </c>
      <c r="D1235" s="6" t="s">
        <v>443</v>
      </c>
      <c r="E1235" s="13">
        <v>0</v>
      </c>
      <c r="F1235" s="13">
        <v>65000</v>
      </c>
      <c r="G1235" s="13">
        <v>65000</v>
      </c>
      <c r="H1235" s="13">
        <v>21913.974709999999</v>
      </c>
      <c r="I1235" s="13">
        <v>43086.025289999998</v>
      </c>
    </row>
    <row r="1236" spans="2:9" x14ac:dyDescent="0.2">
      <c r="B1236"/>
      <c r="C1236" s="1">
        <v>71</v>
      </c>
      <c r="D1236" s="6" t="s">
        <v>991</v>
      </c>
      <c r="E1236" s="13">
        <v>0</v>
      </c>
      <c r="F1236" s="13">
        <v>6466</v>
      </c>
      <c r="G1236" s="13">
        <v>6466</v>
      </c>
      <c r="H1236" s="13">
        <v>0</v>
      </c>
      <c r="I1236" s="13">
        <v>6466</v>
      </c>
    </row>
    <row r="1237" spans="2:9" x14ac:dyDescent="0.2">
      <c r="B1237"/>
      <c r="C1237" s="1">
        <v>72</v>
      </c>
      <c r="D1237" s="6" t="s">
        <v>992</v>
      </c>
      <c r="E1237" s="13">
        <v>0</v>
      </c>
      <c r="F1237" s="13">
        <v>4351</v>
      </c>
      <c r="G1237" s="13">
        <v>4351</v>
      </c>
      <c r="H1237" s="13">
        <v>4351</v>
      </c>
      <c r="I1237" s="13">
        <v>0</v>
      </c>
    </row>
    <row r="1238" spans="2:9" x14ac:dyDescent="0.2">
      <c r="B1238"/>
      <c r="C1238" s="1">
        <v>73</v>
      </c>
      <c r="D1238" s="6" t="s">
        <v>993</v>
      </c>
      <c r="E1238" s="13">
        <v>0</v>
      </c>
      <c r="F1238" s="13">
        <v>36467</v>
      </c>
      <c r="G1238" s="13">
        <v>36467</v>
      </c>
      <c r="H1238" s="13">
        <v>10617.205</v>
      </c>
      <c r="I1238" s="13">
        <v>25849.794999999998</v>
      </c>
    </row>
    <row r="1239" spans="2:9" x14ac:dyDescent="0.2">
      <c r="B1239"/>
      <c r="C1239" s="1">
        <v>74</v>
      </c>
      <c r="D1239" s="6" t="s">
        <v>994</v>
      </c>
      <c r="E1239" s="13">
        <v>0</v>
      </c>
      <c r="F1239" s="13">
        <v>3730</v>
      </c>
      <c r="G1239" s="13">
        <v>3730</v>
      </c>
      <c r="H1239" s="13">
        <v>1850</v>
      </c>
      <c r="I1239" s="13">
        <v>1880</v>
      </c>
    </row>
    <row r="1240" spans="2:9" x14ac:dyDescent="0.2">
      <c r="B1240"/>
      <c r="C1240" s="1">
        <v>75</v>
      </c>
      <c r="D1240" s="6" t="s">
        <v>995</v>
      </c>
      <c r="E1240" s="13">
        <v>11595</v>
      </c>
      <c r="F1240" s="13">
        <v>34077</v>
      </c>
      <c r="G1240" s="13">
        <v>45672</v>
      </c>
      <c r="H1240" s="13">
        <v>3654.8193500000002</v>
      </c>
      <c r="I1240" s="13">
        <v>42017.180650000002</v>
      </c>
    </row>
    <row r="1241" spans="2:9" x14ac:dyDescent="0.2">
      <c r="B1241"/>
      <c r="C1241" s="1">
        <v>76</v>
      </c>
      <c r="D1241" s="6" t="s">
        <v>996</v>
      </c>
      <c r="E1241" s="13">
        <v>0</v>
      </c>
      <c r="F1241" s="13">
        <v>50557</v>
      </c>
      <c r="G1241" s="13">
        <v>50557</v>
      </c>
      <c r="H1241" s="13">
        <v>25278.5</v>
      </c>
      <c r="I1241" s="13">
        <v>25278.5</v>
      </c>
    </row>
    <row r="1242" spans="2:9" x14ac:dyDescent="0.2">
      <c r="B1242"/>
      <c r="C1242" s="1">
        <v>77</v>
      </c>
      <c r="D1242" s="6" t="s">
        <v>997</v>
      </c>
      <c r="E1242" s="13">
        <v>23</v>
      </c>
      <c r="F1242" s="13">
        <v>3543</v>
      </c>
      <c r="G1242" s="13">
        <v>3566</v>
      </c>
      <c r="H1242" s="13">
        <v>0</v>
      </c>
      <c r="I1242" s="13">
        <v>3566</v>
      </c>
    </row>
    <row r="1243" spans="2:9" x14ac:dyDescent="0.2">
      <c r="B1243"/>
      <c r="C1243" s="1">
        <v>80</v>
      </c>
      <c r="D1243" s="6" t="s">
        <v>998</v>
      </c>
      <c r="E1243" s="13">
        <v>0</v>
      </c>
      <c r="F1243" s="13">
        <v>176</v>
      </c>
      <c r="G1243" s="13">
        <v>176</v>
      </c>
      <c r="H1243" s="13">
        <v>0</v>
      </c>
      <c r="I1243" s="13">
        <v>176</v>
      </c>
    </row>
    <row r="1244" spans="2:9" x14ac:dyDescent="0.2">
      <c r="B1244"/>
      <c r="C1244" s="1">
        <v>81</v>
      </c>
      <c r="D1244" s="6" t="s">
        <v>999</v>
      </c>
      <c r="E1244" s="13">
        <v>0</v>
      </c>
      <c r="F1244" s="13">
        <v>5371</v>
      </c>
      <c r="G1244" s="13">
        <v>5371</v>
      </c>
      <c r="H1244" s="13">
        <v>0</v>
      </c>
      <c r="I1244" s="13">
        <v>5371</v>
      </c>
    </row>
    <row r="1245" spans="2:9" ht="25.5" x14ac:dyDescent="0.2">
      <c r="B1245"/>
      <c r="C1245" s="1">
        <v>85</v>
      </c>
      <c r="D1245" s="6" t="s">
        <v>1000</v>
      </c>
      <c r="E1245" s="13">
        <v>0</v>
      </c>
      <c r="F1245" s="13">
        <v>300</v>
      </c>
      <c r="G1245" s="13">
        <v>300</v>
      </c>
      <c r="H1245" s="13">
        <v>0</v>
      </c>
      <c r="I1245" s="13">
        <v>300</v>
      </c>
    </row>
    <row r="1246" spans="2:9" ht="15" customHeight="1" x14ac:dyDescent="0.2">
      <c r="B1246"/>
      <c r="C1246" s="14" t="s">
        <v>13</v>
      </c>
      <c r="D1246" s="15" t="s">
        <v>1001</v>
      </c>
      <c r="E1246" s="16">
        <f>SUBTOTAL(9,E1226:E1245)</f>
        <v>344201</v>
      </c>
      <c r="F1246" s="16">
        <f>SUBTOTAL(9,F1226:F1245)</f>
        <v>1652732</v>
      </c>
      <c r="G1246" s="16">
        <f>SUBTOTAL(9,G1226:G1245)</f>
        <v>1996933</v>
      </c>
      <c r="H1246" s="16">
        <f>SUBTOTAL(9,H1226:H1245)</f>
        <v>445261.56513</v>
      </c>
      <c r="I1246" s="16">
        <f>SUBTOTAL(9,I1226:I1245)</f>
        <v>1551671.43487</v>
      </c>
    </row>
    <row r="1247" spans="2:9" ht="15" customHeight="1" x14ac:dyDescent="0.25">
      <c r="B1247" s="11">
        <v>901</v>
      </c>
      <c r="C1247" s="1"/>
      <c r="D1247" s="6" t="s">
        <v>1002</v>
      </c>
      <c r="E1247" s="12"/>
      <c r="F1247" s="3"/>
      <c r="H1247" s="3"/>
      <c r="I1247" s="3"/>
    </row>
    <row r="1248" spans="2:9" x14ac:dyDescent="0.2">
      <c r="B1248"/>
      <c r="C1248" s="1">
        <v>21</v>
      </c>
      <c r="D1248" s="6" t="s">
        <v>1003</v>
      </c>
      <c r="E1248" s="13">
        <v>0</v>
      </c>
      <c r="F1248" s="13">
        <v>29800</v>
      </c>
      <c r="G1248" s="13">
        <v>29800</v>
      </c>
      <c r="H1248" s="13">
        <v>16260.42344</v>
      </c>
      <c r="I1248" s="13">
        <v>13539.57656</v>
      </c>
    </row>
    <row r="1249" spans="2:9" x14ac:dyDescent="0.2">
      <c r="B1249"/>
      <c r="C1249" s="1">
        <v>22</v>
      </c>
      <c r="D1249" s="6" t="s">
        <v>1004</v>
      </c>
      <c r="E1249" s="13">
        <v>0</v>
      </c>
      <c r="F1249" s="13">
        <v>22000</v>
      </c>
      <c r="G1249" s="13">
        <v>22000</v>
      </c>
      <c r="H1249" s="13">
        <v>4826.39653</v>
      </c>
      <c r="I1249" s="13">
        <v>17173.603469999998</v>
      </c>
    </row>
    <row r="1250" spans="2:9" ht="15" customHeight="1" x14ac:dyDescent="0.2">
      <c r="B1250"/>
      <c r="C1250" s="14" t="s">
        <v>13</v>
      </c>
      <c r="D1250" s="15" t="s">
        <v>1005</v>
      </c>
      <c r="E1250" s="16">
        <f>SUBTOTAL(9,E1248:E1249)</f>
        <v>0</v>
      </c>
      <c r="F1250" s="16">
        <f>SUBTOTAL(9,F1248:F1249)</f>
        <v>51800</v>
      </c>
      <c r="G1250" s="16">
        <f>SUBTOTAL(9,G1248:G1249)</f>
        <v>51800</v>
      </c>
      <c r="H1250" s="16">
        <f>SUBTOTAL(9,H1248:H1249)</f>
        <v>21086.81997</v>
      </c>
      <c r="I1250" s="16">
        <f>SUBTOTAL(9,I1248:I1249)</f>
        <v>30713.180029999996</v>
      </c>
    </row>
    <row r="1251" spans="2:9" ht="15" customHeight="1" x14ac:dyDescent="0.25">
      <c r="B1251" s="11">
        <v>902</v>
      </c>
      <c r="C1251" s="1"/>
      <c r="D1251" s="6" t="s">
        <v>1006</v>
      </c>
      <c r="E1251" s="12"/>
      <c r="F1251" s="3"/>
      <c r="H1251" s="3"/>
      <c r="I1251" s="3"/>
    </row>
    <row r="1252" spans="2:9" x14ac:dyDescent="0.2">
      <c r="B1252"/>
      <c r="C1252" s="1">
        <v>1</v>
      </c>
      <c r="D1252" s="6" t="s">
        <v>20</v>
      </c>
      <c r="E1252" s="13">
        <v>7572</v>
      </c>
      <c r="F1252" s="13">
        <v>159900</v>
      </c>
      <c r="G1252" s="13">
        <v>167472</v>
      </c>
      <c r="H1252" s="13">
        <v>67961.65569</v>
      </c>
      <c r="I1252" s="13">
        <v>99510.34431</v>
      </c>
    </row>
    <row r="1253" spans="2:9" x14ac:dyDescent="0.2">
      <c r="B1253"/>
      <c r="C1253" s="1">
        <v>45</v>
      </c>
      <c r="D1253" s="6" t="s">
        <v>31</v>
      </c>
      <c r="E1253" s="13">
        <v>17754</v>
      </c>
      <c r="F1253" s="13">
        <v>11385</v>
      </c>
      <c r="G1253" s="13">
        <v>29139</v>
      </c>
      <c r="H1253" s="13">
        <v>5966.0765899999997</v>
      </c>
      <c r="I1253" s="13">
        <v>23172.923409999999</v>
      </c>
    </row>
    <row r="1254" spans="2:9" ht="15" customHeight="1" x14ac:dyDescent="0.2">
      <c r="B1254"/>
      <c r="C1254" s="14" t="s">
        <v>13</v>
      </c>
      <c r="D1254" s="15" t="s">
        <v>1007</v>
      </c>
      <c r="E1254" s="16">
        <f>SUBTOTAL(9,E1252:E1253)</f>
        <v>25326</v>
      </c>
      <c r="F1254" s="16">
        <f>SUBTOTAL(9,F1252:F1253)</f>
        <v>171285</v>
      </c>
      <c r="G1254" s="16">
        <f>SUBTOTAL(9,G1252:G1253)</f>
        <v>196611</v>
      </c>
      <c r="H1254" s="16">
        <f>SUBTOTAL(9,H1252:H1253)</f>
        <v>73927.732279999997</v>
      </c>
      <c r="I1254" s="16">
        <f>SUBTOTAL(9,I1252:I1253)</f>
        <v>122683.26772</v>
      </c>
    </row>
    <row r="1255" spans="2:9" ht="15" customHeight="1" x14ac:dyDescent="0.25">
      <c r="B1255" s="11">
        <v>903</v>
      </c>
      <c r="C1255" s="1"/>
      <c r="D1255" s="6" t="s">
        <v>1008</v>
      </c>
      <c r="E1255" s="12"/>
      <c r="F1255" s="3"/>
      <c r="H1255" s="3"/>
      <c r="I1255" s="3"/>
    </row>
    <row r="1256" spans="2:9" x14ac:dyDescent="0.2">
      <c r="B1256"/>
      <c r="C1256" s="1">
        <v>1</v>
      </c>
      <c r="D1256" s="6" t="s">
        <v>20</v>
      </c>
      <c r="E1256" s="13">
        <v>239</v>
      </c>
      <c r="F1256" s="13">
        <v>86500</v>
      </c>
      <c r="G1256" s="13">
        <v>86739</v>
      </c>
      <c r="H1256" s="13">
        <v>41158.592960000002</v>
      </c>
      <c r="I1256" s="13">
        <v>45580.407039999998</v>
      </c>
    </row>
    <row r="1257" spans="2:9" ht="15" customHeight="1" x14ac:dyDescent="0.2">
      <c r="B1257"/>
      <c r="C1257" s="14" t="s">
        <v>13</v>
      </c>
      <c r="D1257" s="15" t="s">
        <v>1009</v>
      </c>
      <c r="E1257" s="16">
        <f>SUBTOTAL(9,E1256:E1256)</f>
        <v>239</v>
      </c>
      <c r="F1257" s="16">
        <f>SUBTOTAL(9,F1256:F1256)</f>
        <v>86500</v>
      </c>
      <c r="G1257" s="16">
        <f>SUBTOTAL(9,G1256:G1256)</f>
        <v>86739</v>
      </c>
      <c r="H1257" s="16">
        <f>SUBTOTAL(9,H1256:H1256)</f>
        <v>41158.592960000002</v>
      </c>
      <c r="I1257" s="16">
        <f>SUBTOTAL(9,I1256:I1256)</f>
        <v>45580.407039999998</v>
      </c>
    </row>
    <row r="1258" spans="2:9" ht="15" customHeight="1" x14ac:dyDescent="0.25">
      <c r="B1258" s="11">
        <v>904</v>
      </c>
      <c r="C1258" s="1"/>
      <c r="D1258" s="6" t="s">
        <v>1010</v>
      </c>
      <c r="E1258" s="12"/>
      <c r="F1258" s="3"/>
      <c r="H1258" s="3"/>
      <c r="I1258" s="3"/>
    </row>
    <row r="1259" spans="2:9" x14ac:dyDescent="0.2">
      <c r="B1259"/>
      <c r="C1259" s="1">
        <v>1</v>
      </c>
      <c r="D1259" s="6" t="s">
        <v>20</v>
      </c>
      <c r="E1259" s="13">
        <v>6390</v>
      </c>
      <c r="F1259" s="13">
        <v>610800</v>
      </c>
      <c r="G1259" s="13">
        <v>617190</v>
      </c>
      <c r="H1259" s="13">
        <v>259700.94503999999</v>
      </c>
      <c r="I1259" s="13">
        <v>357489.05495999998</v>
      </c>
    </row>
    <row r="1260" spans="2:9" x14ac:dyDescent="0.2">
      <c r="B1260"/>
      <c r="C1260" s="1">
        <v>21</v>
      </c>
      <c r="D1260" s="6" t="s">
        <v>30</v>
      </c>
      <c r="E1260" s="13">
        <v>20480</v>
      </c>
      <c r="F1260" s="13">
        <v>10222</v>
      </c>
      <c r="G1260" s="13">
        <v>30702</v>
      </c>
      <c r="H1260" s="13">
        <v>19046.149679999999</v>
      </c>
      <c r="I1260" s="13">
        <v>11655.85032</v>
      </c>
    </row>
    <row r="1261" spans="2:9" x14ac:dyDescent="0.2">
      <c r="B1261"/>
      <c r="C1261" s="1">
        <v>45</v>
      </c>
      <c r="D1261" s="6" t="s">
        <v>31</v>
      </c>
      <c r="E1261" s="13">
        <v>16139</v>
      </c>
      <c r="F1261" s="13">
        <v>139872</v>
      </c>
      <c r="G1261" s="13">
        <v>156011</v>
      </c>
      <c r="H1261" s="13">
        <v>51837.512309999998</v>
      </c>
      <c r="I1261" s="13">
        <v>104173.48768999999</v>
      </c>
    </row>
    <row r="1262" spans="2:9" ht="15" customHeight="1" x14ac:dyDescent="0.2">
      <c r="B1262"/>
      <c r="C1262" s="14" t="s">
        <v>13</v>
      </c>
      <c r="D1262" s="15" t="s">
        <v>1011</v>
      </c>
      <c r="E1262" s="16">
        <f>SUBTOTAL(9,E1259:E1261)</f>
        <v>43009</v>
      </c>
      <c r="F1262" s="16">
        <f>SUBTOTAL(9,F1259:F1261)</f>
        <v>760894</v>
      </c>
      <c r="G1262" s="16">
        <f>SUBTOTAL(9,G1259:G1261)</f>
        <v>803903</v>
      </c>
      <c r="H1262" s="16">
        <f>SUBTOTAL(9,H1259:H1261)</f>
        <v>330584.60703000001</v>
      </c>
      <c r="I1262" s="16">
        <f>SUBTOTAL(9,I1259:I1261)</f>
        <v>473318.39296999999</v>
      </c>
    </row>
    <row r="1263" spans="2:9" ht="15" customHeight="1" x14ac:dyDescent="0.25">
      <c r="B1263" s="11">
        <v>905</v>
      </c>
      <c r="C1263" s="1"/>
      <c r="D1263" s="6" t="s">
        <v>1012</v>
      </c>
      <c r="E1263" s="12"/>
      <c r="F1263" s="3"/>
      <c r="H1263" s="3"/>
      <c r="I1263" s="3"/>
    </row>
    <row r="1264" spans="2:9" x14ac:dyDescent="0.2">
      <c r="B1264"/>
      <c r="C1264" s="1">
        <v>1</v>
      </c>
      <c r="D1264" s="6" t="s">
        <v>20</v>
      </c>
      <c r="E1264" s="13">
        <v>11319</v>
      </c>
      <c r="F1264" s="13">
        <v>204100</v>
      </c>
      <c r="G1264" s="13">
        <v>215419</v>
      </c>
      <c r="H1264" s="13">
        <v>84882.729479999995</v>
      </c>
      <c r="I1264" s="13">
        <v>130536.27052000001</v>
      </c>
    </row>
    <row r="1265" spans="2:9" x14ac:dyDescent="0.2">
      <c r="B1265"/>
      <c r="C1265" s="1">
        <v>21</v>
      </c>
      <c r="D1265" s="6" t="s">
        <v>30</v>
      </c>
      <c r="E1265" s="13">
        <v>16075</v>
      </c>
      <c r="F1265" s="13">
        <v>83916</v>
      </c>
      <c r="G1265" s="13">
        <v>99991</v>
      </c>
      <c r="H1265" s="13">
        <v>27415.63234</v>
      </c>
      <c r="I1265" s="13">
        <v>72575.367660000004</v>
      </c>
    </row>
    <row r="1266" spans="2:9" ht="15" customHeight="1" x14ac:dyDescent="0.2">
      <c r="B1266"/>
      <c r="C1266" s="14" t="s">
        <v>13</v>
      </c>
      <c r="D1266" s="15" t="s">
        <v>1013</v>
      </c>
      <c r="E1266" s="16">
        <f>SUBTOTAL(9,E1264:E1265)</f>
        <v>27394</v>
      </c>
      <c r="F1266" s="16">
        <f>SUBTOTAL(9,F1264:F1265)</f>
        <v>288016</v>
      </c>
      <c r="G1266" s="16">
        <f>SUBTOTAL(9,G1264:G1265)</f>
        <v>315410</v>
      </c>
      <c r="H1266" s="16">
        <f>SUBTOTAL(9,H1264:H1265)</f>
        <v>112298.36181999999</v>
      </c>
      <c r="I1266" s="16">
        <f>SUBTOTAL(9,I1264:I1265)</f>
        <v>203111.63818000001</v>
      </c>
    </row>
    <row r="1267" spans="2:9" ht="15" customHeight="1" x14ac:dyDescent="0.25">
      <c r="B1267" s="11">
        <v>906</v>
      </c>
      <c r="C1267" s="1"/>
      <c r="D1267" s="6" t="s">
        <v>1014</v>
      </c>
      <c r="E1267" s="12"/>
      <c r="F1267" s="3"/>
      <c r="H1267" s="3"/>
      <c r="I1267" s="3"/>
    </row>
    <row r="1268" spans="2:9" x14ac:dyDescent="0.2">
      <c r="B1268"/>
      <c r="C1268" s="1">
        <v>1</v>
      </c>
      <c r="D1268" s="6" t="s">
        <v>20</v>
      </c>
      <c r="E1268" s="13">
        <v>3367</v>
      </c>
      <c r="F1268" s="13">
        <v>75600</v>
      </c>
      <c r="G1268" s="13">
        <v>78967</v>
      </c>
      <c r="H1268" s="13">
        <v>31302.647870000001</v>
      </c>
      <c r="I1268" s="13">
        <v>47664.352129999999</v>
      </c>
    </row>
    <row r="1269" spans="2:9" x14ac:dyDescent="0.2">
      <c r="B1269"/>
      <c r="C1269" s="1">
        <v>30</v>
      </c>
      <c r="D1269" s="6" t="s">
        <v>1015</v>
      </c>
      <c r="E1269" s="13">
        <v>7147</v>
      </c>
      <c r="F1269" s="13">
        <v>12000</v>
      </c>
      <c r="G1269" s="13">
        <v>19147</v>
      </c>
      <c r="H1269" s="13">
        <v>3886.9782</v>
      </c>
      <c r="I1269" s="13">
        <v>15260.0218</v>
      </c>
    </row>
    <row r="1270" spans="2:9" x14ac:dyDescent="0.2">
      <c r="B1270"/>
      <c r="C1270" s="1">
        <v>31</v>
      </c>
      <c r="D1270" s="6" t="s">
        <v>1016</v>
      </c>
      <c r="E1270" s="13">
        <v>1922</v>
      </c>
      <c r="F1270" s="13">
        <v>12300</v>
      </c>
      <c r="G1270" s="13">
        <v>14222</v>
      </c>
      <c r="H1270" s="13">
        <v>5938.7532899999997</v>
      </c>
      <c r="I1270" s="13">
        <v>8283.2467099999994</v>
      </c>
    </row>
    <row r="1271" spans="2:9" x14ac:dyDescent="0.2">
      <c r="B1271"/>
      <c r="C1271" s="1">
        <v>32</v>
      </c>
      <c r="D1271" s="6" t="s">
        <v>1017</v>
      </c>
      <c r="E1271" s="13">
        <v>2698</v>
      </c>
      <c r="F1271" s="13">
        <v>45700</v>
      </c>
      <c r="G1271" s="13">
        <v>48398</v>
      </c>
      <c r="H1271" s="13">
        <v>3499.7069299999998</v>
      </c>
      <c r="I1271" s="13">
        <v>44898.29307</v>
      </c>
    </row>
    <row r="1272" spans="2:9" ht="15" customHeight="1" x14ac:dyDescent="0.2">
      <c r="B1272"/>
      <c r="C1272" s="14" t="s">
        <v>13</v>
      </c>
      <c r="D1272" s="15" t="s">
        <v>1018</v>
      </c>
      <c r="E1272" s="16">
        <f>SUBTOTAL(9,E1268:E1271)</f>
        <v>15134</v>
      </c>
      <c r="F1272" s="16">
        <f>SUBTOTAL(9,F1268:F1271)</f>
        <v>145600</v>
      </c>
      <c r="G1272" s="16">
        <f>SUBTOTAL(9,G1268:G1271)</f>
        <v>160734</v>
      </c>
      <c r="H1272" s="16">
        <f>SUBTOTAL(9,H1268:H1271)</f>
        <v>44628.086289999999</v>
      </c>
      <c r="I1272" s="16">
        <f>SUBTOTAL(9,I1268:I1271)</f>
        <v>116105.91371000001</v>
      </c>
    </row>
    <row r="1273" spans="2:9" ht="15" customHeight="1" x14ac:dyDescent="0.25">
      <c r="B1273" s="11">
        <v>907</v>
      </c>
      <c r="C1273" s="1"/>
      <c r="D1273" s="6" t="s">
        <v>1019</v>
      </c>
      <c r="E1273" s="12"/>
      <c r="F1273" s="3"/>
      <c r="H1273" s="3"/>
      <c r="I1273" s="3"/>
    </row>
    <row r="1274" spans="2:9" x14ac:dyDescent="0.2">
      <c r="B1274"/>
      <c r="C1274" s="1">
        <v>1</v>
      </c>
      <c r="D1274" s="6" t="s">
        <v>20</v>
      </c>
      <c r="E1274" s="13">
        <v>10649</v>
      </c>
      <c r="F1274" s="13">
        <v>458400</v>
      </c>
      <c r="G1274" s="13">
        <v>469049</v>
      </c>
      <c r="H1274" s="13">
        <v>178343.66570000001</v>
      </c>
      <c r="I1274" s="13">
        <v>290705.33429999999</v>
      </c>
    </row>
    <row r="1275" spans="2:9" x14ac:dyDescent="0.2">
      <c r="B1275"/>
      <c r="C1275" s="1">
        <v>21</v>
      </c>
      <c r="D1275" s="6" t="s">
        <v>30</v>
      </c>
      <c r="E1275" s="13">
        <v>115192</v>
      </c>
      <c r="F1275" s="13">
        <v>414946</v>
      </c>
      <c r="G1275" s="13">
        <v>530138</v>
      </c>
      <c r="H1275" s="13">
        <v>119846.17482</v>
      </c>
      <c r="I1275" s="13">
        <v>410291.82517999999</v>
      </c>
    </row>
    <row r="1276" spans="2:9" x14ac:dyDescent="0.2">
      <c r="B1276"/>
      <c r="C1276" s="1">
        <v>30</v>
      </c>
      <c r="D1276" s="6" t="s">
        <v>1020</v>
      </c>
      <c r="E1276" s="13">
        <v>412</v>
      </c>
      <c r="F1276" s="13">
        <v>64170</v>
      </c>
      <c r="G1276" s="13">
        <v>64582</v>
      </c>
      <c r="H1276" s="13">
        <v>1974.96416</v>
      </c>
      <c r="I1276" s="13">
        <v>62607.035839999997</v>
      </c>
    </row>
    <row r="1277" spans="2:9" x14ac:dyDescent="0.2">
      <c r="B1277"/>
      <c r="C1277" s="1">
        <v>31</v>
      </c>
      <c r="D1277" s="6" t="s">
        <v>1021</v>
      </c>
      <c r="E1277" s="13">
        <v>0</v>
      </c>
      <c r="F1277" s="13">
        <v>779800</v>
      </c>
      <c r="G1277" s="13">
        <v>779800</v>
      </c>
      <c r="H1277" s="13">
        <v>0</v>
      </c>
      <c r="I1277" s="13">
        <v>779800</v>
      </c>
    </row>
    <row r="1278" spans="2:9" x14ac:dyDescent="0.2">
      <c r="B1278"/>
      <c r="C1278" s="1">
        <v>60</v>
      </c>
      <c r="D1278" s="6" t="s">
        <v>462</v>
      </c>
      <c r="E1278" s="13">
        <v>0</v>
      </c>
      <c r="F1278" s="13">
        <v>5807</v>
      </c>
      <c r="G1278" s="13">
        <v>5807</v>
      </c>
      <c r="H1278" s="13">
        <v>0</v>
      </c>
      <c r="I1278" s="13">
        <v>5807</v>
      </c>
    </row>
    <row r="1279" spans="2:9" x14ac:dyDescent="0.2">
      <c r="B1279"/>
      <c r="C1279" s="1">
        <v>70</v>
      </c>
      <c r="D1279" s="6" t="s">
        <v>1022</v>
      </c>
      <c r="E1279" s="13">
        <v>0</v>
      </c>
      <c r="F1279" s="13">
        <v>1721</v>
      </c>
      <c r="G1279" s="13">
        <v>1721</v>
      </c>
      <c r="H1279" s="13">
        <v>343.24599999999998</v>
      </c>
      <c r="I1279" s="13">
        <v>1377.7539999999999</v>
      </c>
    </row>
    <row r="1280" spans="2:9" ht="15" customHeight="1" x14ac:dyDescent="0.2">
      <c r="B1280"/>
      <c r="C1280" s="14" t="s">
        <v>13</v>
      </c>
      <c r="D1280" s="15" t="s">
        <v>1023</v>
      </c>
      <c r="E1280" s="16">
        <f>SUBTOTAL(9,E1274:E1279)</f>
        <v>126253</v>
      </c>
      <c r="F1280" s="16">
        <f>SUBTOTAL(9,F1274:F1279)</f>
        <v>1724844</v>
      </c>
      <c r="G1280" s="16">
        <f>SUBTOTAL(9,G1274:G1279)</f>
        <v>1851097</v>
      </c>
      <c r="H1280" s="16">
        <f>SUBTOTAL(9,H1274:H1279)</f>
        <v>300508.05067999999</v>
      </c>
      <c r="I1280" s="16">
        <f>SUBTOTAL(9,I1274:I1279)</f>
        <v>1550588.9493199999</v>
      </c>
    </row>
    <row r="1281" spans="2:9" ht="15" customHeight="1" x14ac:dyDescent="0.25">
      <c r="B1281" s="11">
        <v>908</v>
      </c>
      <c r="C1281" s="1"/>
      <c r="D1281" s="6" t="s">
        <v>1024</v>
      </c>
      <c r="E1281" s="12"/>
      <c r="F1281" s="3"/>
      <c r="H1281" s="3"/>
      <c r="I1281" s="3"/>
    </row>
    <row r="1282" spans="2:9" x14ac:dyDescent="0.2">
      <c r="B1282"/>
      <c r="C1282" s="1">
        <v>70</v>
      </c>
      <c r="D1282" s="6" t="s">
        <v>1025</v>
      </c>
      <c r="E1282" s="13">
        <v>0</v>
      </c>
      <c r="F1282" s="13">
        <v>324762</v>
      </c>
      <c r="G1282" s="13">
        <v>324762</v>
      </c>
      <c r="H1282" s="13">
        <v>135317.5</v>
      </c>
      <c r="I1282" s="13">
        <v>189444.5</v>
      </c>
    </row>
    <row r="1283" spans="2:9" x14ac:dyDescent="0.2">
      <c r="B1283"/>
      <c r="C1283" s="1">
        <v>71</v>
      </c>
      <c r="D1283" s="6" t="s">
        <v>1026</v>
      </c>
      <c r="E1283" s="13">
        <v>0</v>
      </c>
      <c r="F1283" s="13">
        <v>89440</v>
      </c>
      <c r="G1283" s="13">
        <v>89440</v>
      </c>
      <c r="H1283" s="13">
        <v>37266.9</v>
      </c>
      <c r="I1283" s="13">
        <v>52173.1</v>
      </c>
    </row>
    <row r="1284" spans="2:9" x14ac:dyDescent="0.2">
      <c r="B1284"/>
      <c r="C1284" s="1">
        <v>72</v>
      </c>
      <c r="D1284" s="6" t="s">
        <v>1027</v>
      </c>
      <c r="E1284" s="13">
        <v>0</v>
      </c>
      <c r="F1284" s="13">
        <v>78500</v>
      </c>
      <c r="G1284" s="13">
        <v>78500</v>
      </c>
      <c r="H1284" s="13">
        <v>0</v>
      </c>
      <c r="I1284" s="13">
        <v>78500</v>
      </c>
    </row>
    <row r="1285" spans="2:9" ht="15" customHeight="1" x14ac:dyDescent="0.2">
      <c r="B1285"/>
      <c r="C1285" s="14" t="s">
        <v>13</v>
      </c>
      <c r="D1285" s="15" t="s">
        <v>1028</v>
      </c>
      <c r="E1285" s="16">
        <f>SUBTOTAL(9,E1282:E1284)</f>
        <v>0</v>
      </c>
      <c r="F1285" s="16">
        <f>SUBTOTAL(9,F1282:F1284)</f>
        <v>492702</v>
      </c>
      <c r="G1285" s="16">
        <f>SUBTOTAL(9,G1282:G1284)</f>
        <v>492702</v>
      </c>
      <c r="H1285" s="16">
        <f>SUBTOTAL(9,H1282:H1284)</f>
        <v>172584.4</v>
      </c>
      <c r="I1285" s="16">
        <f>SUBTOTAL(9,I1282:I1284)</f>
        <v>320117.59999999998</v>
      </c>
    </row>
    <row r="1286" spans="2:9" ht="15" customHeight="1" x14ac:dyDescent="0.25">
      <c r="B1286" s="11">
        <v>909</v>
      </c>
      <c r="C1286" s="1"/>
      <c r="D1286" s="6" t="s">
        <v>1029</v>
      </c>
      <c r="E1286" s="12"/>
      <c r="F1286" s="3"/>
      <c r="H1286" s="3"/>
      <c r="I1286" s="3"/>
    </row>
    <row r="1287" spans="2:9" x14ac:dyDescent="0.2">
      <c r="B1287"/>
      <c r="C1287" s="1">
        <v>73</v>
      </c>
      <c r="D1287" s="6" t="s">
        <v>1030</v>
      </c>
      <c r="E1287" s="13">
        <v>0</v>
      </c>
      <c r="F1287" s="13">
        <v>2579000</v>
      </c>
      <c r="G1287" s="13">
        <v>2579000</v>
      </c>
      <c r="H1287" s="13">
        <v>1297665.9839999999</v>
      </c>
      <c r="I1287" s="13">
        <v>1281334.0160000001</v>
      </c>
    </row>
    <row r="1288" spans="2:9" ht="15" customHeight="1" x14ac:dyDescent="0.2">
      <c r="B1288"/>
      <c r="C1288" s="14" t="s">
        <v>13</v>
      </c>
      <c r="D1288" s="15" t="s">
        <v>1031</v>
      </c>
      <c r="E1288" s="16">
        <f>SUBTOTAL(9,E1287:E1287)</f>
        <v>0</v>
      </c>
      <c r="F1288" s="16">
        <f>SUBTOTAL(9,F1287:F1287)</f>
        <v>2579000</v>
      </c>
      <c r="G1288" s="16">
        <f>SUBTOTAL(9,G1287:G1287)</f>
        <v>2579000</v>
      </c>
      <c r="H1288" s="16">
        <f>SUBTOTAL(9,H1287:H1287)</f>
        <v>1297665.9839999999</v>
      </c>
      <c r="I1288" s="16">
        <f>SUBTOTAL(9,I1287:I1287)</f>
        <v>1281334.0160000001</v>
      </c>
    </row>
    <row r="1289" spans="2:9" ht="15" customHeight="1" x14ac:dyDescent="0.25">
      <c r="B1289" s="11">
        <v>910</v>
      </c>
      <c r="C1289" s="1"/>
      <c r="D1289" s="6" t="s">
        <v>1032</v>
      </c>
      <c r="E1289" s="12"/>
      <c r="F1289" s="3"/>
      <c r="H1289" s="3"/>
      <c r="I1289" s="3"/>
    </row>
    <row r="1290" spans="2:9" x14ac:dyDescent="0.2">
      <c r="B1290"/>
      <c r="C1290" s="1">
        <v>1</v>
      </c>
      <c r="D1290" s="6" t="s">
        <v>20</v>
      </c>
      <c r="E1290" s="13">
        <v>21149</v>
      </c>
      <c r="F1290" s="13">
        <v>546600</v>
      </c>
      <c r="G1290" s="13">
        <v>567749</v>
      </c>
      <c r="H1290" s="13">
        <v>222147.91297999999</v>
      </c>
      <c r="I1290" s="13">
        <v>345601.08701999998</v>
      </c>
    </row>
    <row r="1291" spans="2:9" ht="15" customHeight="1" x14ac:dyDescent="0.2">
      <c r="B1291"/>
      <c r="C1291" s="14" t="s">
        <v>13</v>
      </c>
      <c r="D1291" s="15" t="s">
        <v>1033</v>
      </c>
      <c r="E1291" s="16">
        <f>SUBTOTAL(9,E1290:E1290)</f>
        <v>21149</v>
      </c>
      <c r="F1291" s="16">
        <f>SUBTOTAL(9,F1290:F1290)</f>
        <v>546600</v>
      </c>
      <c r="G1291" s="16">
        <f>SUBTOTAL(9,G1290:G1290)</f>
        <v>567749</v>
      </c>
      <c r="H1291" s="16">
        <f>SUBTOTAL(9,H1290:H1290)</f>
        <v>222147.91297999999</v>
      </c>
      <c r="I1291" s="16">
        <f>SUBTOTAL(9,I1290:I1290)</f>
        <v>345601.08701999998</v>
      </c>
    </row>
    <row r="1292" spans="2:9" ht="15" customHeight="1" x14ac:dyDescent="0.25">
      <c r="B1292" s="11">
        <v>911</v>
      </c>
      <c r="C1292" s="1"/>
      <c r="D1292" s="6" t="s">
        <v>1034</v>
      </c>
      <c r="E1292" s="12"/>
      <c r="F1292" s="3"/>
      <c r="H1292" s="3"/>
      <c r="I1292" s="3"/>
    </row>
    <row r="1293" spans="2:9" x14ac:dyDescent="0.2">
      <c r="B1293"/>
      <c r="C1293" s="1">
        <v>1</v>
      </c>
      <c r="D1293" s="6" t="s">
        <v>20</v>
      </c>
      <c r="E1293" s="13">
        <v>4151</v>
      </c>
      <c r="F1293" s="13">
        <v>151400</v>
      </c>
      <c r="G1293" s="13">
        <v>155551</v>
      </c>
      <c r="H1293" s="13">
        <v>61464.621570000003</v>
      </c>
      <c r="I1293" s="13">
        <v>94086.378429999997</v>
      </c>
    </row>
    <row r="1294" spans="2:9" x14ac:dyDescent="0.2">
      <c r="B1294"/>
      <c r="C1294" s="1">
        <v>70</v>
      </c>
      <c r="D1294" s="6" t="s">
        <v>1035</v>
      </c>
      <c r="E1294" s="13">
        <v>4147</v>
      </c>
      <c r="F1294" s="13">
        <v>2279</v>
      </c>
      <c r="G1294" s="13">
        <v>6426</v>
      </c>
      <c r="H1294" s="13">
        <v>1635.8285100000001</v>
      </c>
      <c r="I1294" s="13">
        <v>4790.1714899999997</v>
      </c>
    </row>
    <row r="1295" spans="2:9" ht="15" customHeight="1" x14ac:dyDescent="0.2">
      <c r="B1295"/>
      <c r="C1295" s="14" t="s">
        <v>13</v>
      </c>
      <c r="D1295" s="15" t="s">
        <v>1036</v>
      </c>
      <c r="E1295" s="16">
        <f>SUBTOTAL(9,E1293:E1294)</f>
        <v>8298</v>
      </c>
      <c r="F1295" s="16">
        <f>SUBTOTAL(9,F1293:F1294)</f>
        <v>153679</v>
      </c>
      <c r="G1295" s="16">
        <f>SUBTOTAL(9,G1293:G1294)</f>
        <v>161977</v>
      </c>
      <c r="H1295" s="16">
        <f>SUBTOTAL(9,H1293:H1294)</f>
        <v>63100.450080000002</v>
      </c>
      <c r="I1295" s="16">
        <f>SUBTOTAL(9,I1293:I1294)</f>
        <v>98876.54991999999</v>
      </c>
    </row>
    <row r="1296" spans="2:9" ht="15" customHeight="1" x14ac:dyDescent="0.25">
      <c r="B1296" s="11">
        <v>912</v>
      </c>
      <c r="C1296" s="1"/>
      <c r="D1296" s="6" t="s">
        <v>1037</v>
      </c>
      <c r="E1296" s="12"/>
      <c r="F1296" s="3"/>
      <c r="H1296" s="3"/>
      <c r="I1296" s="3"/>
    </row>
    <row r="1297" spans="2:9" x14ac:dyDescent="0.2">
      <c r="B1297"/>
      <c r="C1297" s="1">
        <v>1</v>
      </c>
      <c r="D1297" s="6" t="s">
        <v>20</v>
      </c>
      <c r="E1297" s="13">
        <v>998</v>
      </c>
      <c r="F1297" s="13">
        <v>53000</v>
      </c>
      <c r="G1297" s="13">
        <v>53998</v>
      </c>
      <c r="H1297" s="13">
        <v>19061.80413</v>
      </c>
      <c r="I1297" s="13">
        <v>34936.195870000003</v>
      </c>
    </row>
    <row r="1298" spans="2:9" x14ac:dyDescent="0.2">
      <c r="B1298"/>
      <c r="C1298" s="1">
        <v>21</v>
      </c>
      <c r="D1298" s="6" t="s">
        <v>30</v>
      </c>
      <c r="E1298" s="13">
        <v>670</v>
      </c>
      <c r="F1298" s="13">
        <v>0</v>
      </c>
      <c r="G1298" s="13">
        <v>670</v>
      </c>
      <c r="H1298" s="13">
        <v>1987.0340000000001</v>
      </c>
      <c r="I1298" s="13">
        <v>-1317.0340000000001</v>
      </c>
    </row>
    <row r="1299" spans="2:9" ht="15" customHeight="1" x14ac:dyDescent="0.2">
      <c r="B1299"/>
      <c r="C1299" s="14" t="s">
        <v>13</v>
      </c>
      <c r="D1299" s="15" t="s">
        <v>1038</v>
      </c>
      <c r="E1299" s="16">
        <f>SUBTOTAL(9,E1297:E1298)</f>
        <v>1668</v>
      </c>
      <c r="F1299" s="16">
        <f>SUBTOTAL(9,F1297:F1298)</f>
        <v>53000</v>
      </c>
      <c r="G1299" s="16">
        <f>SUBTOTAL(9,G1297:G1298)</f>
        <v>54668</v>
      </c>
      <c r="H1299" s="16">
        <f>SUBTOTAL(9,H1297:H1298)</f>
        <v>21048.83813</v>
      </c>
      <c r="I1299" s="16">
        <f>SUBTOTAL(9,I1297:I1298)</f>
        <v>33619.161870000004</v>
      </c>
    </row>
    <row r="1300" spans="2:9" ht="15" customHeight="1" x14ac:dyDescent="0.25">
      <c r="B1300" s="11">
        <v>913</v>
      </c>
      <c r="C1300" s="1"/>
      <c r="D1300" s="6" t="s">
        <v>1039</v>
      </c>
      <c r="E1300" s="12"/>
      <c r="F1300" s="3"/>
      <c r="H1300" s="3"/>
      <c r="I1300" s="3"/>
    </row>
    <row r="1301" spans="2:9" x14ac:dyDescent="0.2">
      <c r="B1301"/>
      <c r="C1301" s="1">
        <v>1</v>
      </c>
      <c r="D1301" s="6" t="s">
        <v>1040</v>
      </c>
      <c r="E1301" s="13">
        <v>0</v>
      </c>
      <c r="F1301" s="13">
        <v>5600</v>
      </c>
      <c r="G1301" s="13">
        <v>5600</v>
      </c>
      <c r="H1301" s="13">
        <v>1861.08825</v>
      </c>
      <c r="I1301" s="13">
        <v>3738.9117500000002</v>
      </c>
    </row>
    <row r="1302" spans="2:9" ht="15" customHeight="1" x14ac:dyDescent="0.2">
      <c r="B1302"/>
      <c r="C1302" s="14" t="s">
        <v>13</v>
      </c>
      <c r="D1302" s="15" t="s">
        <v>1041</v>
      </c>
      <c r="E1302" s="16">
        <f>SUBTOTAL(9,E1301:E1301)</f>
        <v>0</v>
      </c>
      <c r="F1302" s="16">
        <f>SUBTOTAL(9,F1301:F1301)</f>
        <v>5600</v>
      </c>
      <c r="G1302" s="16">
        <f>SUBTOTAL(9,G1301:G1301)</f>
        <v>5600</v>
      </c>
      <c r="H1302" s="16">
        <f>SUBTOTAL(9,H1301:H1301)</f>
        <v>1861.08825</v>
      </c>
      <c r="I1302" s="16">
        <f>SUBTOTAL(9,I1301:I1301)</f>
        <v>3738.9117500000002</v>
      </c>
    </row>
    <row r="1303" spans="2:9" ht="15" customHeight="1" x14ac:dyDescent="0.25">
      <c r="B1303" s="11">
        <v>915</v>
      </c>
      <c r="C1303" s="1"/>
      <c r="D1303" s="6" t="s">
        <v>1042</v>
      </c>
      <c r="E1303" s="12"/>
      <c r="F1303" s="3"/>
      <c r="H1303" s="3"/>
      <c r="I1303" s="3"/>
    </row>
    <row r="1304" spans="2:9" x14ac:dyDescent="0.2">
      <c r="B1304"/>
      <c r="C1304" s="1">
        <v>1</v>
      </c>
      <c r="D1304" s="6" t="s">
        <v>20</v>
      </c>
      <c r="E1304" s="13">
        <v>552</v>
      </c>
      <c r="F1304" s="13">
        <v>3054</v>
      </c>
      <c r="G1304" s="13">
        <v>3606</v>
      </c>
      <c r="H1304" s="13">
        <v>5585.2823699999999</v>
      </c>
      <c r="I1304" s="13">
        <v>-1979.2823699999999</v>
      </c>
    </row>
    <row r="1305" spans="2:9" ht="15" customHeight="1" x14ac:dyDescent="0.2">
      <c r="B1305"/>
      <c r="C1305" s="14" t="s">
        <v>13</v>
      </c>
      <c r="D1305" s="15" t="s">
        <v>1043</v>
      </c>
      <c r="E1305" s="16">
        <f>SUBTOTAL(9,E1304:E1304)</f>
        <v>552</v>
      </c>
      <c r="F1305" s="16">
        <f>SUBTOTAL(9,F1304:F1304)</f>
        <v>3054</v>
      </c>
      <c r="G1305" s="16">
        <f>SUBTOTAL(9,G1304:G1304)</f>
        <v>3606</v>
      </c>
      <c r="H1305" s="16">
        <f>SUBTOTAL(9,H1304:H1304)</f>
        <v>5585.2823699999999</v>
      </c>
      <c r="I1305" s="16">
        <f>SUBTOTAL(9,I1304:I1304)</f>
        <v>-1979.2823699999999</v>
      </c>
    </row>
    <row r="1306" spans="2:9" ht="15" customHeight="1" x14ac:dyDescent="0.25">
      <c r="B1306" s="11">
        <v>916</v>
      </c>
      <c r="C1306" s="1"/>
      <c r="D1306" s="6" t="s">
        <v>1044</v>
      </c>
      <c r="E1306" s="12"/>
      <c r="F1306" s="3"/>
      <c r="H1306" s="3"/>
      <c r="I1306" s="3"/>
    </row>
    <row r="1307" spans="2:9" x14ac:dyDescent="0.2">
      <c r="B1307"/>
      <c r="C1307" s="1">
        <v>1</v>
      </c>
      <c r="D1307" s="6" t="s">
        <v>1045</v>
      </c>
      <c r="E1307" s="13">
        <v>27840</v>
      </c>
      <c r="F1307" s="13">
        <v>1236600</v>
      </c>
      <c r="G1307" s="13">
        <v>1264440</v>
      </c>
      <c r="H1307" s="13">
        <v>463938.38189000002</v>
      </c>
      <c r="I1307" s="13">
        <v>800501.61811000004</v>
      </c>
    </row>
    <row r="1308" spans="2:9" x14ac:dyDescent="0.2">
      <c r="B1308"/>
      <c r="C1308" s="1">
        <v>21</v>
      </c>
      <c r="D1308" s="6" t="s">
        <v>30</v>
      </c>
      <c r="E1308" s="13">
        <v>64851</v>
      </c>
      <c r="F1308" s="13">
        <v>90621</v>
      </c>
      <c r="G1308" s="13">
        <v>155472</v>
      </c>
      <c r="H1308" s="13">
        <v>12946.51016</v>
      </c>
      <c r="I1308" s="13">
        <v>142525.48983999999</v>
      </c>
    </row>
    <row r="1309" spans="2:9" x14ac:dyDescent="0.2">
      <c r="B1309"/>
      <c r="C1309" s="1">
        <v>22</v>
      </c>
      <c r="D1309" s="6" t="s">
        <v>1046</v>
      </c>
      <c r="E1309" s="13">
        <v>42552</v>
      </c>
      <c r="F1309" s="13">
        <v>1266422</v>
      </c>
      <c r="G1309" s="13">
        <v>1308974</v>
      </c>
      <c r="H1309" s="13">
        <v>486276.54697000002</v>
      </c>
      <c r="I1309" s="13">
        <v>822697.45302999998</v>
      </c>
    </row>
    <row r="1310" spans="2:9" x14ac:dyDescent="0.2">
      <c r="B1310"/>
      <c r="C1310" s="1">
        <v>30</v>
      </c>
      <c r="D1310" s="6" t="s">
        <v>1047</v>
      </c>
      <c r="E1310" s="13">
        <v>1251707</v>
      </c>
      <c r="F1310" s="13">
        <v>466599</v>
      </c>
      <c r="G1310" s="13">
        <v>1718306</v>
      </c>
      <c r="H1310" s="13">
        <v>134262.33657000001</v>
      </c>
      <c r="I1310" s="13">
        <v>1584043.66343</v>
      </c>
    </row>
    <row r="1311" spans="2:9" x14ac:dyDescent="0.2">
      <c r="B1311"/>
      <c r="C1311" s="1">
        <v>45</v>
      </c>
      <c r="D1311" s="6" t="s">
        <v>246</v>
      </c>
      <c r="E1311" s="13">
        <v>70984</v>
      </c>
      <c r="F1311" s="13">
        <v>187599</v>
      </c>
      <c r="G1311" s="13">
        <v>258583</v>
      </c>
      <c r="H1311" s="13">
        <v>68682.936480000004</v>
      </c>
      <c r="I1311" s="13">
        <v>189900.06352</v>
      </c>
    </row>
    <row r="1312" spans="2:9" x14ac:dyDescent="0.2">
      <c r="B1312"/>
      <c r="C1312" s="1">
        <v>46</v>
      </c>
      <c r="D1312" s="6" t="s">
        <v>1048</v>
      </c>
      <c r="E1312" s="13">
        <v>17665</v>
      </c>
      <c r="F1312" s="13">
        <v>21343</v>
      </c>
      <c r="G1312" s="13">
        <v>39008</v>
      </c>
      <c r="H1312" s="13">
        <v>921.71770000000004</v>
      </c>
      <c r="I1312" s="13">
        <v>38086.282299999999</v>
      </c>
    </row>
    <row r="1313" spans="2:9" x14ac:dyDescent="0.2">
      <c r="B1313"/>
      <c r="C1313" s="1">
        <v>60</v>
      </c>
      <c r="D1313" s="6" t="s">
        <v>1049</v>
      </c>
      <c r="E1313" s="13">
        <v>90804</v>
      </c>
      <c r="F1313" s="13">
        <v>83493</v>
      </c>
      <c r="G1313" s="13">
        <v>174297</v>
      </c>
      <c r="H1313" s="13">
        <v>2064.2660000000001</v>
      </c>
      <c r="I1313" s="13">
        <v>172232.734</v>
      </c>
    </row>
    <row r="1314" spans="2:9" x14ac:dyDescent="0.2">
      <c r="B1314"/>
      <c r="C1314" s="1">
        <v>71</v>
      </c>
      <c r="D1314" s="6" t="s">
        <v>1050</v>
      </c>
      <c r="E1314" s="13">
        <v>246588</v>
      </c>
      <c r="F1314" s="13">
        <v>133292</v>
      </c>
      <c r="G1314" s="13">
        <v>379880</v>
      </c>
      <c r="H1314" s="13">
        <v>0</v>
      </c>
      <c r="I1314" s="13">
        <v>379880</v>
      </c>
    </row>
    <row r="1315" spans="2:9" ht="15" customHeight="1" x14ac:dyDescent="0.2">
      <c r="B1315"/>
      <c r="C1315" s="14" t="s">
        <v>13</v>
      </c>
      <c r="D1315" s="15" t="s">
        <v>1051</v>
      </c>
      <c r="E1315" s="16">
        <f>SUBTOTAL(9,E1307:E1314)</f>
        <v>1812991</v>
      </c>
      <c r="F1315" s="16">
        <f>SUBTOTAL(9,F1307:F1314)</f>
        <v>3485969</v>
      </c>
      <c r="G1315" s="16">
        <f>SUBTOTAL(9,G1307:G1314)</f>
        <v>5298960</v>
      </c>
      <c r="H1315" s="16">
        <f>SUBTOTAL(9,H1307:H1314)</f>
        <v>1169092.6957699999</v>
      </c>
      <c r="I1315" s="16">
        <f>SUBTOTAL(9,I1307:I1314)</f>
        <v>4129867.3042300004</v>
      </c>
    </row>
    <row r="1316" spans="2:9" ht="15" customHeight="1" x14ac:dyDescent="0.25">
      <c r="B1316" s="11">
        <v>917</v>
      </c>
      <c r="C1316" s="1"/>
      <c r="D1316" s="6" t="s">
        <v>1052</v>
      </c>
      <c r="E1316" s="12"/>
      <c r="F1316" s="3"/>
      <c r="H1316" s="3"/>
      <c r="I1316" s="3"/>
    </row>
    <row r="1317" spans="2:9" x14ac:dyDescent="0.2">
      <c r="B1317"/>
      <c r="C1317" s="1">
        <v>1</v>
      </c>
      <c r="D1317" s="6" t="s">
        <v>20</v>
      </c>
      <c r="E1317" s="13">
        <v>18156</v>
      </c>
      <c r="F1317" s="13">
        <v>532900</v>
      </c>
      <c r="G1317" s="13">
        <v>551056</v>
      </c>
      <c r="H1317" s="13">
        <v>214031.33301</v>
      </c>
      <c r="I1317" s="13">
        <v>337024.66699</v>
      </c>
    </row>
    <row r="1318" spans="2:9" x14ac:dyDescent="0.2">
      <c r="B1318"/>
      <c r="C1318" s="1">
        <v>22</v>
      </c>
      <c r="D1318" s="6" t="s">
        <v>1053</v>
      </c>
      <c r="E1318" s="13">
        <v>71996</v>
      </c>
      <c r="F1318" s="13">
        <v>145700</v>
      </c>
      <c r="G1318" s="13">
        <v>217696</v>
      </c>
      <c r="H1318" s="13">
        <v>51682.148300000001</v>
      </c>
      <c r="I1318" s="13">
        <v>166013.8517</v>
      </c>
    </row>
    <row r="1319" spans="2:9" x14ac:dyDescent="0.2">
      <c r="B1319"/>
      <c r="C1319" s="1">
        <v>23</v>
      </c>
      <c r="D1319" s="6" t="s">
        <v>1054</v>
      </c>
      <c r="E1319" s="13">
        <v>965</v>
      </c>
      <c r="F1319" s="13">
        <v>18400</v>
      </c>
      <c r="G1319" s="13">
        <v>19365</v>
      </c>
      <c r="H1319" s="13">
        <v>4180.9972100000005</v>
      </c>
      <c r="I1319" s="13">
        <v>15184.00279</v>
      </c>
    </row>
    <row r="1320" spans="2:9" ht="15" customHeight="1" x14ac:dyDescent="0.2">
      <c r="B1320"/>
      <c r="C1320" s="14" t="s">
        <v>13</v>
      </c>
      <c r="D1320" s="15" t="s">
        <v>1055</v>
      </c>
      <c r="E1320" s="16">
        <f>SUBTOTAL(9,E1317:E1319)</f>
        <v>91117</v>
      </c>
      <c r="F1320" s="16">
        <f>SUBTOTAL(9,F1317:F1319)</f>
        <v>697000</v>
      </c>
      <c r="G1320" s="16">
        <f>SUBTOTAL(9,G1317:G1319)</f>
        <v>788117</v>
      </c>
      <c r="H1320" s="16">
        <f>SUBTOTAL(9,H1317:H1319)</f>
        <v>269894.47852</v>
      </c>
      <c r="I1320" s="16">
        <f>SUBTOTAL(9,I1317:I1319)</f>
        <v>518222.52148</v>
      </c>
    </row>
    <row r="1321" spans="2:9" ht="15" customHeight="1" x14ac:dyDescent="0.25">
      <c r="B1321" s="11">
        <v>919</v>
      </c>
      <c r="C1321" s="1"/>
      <c r="D1321" s="6" t="s">
        <v>1056</v>
      </c>
      <c r="E1321" s="12"/>
      <c r="F1321" s="3"/>
      <c r="H1321" s="3"/>
      <c r="I1321" s="3"/>
    </row>
    <row r="1322" spans="2:9" x14ac:dyDescent="0.2">
      <c r="B1322"/>
      <c r="C1322" s="1">
        <v>60</v>
      </c>
      <c r="D1322" s="6" t="s">
        <v>225</v>
      </c>
      <c r="E1322" s="13">
        <v>0</v>
      </c>
      <c r="F1322" s="13">
        <v>1572766</v>
      </c>
      <c r="G1322" s="13">
        <v>1572766</v>
      </c>
      <c r="H1322" s="13">
        <v>0</v>
      </c>
      <c r="I1322" s="13">
        <v>1572766</v>
      </c>
    </row>
    <row r="1323" spans="2:9" x14ac:dyDescent="0.2">
      <c r="B1323"/>
      <c r="C1323" s="1">
        <v>61</v>
      </c>
      <c r="D1323" s="6" t="s">
        <v>1057</v>
      </c>
      <c r="E1323" s="13">
        <v>0</v>
      </c>
      <c r="F1323" s="13">
        <v>2281</v>
      </c>
      <c r="G1323" s="13">
        <v>2281</v>
      </c>
      <c r="H1323" s="13">
        <v>0</v>
      </c>
      <c r="I1323" s="13">
        <v>2281</v>
      </c>
    </row>
    <row r="1324" spans="2:9" x14ac:dyDescent="0.2">
      <c r="B1324"/>
      <c r="C1324" s="1">
        <v>71</v>
      </c>
      <c r="D1324" s="6" t="s">
        <v>1058</v>
      </c>
      <c r="E1324" s="13">
        <v>0</v>
      </c>
      <c r="F1324" s="13">
        <v>2849</v>
      </c>
      <c r="G1324" s="13">
        <v>2849</v>
      </c>
      <c r="H1324" s="13">
        <v>0</v>
      </c>
      <c r="I1324" s="13">
        <v>2849</v>
      </c>
    </row>
    <row r="1325" spans="2:9" x14ac:dyDescent="0.2">
      <c r="B1325"/>
      <c r="C1325" s="1">
        <v>73</v>
      </c>
      <c r="D1325" s="6" t="s">
        <v>1059</v>
      </c>
      <c r="E1325" s="13">
        <v>0</v>
      </c>
      <c r="F1325" s="13">
        <v>640400</v>
      </c>
      <c r="G1325" s="13">
        <v>640400</v>
      </c>
      <c r="H1325" s="13">
        <v>640400</v>
      </c>
      <c r="I1325" s="13">
        <v>0</v>
      </c>
    </row>
    <row r="1326" spans="2:9" x14ac:dyDescent="0.2">
      <c r="B1326"/>
      <c r="C1326" s="1">
        <v>74</v>
      </c>
      <c r="D1326" s="6" t="s">
        <v>1060</v>
      </c>
      <c r="E1326" s="13">
        <v>5339</v>
      </c>
      <c r="F1326" s="13">
        <v>1896</v>
      </c>
      <c r="G1326" s="13">
        <v>7235</v>
      </c>
      <c r="H1326" s="13">
        <v>0</v>
      </c>
      <c r="I1326" s="13">
        <v>7235</v>
      </c>
    </row>
    <row r="1327" spans="2:9" x14ac:dyDescent="0.2">
      <c r="B1327"/>
      <c r="C1327" s="1">
        <v>75</v>
      </c>
      <c r="D1327" s="6" t="s">
        <v>1061</v>
      </c>
      <c r="E1327" s="13">
        <v>4995</v>
      </c>
      <c r="F1327" s="13">
        <v>48766</v>
      </c>
      <c r="G1327" s="13">
        <v>53761</v>
      </c>
      <c r="H1327" s="13">
        <v>5615</v>
      </c>
      <c r="I1327" s="13">
        <v>48146</v>
      </c>
    </row>
    <row r="1328" spans="2:9" x14ac:dyDescent="0.2">
      <c r="B1328"/>
      <c r="C1328" s="1">
        <v>76</v>
      </c>
      <c r="D1328" s="6" t="s">
        <v>1062</v>
      </c>
      <c r="E1328" s="13">
        <v>10378</v>
      </c>
      <c r="F1328" s="13">
        <v>8300</v>
      </c>
      <c r="G1328" s="13">
        <v>18678</v>
      </c>
      <c r="H1328" s="13">
        <v>1645.6445000000001</v>
      </c>
      <c r="I1328" s="13">
        <v>17032.355500000001</v>
      </c>
    </row>
    <row r="1329" spans="2:9" x14ac:dyDescent="0.2">
      <c r="B1329"/>
      <c r="C1329" s="1">
        <v>77</v>
      </c>
      <c r="D1329" s="6" t="s">
        <v>1063</v>
      </c>
      <c r="E1329" s="13">
        <v>0</v>
      </c>
      <c r="F1329" s="13">
        <v>23200</v>
      </c>
      <c r="G1329" s="13">
        <v>23200</v>
      </c>
      <c r="H1329" s="13">
        <v>7500</v>
      </c>
      <c r="I1329" s="13">
        <v>15700</v>
      </c>
    </row>
    <row r="1330" spans="2:9" ht="15" customHeight="1" x14ac:dyDescent="0.2">
      <c r="B1330"/>
      <c r="C1330" s="14" t="s">
        <v>13</v>
      </c>
      <c r="D1330" s="15" t="s">
        <v>1064</v>
      </c>
      <c r="E1330" s="16">
        <f>SUBTOTAL(9,E1322:E1329)</f>
        <v>20712</v>
      </c>
      <c r="F1330" s="16">
        <f>SUBTOTAL(9,F1322:F1329)</f>
        <v>2300458</v>
      </c>
      <c r="G1330" s="16">
        <f>SUBTOTAL(9,G1322:G1329)</f>
        <v>2321170</v>
      </c>
      <c r="H1330" s="16">
        <f>SUBTOTAL(9,H1322:H1329)</f>
        <v>655160.64450000005</v>
      </c>
      <c r="I1330" s="16">
        <f>SUBTOTAL(9,I1322:I1329)</f>
        <v>1666009.3555000001</v>
      </c>
    </row>
    <row r="1331" spans="2:9" ht="15" customHeight="1" x14ac:dyDescent="0.2">
      <c r="C1331" s="17"/>
      <c r="D1331" s="15" t="s">
        <v>1065</v>
      </c>
      <c r="E1331" s="18">
        <f>SUBTOTAL(9,E1225:E1330)</f>
        <v>2538043</v>
      </c>
      <c r="F1331" s="18">
        <f>SUBTOTAL(9,F1225:F1330)</f>
        <v>15198733</v>
      </c>
      <c r="G1331" s="18">
        <f>SUBTOTAL(9,G1225:G1330)</f>
        <v>17736776</v>
      </c>
      <c r="H1331" s="18">
        <f>SUBTOTAL(9,H1225:H1330)</f>
        <v>5247595.5907600001</v>
      </c>
      <c r="I1331" s="18">
        <f>SUBTOTAL(9,I1225:I1330)</f>
        <v>12489180.409239998</v>
      </c>
    </row>
    <row r="1332" spans="2:9" ht="27" customHeight="1" x14ac:dyDescent="0.25">
      <c r="B1332" s="3"/>
      <c r="C1332" s="1"/>
      <c r="D1332" s="10" t="s">
        <v>1066</v>
      </c>
      <c r="E1332" s="3"/>
      <c r="F1332" s="3"/>
      <c r="G1332" s="3"/>
      <c r="H1332" s="3"/>
      <c r="I1332" s="3"/>
    </row>
    <row r="1333" spans="2:9" ht="15" customHeight="1" x14ac:dyDescent="0.25">
      <c r="B1333" s="11">
        <v>920</v>
      </c>
      <c r="C1333" s="1"/>
      <c r="D1333" s="6" t="s">
        <v>316</v>
      </c>
      <c r="E1333" s="12"/>
      <c r="F1333" s="3"/>
      <c r="H1333" s="3"/>
      <c r="I1333" s="3"/>
    </row>
    <row r="1334" spans="2:9" x14ac:dyDescent="0.2">
      <c r="B1334"/>
      <c r="C1334" s="1">
        <v>70</v>
      </c>
      <c r="D1334" s="6" t="s">
        <v>1067</v>
      </c>
      <c r="E1334" s="13">
        <v>62885</v>
      </c>
      <c r="F1334" s="13">
        <v>1157200</v>
      </c>
      <c r="G1334" s="13">
        <v>1220085</v>
      </c>
      <c r="H1334" s="13">
        <v>409506.97104999999</v>
      </c>
      <c r="I1334" s="13">
        <v>810578.02894999995</v>
      </c>
    </row>
    <row r="1335" spans="2:9" x14ac:dyDescent="0.2">
      <c r="B1335"/>
      <c r="C1335" s="1">
        <v>71</v>
      </c>
      <c r="D1335" s="6" t="s">
        <v>1068</v>
      </c>
      <c r="E1335" s="13">
        <v>0</v>
      </c>
      <c r="F1335" s="13">
        <v>573167</v>
      </c>
      <c r="G1335" s="13">
        <v>573167</v>
      </c>
      <c r="H1335" s="13">
        <v>573167</v>
      </c>
      <c r="I1335" s="13">
        <v>0</v>
      </c>
    </row>
    <row r="1336" spans="2:9" x14ac:dyDescent="0.2">
      <c r="B1336"/>
      <c r="C1336" s="1">
        <v>72</v>
      </c>
      <c r="D1336" s="6" t="s">
        <v>1069</v>
      </c>
      <c r="E1336" s="13">
        <v>72755</v>
      </c>
      <c r="F1336" s="13">
        <v>455500</v>
      </c>
      <c r="G1336" s="13">
        <v>528255</v>
      </c>
      <c r="H1336" s="13">
        <v>154865.72803</v>
      </c>
      <c r="I1336" s="13">
        <v>373389.27197</v>
      </c>
    </row>
    <row r="1337" spans="2:9" x14ac:dyDescent="0.2">
      <c r="B1337"/>
      <c r="C1337" s="1">
        <v>73</v>
      </c>
      <c r="D1337" s="6" t="s">
        <v>1070</v>
      </c>
      <c r="E1337" s="13">
        <v>0</v>
      </c>
      <c r="F1337" s="13">
        <v>137539</v>
      </c>
      <c r="G1337" s="13">
        <v>137539</v>
      </c>
      <c r="H1337" s="13">
        <v>137539</v>
      </c>
      <c r="I1337" s="13">
        <v>0</v>
      </c>
    </row>
    <row r="1338" spans="2:9" ht="15" customHeight="1" x14ac:dyDescent="0.2">
      <c r="B1338"/>
      <c r="C1338" s="14" t="s">
        <v>13</v>
      </c>
      <c r="D1338" s="15" t="s">
        <v>1071</v>
      </c>
      <c r="E1338" s="16">
        <f>SUBTOTAL(9,E1334:E1337)</f>
        <v>135640</v>
      </c>
      <c r="F1338" s="16">
        <f>SUBTOTAL(9,F1334:F1337)</f>
        <v>2323406</v>
      </c>
      <c r="G1338" s="16">
        <f>SUBTOTAL(9,G1334:G1337)</f>
        <v>2459046</v>
      </c>
      <c r="H1338" s="16">
        <f>SUBTOTAL(9,H1334:H1337)</f>
        <v>1275078.6990800002</v>
      </c>
      <c r="I1338" s="16">
        <f>SUBTOTAL(9,I1334:I1337)</f>
        <v>1183967.3009199998</v>
      </c>
    </row>
    <row r="1339" spans="2:9" ht="15" customHeight="1" x14ac:dyDescent="0.25">
      <c r="B1339" s="11">
        <v>922</v>
      </c>
      <c r="C1339" s="1"/>
      <c r="D1339" s="6" t="s">
        <v>1072</v>
      </c>
      <c r="E1339" s="12"/>
      <c r="F1339" s="3"/>
      <c r="H1339" s="3"/>
      <c r="I1339" s="3"/>
    </row>
    <row r="1340" spans="2:9" x14ac:dyDescent="0.2">
      <c r="B1340"/>
      <c r="C1340" s="1">
        <v>50</v>
      </c>
      <c r="D1340" s="6" t="s">
        <v>1073</v>
      </c>
      <c r="E1340" s="13">
        <v>0</v>
      </c>
      <c r="F1340" s="13">
        <v>110894</v>
      </c>
      <c r="G1340" s="13">
        <v>110894</v>
      </c>
      <c r="H1340" s="13">
        <v>46000</v>
      </c>
      <c r="I1340" s="13">
        <v>64894</v>
      </c>
    </row>
    <row r="1341" spans="2:9" x14ac:dyDescent="0.2">
      <c r="B1341"/>
      <c r="C1341" s="1">
        <v>51</v>
      </c>
      <c r="D1341" s="6" t="s">
        <v>1074</v>
      </c>
      <c r="E1341" s="13">
        <v>73000</v>
      </c>
      <c r="F1341" s="13">
        <v>0</v>
      </c>
      <c r="G1341" s="13">
        <v>73000</v>
      </c>
      <c r="H1341" s="13">
        <v>0</v>
      </c>
      <c r="I1341" s="13">
        <v>73000</v>
      </c>
    </row>
    <row r="1342" spans="2:9" x14ac:dyDescent="0.2">
      <c r="B1342"/>
      <c r="C1342" s="1">
        <v>70</v>
      </c>
      <c r="D1342" s="6" t="s">
        <v>1075</v>
      </c>
      <c r="E1342" s="13">
        <v>0</v>
      </c>
      <c r="F1342" s="13">
        <v>290342</v>
      </c>
      <c r="G1342" s="13">
        <v>290342</v>
      </c>
      <c r="H1342" s="13">
        <v>109376.8</v>
      </c>
      <c r="I1342" s="13">
        <v>180965.2</v>
      </c>
    </row>
    <row r="1343" spans="2:9" x14ac:dyDescent="0.2">
      <c r="B1343"/>
      <c r="C1343" s="1">
        <v>71</v>
      </c>
      <c r="D1343" s="6" t="s">
        <v>1076</v>
      </c>
      <c r="E1343" s="13">
        <v>0</v>
      </c>
      <c r="F1343" s="13">
        <v>699871</v>
      </c>
      <c r="G1343" s="13">
        <v>699871</v>
      </c>
      <c r="H1343" s="13">
        <v>290278.40000000002</v>
      </c>
      <c r="I1343" s="13">
        <v>409592.6</v>
      </c>
    </row>
    <row r="1344" spans="2:9" x14ac:dyDescent="0.2">
      <c r="B1344"/>
      <c r="C1344" s="1">
        <v>72</v>
      </c>
      <c r="D1344" s="6" t="s">
        <v>1077</v>
      </c>
      <c r="E1344" s="13">
        <v>0</v>
      </c>
      <c r="F1344" s="13">
        <v>23577</v>
      </c>
      <c r="G1344" s="13">
        <v>23577</v>
      </c>
      <c r="H1344" s="13">
        <v>10000</v>
      </c>
      <c r="I1344" s="13">
        <v>13577</v>
      </c>
    </row>
    <row r="1345" spans="2:9" x14ac:dyDescent="0.2">
      <c r="B1345"/>
      <c r="C1345" s="1">
        <v>73</v>
      </c>
      <c r="D1345" s="6" t="s">
        <v>1078</v>
      </c>
      <c r="E1345" s="13">
        <v>0</v>
      </c>
      <c r="F1345" s="13">
        <v>655480</v>
      </c>
      <c r="G1345" s="13">
        <v>655480</v>
      </c>
      <c r="H1345" s="13">
        <v>0</v>
      </c>
      <c r="I1345" s="13">
        <v>655480</v>
      </c>
    </row>
    <row r="1346" spans="2:9" x14ac:dyDescent="0.2">
      <c r="B1346"/>
      <c r="C1346" s="1">
        <v>74</v>
      </c>
      <c r="D1346" s="6" t="s">
        <v>1079</v>
      </c>
      <c r="E1346" s="13">
        <v>0</v>
      </c>
      <c r="F1346" s="13">
        <v>143353</v>
      </c>
      <c r="G1346" s="13">
        <v>143353</v>
      </c>
      <c r="H1346" s="13">
        <v>53353</v>
      </c>
      <c r="I1346" s="13">
        <v>90000</v>
      </c>
    </row>
    <row r="1347" spans="2:9" x14ac:dyDescent="0.2">
      <c r="B1347"/>
      <c r="C1347" s="1">
        <v>75</v>
      </c>
      <c r="D1347" s="6" t="s">
        <v>1080</v>
      </c>
      <c r="E1347" s="13">
        <v>0</v>
      </c>
      <c r="F1347" s="13">
        <v>5130</v>
      </c>
      <c r="G1347" s="13">
        <v>5130</v>
      </c>
      <c r="H1347" s="13">
        <v>0</v>
      </c>
      <c r="I1347" s="13">
        <v>5130</v>
      </c>
    </row>
    <row r="1348" spans="2:9" x14ac:dyDescent="0.2">
      <c r="B1348"/>
      <c r="C1348" s="1">
        <v>76</v>
      </c>
      <c r="D1348" s="6" t="s">
        <v>1081</v>
      </c>
      <c r="E1348" s="13">
        <v>26500</v>
      </c>
      <c r="F1348" s="13">
        <v>0</v>
      </c>
      <c r="G1348" s="13">
        <v>26500</v>
      </c>
      <c r="H1348" s="13">
        <v>0</v>
      </c>
      <c r="I1348" s="13">
        <v>26500</v>
      </c>
    </row>
    <row r="1349" spans="2:9" ht="15" customHeight="1" x14ac:dyDescent="0.2">
      <c r="B1349"/>
      <c r="C1349" s="14" t="s">
        <v>13</v>
      </c>
      <c r="D1349" s="15" t="s">
        <v>1082</v>
      </c>
      <c r="E1349" s="16">
        <f>SUBTOTAL(9,E1340:E1348)</f>
        <v>99500</v>
      </c>
      <c r="F1349" s="16">
        <f>SUBTOTAL(9,F1340:F1348)</f>
        <v>1928647</v>
      </c>
      <c r="G1349" s="16">
        <f>SUBTOTAL(9,G1340:G1348)</f>
        <v>2028147</v>
      </c>
      <c r="H1349" s="16">
        <f>SUBTOTAL(9,H1340:H1348)</f>
        <v>509008.2</v>
      </c>
      <c r="I1349" s="16">
        <f>SUBTOTAL(9,I1340:I1348)</f>
        <v>1519138.8</v>
      </c>
    </row>
    <row r="1350" spans="2:9" ht="15" customHeight="1" x14ac:dyDescent="0.25">
      <c r="B1350" s="11">
        <v>923</v>
      </c>
      <c r="C1350" s="1"/>
      <c r="D1350" s="6" t="s">
        <v>1083</v>
      </c>
      <c r="E1350" s="12"/>
      <c r="F1350" s="3"/>
      <c r="H1350" s="3"/>
      <c r="I1350" s="3"/>
    </row>
    <row r="1351" spans="2:9" x14ac:dyDescent="0.2">
      <c r="B1351"/>
      <c r="C1351" s="1">
        <v>1</v>
      </c>
      <c r="D1351" s="6" t="s">
        <v>20</v>
      </c>
      <c r="E1351" s="13">
        <v>38792</v>
      </c>
      <c r="F1351" s="13">
        <v>911750</v>
      </c>
      <c r="G1351" s="13">
        <v>950542</v>
      </c>
      <c r="H1351" s="13">
        <v>407343.95681</v>
      </c>
      <c r="I1351" s="13">
        <v>543198.04319</v>
      </c>
    </row>
    <row r="1352" spans="2:9" x14ac:dyDescent="0.2">
      <c r="B1352"/>
      <c r="C1352" s="1">
        <v>21</v>
      </c>
      <c r="D1352" s="6" t="s">
        <v>30</v>
      </c>
      <c r="E1352" s="13">
        <v>0</v>
      </c>
      <c r="F1352" s="13">
        <v>491965</v>
      </c>
      <c r="G1352" s="13">
        <v>491965</v>
      </c>
      <c r="H1352" s="13">
        <v>213623.30776</v>
      </c>
      <c r="I1352" s="13">
        <v>278341.69224</v>
      </c>
    </row>
    <row r="1353" spans="2:9" x14ac:dyDescent="0.2">
      <c r="B1353"/>
      <c r="C1353" s="1">
        <v>22</v>
      </c>
      <c r="D1353" s="6" t="s">
        <v>1053</v>
      </c>
      <c r="E1353" s="13">
        <v>111495</v>
      </c>
      <c r="F1353" s="13">
        <v>262400</v>
      </c>
      <c r="G1353" s="13">
        <v>373895</v>
      </c>
      <c r="H1353" s="13">
        <v>99419.879000000001</v>
      </c>
      <c r="I1353" s="13">
        <v>274475.12099999998</v>
      </c>
    </row>
    <row r="1354" spans="2:9" x14ac:dyDescent="0.2">
      <c r="B1354"/>
      <c r="C1354" s="1">
        <v>23</v>
      </c>
      <c r="D1354" s="6" t="s">
        <v>1084</v>
      </c>
      <c r="E1354" s="13">
        <v>0</v>
      </c>
      <c r="F1354" s="13">
        <v>319034</v>
      </c>
      <c r="G1354" s="13">
        <v>319034</v>
      </c>
      <c r="H1354" s="13">
        <v>151185.85394999999</v>
      </c>
      <c r="I1354" s="13">
        <v>167848.14605000001</v>
      </c>
    </row>
    <row r="1355" spans="2:9" x14ac:dyDescent="0.2">
      <c r="B1355"/>
      <c r="C1355" s="1">
        <v>45</v>
      </c>
      <c r="D1355" s="6" t="s">
        <v>31</v>
      </c>
      <c r="E1355" s="13">
        <v>18152</v>
      </c>
      <c r="F1355" s="13">
        <v>0</v>
      </c>
      <c r="G1355" s="13">
        <v>18152</v>
      </c>
      <c r="H1355" s="13">
        <v>6157.6981999999998</v>
      </c>
      <c r="I1355" s="13">
        <v>11994.301799999999</v>
      </c>
    </row>
    <row r="1356" spans="2:9" ht="15" customHeight="1" x14ac:dyDescent="0.2">
      <c r="B1356"/>
      <c r="C1356" s="14" t="s">
        <v>13</v>
      </c>
      <c r="D1356" s="15" t="s">
        <v>1085</v>
      </c>
      <c r="E1356" s="16">
        <f>SUBTOTAL(9,E1351:E1355)</f>
        <v>168439</v>
      </c>
      <c r="F1356" s="16">
        <f>SUBTOTAL(9,F1351:F1355)</f>
        <v>1985149</v>
      </c>
      <c r="G1356" s="16">
        <f>SUBTOTAL(9,G1351:G1355)</f>
        <v>2153588</v>
      </c>
      <c r="H1356" s="16">
        <f>SUBTOTAL(9,H1351:H1355)</f>
        <v>877730.69571999996</v>
      </c>
      <c r="I1356" s="16">
        <f>SUBTOTAL(9,I1351:I1355)</f>
        <v>1275857.30428</v>
      </c>
    </row>
    <row r="1357" spans="2:9" ht="15" customHeight="1" x14ac:dyDescent="0.25">
      <c r="B1357" s="11">
        <v>924</v>
      </c>
      <c r="C1357" s="1"/>
      <c r="D1357" s="6" t="s">
        <v>1086</v>
      </c>
      <c r="E1357" s="12"/>
      <c r="F1357" s="3"/>
      <c r="H1357" s="3"/>
      <c r="I1357" s="3"/>
    </row>
    <row r="1358" spans="2:9" x14ac:dyDescent="0.2">
      <c r="B1358"/>
      <c r="C1358" s="1">
        <v>70</v>
      </c>
      <c r="D1358" s="6" t="s">
        <v>226</v>
      </c>
      <c r="E1358" s="13">
        <v>0</v>
      </c>
      <c r="F1358" s="13">
        <v>393300</v>
      </c>
      <c r="G1358" s="13">
        <v>393300</v>
      </c>
      <c r="H1358" s="13">
        <v>0</v>
      </c>
      <c r="I1358" s="13">
        <v>393300</v>
      </c>
    </row>
    <row r="1359" spans="2:9" ht="15" customHeight="1" x14ac:dyDescent="0.2">
      <c r="B1359"/>
      <c r="C1359" s="14" t="s">
        <v>13</v>
      </c>
      <c r="D1359" s="15" t="s">
        <v>1087</v>
      </c>
      <c r="E1359" s="16">
        <f>SUBTOTAL(9,E1358:E1358)</f>
        <v>0</v>
      </c>
      <c r="F1359" s="16">
        <f>SUBTOTAL(9,F1358:F1358)</f>
        <v>393300</v>
      </c>
      <c r="G1359" s="16">
        <f>SUBTOTAL(9,G1358:G1358)</f>
        <v>393300</v>
      </c>
      <c r="H1359" s="16">
        <f>SUBTOTAL(9,H1358:H1358)</f>
        <v>0</v>
      </c>
      <c r="I1359" s="16">
        <f>SUBTOTAL(9,I1358:I1358)</f>
        <v>393300</v>
      </c>
    </row>
    <row r="1360" spans="2:9" ht="15" customHeight="1" x14ac:dyDescent="0.25">
      <c r="B1360" s="11">
        <v>928</v>
      </c>
      <c r="C1360" s="1"/>
      <c r="D1360" s="6" t="s">
        <v>1088</v>
      </c>
      <c r="E1360" s="12"/>
      <c r="F1360" s="3"/>
      <c r="H1360" s="3"/>
      <c r="I1360" s="3"/>
    </row>
    <row r="1361" spans="2:9" x14ac:dyDescent="0.2">
      <c r="B1361"/>
      <c r="C1361" s="1">
        <v>21</v>
      </c>
      <c r="D1361" s="6" t="s">
        <v>30</v>
      </c>
      <c r="E1361" s="13">
        <v>21424</v>
      </c>
      <c r="F1361" s="13">
        <v>10000</v>
      </c>
      <c r="G1361" s="13">
        <v>31424</v>
      </c>
      <c r="H1361" s="13">
        <v>9240.7088100000001</v>
      </c>
      <c r="I1361" s="13">
        <v>22183.29119</v>
      </c>
    </row>
    <row r="1362" spans="2:9" x14ac:dyDescent="0.2">
      <c r="B1362"/>
      <c r="C1362" s="1">
        <v>50</v>
      </c>
      <c r="D1362" s="6" t="s">
        <v>1089</v>
      </c>
      <c r="E1362" s="13">
        <v>0</v>
      </c>
      <c r="F1362" s="13">
        <v>80704</v>
      </c>
      <c r="G1362" s="13">
        <v>80704</v>
      </c>
      <c r="H1362" s="13">
        <v>40352</v>
      </c>
      <c r="I1362" s="13">
        <v>40352</v>
      </c>
    </row>
    <row r="1363" spans="2:9" x14ac:dyDescent="0.2">
      <c r="B1363"/>
      <c r="C1363" s="1">
        <v>70</v>
      </c>
      <c r="D1363" s="6" t="s">
        <v>1090</v>
      </c>
      <c r="E1363" s="13">
        <v>0</v>
      </c>
      <c r="F1363" s="13">
        <v>5250</v>
      </c>
      <c r="G1363" s="13">
        <v>5250</v>
      </c>
      <c r="H1363" s="13">
        <v>0</v>
      </c>
      <c r="I1363" s="13">
        <v>5250</v>
      </c>
    </row>
    <row r="1364" spans="2:9" x14ac:dyDescent="0.2">
      <c r="B1364"/>
      <c r="C1364" s="1">
        <v>72</v>
      </c>
      <c r="D1364" s="6" t="s">
        <v>1091</v>
      </c>
      <c r="E1364" s="13">
        <v>0</v>
      </c>
      <c r="F1364" s="13">
        <v>103065</v>
      </c>
      <c r="G1364" s="13">
        <v>103065</v>
      </c>
      <c r="H1364" s="13">
        <v>51532.5</v>
      </c>
      <c r="I1364" s="13">
        <v>51532.5</v>
      </c>
    </row>
    <row r="1365" spans="2:9" ht="15" customHeight="1" x14ac:dyDescent="0.2">
      <c r="B1365"/>
      <c r="C1365" s="14" t="s">
        <v>13</v>
      </c>
      <c r="D1365" s="15" t="s">
        <v>1092</v>
      </c>
      <c r="E1365" s="16">
        <f>SUBTOTAL(9,E1361:E1364)</f>
        <v>21424</v>
      </c>
      <c r="F1365" s="16">
        <f>SUBTOTAL(9,F1361:F1364)</f>
        <v>199019</v>
      </c>
      <c r="G1365" s="16">
        <f>SUBTOTAL(9,G1361:G1364)</f>
        <v>220443</v>
      </c>
      <c r="H1365" s="16">
        <f>SUBTOTAL(9,H1361:H1364)</f>
        <v>101125.20881</v>
      </c>
      <c r="I1365" s="16">
        <f>SUBTOTAL(9,I1361:I1364)</f>
        <v>119317.79119</v>
      </c>
    </row>
    <row r="1366" spans="2:9" ht="15" customHeight="1" x14ac:dyDescent="0.25">
      <c r="B1366" s="11">
        <v>930</v>
      </c>
      <c r="C1366" s="1"/>
      <c r="D1366" s="6" t="s">
        <v>1093</v>
      </c>
      <c r="E1366" s="12"/>
      <c r="F1366" s="3"/>
      <c r="H1366" s="3"/>
      <c r="I1366" s="3"/>
    </row>
    <row r="1367" spans="2:9" x14ac:dyDescent="0.2">
      <c r="B1367"/>
      <c r="C1367" s="1">
        <v>70</v>
      </c>
      <c r="D1367" s="6" t="s">
        <v>226</v>
      </c>
      <c r="E1367" s="13">
        <v>0</v>
      </c>
      <c r="F1367" s="13">
        <v>19536</v>
      </c>
      <c r="G1367" s="13">
        <v>19536</v>
      </c>
      <c r="H1367" s="13">
        <v>9768</v>
      </c>
      <c r="I1367" s="13">
        <v>9768</v>
      </c>
    </row>
    <row r="1368" spans="2:9" ht="15" customHeight="1" x14ac:dyDescent="0.2">
      <c r="B1368"/>
      <c r="C1368" s="14" t="s">
        <v>13</v>
      </c>
      <c r="D1368" s="15" t="s">
        <v>1094</v>
      </c>
      <c r="E1368" s="16">
        <f>SUBTOTAL(9,E1367:E1367)</f>
        <v>0</v>
      </c>
      <c r="F1368" s="16">
        <f>SUBTOTAL(9,F1367:F1367)</f>
        <v>19536</v>
      </c>
      <c r="G1368" s="16">
        <f>SUBTOTAL(9,G1367:G1367)</f>
        <v>19536</v>
      </c>
      <c r="H1368" s="16">
        <f>SUBTOTAL(9,H1367:H1367)</f>
        <v>9768</v>
      </c>
      <c r="I1368" s="16">
        <f>SUBTOTAL(9,I1367:I1367)</f>
        <v>9768</v>
      </c>
    </row>
    <row r="1369" spans="2:9" ht="15" customHeight="1" x14ac:dyDescent="0.25">
      <c r="B1369" s="11">
        <v>935</v>
      </c>
      <c r="C1369" s="1"/>
      <c r="D1369" s="6" t="s">
        <v>1095</v>
      </c>
      <c r="E1369" s="12"/>
      <c r="F1369" s="3"/>
      <c r="H1369" s="3"/>
      <c r="I1369" s="3"/>
    </row>
    <row r="1370" spans="2:9" x14ac:dyDescent="0.2">
      <c r="B1370"/>
      <c r="C1370" s="1">
        <v>1</v>
      </c>
      <c r="D1370" s="6" t="s">
        <v>20</v>
      </c>
      <c r="E1370" s="13">
        <v>17385</v>
      </c>
      <c r="F1370" s="13">
        <v>374000</v>
      </c>
      <c r="G1370" s="13">
        <v>391385</v>
      </c>
      <c r="H1370" s="13">
        <v>144855.65432999999</v>
      </c>
      <c r="I1370" s="13">
        <v>246529.34567000001</v>
      </c>
    </row>
    <row r="1371" spans="2:9" ht="15" customHeight="1" x14ac:dyDescent="0.2">
      <c r="B1371"/>
      <c r="C1371" s="14" t="s">
        <v>13</v>
      </c>
      <c r="D1371" s="15" t="s">
        <v>1096</v>
      </c>
      <c r="E1371" s="16">
        <f>SUBTOTAL(9,E1370:E1370)</f>
        <v>17385</v>
      </c>
      <c r="F1371" s="16">
        <f>SUBTOTAL(9,F1370:F1370)</f>
        <v>374000</v>
      </c>
      <c r="G1371" s="16">
        <f>SUBTOTAL(9,G1370:G1370)</f>
        <v>391385</v>
      </c>
      <c r="H1371" s="16">
        <f>SUBTOTAL(9,H1370:H1370)</f>
        <v>144855.65432999999</v>
      </c>
      <c r="I1371" s="16">
        <f>SUBTOTAL(9,I1370:I1370)</f>
        <v>246529.34567000001</v>
      </c>
    </row>
    <row r="1372" spans="2:9" ht="15" customHeight="1" x14ac:dyDescent="0.25">
      <c r="B1372" s="11">
        <v>936</v>
      </c>
      <c r="C1372" s="1"/>
      <c r="D1372" s="6" t="s">
        <v>1097</v>
      </c>
      <c r="E1372" s="12"/>
      <c r="F1372" s="3"/>
      <c r="H1372" s="3"/>
      <c r="I1372" s="3"/>
    </row>
    <row r="1373" spans="2:9" x14ac:dyDescent="0.2">
      <c r="B1373"/>
      <c r="C1373" s="1">
        <v>1</v>
      </c>
      <c r="D1373" s="6" t="s">
        <v>20</v>
      </c>
      <c r="E1373" s="13">
        <v>479</v>
      </c>
      <c r="F1373" s="13">
        <v>9700</v>
      </c>
      <c r="G1373" s="13">
        <v>10179</v>
      </c>
      <c r="H1373" s="13">
        <v>3964.6863499999999</v>
      </c>
      <c r="I1373" s="13">
        <v>6214.3136500000001</v>
      </c>
    </row>
    <row r="1374" spans="2:9" ht="15" customHeight="1" x14ac:dyDescent="0.2">
      <c r="B1374"/>
      <c r="C1374" s="14" t="s">
        <v>13</v>
      </c>
      <c r="D1374" s="15" t="s">
        <v>1098</v>
      </c>
      <c r="E1374" s="16">
        <f>SUBTOTAL(9,E1373:E1373)</f>
        <v>479</v>
      </c>
      <c r="F1374" s="16">
        <f>SUBTOTAL(9,F1373:F1373)</f>
        <v>9700</v>
      </c>
      <c r="G1374" s="16">
        <f>SUBTOTAL(9,G1373:G1373)</f>
        <v>10179</v>
      </c>
      <c r="H1374" s="16">
        <f>SUBTOTAL(9,H1373:H1373)</f>
        <v>3964.6863499999999</v>
      </c>
      <c r="I1374" s="16">
        <f>SUBTOTAL(9,I1373:I1373)</f>
        <v>6214.3136500000001</v>
      </c>
    </row>
    <row r="1375" spans="2:9" ht="15" customHeight="1" x14ac:dyDescent="0.2">
      <c r="C1375" s="17"/>
      <c r="D1375" s="15" t="s">
        <v>1099</v>
      </c>
      <c r="E1375" s="18">
        <f>SUBTOTAL(9,E1333:E1374)</f>
        <v>442867</v>
      </c>
      <c r="F1375" s="18">
        <f>SUBTOTAL(9,F1333:F1374)</f>
        <v>7232757</v>
      </c>
      <c r="G1375" s="18">
        <f>SUBTOTAL(9,G1333:G1374)</f>
        <v>7675624</v>
      </c>
      <c r="H1375" s="18">
        <f>SUBTOTAL(9,H1333:H1374)</f>
        <v>2921531.1442900007</v>
      </c>
      <c r="I1375" s="18">
        <f>SUBTOTAL(9,I1333:I1374)</f>
        <v>4754092.8557099989</v>
      </c>
    </row>
    <row r="1376" spans="2:9" ht="27" customHeight="1" x14ac:dyDescent="0.25">
      <c r="B1376" s="3"/>
      <c r="C1376" s="1"/>
      <c r="D1376" s="10" t="s">
        <v>1100</v>
      </c>
      <c r="E1376" s="3"/>
      <c r="F1376" s="3"/>
      <c r="G1376" s="3"/>
      <c r="H1376" s="3"/>
      <c r="I1376" s="3"/>
    </row>
    <row r="1377" spans="2:9" ht="15" customHeight="1" x14ac:dyDescent="0.25">
      <c r="B1377" s="11">
        <v>940</v>
      </c>
      <c r="C1377" s="1"/>
      <c r="D1377" s="6" t="s">
        <v>1101</v>
      </c>
      <c r="E1377" s="12"/>
      <c r="F1377" s="3"/>
      <c r="H1377" s="3"/>
      <c r="I1377" s="3"/>
    </row>
    <row r="1378" spans="2:9" x14ac:dyDescent="0.2">
      <c r="B1378"/>
      <c r="C1378" s="1">
        <v>21</v>
      </c>
      <c r="D1378" s="6" t="s">
        <v>30</v>
      </c>
      <c r="E1378" s="13">
        <v>17952</v>
      </c>
      <c r="F1378" s="13">
        <v>17454</v>
      </c>
      <c r="G1378" s="13">
        <v>35406</v>
      </c>
      <c r="H1378" s="13">
        <v>1523.20579</v>
      </c>
      <c r="I1378" s="13">
        <v>33882.79421</v>
      </c>
    </row>
    <row r="1379" spans="2:9" x14ac:dyDescent="0.2">
      <c r="B1379"/>
      <c r="C1379" s="1">
        <v>70</v>
      </c>
      <c r="D1379" s="6" t="s">
        <v>1102</v>
      </c>
      <c r="E1379" s="13">
        <v>0</v>
      </c>
      <c r="F1379" s="13">
        <v>20000</v>
      </c>
      <c r="G1379" s="13">
        <v>20000</v>
      </c>
      <c r="H1379" s="13">
        <v>0</v>
      </c>
      <c r="I1379" s="13">
        <v>20000</v>
      </c>
    </row>
    <row r="1380" spans="2:9" ht="15" customHeight="1" x14ac:dyDescent="0.2">
      <c r="B1380"/>
      <c r="C1380" s="14" t="s">
        <v>13</v>
      </c>
      <c r="D1380" s="15" t="s">
        <v>1103</v>
      </c>
      <c r="E1380" s="16">
        <f>SUBTOTAL(9,E1378:E1379)</f>
        <v>17952</v>
      </c>
      <c r="F1380" s="16">
        <f>SUBTOTAL(9,F1378:F1379)</f>
        <v>37454</v>
      </c>
      <c r="G1380" s="16">
        <f>SUBTOTAL(9,G1378:G1379)</f>
        <v>55406</v>
      </c>
      <c r="H1380" s="16">
        <f>SUBTOTAL(9,H1378:H1379)</f>
        <v>1523.20579</v>
      </c>
      <c r="I1380" s="16">
        <f>SUBTOTAL(9,I1378:I1379)</f>
        <v>53882.79421</v>
      </c>
    </row>
    <row r="1381" spans="2:9" ht="15" customHeight="1" x14ac:dyDescent="0.2">
      <c r="C1381" s="17"/>
      <c r="D1381" s="15" t="s">
        <v>1104</v>
      </c>
      <c r="E1381" s="18">
        <f>SUBTOTAL(9,E1377:E1380)</f>
        <v>17952</v>
      </c>
      <c r="F1381" s="18">
        <f>SUBTOTAL(9,F1377:F1380)</f>
        <v>37454</v>
      </c>
      <c r="G1381" s="18">
        <f>SUBTOTAL(9,G1377:G1380)</f>
        <v>55406</v>
      </c>
      <c r="H1381" s="18">
        <f>SUBTOTAL(9,H1377:H1380)</f>
        <v>1523.20579</v>
      </c>
      <c r="I1381" s="18">
        <f>SUBTOTAL(9,I1377:I1380)</f>
        <v>53882.79421</v>
      </c>
    </row>
    <row r="1382" spans="2:9" ht="27" customHeight="1" x14ac:dyDescent="0.25">
      <c r="B1382" s="3"/>
      <c r="C1382" s="1"/>
      <c r="D1382" s="10" t="s">
        <v>1105</v>
      </c>
      <c r="E1382" s="3"/>
      <c r="F1382" s="3"/>
      <c r="G1382" s="3"/>
      <c r="H1382" s="3"/>
      <c r="I1382" s="3"/>
    </row>
    <row r="1383" spans="2:9" ht="15" customHeight="1" x14ac:dyDescent="0.25">
      <c r="B1383" s="11">
        <v>950</v>
      </c>
      <c r="C1383" s="1"/>
      <c r="D1383" s="6" t="s">
        <v>1106</v>
      </c>
      <c r="E1383" s="12"/>
      <c r="F1383" s="3"/>
      <c r="H1383" s="3"/>
      <c r="I1383" s="3"/>
    </row>
    <row r="1384" spans="2:9" x14ac:dyDescent="0.2">
      <c r="B1384"/>
      <c r="C1384" s="1">
        <v>21</v>
      </c>
      <c r="D1384" s="6" t="s">
        <v>25</v>
      </c>
      <c r="E1384" s="13">
        <v>0</v>
      </c>
      <c r="F1384" s="13">
        <v>33100</v>
      </c>
      <c r="G1384" s="13">
        <v>33100</v>
      </c>
      <c r="H1384" s="13">
        <v>7327.6045800000002</v>
      </c>
      <c r="I1384" s="13">
        <v>25772.395420000001</v>
      </c>
    </row>
    <row r="1385" spans="2:9" ht="15" customHeight="1" x14ac:dyDescent="0.2">
      <c r="B1385"/>
      <c r="C1385" s="14" t="s">
        <v>13</v>
      </c>
      <c r="D1385" s="15" t="s">
        <v>1107</v>
      </c>
      <c r="E1385" s="16">
        <f>SUBTOTAL(9,E1384:E1384)</f>
        <v>0</v>
      </c>
      <c r="F1385" s="16">
        <f>SUBTOTAL(9,F1384:F1384)</f>
        <v>33100</v>
      </c>
      <c r="G1385" s="16">
        <f>SUBTOTAL(9,G1384:G1384)</f>
        <v>33100</v>
      </c>
      <c r="H1385" s="16">
        <f>SUBTOTAL(9,H1384:H1384)</f>
        <v>7327.6045800000002</v>
      </c>
      <c r="I1385" s="16">
        <f>SUBTOTAL(9,I1384:I1384)</f>
        <v>25772.395420000001</v>
      </c>
    </row>
    <row r="1386" spans="2:9" ht="15" customHeight="1" x14ac:dyDescent="0.25">
      <c r="B1386" s="11">
        <v>951</v>
      </c>
      <c r="C1386" s="1"/>
      <c r="D1386" s="6" t="s">
        <v>1108</v>
      </c>
      <c r="E1386" s="12"/>
      <c r="F1386" s="3"/>
      <c r="H1386" s="3"/>
      <c r="I1386" s="3"/>
    </row>
    <row r="1387" spans="2:9" x14ac:dyDescent="0.2">
      <c r="B1387"/>
      <c r="C1387" s="1">
        <v>70</v>
      </c>
      <c r="D1387" s="6" t="s">
        <v>1109</v>
      </c>
      <c r="E1387" s="13">
        <v>0</v>
      </c>
      <c r="F1387" s="13">
        <v>518</v>
      </c>
      <c r="G1387" s="13">
        <v>518</v>
      </c>
      <c r="H1387" s="13">
        <v>518</v>
      </c>
      <c r="I1387" s="13">
        <v>0</v>
      </c>
    </row>
    <row r="1388" spans="2:9" x14ac:dyDescent="0.2">
      <c r="B1388"/>
      <c r="C1388" s="1">
        <v>71</v>
      </c>
      <c r="D1388" s="6" t="s">
        <v>1110</v>
      </c>
      <c r="E1388" s="13">
        <v>0</v>
      </c>
      <c r="F1388" s="13">
        <v>192000</v>
      </c>
      <c r="G1388" s="13">
        <v>192000</v>
      </c>
      <c r="H1388" s="13">
        <v>38000</v>
      </c>
      <c r="I1388" s="13">
        <v>154000</v>
      </c>
    </row>
    <row r="1389" spans="2:9" x14ac:dyDescent="0.2">
      <c r="B1389"/>
      <c r="C1389" s="1">
        <v>72</v>
      </c>
      <c r="D1389" s="6" t="s">
        <v>1111</v>
      </c>
      <c r="E1389" s="13">
        <v>0</v>
      </c>
      <c r="F1389" s="13">
        <v>129000</v>
      </c>
      <c r="G1389" s="13">
        <v>129000</v>
      </c>
      <c r="H1389" s="13">
        <v>100000</v>
      </c>
      <c r="I1389" s="13">
        <v>29000</v>
      </c>
    </row>
    <row r="1390" spans="2:9" x14ac:dyDescent="0.2">
      <c r="B1390"/>
      <c r="C1390" s="1">
        <v>90</v>
      </c>
      <c r="D1390" s="6" t="s">
        <v>1112</v>
      </c>
      <c r="E1390" s="13">
        <v>0</v>
      </c>
      <c r="F1390" s="13">
        <v>316000</v>
      </c>
      <c r="G1390" s="13">
        <v>316000</v>
      </c>
      <c r="H1390" s="13">
        <v>76299.755399999995</v>
      </c>
      <c r="I1390" s="13">
        <v>239700.24460000001</v>
      </c>
    </row>
    <row r="1391" spans="2:9" x14ac:dyDescent="0.2">
      <c r="B1391"/>
      <c r="C1391" s="1">
        <v>96</v>
      </c>
      <c r="D1391" s="6" t="s">
        <v>1113</v>
      </c>
      <c r="E1391" s="13">
        <v>0</v>
      </c>
      <c r="F1391" s="13">
        <v>47800</v>
      </c>
      <c r="G1391" s="13">
        <v>47800</v>
      </c>
      <c r="H1391" s="13">
        <v>28866.5036</v>
      </c>
      <c r="I1391" s="13">
        <v>18933.4964</v>
      </c>
    </row>
    <row r="1392" spans="2:9" ht="15" customHeight="1" x14ac:dyDescent="0.2">
      <c r="B1392"/>
      <c r="C1392" s="14" t="s">
        <v>13</v>
      </c>
      <c r="D1392" s="15" t="s">
        <v>1114</v>
      </c>
      <c r="E1392" s="16">
        <f>SUBTOTAL(9,E1387:E1391)</f>
        <v>0</v>
      </c>
      <c r="F1392" s="16">
        <f>SUBTOTAL(9,F1387:F1391)</f>
        <v>685318</v>
      </c>
      <c r="G1392" s="16">
        <f>SUBTOTAL(9,G1387:G1391)</f>
        <v>685318</v>
      </c>
      <c r="H1392" s="16">
        <f>SUBTOTAL(9,H1387:H1391)</f>
        <v>243684.25899999999</v>
      </c>
      <c r="I1392" s="16">
        <f>SUBTOTAL(9,I1387:I1391)</f>
        <v>441633.74099999998</v>
      </c>
    </row>
    <row r="1393" spans="2:9" ht="15" customHeight="1" x14ac:dyDescent="0.25">
      <c r="B1393" s="11">
        <v>952</v>
      </c>
      <c r="C1393" s="1"/>
      <c r="D1393" s="6" t="s">
        <v>1115</v>
      </c>
      <c r="E1393" s="12"/>
      <c r="F1393" s="3"/>
      <c r="H1393" s="3"/>
      <c r="I1393" s="3"/>
    </row>
    <row r="1394" spans="2:9" x14ac:dyDescent="0.2">
      <c r="B1394"/>
      <c r="C1394" s="1">
        <v>70</v>
      </c>
      <c r="D1394" s="6" t="s">
        <v>1116</v>
      </c>
      <c r="E1394" s="13">
        <v>0</v>
      </c>
      <c r="F1394" s="13">
        <v>8400</v>
      </c>
      <c r="G1394" s="13">
        <v>8400</v>
      </c>
      <c r="H1394" s="13">
        <v>8400</v>
      </c>
      <c r="I1394" s="13">
        <v>0</v>
      </c>
    </row>
    <row r="1395" spans="2:9" ht="15" customHeight="1" x14ac:dyDescent="0.2">
      <c r="B1395"/>
      <c r="C1395" s="14" t="s">
        <v>13</v>
      </c>
      <c r="D1395" s="15" t="s">
        <v>1117</v>
      </c>
      <c r="E1395" s="16">
        <f>SUBTOTAL(9,E1394:E1394)</f>
        <v>0</v>
      </c>
      <c r="F1395" s="16">
        <f>SUBTOTAL(9,F1394:F1394)</f>
        <v>8400</v>
      </c>
      <c r="G1395" s="16">
        <f>SUBTOTAL(9,G1394:G1394)</f>
        <v>8400</v>
      </c>
      <c r="H1395" s="16">
        <f>SUBTOTAL(9,H1394:H1394)</f>
        <v>8400</v>
      </c>
      <c r="I1395" s="16">
        <f>SUBTOTAL(9,I1394:I1394)</f>
        <v>0</v>
      </c>
    </row>
    <row r="1396" spans="2:9" ht="15" customHeight="1" x14ac:dyDescent="0.25">
      <c r="B1396" s="11">
        <v>954</v>
      </c>
      <c r="C1396" s="1"/>
      <c r="D1396" s="6" t="s">
        <v>1118</v>
      </c>
      <c r="E1396" s="12"/>
      <c r="F1396" s="3"/>
      <c r="H1396" s="3"/>
      <c r="I1396" s="3"/>
    </row>
    <row r="1397" spans="2:9" x14ac:dyDescent="0.2">
      <c r="B1397"/>
      <c r="C1397" s="1">
        <v>70</v>
      </c>
      <c r="D1397" s="6" t="s">
        <v>1119</v>
      </c>
      <c r="E1397" s="13">
        <v>0</v>
      </c>
      <c r="F1397" s="13">
        <v>454512</v>
      </c>
      <c r="G1397" s="13">
        <v>454512</v>
      </c>
      <c r="H1397" s="13">
        <v>226912</v>
      </c>
      <c r="I1397" s="13">
        <v>227600</v>
      </c>
    </row>
    <row r="1398" spans="2:9" ht="15" customHeight="1" x14ac:dyDescent="0.2">
      <c r="B1398"/>
      <c r="C1398" s="14" t="s">
        <v>13</v>
      </c>
      <c r="D1398" s="15" t="s">
        <v>1120</v>
      </c>
      <c r="E1398" s="16">
        <f>SUBTOTAL(9,E1397:E1397)</f>
        <v>0</v>
      </c>
      <c r="F1398" s="16">
        <f>SUBTOTAL(9,F1397:F1397)</f>
        <v>454512</v>
      </c>
      <c r="G1398" s="16">
        <f>SUBTOTAL(9,G1397:G1397)</f>
        <v>454512</v>
      </c>
      <c r="H1398" s="16">
        <f>SUBTOTAL(9,H1397:H1397)</f>
        <v>226912</v>
      </c>
      <c r="I1398" s="16">
        <f>SUBTOTAL(9,I1397:I1397)</f>
        <v>227600</v>
      </c>
    </row>
    <row r="1399" spans="2:9" ht="15" customHeight="1" x14ac:dyDescent="0.2">
      <c r="C1399" s="17"/>
      <c r="D1399" s="15" t="s">
        <v>1121</v>
      </c>
      <c r="E1399" s="18">
        <f>SUBTOTAL(9,E1383:E1398)</f>
        <v>0</v>
      </c>
      <c r="F1399" s="18">
        <f>SUBTOTAL(9,F1383:F1398)</f>
        <v>1181330</v>
      </c>
      <c r="G1399" s="18">
        <f>SUBTOTAL(9,G1383:G1398)</f>
        <v>1181330</v>
      </c>
      <c r="H1399" s="18">
        <f>SUBTOTAL(9,H1383:H1398)</f>
        <v>486323.86358</v>
      </c>
      <c r="I1399" s="18">
        <f>SUBTOTAL(9,I1383:I1398)</f>
        <v>695006.13642000011</v>
      </c>
    </row>
    <row r="1400" spans="2:9" ht="15" customHeight="1" x14ac:dyDescent="0.2">
      <c r="C1400" s="17"/>
      <c r="D1400" s="15" t="s">
        <v>1122</v>
      </c>
      <c r="E1400" s="18">
        <f>SUBTOTAL(9,E1224:E1399)</f>
        <v>2998862</v>
      </c>
      <c r="F1400" s="18">
        <f>SUBTOTAL(9,F1224:F1399)</f>
        <v>23650274</v>
      </c>
      <c r="G1400" s="18">
        <f>SUBTOTAL(9,G1224:G1399)</f>
        <v>26649136</v>
      </c>
      <c r="H1400" s="18">
        <f>SUBTOTAL(9,H1224:H1399)</f>
        <v>8656973.8044199999</v>
      </c>
      <c r="I1400" s="18">
        <f>SUBTOTAL(9,I1224:I1399)</f>
        <v>17992162.195579998</v>
      </c>
    </row>
    <row r="1401" spans="2:9" x14ac:dyDescent="0.2">
      <c r="C1401" s="17"/>
      <c r="D1401" s="19"/>
      <c r="E1401" s="20"/>
      <c r="F1401" s="20"/>
      <c r="G1401" s="20"/>
      <c r="H1401" s="20"/>
      <c r="I1401" s="20"/>
    </row>
    <row r="1402" spans="2:9" ht="15" customHeight="1" x14ac:dyDescent="0.2">
      <c r="B1402" s="3"/>
      <c r="C1402" s="1"/>
      <c r="D1402" s="4" t="s">
        <v>1123</v>
      </c>
      <c r="E1402" s="3"/>
      <c r="F1402" s="3"/>
      <c r="G1402" s="3"/>
      <c r="H1402" s="3"/>
      <c r="I1402" s="3"/>
    </row>
    <row r="1403" spans="2:9" ht="27" customHeight="1" x14ac:dyDescent="0.25">
      <c r="B1403" s="3"/>
      <c r="C1403" s="1"/>
      <c r="D1403" s="10" t="s">
        <v>1124</v>
      </c>
      <c r="E1403" s="3"/>
      <c r="F1403" s="3"/>
      <c r="G1403" s="3"/>
      <c r="H1403" s="3"/>
      <c r="I1403" s="3"/>
    </row>
    <row r="1404" spans="2:9" ht="15" customHeight="1" x14ac:dyDescent="0.25">
      <c r="B1404" s="11">
        <v>1100</v>
      </c>
      <c r="C1404" s="1"/>
      <c r="D1404" s="6" t="s">
        <v>1125</v>
      </c>
      <c r="E1404" s="12"/>
      <c r="F1404" s="3"/>
      <c r="H1404" s="3"/>
      <c r="I1404" s="3"/>
    </row>
    <row r="1405" spans="2:9" x14ac:dyDescent="0.2">
      <c r="B1405"/>
      <c r="C1405" s="1">
        <v>1</v>
      </c>
      <c r="D1405" s="6" t="s">
        <v>20</v>
      </c>
      <c r="E1405" s="13">
        <v>9445</v>
      </c>
      <c r="F1405" s="13">
        <v>191450</v>
      </c>
      <c r="G1405" s="13">
        <v>200895</v>
      </c>
      <c r="H1405" s="13">
        <v>76364.077709999998</v>
      </c>
      <c r="I1405" s="13">
        <v>124530.92229</v>
      </c>
    </row>
    <row r="1406" spans="2:9" x14ac:dyDescent="0.2">
      <c r="B1406"/>
      <c r="C1406" s="1">
        <v>21</v>
      </c>
      <c r="D1406" s="6" t="s">
        <v>30</v>
      </c>
      <c r="E1406" s="13">
        <v>16065</v>
      </c>
      <c r="F1406" s="13">
        <v>20645</v>
      </c>
      <c r="G1406" s="13">
        <v>36710</v>
      </c>
      <c r="H1406" s="13">
        <v>6222.6244100000004</v>
      </c>
      <c r="I1406" s="13">
        <v>30487.37559</v>
      </c>
    </row>
    <row r="1407" spans="2:9" ht="25.5" x14ac:dyDescent="0.2">
      <c r="B1407"/>
      <c r="C1407" s="1">
        <v>45</v>
      </c>
      <c r="D1407" s="6" t="s">
        <v>1126</v>
      </c>
      <c r="E1407" s="13">
        <v>3553</v>
      </c>
      <c r="F1407" s="13">
        <v>3022</v>
      </c>
      <c r="G1407" s="13">
        <v>6575</v>
      </c>
      <c r="H1407" s="13">
        <v>253.56113999999999</v>
      </c>
      <c r="I1407" s="13">
        <v>6321.4388600000002</v>
      </c>
    </row>
    <row r="1408" spans="2:9" x14ac:dyDescent="0.2">
      <c r="B1408"/>
      <c r="C1408" s="1">
        <v>50</v>
      </c>
      <c r="D1408" s="6" t="s">
        <v>1127</v>
      </c>
      <c r="E1408" s="13">
        <v>0</v>
      </c>
      <c r="F1408" s="13">
        <v>310</v>
      </c>
      <c r="G1408" s="13">
        <v>310</v>
      </c>
      <c r="H1408" s="13">
        <v>0</v>
      </c>
      <c r="I1408" s="13">
        <v>310</v>
      </c>
    </row>
    <row r="1409" spans="2:9" ht="15" customHeight="1" x14ac:dyDescent="0.2">
      <c r="B1409"/>
      <c r="C1409" s="14" t="s">
        <v>13</v>
      </c>
      <c r="D1409" s="15" t="s">
        <v>1128</v>
      </c>
      <c r="E1409" s="16">
        <f>SUBTOTAL(9,E1405:E1408)</f>
        <v>29063</v>
      </c>
      <c r="F1409" s="16">
        <f>SUBTOTAL(9,F1405:F1408)</f>
        <v>215427</v>
      </c>
      <c r="G1409" s="16">
        <f>SUBTOTAL(9,G1405:G1408)</f>
        <v>244490</v>
      </c>
      <c r="H1409" s="16">
        <f>SUBTOTAL(9,H1405:H1408)</f>
        <v>82840.263260000007</v>
      </c>
      <c r="I1409" s="16">
        <f>SUBTOTAL(9,I1405:I1408)</f>
        <v>161649.73673999999</v>
      </c>
    </row>
    <row r="1410" spans="2:9" ht="15" customHeight="1" x14ac:dyDescent="0.2">
      <c r="C1410" s="17"/>
      <c r="D1410" s="15" t="s">
        <v>1129</v>
      </c>
      <c r="E1410" s="18">
        <f>SUBTOTAL(9,E1404:E1409)</f>
        <v>29063</v>
      </c>
      <c r="F1410" s="18">
        <f>SUBTOTAL(9,F1404:F1409)</f>
        <v>215427</v>
      </c>
      <c r="G1410" s="18">
        <f>SUBTOTAL(9,G1404:G1409)</f>
        <v>244490</v>
      </c>
      <c r="H1410" s="18">
        <f>SUBTOTAL(9,H1404:H1409)</f>
        <v>82840.263260000007</v>
      </c>
      <c r="I1410" s="18">
        <f>SUBTOTAL(9,I1404:I1409)</f>
        <v>161649.73673999999</v>
      </c>
    </row>
    <row r="1411" spans="2:9" ht="27" customHeight="1" x14ac:dyDescent="0.25">
      <c r="B1411" s="3"/>
      <c r="C1411" s="1"/>
      <c r="D1411" s="10" t="s">
        <v>1130</v>
      </c>
      <c r="E1411" s="3"/>
      <c r="F1411" s="3"/>
      <c r="G1411" s="3"/>
      <c r="H1411" s="3"/>
      <c r="I1411" s="3"/>
    </row>
    <row r="1412" spans="2:9" ht="15" customHeight="1" x14ac:dyDescent="0.25">
      <c r="B1412" s="11">
        <v>1115</v>
      </c>
      <c r="C1412" s="1"/>
      <c r="D1412" s="6" t="s">
        <v>1131</v>
      </c>
      <c r="E1412" s="12"/>
      <c r="F1412" s="3"/>
      <c r="H1412" s="3"/>
      <c r="I1412" s="3"/>
    </row>
    <row r="1413" spans="2:9" x14ac:dyDescent="0.2">
      <c r="B1413"/>
      <c r="C1413" s="1">
        <v>1</v>
      </c>
      <c r="D1413" s="6" t="s">
        <v>20</v>
      </c>
      <c r="E1413" s="13">
        <v>45696</v>
      </c>
      <c r="F1413" s="13">
        <v>1704919</v>
      </c>
      <c r="G1413" s="13">
        <v>1750615</v>
      </c>
      <c r="H1413" s="13">
        <v>653452.12939999998</v>
      </c>
      <c r="I1413" s="13">
        <v>1097162.8706</v>
      </c>
    </row>
    <row r="1414" spans="2:9" x14ac:dyDescent="0.2">
      <c r="B1414"/>
      <c r="C1414" s="1">
        <v>22</v>
      </c>
      <c r="D1414" s="6" t="s">
        <v>1132</v>
      </c>
      <c r="E1414" s="13">
        <v>726</v>
      </c>
      <c r="F1414" s="13">
        <v>15040</v>
      </c>
      <c r="G1414" s="13">
        <v>15766</v>
      </c>
      <c r="H1414" s="13">
        <v>7.3414599999999997</v>
      </c>
      <c r="I1414" s="13">
        <v>15758.65854</v>
      </c>
    </row>
    <row r="1415" spans="2:9" x14ac:dyDescent="0.2">
      <c r="B1415"/>
      <c r="C1415" s="1">
        <v>71</v>
      </c>
      <c r="D1415" s="6" t="s">
        <v>1133</v>
      </c>
      <c r="E1415" s="13">
        <v>0</v>
      </c>
      <c r="F1415" s="13">
        <v>4193</v>
      </c>
      <c r="G1415" s="13">
        <v>4193</v>
      </c>
      <c r="H1415" s="13">
        <v>907.12300000000005</v>
      </c>
      <c r="I1415" s="13">
        <v>3285.877</v>
      </c>
    </row>
    <row r="1416" spans="2:9" ht="15" customHeight="1" x14ac:dyDescent="0.2">
      <c r="B1416"/>
      <c r="C1416" s="14" t="s">
        <v>13</v>
      </c>
      <c r="D1416" s="15" t="s">
        <v>1134</v>
      </c>
      <c r="E1416" s="16">
        <f>SUBTOTAL(9,E1413:E1415)</f>
        <v>46422</v>
      </c>
      <c r="F1416" s="16">
        <f>SUBTOTAL(9,F1413:F1415)</f>
        <v>1724152</v>
      </c>
      <c r="G1416" s="16">
        <f>SUBTOTAL(9,G1413:G1415)</f>
        <v>1770574</v>
      </c>
      <c r="H1416" s="16">
        <f>SUBTOTAL(9,H1413:H1415)</f>
        <v>654366.59386000002</v>
      </c>
      <c r="I1416" s="16">
        <f>SUBTOTAL(9,I1413:I1415)</f>
        <v>1116207.4061400001</v>
      </c>
    </row>
    <row r="1417" spans="2:9" ht="15" customHeight="1" x14ac:dyDescent="0.2">
      <c r="C1417" s="17"/>
      <c r="D1417" s="15" t="s">
        <v>1135</v>
      </c>
      <c r="E1417" s="18">
        <f>SUBTOTAL(9,E1412:E1416)</f>
        <v>46422</v>
      </c>
      <c r="F1417" s="18">
        <f>SUBTOTAL(9,F1412:F1416)</f>
        <v>1724152</v>
      </c>
      <c r="G1417" s="18">
        <f>SUBTOTAL(9,G1412:G1416)</f>
        <v>1770574</v>
      </c>
      <c r="H1417" s="18">
        <f>SUBTOTAL(9,H1412:H1416)</f>
        <v>654366.59386000002</v>
      </c>
      <c r="I1417" s="18">
        <f>SUBTOTAL(9,I1412:I1416)</f>
        <v>1116207.4061400001</v>
      </c>
    </row>
    <row r="1418" spans="2:9" ht="27" customHeight="1" x14ac:dyDescent="0.25">
      <c r="B1418" s="3"/>
      <c r="C1418" s="1"/>
      <c r="D1418" s="10" t="s">
        <v>1136</v>
      </c>
      <c r="E1418" s="3"/>
      <c r="F1418" s="3"/>
      <c r="G1418" s="3"/>
      <c r="H1418" s="3"/>
      <c r="I1418" s="3"/>
    </row>
    <row r="1419" spans="2:9" ht="15" customHeight="1" x14ac:dyDescent="0.25">
      <c r="B1419" s="11">
        <v>1135</v>
      </c>
      <c r="C1419" s="1"/>
      <c r="D1419" s="6" t="s">
        <v>1137</v>
      </c>
      <c r="E1419" s="12"/>
      <c r="F1419" s="3"/>
      <c r="H1419" s="3"/>
      <c r="I1419" s="3"/>
    </row>
    <row r="1420" spans="2:9" x14ac:dyDescent="0.2">
      <c r="B1420"/>
      <c r="C1420" s="1">
        <v>50</v>
      </c>
      <c r="D1420" s="6" t="s">
        <v>1138</v>
      </c>
      <c r="E1420" s="13">
        <v>0</v>
      </c>
      <c r="F1420" s="13">
        <v>121494</v>
      </c>
      <c r="G1420" s="13">
        <v>121494</v>
      </c>
      <c r="H1420" s="13">
        <v>80996</v>
      </c>
      <c r="I1420" s="13">
        <v>40498</v>
      </c>
    </row>
    <row r="1421" spans="2:9" ht="15" customHeight="1" x14ac:dyDescent="0.2">
      <c r="B1421"/>
      <c r="C1421" s="14" t="s">
        <v>13</v>
      </c>
      <c r="D1421" s="15" t="s">
        <v>1139</v>
      </c>
      <c r="E1421" s="16">
        <f>SUBTOTAL(9,E1420:E1420)</f>
        <v>0</v>
      </c>
      <c r="F1421" s="16">
        <f>SUBTOTAL(9,F1420:F1420)</f>
        <v>121494</v>
      </c>
      <c r="G1421" s="16">
        <f>SUBTOTAL(9,G1420:G1420)</f>
        <v>121494</v>
      </c>
      <c r="H1421" s="16">
        <f>SUBTOTAL(9,H1420:H1420)</f>
        <v>80996</v>
      </c>
      <c r="I1421" s="16">
        <f>SUBTOTAL(9,I1420:I1420)</f>
        <v>40498</v>
      </c>
    </row>
    <row r="1422" spans="2:9" ht="15" customHeight="1" x14ac:dyDescent="0.25">
      <c r="B1422" s="11">
        <v>1136</v>
      </c>
      <c r="C1422" s="1"/>
      <c r="D1422" s="6" t="s">
        <v>1140</v>
      </c>
      <c r="E1422" s="12"/>
      <c r="F1422" s="3"/>
      <c r="H1422" s="3"/>
      <c r="I1422" s="3"/>
    </row>
    <row r="1423" spans="2:9" x14ac:dyDescent="0.2">
      <c r="B1423"/>
      <c r="C1423" s="1">
        <v>50</v>
      </c>
      <c r="D1423" s="6" t="s">
        <v>1138</v>
      </c>
      <c r="E1423" s="13">
        <v>0</v>
      </c>
      <c r="F1423" s="13">
        <v>279378</v>
      </c>
      <c r="G1423" s="13">
        <v>279378</v>
      </c>
      <c r="H1423" s="13">
        <v>186252</v>
      </c>
      <c r="I1423" s="13">
        <v>93126</v>
      </c>
    </row>
    <row r="1424" spans="2:9" ht="15" customHeight="1" x14ac:dyDescent="0.2">
      <c r="B1424"/>
      <c r="C1424" s="14" t="s">
        <v>13</v>
      </c>
      <c r="D1424" s="15" t="s">
        <v>1141</v>
      </c>
      <c r="E1424" s="16">
        <f>SUBTOTAL(9,E1423:E1423)</f>
        <v>0</v>
      </c>
      <c r="F1424" s="16">
        <f>SUBTOTAL(9,F1423:F1423)</f>
        <v>279378</v>
      </c>
      <c r="G1424" s="16">
        <f>SUBTOTAL(9,G1423:G1423)</f>
        <v>279378</v>
      </c>
      <c r="H1424" s="16">
        <f>SUBTOTAL(9,H1423:H1423)</f>
        <v>186252</v>
      </c>
      <c r="I1424" s="16">
        <f>SUBTOTAL(9,I1423:I1423)</f>
        <v>93126</v>
      </c>
    </row>
    <row r="1425" spans="2:9" ht="15" customHeight="1" x14ac:dyDescent="0.25">
      <c r="B1425" s="11">
        <v>1137</v>
      </c>
      <c r="C1425" s="1"/>
      <c r="D1425" s="6" t="s">
        <v>1142</v>
      </c>
      <c r="E1425" s="12"/>
      <c r="F1425" s="3"/>
      <c r="H1425" s="3"/>
      <c r="I1425" s="3"/>
    </row>
    <row r="1426" spans="2:9" x14ac:dyDescent="0.2">
      <c r="B1426"/>
      <c r="C1426" s="1">
        <v>54</v>
      </c>
      <c r="D1426" s="6" t="s">
        <v>1143</v>
      </c>
      <c r="E1426" s="13">
        <v>0</v>
      </c>
      <c r="F1426" s="13">
        <v>245000</v>
      </c>
      <c r="G1426" s="13">
        <v>245000</v>
      </c>
      <c r="H1426" s="13">
        <v>122500</v>
      </c>
      <c r="I1426" s="13">
        <v>122500</v>
      </c>
    </row>
    <row r="1427" spans="2:9" x14ac:dyDescent="0.2">
      <c r="B1427"/>
      <c r="C1427" s="1">
        <v>70</v>
      </c>
      <c r="D1427" s="6" t="s">
        <v>1144</v>
      </c>
      <c r="E1427" s="13">
        <v>0</v>
      </c>
      <c r="F1427" s="13">
        <v>2993</v>
      </c>
      <c r="G1427" s="13">
        <v>2993</v>
      </c>
      <c r="H1427" s="13">
        <v>1496.5</v>
      </c>
      <c r="I1427" s="13">
        <v>1496.5</v>
      </c>
    </row>
    <row r="1428" spans="2:9" x14ac:dyDescent="0.2">
      <c r="B1428"/>
      <c r="C1428" s="1">
        <v>71</v>
      </c>
      <c r="D1428" s="6" t="s">
        <v>1145</v>
      </c>
      <c r="E1428" s="13">
        <v>25663</v>
      </c>
      <c r="F1428" s="13">
        <v>172500</v>
      </c>
      <c r="G1428" s="13">
        <v>198163</v>
      </c>
      <c r="H1428" s="13">
        <v>66663.600850000003</v>
      </c>
      <c r="I1428" s="13">
        <v>131499.39915000001</v>
      </c>
    </row>
    <row r="1429" spans="2:9" x14ac:dyDescent="0.2">
      <c r="B1429"/>
      <c r="C1429" s="1">
        <v>72</v>
      </c>
      <c r="D1429" s="6" t="s">
        <v>1146</v>
      </c>
      <c r="E1429" s="13">
        <v>0</v>
      </c>
      <c r="F1429" s="13">
        <v>208317</v>
      </c>
      <c r="G1429" s="13">
        <v>208317</v>
      </c>
      <c r="H1429" s="13">
        <v>208317</v>
      </c>
      <c r="I1429" s="13">
        <v>0</v>
      </c>
    </row>
    <row r="1430" spans="2:9" ht="15" customHeight="1" x14ac:dyDescent="0.2">
      <c r="B1430"/>
      <c r="C1430" s="14" t="s">
        <v>13</v>
      </c>
      <c r="D1430" s="15" t="s">
        <v>1147</v>
      </c>
      <c r="E1430" s="16">
        <f>SUBTOTAL(9,E1426:E1429)</f>
        <v>25663</v>
      </c>
      <c r="F1430" s="16">
        <f>SUBTOTAL(9,F1426:F1429)</f>
        <v>628810</v>
      </c>
      <c r="G1430" s="16">
        <f>SUBTOTAL(9,G1426:G1429)</f>
        <v>654473</v>
      </c>
      <c r="H1430" s="16">
        <f>SUBTOTAL(9,H1426:H1429)</f>
        <v>398977.10084999999</v>
      </c>
      <c r="I1430" s="16">
        <f>SUBTOTAL(9,I1426:I1429)</f>
        <v>255495.89915000001</v>
      </c>
    </row>
    <row r="1431" spans="2:9" ht="15" customHeight="1" x14ac:dyDescent="0.2">
      <c r="C1431" s="17"/>
      <c r="D1431" s="15" t="s">
        <v>1148</v>
      </c>
      <c r="E1431" s="18">
        <f>SUBTOTAL(9,E1419:E1430)</f>
        <v>25663</v>
      </c>
      <c r="F1431" s="18">
        <f>SUBTOTAL(9,F1419:F1430)</f>
        <v>1029682</v>
      </c>
      <c r="G1431" s="18">
        <f>SUBTOTAL(9,G1419:G1430)</f>
        <v>1055345</v>
      </c>
      <c r="H1431" s="18">
        <f>SUBTOTAL(9,H1419:H1430)</f>
        <v>666225.10085000005</v>
      </c>
      <c r="I1431" s="18">
        <f>SUBTOTAL(9,I1419:I1430)</f>
        <v>389119.89915000001</v>
      </c>
    </row>
    <row r="1432" spans="2:9" ht="27" customHeight="1" x14ac:dyDescent="0.25">
      <c r="B1432" s="3"/>
      <c r="C1432" s="1"/>
      <c r="D1432" s="10" t="s">
        <v>1149</v>
      </c>
      <c r="E1432" s="3"/>
      <c r="F1432" s="3"/>
      <c r="G1432" s="3"/>
      <c r="H1432" s="3"/>
      <c r="I1432" s="3"/>
    </row>
    <row r="1433" spans="2:9" ht="15" customHeight="1" x14ac:dyDescent="0.25">
      <c r="B1433" s="11">
        <v>1138</v>
      </c>
      <c r="C1433" s="1"/>
      <c r="D1433" s="6" t="s">
        <v>1150</v>
      </c>
      <c r="E1433" s="12"/>
      <c r="F1433" s="3"/>
      <c r="H1433" s="3"/>
      <c r="I1433" s="3"/>
    </row>
    <row r="1434" spans="2:9" x14ac:dyDescent="0.2">
      <c r="B1434"/>
      <c r="C1434" s="1">
        <v>70</v>
      </c>
      <c r="D1434" s="6" t="s">
        <v>1151</v>
      </c>
      <c r="E1434" s="13">
        <v>0</v>
      </c>
      <c r="F1434" s="13">
        <v>51460</v>
      </c>
      <c r="G1434" s="13">
        <v>51460</v>
      </c>
      <c r="H1434" s="13">
        <v>26092.5</v>
      </c>
      <c r="I1434" s="13">
        <v>25367.5</v>
      </c>
    </row>
    <row r="1435" spans="2:9" x14ac:dyDescent="0.2">
      <c r="B1435"/>
      <c r="C1435" s="1">
        <v>71</v>
      </c>
      <c r="D1435" s="6" t="s">
        <v>1152</v>
      </c>
      <c r="E1435" s="13">
        <v>371</v>
      </c>
      <c r="F1435" s="13">
        <v>1000</v>
      </c>
      <c r="G1435" s="13">
        <v>1371</v>
      </c>
      <c r="H1435" s="13">
        <v>0</v>
      </c>
      <c r="I1435" s="13">
        <v>1371</v>
      </c>
    </row>
    <row r="1436" spans="2:9" x14ac:dyDescent="0.2">
      <c r="B1436"/>
      <c r="C1436" s="1">
        <v>72</v>
      </c>
      <c r="D1436" s="6" t="s">
        <v>1153</v>
      </c>
      <c r="E1436" s="13">
        <v>0</v>
      </c>
      <c r="F1436" s="13">
        <v>9406</v>
      </c>
      <c r="G1436" s="13">
        <v>9406</v>
      </c>
      <c r="H1436" s="13">
        <v>4703</v>
      </c>
      <c r="I1436" s="13">
        <v>4703</v>
      </c>
    </row>
    <row r="1437" spans="2:9" x14ac:dyDescent="0.2">
      <c r="B1437"/>
      <c r="C1437" s="1">
        <v>73</v>
      </c>
      <c r="D1437" s="6" t="s">
        <v>1154</v>
      </c>
      <c r="E1437" s="13">
        <v>0</v>
      </c>
      <c r="F1437" s="13">
        <v>4358</v>
      </c>
      <c r="G1437" s="13">
        <v>4358</v>
      </c>
      <c r="H1437" s="13">
        <v>2179</v>
      </c>
      <c r="I1437" s="13">
        <v>2179</v>
      </c>
    </row>
    <row r="1438" spans="2:9" x14ac:dyDescent="0.2">
      <c r="B1438"/>
      <c r="C1438" s="1">
        <v>75</v>
      </c>
      <c r="D1438" s="6" t="s">
        <v>1155</v>
      </c>
      <c r="E1438" s="13">
        <v>0</v>
      </c>
      <c r="F1438" s="13">
        <v>2990</v>
      </c>
      <c r="G1438" s="13">
        <v>2990</v>
      </c>
      <c r="H1438" s="13">
        <v>0</v>
      </c>
      <c r="I1438" s="13">
        <v>2990</v>
      </c>
    </row>
    <row r="1439" spans="2:9" ht="15" customHeight="1" x14ac:dyDescent="0.2">
      <c r="B1439"/>
      <c r="C1439" s="14" t="s">
        <v>13</v>
      </c>
      <c r="D1439" s="15" t="s">
        <v>1156</v>
      </c>
      <c r="E1439" s="16">
        <f>SUBTOTAL(9,E1434:E1438)</f>
        <v>371</v>
      </c>
      <c r="F1439" s="16">
        <f>SUBTOTAL(9,F1434:F1438)</f>
        <v>69214</v>
      </c>
      <c r="G1439" s="16">
        <f>SUBTOTAL(9,G1434:G1438)</f>
        <v>69585</v>
      </c>
      <c r="H1439" s="16">
        <f>SUBTOTAL(9,H1434:H1438)</f>
        <v>32974.5</v>
      </c>
      <c r="I1439" s="16">
        <f>SUBTOTAL(9,I1434:I1438)</f>
        <v>36610.5</v>
      </c>
    </row>
    <row r="1440" spans="2:9" ht="15" customHeight="1" x14ac:dyDescent="0.25">
      <c r="B1440" s="11">
        <v>1139</v>
      </c>
      <c r="C1440" s="1"/>
      <c r="D1440" s="6" t="s">
        <v>1157</v>
      </c>
      <c r="E1440" s="12"/>
      <c r="F1440" s="3"/>
      <c r="H1440" s="3"/>
      <c r="I1440" s="3"/>
    </row>
    <row r="1441" spans="2:9" x14ac:dyDescent="0.2">
      <c r="B1441"/>
      <c r="C1441" s="1">
        <v>21</v>
      </c>
      <c r="D1441" s="6" t="s">
        <v>1158</v>
      </c>
      <c r="E1441" s="13">
        <v>170</v>
      </c>
      <c r="F1441" s="13">
        <v>12300</v>
      </c>
      <c r="G1441" s="13">
        <v>12470</v>
      </c>
      <c r="H1441" s="13">
        <v>6450.9636099999998</v>
      </c>
      <c r="I1441" s="13">
        <v>6019.0363900000002</v>
      </c>
    </row>
    <row r="1442" spans="2:9" x14ac:dyDescent="0.2">
      <c r="B1442"/>
      <c r="C1442" s="1">
        <v>50</v>
      </c>
      <c r="D1442" s="6" t="s">
        <v>1159</v>
      </c>
      <c r="E1442" s="13">
        <v>0</v>
      </c>
      <c r="F1442" s="13">
        <v>4945</v>
      </c>
      <c r="G1442" s="13">
        <v>4945</v>
      </c>
      <c r="H1442" s="13">
        <v>3296.6680000000001</v>
      </c>
      <c r="I1442" s="13">
        <v>1648.3320000000001</v>
      </c>
    </row>
    <row r="1443" spans="2:9" x14ac:dyDescent="0.2">
      <c r="B1443"/>
      <c r="C1443" s="1">
        <v>70</v>
      </c>
      <c r="D1443" s="6" t="s">
        <v>1160</v>
      </c>
      <c r="E1443" s="13">
        <v>0</v>
      </c>
      <c r="F1443" s="13">
        <v>7644</v>
      </c>
      <c r="G1443" s="13">
        <v>7644</v>
      </c>
      <c r="H1443" s="13">
        <v>3728.63663</v>
      </c>
      <c r="I1443" s="13">
        <v>3915.36337</v>
      </c>
    </row>
    <row r="1444" spans="2:9" x14ac:dyDescent="0.2">
      <c r="B1444"/>
      <c r="C1444" s="1">
        <v>71</v>
      </c>
      <c r="D1444" s="6" t="s">
        <v>1161</v>
      </c>
      <c r="E1444" s="13">
        <v>30</v>
      </c>
      <c r="F1444" s="13">
        <v>9669</v>
      </c>
      <c r="G1444" s="13">
        <v>9699</v>
      </c>
      <c r="H1444" s="13">
        <v>2960</v>
      </c>
      <c r="I1444" s="13">
        <v>6739</v>
      </c>
    </row>
    <row r="1445" spans="2:9" ht="15" customHeight="1" x14ac:dyDescent="0.2">
      <c r="B1445"/>
      <c r="C1445" s="14" t="s">
        <v>13</v>
      </c>
      <c r="D1445" s="15" t="s">
        <v>1162</v>
      </c>
      <c r="E1445" s="16">
        <f>SUBTOTAL(9,E1441:E1444)</f>
        <v>200</v>
      </c>
      <c r="F1445" s="16">
        <f>SUBTOTAL(9,F1441:F1444)</f>
        <v>34558</v>
      </c>
      <c r="G1445" s="16">
        <f>SUBTOTAL(9,G1441:G1444)</f>
        <v>34758</v>
      </c>
      <c r="H1445" s="16">
        <f>SUBTOTAL(9,H1441:H1444)</f>
        <v>16436.268240000001</v>
      </c>
      <c r="I1445" s="16">
        <f>SUBTOTAL(9,I1441:I1444)</f>
        <v>18321.731760000002</v>
      </c>
    </row>
    <row r="1446" spans="2:9" ht="15" customHeight="1" x14ac:dyDescent="0.25">
      <c r="B1446" s="11">
        <v>1140</v>
      </c>
      <c r="C1446" s="1"/>
      <c r="D1446" s="6" t="s">
        <v>1163</v>
      </c>
      <c r="E1446" s="12"/>
      <c r="F1446" s="3"/>
      <c r="H1446" s="3"/>
      <c r="I1446" s="3"/>
    </row>
    <row r="1447" spans="2:9" x14ac:dyDescent="0.2">
      <c r="B1447"/>
      <c r="C1447" s="1">
        <v>1</v>
      </c>
      <c r="D1447" s="6" t="s">
        <v>20</v>
      </c>
      <c r="E1447" s="13">
        <v>90</v>
      </c>
      <c r="F1447" s="13">
        <v>14129</v>
      </c>
      <c r="G1447" s="13">
        <v>14219</v>
      </c>
      <c r="H1447" s="13">
        <v>1689.3690300000001</v>
      </c>
      <c r="I1447" s="13">
        <v>12529.63097</v>
      </c>
    </row>
    <row r="1448" spans="2:9" x14ac:dyDescent="0.2">
      <c r="B1448"/>
      <c r="C1448" s="1">
        <v>21</v>
      </c>
      <c r="D1448" s="6" t="s">
        <v>30</v>
      </c>
      <c r="E1448" s="13">
        <v>9135</v>
      </c>
      <c r="F1448" s="13">
        <v>33183</v>
      </c>
      <c r="G1448" s="13">
        <v>42318</v>
      </c>
      <c r="H1448" s="13">
        <v>5870.1966199999997</v>
      </c>
      <c r="I1448" s="13">
        <v>36447.803379999998</v>
      </c>
    </row>
    <row r="1449" spans="2:9" x14ac:dyDescent="0.2">
      <c r="B1449"/>
      <c r="C1449" s="1">
        <v>71</v>
      </c>
      <c r="D1449" s="6" t="s">
        <v>1164</v>
      </c>
      <c r="E1449" s="13">
        <v>4784</v>
      </c>
      <c r="F1449" s="13">
        <v>38578</v>
      </c>
      <c r="G1449" s="13">
        <v>43362</v>
      </c>
      <c r="H1449" s="13">
        <v>5515.5</v>
      </c>
      <c r="I1449" s="13">
        <v>37846.5</v>
      </c>
    </row>
    <row r="1450" spans="2:9" ht="15" customHeight="1" x14ac:dyDescent="0.2">
      <c r="B1450"/>
      <c r="C1450" s="14" t="s">
        <v>13</v>
      </c>
      <c r="D1450" s="15" t="s">
        <v>1165</v>
      </c>
      <c r="E1450" s="16">
        <f>SUBTOTAL(9,E1447:E1449)</f>
        <v>14009</v>
      </c>
      <c r="F1450" s="16">
        <f>SUBTOTAL(9,F1447:F1449)</f>
        <v>85890</v>
      </c>
      <c r="G1450" s="16">
        <f>SUBTOTAL(9,G1447:G1449)</f>
        <v>99899</v>
      </c>
      <c r="H1450" s="16">
        <f>SUBTOTAL(9,H1447:H1449)</f>
        <v>13075.06565</v>
      </c>
      <c r="I1450" s="16">
        <f>SUBTOTAL(9,I1447:I1449)</f>
        <v>86823.934349999996</v>
      </c>
    </row>
    <row r="1451" spans="2:9" ht="15" customHeight="1" x14ac:dyDescent="0.25">
      <c r="B1451" s="11">
        <v>1141</v>
      </c>
      <c r="C1451" s="1"/>
      <c r="D1451" s="6" t="s">
        <v>1166</v>
      </c>
      <c r="E1451" s="12"/>
      <c r="F1451" s="3"/>
      <c r="H1451" s="3"/>
      <c r="I1451" s="3"/>
    </row>
    <row r="1452" spans="2:9" x14ac:dyDescent="0.2">
      <c r="B1452"/>
      <c r="C1452" s="1">
        <v>23</v>
      </c>
      <c r="D1452" s="6" t="s">
        <v>1167</v>
      </c>
      <c r="E1452" s="13">
        <v>1568</v>
      </c>
      <c r="F1452" s="13">
        <v>4900</v>
      </c>
      <c r="G1452" s="13">
        <v>6468</v>
      </c>
      <c r="H1452" s="13">
        <v>1150.38543</v>
      </c>
      <c r="I1452" s="13">
        <v>5317.6145699999997</v>
      </c>
    </row>
    <row r="1453" spans="2:9" x14ac:dyDescent="0.2">
      <c r="B1453"/>
      <c r="C1453" s="1">
        <v>75</v>
      </c>
      <c r="D1453" s="6" t="s">
        <v>1168</v>
      </c>
      <c r="E1453" s="13">
        <v>0</v>
      </c>
      <c r="F1453" s="13">
        <v>8665</v>
      </c>
      <c r="G1453" s="13">
        <v>8665</v>
      </c>
      <c r="H1453" s="13">
        <v>4754</v>
      </c>
      <c r="I1453" s="13">
        <v>3911</v>
      </c>
    </row>
    <row r="1454" spans="2:9" ht="15" customHeight="1" x14ac:dyDescent="0.2">
      <c r="B1454"/>
      <c r="C1454" s="14" t="s">
        <v>13</v>
      </c>
      <c r="D1454" s="15" t="s">
        <v>1169</v>
      </c>
      <c r="E1454" s="16">
        <f>SUBTOTAL(9,E1452:E1453)</f>
        <v>1568</v>
      </c>
      <c r="F1454" s="16">
        <f>SUBTOTAL(9,F1452:F1453)</f>
        <v>13565</v>
      </c>
      <c r="G1454" s="16">
        <f>SUBTOTAL(9,G1452:G1453)</f>
        <v>15133</v>
      </c>
      <c r="H1454" s="16">
        <f>SUBTOTAL(9,H1452:H1453)</f>
        <v>5904.3854300000003</v>
      </c>
      <c r="I1454" s="16">
        <f>SUBTOTAL(9,I1452:I1453)</f>
        <v>9228.6145699999997</v>
      </c>
    </row>
    <row r="1455" spans="2:9" ht="15" customHeight="1" x14ac:dyDescent="0.25">
      <c r="B1455" s="11">
        <v>1142</v>
      </c>
      <c r="C1455" s="1"/>
      <c r="D1455" s="6" t="s">
        <v>1170</v>
      </c>
      <c r="E1455" s="12"/>
      <c r="F1455" s="3"/>
      <c r="H1455" s="3"/>
      <c r="I1455" s="3"/>
    </row>
    <row r="1456" spans="2:9" x14ac:dyDescent="0.2">
      <c r="B1456"/>
      <c r="C1456" s="1">
        <v>1</v>
      </c>
      <c r="D1456" s="6" t="s">
        <v>20</v>
      </c>
      <c r="E1456" s="13">
        <v>15246</v>
      </c>
      <c r="F1456" s="13">
        <v>317100</v>
      </c>
      <c r="G1456" s="13">
        <v>332346</v>
      </c>
      <c r="H1456" s="13">
        <v>126256.51218000001</v>
      </c>
      <c r="I1456" s="13">
        <v>206089.48782000001</v>
      </c>
    </row>
    <row r="1457" spans="2:9" x14ac:dyDescent="0.2">
      <c r="B1457"/>
      <c r="C1457" s="1">
        <v>21</v>
      </c>
      <c r="D1457" s="6" t="s">
        <v>1171</v>
      </c>
      <c r="E1457" s="13">
        <v>1714</v>
      </c>
      <c r="F1457" s="13">
        <v>81500</v>
      </c>
      <c r="G1457" s="13">
        <v>83214</v>
      </c>
      <c r="H1457" s="13">
        <v>5416.1135400000003</v>
      </c>
      <c r="I1457" s="13">
        <v>77797.886459999994</v>
      </c>
    </row>
    <row r="1458" spans="2:9" x14ac:dyDescent="0.2">
      <c r="B1458"/>
      <c r="C1458" s="1">
        <v>45</v>
      </c>
      <c r="D1458" s="6" t="s">
        <v>31</v>
      </c>
      <c r="E1458" s="13">
        <v>1143</v>
      </c>
      <c r="F1458" s="13">
        <v>13194</v>
      </c>
      <c r="G1458" s="13">
        <v>14337</v>
      </c>
      <c r="H1458" s="13">
        <v>825.70668000000001</v>
      </c>
      <c r="I1458" s="13">
        <v>13511.293320000001</v>
      </c>
    </row>
    <row r="1459" spans="2:9" x14ac:dyDescent="0.2">
      <c r="B1459"/>
      <c r="C1459" s="1">
        <v>50</v>
      </c>
      <c r="D1459" s="6" t="s">
        <v>1172</v>
      </c>
      <c r="E1459" s="13">
        <v>0</v>
      </c>
      <c r="F1459" s="13">
        <v>8000</v>
      </c>
      <c r="G1459" s="13">
        <v>8000</v>
      </c>
      <c r="H1459" s="13">
        <v>0</v>
      </c>
      <c r="I1459" s="13">
        <v>8000</v>
      </c>
    </row>
    <row r="1460" spans="2:9" x14ac:dyDescent="0.2">
      <c r="B1460"/>
      <c r="C1460" s="1">
        <v>60</v>
      </c>
      <c r="D1460" s="6" t="s">
        <v>1173</v>
      </c>
      <c r="E1460" s="13">
        <v>0</v>
      </c>
      <c r="F1460" s="13">
        <v>237032</v>
      </c>
      <c r="G1460" s="13">
        <v>237032</v>
      </c>
      <c r="H1460" s="13">
        <v>225288.90900000001</v>
      </c>
      <c r="I1460" s="13">
        <v>11743.091</v>
      </c>
    </row>
    <row r="1461" spans="2:9" x14ac:dyDescent="0.2">
      <c r="B1461"/>
      <c r="C1461" s="1">
        <v>61</v>
      </c>
      <c r="D1461" s="6" t="s">
        <v>1174</v>
      </c>
      <c r="E1461" s="13">
        <v>0</v>
      </c>
      <c r="F1461" s="13">
        <v>1326</v>
      </c>
      <c r="G1461" s="13">
        <v>1326</v>
      </c>
      <c r="H1461" s="13">
        <v>0</v>
      </c>
      <c r="I1461" s="13">
        <v>1326</v>
      </c>
    </row>
    <row r="1462" spans="2:9" x14ac:dyDescent="0.2">
      <c r="B1462"/>
      <c r="C1462" s="1">
        <v>70</v>
      </c>
      <c r="D1462" s="6" t="s">
        <v>1175</v>
      </c>
      <c r="E1462" s="13">
        <v>0</v>
      </c>
      <c r="F1462" s="13">
        <v>885</v>
      </c>
      <c r="G1462" s="13">
        <v>885</v>
      </c>
      <c r="H1462" s="13">
        <v>535</v>
      </c>
      <c r="I1462" s="13">
        <v>350</v>
      </c>
    </row>
    <row r="1463" spans="2:9" x14ac:dyDescent="0.2">
      <c r="B1463"/>
      <c r="C1463" s="1">
        <v>71</v>
      </c>
      <c r="D1463" s="6" t="s">
        <v>1176</v>
      </c>
      <c r="E1463" s="13">
        <v>2985</v>
      </c>
      <c r="F1463" s="13">
        <v>5900</v>
      </c>
      <c r="G1463" s="13">
        <v>8885</v>
      </c>
      <c r="H1463" s="13">
        <v>1621.5089499999999</v>
      </c>
      <c r="I1463" s="13">
        <v>7263.4910499999996</v>
      </c>
    </row>
    <row r="1464" spans="2:9" x14ac:dyDescent="0.2">
      <c r="B1464"/>
      <c r="C1464" s="1">
        <v>72</v>
      </c>
      <c r="D1464" s="6" t="s">
        <v>1177</v>
      </c>
      <c r="E1464" s="13">
        <v>0</v>
      </c>
      <c r="F1464" s="13">
        <v>630</v>
      </c>
      <c r="G1464" s="13">
        <v>630</v>
      </c>
      <c r="H1464" s="13">
        <v>242.28</v>
      </c>
      <c r="I1464" s="13">
        <v>387.72</v>
      </c>
    </row>
    <row r="1465" spans="2:9" ht="25.5" x14ac:dyDescent="0.2">
      <c r="B1465"/>
      <c r="C1465" s="1">
        <v>73</v>
      </c>
      <c r="D1465" s="6" t="s">
        <v>1178</v>
      </c>
      <c r="E1465" s="13">
        <v>0</v>
      </c>
      <c r="F1465" s="13">
        <v>55610</v>
      </c>
      <c r="G1465" s="13">
        <v>55610</v>
      </c>
      <c r="H1465" s="13">
        <v>29617.34564</v>
      </c>
      <c r="I1465" s="13">
        <v>25992.65436</v>
      </c>
    </row>
    <row r="1466" spans="2:9" x14ac:dyDescent="0.2">
      <c r="B1466"/>
      <c r="C1466" s="1">
        <v>74</v>
      </c>
      <c r="D1466" s="6" t="s">
        <v>1179</v>
      </c>
      <c r="E1466" s="13">
        <v>0</v>
      </c>
      <c r="F1466" s="13">
        <v>500</v>
      </c>
      <c r="G1466" s="13">
        <v>500</v>
      </c>
      <c r="H1466" s="13">
        <v>0</v>
      </c>
      <c r="I1466" s="13">
        <v>500</v>
      </c>
    </row>
    <row r="1467" spans="2:9" x14ac:dyDescent="0.2">
      <c r="B1467"/>
      <c r="C1467" s="1">
        <v>75</v>
      </c>
      <c r="D1467" s="6" t="s">
        <v>1180</v>
      </c>
      <c r="E1467" s="13">
        <v>0</v>
      </c>
      <c r="F1467" s="13">
        <v>240300</v>
      </c>
      <c r="G1467" s="13">
        <v>240300</v>
      </c>
      <c r="H1467" s="13">
        <v>166979.96595000001</v>
      </c>
      <c r="I1467" s="13">
        <v>73320.034050000002</v>
      </c>
    </row>
    <row r="1468" spans="2:9" x14ac:dyDescent="0.2">
      <c r="B1468"/>
      <c r="C1468" s="1">
        <v>77</v>
      </c>
      <c r="D1468" s="6" t="s">
        <v>1181</v>
      </c>
      <c r="E1468" s="13">
        <v>255000</v>
      </c>
      <c r="F1468" s="13">
        <v>50000</v>
      </c>
      <c r="G1468" s="13">
        <v>305000</v>
      </c>
      <c r="H1468" s="13">
        <v>62180.373070000001</v>
      </c>
      <c r="I1468" s="13">
        <v>242819.62693</v>
      </c>
    </row>
    <row r="1469" spans="2:9" x14ac:dyDescent="0.2">
      <c r="B1469"/>
      <c r="C1469" s="1">
        <v>78</v>
      </c>
      <c r="D1469" s="6" t="s">
        <v>1182</v>
      </c>
      <c r="E1469" s="13">
        <v>20792</v>
      </c>
      <c r="F1469" s="13">
        <v>0</v>
      </c>
      <c r="G1469" s="13">
        <v>20792</v>
      </c>
      <c r="H1469" s="13">
        <v>2052.9493600000001</v>
      </c>
      <c r="I1469" s="13">
        <v>18739.050640000001</v>
      </c>
    </row>
    <row r="1470" spans="2:9" x14ac:dyDescent="0.2">
      <c r="B1470"/>
      <c r="C1470" s="1">
        <v>79</v>
      </c>
      <c r="D1470" s="6" t="s">
        <v>1183</v>
      </c>
      <c r="E1470" s="13">
        <v>0</v>
      </c>
      <c r="F1470" s="13">
        <v>6271</v>
      </c>
      <c r="G1470" s="13">
        <v>6271</v>
      </c>
      <c r="H1470" s="13">
        <v>6033</v>
      </c>
      <c r="I1470" s="13">
        <v>238</v>
      </c>
    </row>
    <row r="1471" spans="2:9" x14ac:dyDescent="0.2">
      <c r="B1471"/>
      <c r="C1471" s="1">
        <v>80</v>
      </c>
      <c r="D1471" s="6" t="s">
        <v>1184</v>
      </c>
      <c r="E1471" s="13">
        <v>0</v>
      </c>
      <c r="F1471" s="13">
        <v>1000</v>
      </c>
      <c r="G1471" s="13">
        <v>1000</v>
      </c>
      <c r="H1471" s="13">
        <v>0</v>
      </c>
      <c r="I1471" s="13">
        <v>1000</v>
      </c>
    </row>
    <row r="1472" spans="2:9" x14ac:dyDescent="0.2">
      <c r="B1472"/>
      <c r="C1472" s="1">
        <v>81</v>
      </c>
      <c r="D1472" s="6" t="s">
        <v>1185</v>
      </c>
      <c r="E1472" s="13">
        <v>0</v>
      </c>
      <c r="F1472" s="13">
        <v>7000</v>
      </c>
      <c r="G1472" s="13">
        <v>7000</v>
      </c>
      <c r="H1472" s="13">
        <v>357.62</v>
      </c>
      <c r="I1472" s="13">
        <v>6642.38</v>
      </c>
    </row>
    <row r="1473" spans="2:9" x14ac:dyDescent="0.2">
      <c r="B1473"/>
      <c r="C1473" s="1">
        <v>82</v>
      </c>
      <c r="D1473" s="6" t="s">
        <v>1186</v>
      </c>
      <c r="E1473" s="13">
        <v>100000</v>
      </c>
      <c r="F1473" s="13">
        <v>0</v>
      </c>
      <c r="G1473" s="13">
        <v>100000</v>
      </c>
      <c r="H1473" s="13">
        <v>3200</v>
      </c>
      <c r="I1473" s="13">
        <v>96800</v>
      </c>
    </row>
    <row r="1474" spans="2:9" x14ac:dyDescent="0.2">
      <c r="B1474"/>
      <c r="C1474" s="1">
        <v>83</v>
      </c>
      <c r="D1474" s="6" t="s">
        <v>1187</v>
      </c>
      <c r="E1474" s="13">
        <v>0</v>
      </c>
      <c r="F1474" s="13">
        <v>20000</v>
      </c>
      <c r="G1474" s="13">
        <v>20000</v>
      </c>
      <c r="H1474" s="13">
        <v>0</v>
      </c>
      <c r="I1474" s="13">
        <v>20000</v>
      </c>
    </row>
    <row r="1475" spans="2:9" ht="15" customHeight="1" x14ac:dyDescent="0.2">
      <c r="B1475"/>
      <c r="C1475" s="14" t="s">
        <v>13</v>
      </c>
      <c r="D1475" s="15" t="s">
        <v>1188</v>
      </c>
      <c r="E1475" s="16">
        <f>SUBTOTAL(9,E1456:E1474)</f>
        <v>396880</v>
      </c>
      <c r="F1475" s="16">
        <f>SUBTOTAL(9,F1456:F1474)</f>
        <v>1046248</v>
      </c>
      <c r="G1475" s="16">
        <f>SUBTOTAL(9,G1456:G1474)</f>
        <v>1443128</v>
      </c>
      <c r="H1475" s="16">
        <f>SUBTOTAL(9,H1456:H1474)</f>
        <v>630607.28437000001</v>
      </c>
      <c r="I1475" s="16">
        <f>SUBTOTAL(9,I1456:I1474)</f>
        <v>812520.71562999999</v>
      </c>
    </row>
    <row r="1476" spans="2:9" ht="15" customHeight="1" x14ac:dyDescent="0.25">
      <c r="B1476" s="11">
        <v>1148</v>
      </c>
      <c r="C1476" s="1"/>
      <c r="D1476" s="6" t="s">
        <v>1189</v>
      </c>
      <c r="E1476" s="12"/>
      <c r="F1476" s="3"/>
      <c r="H1476" s="3"/>
      <c r="I1476" s="3"/>
    </row>
    <row r="1477" spans="2:9" x14ac:dyDescent="0.2">
      <c r="B1477"/>
      <c r="C1477" s="1">
        <v>71</v>
      </c>
      <c r="D1477" s="6" t="s">
        <v>1190</v>
      </c>
      <c r="E1477" s="13">
        <v>0</v>
      </c>
      <c r="F1477" s="13">
        <v>142700</v>
      </c>
      <c r="G1477" s="13">
        <v>142700</v>
      </c>
      <c r="H1477" s="13">
        <v>46996.529880000002</v>
      </c>
      <c r="I1477" s="13">
        <v>95703.470119999998</v>
      </c>
    </row>
    <row r="1478" spans="2:9" ht="15" customHeight="1" x14ac:dyDescent="0.2">
      <c r="B1478"/>
      <c r="C1478" s="14" t="s">
        <v>13</v>
      </c>
      <c r="D1478" s="15" t="s">
        <v>1191</v>
      </c>
      <c r="E1478" s="16">
        <f>SUBTOTAL(9,E1477:E1477)</f>
        <v>0</v>
      </c>
      <c r="F1478" s="16">
        <f>SUBTOTAL(9,F1477:F1477)</f>
        <v>142700</v>
      </c>
      <c r="G1478" s="16">
        <f>SUBTOTAL(9,G1477:G1477)</f>
        <v>142700</v>
      </c>
      <c r="H1478" s="16">
        <f>SUBTOTAL(9,H1477:H1477)</f>
        <v>46996.529880000002</v>
      </c>
      <c r="I1478" s="16">
        <f>SUBTOTAL(9,I1477:I1477)</f>
        <v>95703.470119999998</v>
      </c>
    </row>
    <row r="1479" spans="2:9" ht="15" customHeight="1" x14ac:dyDescent="0.25">
      <c r="B1479" s="11">
        <v>1149</v>
      </c>
      <c r="C1479" s="1"/>
      <c r="D1479" s="6" t="s">
        <v>1192</v>
      </c>
      <c r="E1479" s="12"/>
      <c r="F1479" s="3"/>
      <c r="H1479" s="3"/>
      <c r="I1479" s="3"/>
    </row>
    <row r="1480" spans="2:9" x14ac:dyDescent="0.2">
      <c r="B1480"/>
      <c r="C1480" s="1">
        <v>53</v>
      </c>
      <c r="D1480" s="6" t="s">
        <v>1193</v>
      </c>
      <c r="E1480" s="13">
        <v>0</v>
      </c>
      <c r="F1480" s="13">
        <v>3500</v>
      </c>
      <c r="G1480" s="13">
        <v>3500</v>
      </c>
      <c r="H1480" s="13">
        <v>0</v>
      </c>
      <c r="I1480" s="13">
        <v>3500</v>
      </c>
    </row>
    <row r="1481" spans="2:9" x14ac:dyDescent="0.2">
      <c r="B1481"/>
      <c r="C1481" s="1">
        <v>60</v>
      </c>
      <c r="D1481" s="6" t="s">
        <v>1194</v>
      </c>
      <c r="E1481" s="13">
        <v>0</v>
      </c>
      <c r="F1481" s="13">
        <v>10000</v>
      </c>
      <c r="G1481" s="13">
        <v>10000</v>
      </c>
      <c r="H1481" s="13">
        <v>0</v>
      </c>
      <c r="I1481" s="13">
        <v>10000</v>
      </c>
    </row>
    <row r="1482" spans="2:9" x14ac:dyDescent="0.2">
      <c r="B1482"/>
      <c r="C1482" s="1">
        <v>71</v>
      </c>
      <c r="D1482" s="6" t="s">
        <v>1195</v>
      </c>
      <c r="E1482" s="13">
        <v>1682</v>
      </c>
      <c r="F1482" s="13">
        <v>42432</v>
      </c>
      <c r="G1482" s="13">
        <v>44114</v>
      </c>
      <c r="H1482" s="13">
        <v>2535.2159999999999</v>
      </c>
      <c r="I1482" s="13">
        <v>41578.784</v>
      </c>
    </row>
    <row r="1483" spans="2:9" x14ac:dyDescent="0.2">
      <c r="B1483"/>
      <c r="C1483" s="1">
        <v>73</v>
      </c>
      <c r="D1483" s="6" t="s">
        <v>1196</v>
      </c>
      <c r="E1483" s="13">
        <v>43</v>
      </c>
      <c r="F1483" s="13">
        <v>86000</v>
      </c>
      <c r="G1483" s="13">
        <v>86043</v>
      </c>
      <c r="H1483" s="13">
        <v>16026.073</v>
      </c>
      <c r="I1483" s="13">
        <v>70016.926999999996</v>
      </c>
    </row>
    <row r="1484" spans="2:9" ht="15" customHeight="1" x14ac:dyDescent="0.2">
      <c r="B1484"/>
      <c r="C1484" s="14" t="s">
        <v>13</v>
      </c>
      <c r="D1484" s="15" t="s">
        <v>1197</v>
      </c>
      <c r="E1484" s="16">
        <f>SUBTOTAL(9,E1480:E1483)</f>
        <v>1725</v>
      </c>
      <c r="F1484" s="16">
        <f>SUBTOTAL(9,F1480:F1483)</f>
        <v>141932</v>
      </c>
      <c r="G1484" s="16">
        <f>SUBTOTAL(9,G1480:G1483)</f>
        <v>143657</v>
      </c>
      <c r="H1484" s="16">
        <f>SUBTOTAL(9,H1480:H1483)</f>
        <v>18561.289000000001</v>
      </c>
      <c r="I1484" s="16">
        <f>SUBTOTAL(9,I1480:I1483)</f>
        <v>125095.711</v>
      </c>
    </row>
    <row r="1485" spans="2:9" ht="15" customHeight="1" x14ac:dyDescent="0.25">
      <c r="B1485" s="11">
        <v>1150</v>
      </c>
      <c r="C1485" s="1"/>
      <c r="D1485" s="6" t="s">
        <v>1198</v>
      </c>
      <c r="E1485" s="12"/>
      <c r="F1485" s="3"/>
      <c r="H1485" s="3"/>
      <c r="I1485" s="3"/>
    </row>
    <row r="1486" spans="2:9" x14ac:dyDescent="0.2">
      <c r="B1486"/>
      <c r="C1486" s="1">
        <v>21</v>
      </c>
      <c r="D1486" s="6" t="s">
        <v>30</v>
      </c>
      <c r="E1486" s="13">
        <v>14937</v>
      </c>
      <c r="F1486" s="13">
        <v>32785</v>
      </c>
      <c r="G1486" s="13">
        <v>47722</v>
      </c>
      <c r="H1486" s="13">
        <v>5623.1406999999999</v>
      </c>
      <c r="I1486" s="13">
        <v>42098.859299999996</v>
      </c>
    </row>
    <row r="1487" spans="2:9" x14ac:dyDescent="0.2">
      <c r="B1487"/>
      <c r="C1487" s="1">
        <v>50</v>
      </c>
      <c r="D1487" s="6" t="s">
        <v>1199</v>
      </c>
      <c r="E1487" s="13">
        <v>0</v>
      </c>
      <c r="F1487" s="13">
        <v>2652328</v>
      </c>
      <c r="G1487" s="13">
        <v>2652328</v>
      </c>
      <c r="H1487" s="13">
        <v>1320614</v>
      </c>
      <c r="I1487" s="13">
        <v>1331714</v>
      </c>
    </row>
    <row r="1488" spans="2:9" x14ac:dyDescent="0.2">
      <c r="B1488"/>
      <c r="C1488" s="1">
        <v>70</v>
      </c>
      <c r="D1488" s="6" t="s">
        <v>1200</v>
      </c>
      <c r="E1488" s="13">
        <v>7122</v>
      </c>
      <c r="F1488" s="13">
        <v>372778</v>
      </c>
      <c r="G1488" s="13">
        <v>379900</v>
      </c>
      <c r="H1488" s="13">
        <v>141514.12299999999</v>
      </c>
      <c r="I1488" s="13">
        <v>238385.87700000001</v>
      </c>
    </row>
    <row r="1489" spans="2:9" x14ac:dyDescent="0.2">
      <c r="B1489"/>
      <c r="C1489" s="1">
        <v>71</v>
      </c>
      <c r="D1489" s="6" t="s">
        <v>1201</v>
      </c>
      <c r="E1489" s="13">
        <v>0</v>
      </c>
      <c r="F1489" s="13">
        <v>122600</v>
      </c>
      <c r="G1489" s="13">
        <v>122600</v>
      </c>
      <c r="H1489" s="13">
        <v>37007.163999999997</v>
      </c>
      <c r="I1489" s="13">
        <v>85592.835999999996</v>
      </c>
    </row>
    <row r="1490" spans="2:9" x14ac:dyDescent="0.2">
      <c r="B1490"/>
      <c r="C1490" s="1">
        <v>72</v>
      </c>
      <c r="D1490" s="6" t="s">
        <v>1202</v>
      </c>
      <c r="E1490" s="13">
        <v>0</v>
      </c>
      <c r="F1490" s="13">
        <v>7000</v>
      </c>
      <c r="G1490" s="13">
        <v>7000</v>
      </c>
      <c r="H1490" s="13">
        <v>0</v>
      </c>
      <c r="I1490" s="13">
        <v>7000</v>
      </c>
    </row>
    <row r="1491" spans="2:9" x14ac:dyDescent="0.2">
      <c r="B1491"/>
      <c r="C1491" s="1">
        <v>73</v>
      </c>
      <c r="D1491" s="6" t="s">
        <v>1203</v>
      </c>
      <c r="E1491" s="13">
        <v>0</v>
      </c>
      <c r="F1491" s="13">
        <v>6650316</v>
      </c>
      <c r="G1491" s="13">
        <v>6650316</v>
      </c>
      <c r="H1491" s="13">
        <v>2675932.39586</v>
      </c>
      <c r="I1491" s="13">
        <v>3974383.60414</v>
      </c>
    </row>
    <row r="1492" spans="2:9" x14ac:dyDescent="0.2">
      <c r="B1492"/>
      <c r="C1492" s="1">
        <v>74</v>
      </c>
      <c r="D1492" s="6" t="s">
        <v>1204</v>
      </c>
      <c r="E1492" s="13">
        <v>20196</v>
      </c>
      <c r="F1492" s="13">
        <v>17812904</v>
      </c>
      <c r="G1492" s="13">
        <v>17833100</v>
      </c>
      <c r="H1492" s="13">
        <v>17818300.249170002</v>
      </c>
      <c r="I1492" s="13">
        <v>14799.750830000001</v>
      </c>
    </row>
    <row r="1493" spans="2:9" x14ac:dyDescent="0.2">
      <c r="B1493"/>
      <c r="C1493" s="1">
        <v>77</v>
      </c>
      <c r="D1493" s="6" t="s">
        <v>1205</v>
      </c>
      <c r="E1493" s="13">
        <v>19208</v>
      </c>
      <c r="F1493" s="13">
        <v>415881</v>
      </c>
      <c r="G1493" s="13">
        <v>435089</v>
      </c>
      <c r="H1493" s="13">
        <v>185349.04227999999</v>
      </c>
      <c r="I1493" s="13">
        <v>249739.95772000001</v>
      </c>
    </row>
    <row r="1494" spans="2:9" x14ac:dyDescent="0.2">
      <c r="B1494"/>
      <c r="C1494" s="1">
        <v>78</v>
      </c>
      <c r="D1494" s="6" t="s">
        <v>1206</v>
      </c>
      <c r="E1494" s="13">
        <v>32623</v>
      </c>
      <c r="F1494" s="13">
        <v>2029091</v>
      </c>
      <c r="G1494" s="13">
        <v>2061714</v>
      </c>
      <c r="H1494" s="13">
        <v>1798162.89194</v>
      </c>
      <c r="I1494" s="13">
        <v>263551.10806</v>
      </c>
    </row>
    <row r="1495" spans="2:9" ht="15" customHeight="1" x14ac:dyDescent="0.2">
      <c r="B1495"/>
      <c r="C1495" s="14" t="s">
        <v>13</v>
      </c>
      <c r="D1495" s="15" t="s">
        <v>1207</v>
      </c>
      <c r="E1495" s="16">
        <f>SUBTOTAL(9,E1486:E1494)</f>
        <v>94086</v>
      </c>
      <c r="F1495" s="16">
        <f>SUBTOTAL(9,F1486:F1494)</f>
        <v>30095683</v>
      </c>
      <c r="G1495" s="16">
        <f>SUBTOTAL(9,G1486:G1494)</f>
        <v>30189769</v>
      </c>
      <c r="H1495" s="16">
        <f>SUBTOTAL(9,H1486:H1494)</f>
        <v>23982503.006950002</v>
      </c>
      <c r="I1495" s="16">
        <f>SUBTOTAL(9,I1486:I1494)</f>
        <v>6207265.9930499997</v>
      </c>
    </row>
    <row r="1496" spans="2:9" ht="15" customHeight="1" x14ac:dyDescent="0.25">
      <c r="B1496" s="11">
        <v>1151</v>
      </c>
      <c r="C1496" s="1"/>
      <c r="D1496" s="6" t="s">
        <v>1208</v>
      </c>
      <c r="E1496" s="12"/>
      <c r="F1496" s="3"/>
      <c r="H1496" s="3"/>
      <c r="I1496" s="3"/>
    </row>
    <row r="1497" spans="2:9" x14ac:dyDescent="0.2">
      <c r="B1497"/>
      <c r="C1497" s="1">
        <v>51</v>
      </c>
      <c r="D1497" s="6" t="s">
        <v>1209</v>
      </c>
      <c r="E1497" s="13">
        <v>0</v>
      </c>
      <c r="F1497" s="13">
        <v>81800</v>
      </c>
      <c r="G1497" s="13">
        <v>81800</v>
      </c>
      <c r="H1497" s="13">
        <v>40900</v>
      </c>
      <c r="I1497" s="13">
        <v>40900</v>
      </c>
    </row>
    <row r="1498" spans="2:9" x14ac:dyDescent="0.2">
      <c r="B1498"/>
      <c r="C1498" s="1">
        <v>72</v>
      </c>
      <c r="D1498" s="6" t="s">
        <v>1210</v>
      </c>
      <c r="E1498" s="13">
        <v>0</v>
      </c>
      <c r="F1498" s="13">
        <v>10500</v>
      </c>
      <c r="G1498" s="13">
        <v>10500</v>
      </c>
      <c r="H1498" s="13">
        <v>5250</v>
      </c>
      <c r="I1498" s="13">
        <v>5250</v>
      </c>
    </row>
    <row r="1499" spans="2:9" x14ac:dyDescent="0.2">
      <c r="B1499"/>
      <c r="C1499" s="1">
        <v>75</v>
      </c>
      <c r="D1499" s="6" t="s">
        <v>1211</v>
      </c>
      <c r="E1499" s="13">
        <v>4541</v>
      </c>
      <c r="F1499" s="13">
        <v>153300</v>
      </c>
      <c r="G1499" s="13">
        <v>157841</v>
      </c>
      <c r="H1499" s="13">
        <v>6302.8270000000002</v>
      </c>
      <c r="I1499" s="13">
        <v>151538.17300000001</v>
      </c>
    </row>
    <row r="1500" spans="2:9" x14ac:dyDescent="0.2">
      <c r="B1500"/>
      <c r="C1500" s="1">
        <v>79</v>
      </c>
      <c r="D1500" s="6" t="s">
        <v>1206</v>
      </c>
      <c r="E1500" s="13">
        <v>37</v>
      </c>
      <c r="F1500" s="13">
        <v>4400</v>
      </c>
      <c r="G1500" s="13">
        <v>4437</v>
      </c>
      <c r="H1500" s="13">
        <v>1353.0170000000001</v>
      </c>
      <c r="I1500" s="13">
        <v>3083.9830000000002</v>
      </c>
    </row>
    <row r="1501" spans="2:9" ht="15" customHeight="1" x14ac:dyDescent="0.2">
      <c r="B1501"/>
      <c r="C1501" s="14" t="s">
        <v>13</v>
      </c>
      <c r="D1501" s="15" t="s">
        <v>1212</v>
      </c>
      <c r="E1501" s="16">
        <f>SUBTOTAL(9,E1497:E1500)</f>
        <v>4578</v>
      </c>
      <c r="F1501" s="16">
        <f>SUBTOTAL(9,F1497:F1500)</f>
        <v>250000</v>
      </c>
      <c r="G1501" s="16">
        <f>SUBTOTAL(9,G1497:G1500)</f>
        <v>254578</v>
      </c>
      <c r="H1501" s="16">
        <f>SUBTOTAL(9,H1497:H1500)</f>
        <v>53805.843999999997</v>
      </c>
      <c r="I1501" s="16">
        <f>SUBTOTAL(9,I1497:I1500)</f>
        <v>200772.15600000002</v>
      </c>
    </row>
    <row r="1502" spans="2:9" ht="15" customHeight="1" x14ac:dyDescent="0.25">
      <c r="B1502" s="11">
        <v>1152</v>
      </c>
      <c r="C1502" s="1"/>
      <c r="D1502" s="6" t="s">
        <v>1213</v>
      </c>
      <c r="E1502" s="12"/>
      <c r="F1502" s="3"/>
      <c r="H1502" s="3"/>
      <c r="I1502" s="3"/>
    </row>
    <row r="1503" spans="2:9" x14ac:dyDescent="0.2">
      <c r="B1503"/>
      <c r="C1503" s="1">
        <v>70</v>
      </c>
      <c r="D1503" s="6" t="s">
        <v>1214</v>
      </c>
      <c r="E1503" s="13">
        <v>27457</v>
      </c>
      <c r="F1503" s="13">
        <v>185000</v>
      </c>
      <c r="G1503" s="13">
        <v>212457</v>
      </c>
      <c r="H1503" s="13">
        <v>48416.037790000002</v>
      </c>
      <c r="I1503" s="13">
        <v>164040.96221</v>
      </c>
    </row>
    <row r="1504" spans="2:9" ht="15" customHeight="1" x14ac:dyDescent="0.2">
      <c r="B1504"/>
      <c r="C1504" s="14" t="s">
        <v>13</v>
      </c>
      <c r="D1504" s="15" t="s">
        <v>1215</v>
      </c>
      <c r="E1504" s="16">
        <f>SUBTOTAL(9,E1503:E1503)</f>
        <v>27457</v>
      </c>
      <c r="F1504" s="16">
        <f>SUBTOTAL(9,F1503:F1503)</f>
        <v>185000</v>
      </c>
      <c r="G1504" s="16">
        <f>SUBTOTAL(9,G1503:G1503)</f>
        <v>212457</v>
      </c>
      <c r="H1504" s="16">
        <f>SUBTOTAL(9,H1503:H1503)</f>
        <v>48416.037790000002</v>
      </c>
      <c r="I1504" s="16">
        <f>SUBTOTAL(9,I1503:I1503)</f>
        <v>164040.96221</v>
      </c>
    </row>
    <row r="1505" spans="2:9" ht="15" customHeight="1" x14ac:dyDescent="0.25">
      <c r="B1505" s="11">
        <v>1161</v>
      </c>
      <c r="C1505" s="1"/>
      <c r="D1505" s="6" t="s">
        <v>1216</v>
      </c>
      <c r="E1505" s="12"/>
      <c r="F1505" s="3"/>
      <c r="H1505" s="3"/>
      <c r="I1505" s="3"/>
    </row>
    <row r="1506" spans="2:9" x14ac:dyDescent="0.2">
      <c r="B1506"/>
      <c r="C1506" s="1">
        <v>70</v>
      </c>
      <c r="D1506" s="6" t="s">
        <v>1217</v>
      </c>
      <c r="E1506" s="13">
        <v>0</v>
      </c>
      <c r="F1506" s="13">
        <v>15000</v>
      </c>
      <c r="G1506" s="13">
        <v>15000</v>
      </c>
      <c r="H1506" s="13">
        <v>7500</v>
      </c>
      <c r="I1506" s="13">
        <v>7500</v>
      </c>
    </row>
    <row r="1507" spans="2:9" x14ac:dyDescent="0.2">
      <c r="B1507"/>
      <c r="C1507" s="1">
        <v>75</v>
      </c>
      <c r="D1507" s="6" t="s">
        <v>1218</v>
      </c>
      <c r="E1507" s="13">
        <v>0</v>
      </c>
      <c r="F1507" s="13">
        <v>18837</v>
      </c>
      <c r="G1507" s="13">
        <v>18837</v>
      </c>
      <c r="H1507" s="13">
        <v>18837</v>
      </c>
      <c r="I1507" s="13">
        <v>0</v>
      </c>
    </row>
    <row r="1508" spans="2:9" ht="15" customHeight="1" x14ac:dyDescent="0.2">
      <c r="B1508"/>
      <c r="C1508" s="14" t="s">
        <v>13</v>
      </c>
      <c r="D1508" s="15" t="s">
        <v>1219</v>
      </c>
      <c r="E1508" s="16">
        <f>SUBTOTAL(9,E1506:E1507)</f>
        <v>0</v>
      </c>
      <c r="F1508" s="16">
        <f>SUBTOTAL(9,F1506:F1507)</f>
        <v>33837</v>
      </c>
      <c r="G1508" s="16">
        <f>SUBTOTAL(9,G1506:G1507)</f>
        <v>33837</v>
      </c>
      <c r="H1508" s="16">
        <f>SUBTOTAL(9,H1506:H1507)</f>
        <v>26337</v>
      </c>
      <c r="I1508" s="16">
        <f>SUBTOTAL(9,I1506:I1507)</f>
        <v>7500</v>
      </c>
    </row>
    <row r="1509" spans="2:9" ht="15" customHeight="1" x14ac:dyDescent="0.2">
      <c r="C1509" s="17"/>
      <c r="D1509" s="15" t="s">
        <v>1220</v>
      </c>
      <c r="E1509" s="18">
        <f>SUBTOTAL(9,E1433:E1508)</f>
        <v>540874</v>
      </c>
      <c r="F1509" s="18">
        <f>SUBTOTAL(9,F1433:F1508)</f>
        <v>32098627</v>
      </c>
      <c r="G1509" s="18">
        <f>SUBTOTAL(9,G1433:G1508)</f>
        <v>32639501</v>
      </c>
      <c r="H1509" s="18">
        <f>SUBTOTAL(9,H1433:H1508)</f>
        <v>24875617.211310003</v>
      </c>
      <c r="I1509" s="18">
        <f>SUBTOTAL(9,I1433:I1508)</f>
        <v>7763883.7886899998</v>
      </c>
    </row>
    <row r="1510" spans="2:9" ht="15" customHeight="1" x14ac:dyDescent="0.2">
      <c r="C1510" s="17"/>
      <c r="D1510" s="15" t="s">
        <v>1221</v>
      </c>
      <c r="E1510" s="18">
        <f>SUBTOTAL(9,E1403:E1509)</f>
        <v>642022</v>
      </c>
      <c r="F1510" s="18">
        <f>SUBTOTAL(9,F1403:F1509)</f>
        <v>35067888</v>
      </c>
      <c r="G1510" s="18">
        <f>SUBTOTAL(9,G1403:G1509)</f>
        <v>35709910</v>
      </c>
      <c r="H1510" s="18">
        <f>SUBTOTAL(9,H1403:H1509)</f>
        <v>26279049.169280004</v>
      </c>
      <c r="I1510" s="18">
        <f>SUBTOTAL(9,I1403:I1509)</f>
        <v>9430860.83072</v>
      </c>
    </row>
    <row r="1511" spans="2:9" x14ac:dyDescent="0.2">
      <c r="C1511" s="17"/>
      <c r="D1511" s="19"/>
      <c r="E1511" s="20"/>
      <c r="F1511" s="20"/>
      <c r="G1511" s="20"/>
      <c r="H1511" s="20"/>
      <c r="I1511" s="20"/>
    </row>
    <row r="1512" spans="2:9" ht="15" customHeight="1" x14ac:dyDescent="0.2">
      <c r="B1512" s="3"/>
      <c r="C1512" s="1"/>
      <c r="D1512" s="4" t="s">
        <v>1222</v>
      </c>
      <c r="E1512" s="3"/>
      <c r="F1512" s="3"/>
      <c r="G1512" s="3"/>
      <c r="H1512" s="3"/>
      <c r="I1512" s="3"/>
    </row>
    <row r="1513" spans="2:9" ht="27" customHeight="1" x14ac:dyDescent="0.25">
      <c r="B1513" s="3"/>
      <c r="C1513" s="1"/>
      <c r="D1513" s="10" t="s">
        <v>1124</v>
      </c>
      <c r="E1513" s="3"/>
      <c r="F1513" s="3"/>
      <c r="G1513" s="3"/>
      <c r="H1513" s="3"/>
      <c r="I1513" s="3"/>
    </row>
    <row r="1514" spans="2:9" ht="15" customHeight="1" x14ac:dyDescent="0.25">
      <c r="B1514" s="11">
        <v>1300</v>
      </c>
      <c r="C1514" s="1"/>
      <c r="D1514" s="6" t="s">
        <v>1223</v>
      </c>
      <c r="E1514" s="12"/>
      <c r="F1514" s="3"/>
      <c r="H1514" s="3"/>
      <c r="I1514" s="3"/>
    </row>
    <row r="1515" spans="2:9" x14ac:dyDescent="0.2">
      <c r="B1515"/>
      <c r="C1515" s="1">
        <v>1</v>
      </c>
      <c r="D1515" s="6" t="s">
        <v>20</v>
      </c>
      <c r="E1515" s="13">
        <v>7465</v>
      </c>
      <c r="F1515" s="13">
        <v>201700</v>
      </c>
      <c r="G1515" s="13">
        <v>209165</v>
      </c>
      <c r="H1515" s="13">
        <v>82829.422449999998</v>
      </c>
      <c r="I1515" s="13">
        <v>126335.57755</v>
      </c>
    </row>
    <row r="1516" spans="2:9" x14ac:dyDescent="0.2">
      <c r="B1516"/>
      <c r="C1516" s="1">
        <v>21</v>
      </c>
      <c r="D1516" s="6" t="s">
        <v>25</v>
      </c>
      <c r="E1516" s="13">
        <v>370</v>
      </c>
      <c r="F1516" s="13">
        <v>12800</v>
      </c>
      <c r="G1516" s="13">
        <v>13170</v>
      </c>
      <c r="H1516" s="13">
        <v>2559.77288</v>
      </c>
      <c r="I1516" s="13">
        <v>10610.22712</v>
      </c>
    </row>
    <row r="1517" spans="2:9" x14ac:dyDescent="0.2">
      <c r="B1517"/>
      <c r="C1517" s="1">
        <v>70</v>
      </c>
      <c r="D1517" s="6" t="s">
        <v>443</v>
      </c>
      <c r="E1517" s="13">
        <v>0</v>
      </c>
      <c r="F1517" s="13">
        <v>43000</v>
      </c>
      <c r="G1517" s="13">
        <v>43000</v>
      </c>
      <c r="H1517" s="13">
        <v>10575.17427</v>
      </c>
      <c r="I1517" s="13">
        <v>32424.82573</v>
      </c>
    </row>
    <row r="1518" spans="2:9" x14ac:dyDescent="0.2">
      <c r="B1518"/>
      <c r="C1518" s="1">
        <v>71</v>
      </c>
      <c r="D1518" s="6" t="s">
        <v>1224</v>
      </c>
      <c r="E1518" s="13">
        <v>0</v>
      </c>
      <c r="F1518" s="13">
        <v>74900</v>
      </c>
      <c r="G1518" s="13">
        <v>74900</v>
      </c>
      <c r="H1518" s="13">
        <v>71483.331999999995</v>
      </c>
      <c r="I1518" s="13">
        <v>3416.6680000000001</v>
      </c>
    </row>
    <row r="1519" spans="2:9" x14ac:dyDescent="0.2">
      <c r="B1519"/>
      <c r="C1519" s="1">
        <v>73</v>
      </c>
      <c r="D1519" s="6" t="s">
        <v>1225</v>
      </c>
      <c r="E1519" s="13">
        <v>0</v>
      </c>
      <c r="F1519" s="13">
        <v>7900</v>
      </c>
      <c r="G1519" s="13">
        <v>7900</v>
      </c>
      <c r="H1519" s="13">
        <v>4850</v>
      </c>
      <c r="I1519" s="13">
        <v>3050</v>
      </c>
    </row>
    <row r="1520" spans="2:9" ht="15" customHeight="1" x14ac:dyDescent="0.2">
      <c r="B1520"/>
      <c r="C1520" s="14" t="s">
        <v>13</v>
      </c>
      <c r="D1520" s="15" t="s">
        <v>1226</v>
      </c>
      <c r="E1520" s="16">
        <f>SUBTOTAL(9,E1515:E1519)</f>
        <v>7835</v>
      </c>
      <c r="F1520" s="16">
        <f>SUBTOTAL(9,F1515:F1519)</f>
        <v>340300</v>
      </c>
      <c r="G1520" s="16">
        <f>SUBTOTAL(9,G1515:G1519)</f>
        <v>348135</v>
      </c>
      <c r="H1520" s="16">
        <f>SUBTOTAL(9,H1515:H1519)</f>
        <v>172297.7016</v>
      </c>
      <c r="I1520" s="16">
        <f>SUBTOTAL(9,I1515:I1519)</f>
        <v>175837.29840000003</v>
      </c>
    </row>
    <row r="1521" spans="2:9" ht="15" customHeight="1" x14ac:dyDescent="0.25">
      <c r="B1521" s="11">
        <v>1301</v>
      </c>
      <c r="C1521" s="1"/>
      <c r="D1521" s="6" t="s">
        <v>1227</v>
      </c>
      <c r="E1521" s="12"/>
      <c r="F1521" s="3"/>
      <c r="H1521" s="3"/>
      <c r="I1521" s="3"/>
    </row>
    <row r="1522" spans="2:9" x14ac:dyDescent="0.2">
      <c r="B1522"/>
      <c r="C1522" s="1">
        <v>70</v>
      </c>
      <c r="D1522" s="6" t="s">
        <v>1228</v>
      </c>
      <c r="E1522" s="13">
        <v>12644</v>
      </c>
      <c r="F1522" s="13">
        <v>28400</v>
      </c>
      <c r="G1522" s="13">
        <v>41044</v>
      </c>
      <c r="H1522" s="13">
        <v>5000</v>
      </c>
      <c r="I1522" s="13">
        <v>36044</v>
      </c>
    </row>
    <row r="1523" spans="2:9" x14ac:dyDescent="0.2">
      <c r="B1523"/>
      <c r="C1523" s="1">
        <v>71</v>
      </c>
      <c r="D1523" s="6" t="s">
        <v>375</v>
      </c>
      <c r="E1523" s="13">
        <v>4500</v>
      </c>
      <c r="F1523" s="13">
        <v>65100</v>
      </c>
      <c r="G1523" s="13">
        <v>69600</v>
      </c>
      <c r="H1523" s="13">
        <v>25270.851920000001</v>
      </c>
      <c r="I1523" s="13">
        <v>44329.148079999999</v>
      </c>
    </row>
    <row r="1524" spans="2:9" x14ac:dyDescent="0.2">
      <c r="B1524"/>
      <c r="C1524" s="1">
        <v>72</v>
      </c>
      <c r="D1524" s="6" t="s">
        <v>1229</v>
      </c>
      <c r="E1524" s="13">
        <v>9858</v>
      </c>
      <c r="F1524" s="13">
        <v>62500</v>
      </c>
      <c r="G1524" s="13">
        <v>72358</v>
      </c>
      <c r="H1524" s="13">
        <v>21250.955040000001</v>
      </c>
      <c r="I1524" s="13">
        <v>51107.044959999999</v>
      </c>
    </row>
    <row r="1525" spans="2:9" x14ac:dyDescent="0.2">
      <c r="B1525"/>
      <c r="C1525" s="1">
        <v>73</v>
      </c>
      <c r="D1525" s="6" t="s">
        <v>1230</v>
      </c>
      <c r="E1525" s="13">
        <v>0</v>
      </c>
      <c r="F1525" s="13">
        <v>36300</v>
      </c>
      <c r="G1525" s="13">
        <v>36300</v>
      </c>
      <c r="H1525" s="13">
        <v>0</v>
      </c>
      <c r="I1525" s="13">
        <v>36300</v>
      </c>
    </row>
    <row r="1526" spans="2:9" ht="15" customHeight="1" x14ac:dyDescent="0.2">
      <c r="B1526"/>
      <c r="C1526" s="14" t="s">
        <v>13</v>
      </c>
      <c r="D1526" s="15" t="s">
        <v>1231</v>
      </c>
      <c r="E1526" s="16">
        <f>SUBTOTAL(9,E1522:E1525)</f>
        <v>27002</v>
      </c>
      <c r="F1526" s="16">
        <f>SUBTOTAL(9,F1522:F1525)</f>
        <v>192300</v>
      </c>
      <c r="G1526" s="16">
        <f>SUBTOTAL(9,G1522:G1525)</f>
        <v>219302</v>
      </c>
      <c r="H1526" s="16">
        <f>SUBTOTAL(9,H1522:H1525)</f>
        <v>51521.806960000002</v>
      </c>
      <c r="I1526" s="16">
        <f>SUBTOTAL(9,I1522:I1525)</f>
        <v>167780.19303999998</v>
      </c>
    </row>
    <row r="1527" spans="2:9" ht="15" customHeight="1" x14ac:dyDescent="0.2">
      <c r="C1527" s="17"/>
      <c r="D1527" s="15" t="s">
        <v>1129</v>
      </c>
      <c r="E1527" s="18">
        <f>SUBTOTAL(9,E1514:E1526)</f>
        <v>34837</v>
      </c>
      <c r="F1527" s="18">
        <f>SUBTOTAL(9,F1514:F1526)</f>
        <v>532600</v>
      </c>
      <c r="G1527" s="18">
        <f>SUBTOTAL(9,G1514:G1526)</f>
        <v>567437</v>
      </c>
      <c r="H1527" s="18">
        <f>SUBTOTAL(9,H1514:H1526)</f>
        <v>223819.50856000002</v>
      </c>
      <c r="I1527" s="18">
        <f>SUBTOTAL(9,I1514:I1526)</f>
        <v>343617.49144000001</v>
      </c>
    </row>
    <row r="1528" spans="2:9" ht="27" customHeight="1" x14ac:dyDescent="0.25">
      <c r="B1528" s="3"/>
      <c r="C1528" s="1"/>
      <c r="D1528" s="10" t="s">
        <v>1232</v>
      </c>
      <c r="E1528" s="3"/>
      <c r="F1528" s="3"/>
      <c r="G1528" s="3"/>
      <c r="H1528" s="3"/>
      <c r="I1528" s="3"/>
    </row>
    <row r="1529" spans="2:9" ht="15" customHeight="1" x14ac:dyDescent="0.25">
      <c r="B1529" s="11">
        <v>1310</v>
      </c>
      <c r="C1529" s="1"/>
      <c r="D1529" s="6" t="s">
        <v>1233</v>
      </c>
      <c r="E1529" s="12"/>
      <c r="F1529" s="3"/>
      <c r="H1529" s="3"/>
      <c r="I1529" s="3"/>
    </row>
    <row r="1530" spans="2:9" x14ac:dyDescent="0.2">
      <c r="B1530"/>
      <c r="C1530" s="1">
        <v>70</v>
      </c>
      <c r="D1530" s="6" t="s">
        <v>1234</v>
      </c>
      <c r="E1530" s="13">
        <v>5281</v>
      </c>
      <c r="F1530" s="13">
        <v>2498800</v>
      </c>
      <c r="G1530" s="13">
        <v>2504081</v>
      </c>
      <c r="H1530" s="13">
        <v>1043050.101</v>
      </c>
      <c r="I1530" s="13">
        <v>1461030.899</v>
      </c>
    </row>
    <row r="1531" spans="2:9" ht="15" customHeight="1" x14ac:dyDescent="0.2">
      <c r="B1531"/>
      <c r="C1531" s="14" t="s">
        <v>13</v>
      </c>
      <c r="D1531" s="15" t="s">
        <v>1235</v>
      </c>
      <c r="E1531" s="16">
        <f>SUBTOTAL(9,E1530:E1530)</f>
        <v>5281</v>
      </c>
      <c r="F1531" s="16">
        <f>SUBTOTAL(9,F1530:F1530)</f>
        <v>2498800</v>
      </c>
      <c r="G1531" s="16">
        <f>SUBTOTAL(9,G1530:G1530)</f>
        <v>2504081</v>
      </c>
      <c r="H1531" s="16">
        <f>SUBTOTAL(9,H1530:H1530)</f>
        <v>1043050.101</v>
      </c>
      <c r="I1531" s="16">
        <f>SUBTOTAL(9,I1530:I1530)</f>
        <v>1461030.899</v>
      </c>
    </row>
    <row r="1532" spans="2:9" ht="15" customHeight="1" x14ac:dyDescent="0.25">
      <c r="B1532" s="11">
        <v>1313</v>
      </c>
      <c r="C1532" s="1"/>
      <c r="D1532" s="6" t="s">
        <v>1236</v>
      </c>
      <c r="E1532" s="12"/>
      <c r="F1532" s="3"/>
      <c r="H1532" s="3"/>
      <c r="I1532" s="3"/>
    </row>
    <row r="1533" spans="2:9" x14ac:dyDescent="0.2">
      <c r="B1533"/>
      <c r="C1533" s="1">
        <v>1</v>
      </c>
      <c r="D1533" s="6" t="s">
        <v>20</v>
      </c>
      <c r="E1533" s="13">
        <v>16437</v>
      </c>
      <c r="F1533" s="13">
        <v>353100</v>
      </c>
      <c r="G1533" s="13">
        <v>369537</v>
      </c>
      <c r="H1533" s="13">
        <v>141043.25289</v>
      </c>
      <c r="I1533" s="13">
        <v>228493.74711</v>
      </c>
    </row>
    <row r="1534" spans="2:9" x14ac:dyDescent="0.2">
      <c r="B1534"/>
      <c r="C1534" s="1">
        <v>21</v>
      </c>
      <c r="D1534" s="6" t="s">
        <v>25</v>
      </c>
      <c r="E1534" s="13">
        <v>460</v>
      </c>
      <c r="F1534" s="13">
        <v>10000</v>
      </c>
      <c r="G1534" s="13">
        <v>10460</v>
      </c>
      <c r="H1534" s="13">
        <v>3786.8603400000002</v>
      </c>
      <c r="I1534" s="13">
        <v>6673.1396599999998</v>
      </c>
    </row>
    <row r="1535" spans="2:9" ht="15" customHeight="1" x14ac:dyDescent="0.2">
      <c r="B1535"/>
      <c r="C1535" s="14" t="s">
        <v>13</v>
      </c>
      <c r="D1535" s="15" t="s">
        <v>1237</v>
      </c>
      <c r="E1535" s="16">
        <f>SUBTOTAL(9,E1533:E1534)</f>
        <v>16897</v>
      </c>
      <c r="F1535" s="16">
        <f>SUBTOTAL(9,F1533:F1534)</f>
        <v>363100</v>
      </c>
      <c r="G1535" s="16">
        <f>SUBTOTAL(9,G1533:G1534)</f>
        <v>379997</v>
      </c>
      <c r="H1535" s="16">
        <f>SUBTOTAL(9,H1533:H1534)</f>
        <v>144830.11323000002</v>
      </c>
      <c r="I1535" s="16">
        <f>SUBTOTAL(9,I1533:I1534)</f>
        <v>235166.88676999998</v>
      </c>
    </row>
    <row r="1536" spans="2:9" ht="15" customHeight="1" x14ac:dyDescent="0.25">
      <c r="B1536" s="11">
        <v>1314</v>
      </c>
      <c r="C1536" s="1"/>
      <c r="D1536" s="6" t="s">
        <v>1238</v>
      </c>
      <c r="E1536" s="12"/>
      <c r="F1536" s="3"/>
      <c r="H1536" s="3"/>
      <c r="I1536" s="3"/>
    </row>
    <row r="1537" spans="2:9" x14ac:dyDescent="0.2">
      <c r="B1537"/>
      <c r="C1537" s="1">
        <v>1</v>
      </c>
      <c r="D1537" s="6" t="s">
        <v>20</v>
      </c>
      <c r="E1537" s="13">
        <v>4845</v>
      </c>
      <c r="F1537" s="13">
        <v>106400</v>
      </c>
      <c r="G1537" s="13">
        <v>111245</v>
      </c>
      <c r="H1537" s="13">
        <v>39140.84906</v>
      </c>
      <c r="I1537" s="13">
        <v>72104.150940000007</v>
      </c>
    </row>
    <row r="1538" spans="2:9" ht="15" customHeight="1" x14ac:dyDescent="0.2">
      <c r="B1538"/>
      <c r="C1538" s="14" t="s">
        <v>13</v>
      </c>
      <c r="D1538" s="15" t="s">
        <v>1239</v>
      </c>
      <c r="E1538" s="16">
        <f>SUBTOTAL(9,E1537:E1537)</f>
        <v>4845</v>
      </c>
      <c r="F1538" s="16">
        <f>SUBTOTAL(9,F1537:F1537)</f>
        <v>106400</v>
      </c>
      <c r="G1538" s="16">
        <f>SUBTOTAL(9,G1537:G1537)</f>
        <v>111245</v>
      </c>
      <c r="H1538" s="16">
        <f>SUBTOTAL(9,H1537:H1537)</f>
        <v>39140.84906</v>
      </c>
      <c r="I1538" s="16">
        <f>SUBTOTAL(9,I1537:I1537)</f>
        <v>72104.150940000007</v>
      </c>
    </row>
    <row r="1539" spans="2:9" ht="15" customHeight="1" x14ac:dyDescent="0.25">
      <c r="B1539" s="11">
        <v>1315</v>
      </c>
      <c r="C1539" s="1"/>
      <c r="D1539" s="6" t="s">
        <v>1240</v>
      </c>
      <c r="E1539" s="12"/>
      <c r="F1539" s="3"/>
      <c r="H1539" s="3"/>
      <c r="I1539" s="3"/>
    </row>
    <row r="1540" spans="2:9" x14ac:dyDescent="0.2">
      <c r="B1540"/>
      <c r="C1540" s="1">
        <v>71</v>
      </c>
      <c r="D1540" s="6" t="s">
        <v>1241</v>
      </c>
      <c r="E1540" s="13">
        <v>333106</v>
      </c>
      <c r="F1540" s="13">
        <v>2219500</v>
      </c>
      <c r="G1540" s="13">
        <v>2552606</v>
      </c>
      <c r="H1540" s="13">
        <v>854686.14500000002</v>
      </c>
      <c r="I1540" s="13">
        <v>1697919.855</v>
      </c>
    </row>
    <row r="1541" spans="2:9" x14ac:dyDescent="0.2">
      <c r="B1541"/>
      <c r="C1541" s="1">
        <v>72</v>
      </c>
      <c r="D1541" s="6" t="s">
        <v>1242</v>
      </c>
      <c r="E1541" s="13">
        <v>0</v>
      </c>
      <c r="F1541" s="13">
        <v>40000</v>
      </c>
      <c r="G1541" s="13">
        <v>40000</v>
      </c>
      <c r="H1541" s="13">
        <v>0</v>
      </c>
      <c r="I1541" s="13">
        <v>40000</v>
      </c>
    </row>
    <row r="1542" spans="2:9" ht="15" customHeight="1" x14ac:dyDescent="0.2">
      <c r="B1542"/>
      <c r="C1542" s="14" t="s">
        <v>13</v>
      </c>
      <c r="D1542" s="15" t="s">
        <v>1243</v>
      </c>
      <c r="E1542" s="16">
        <f>SUBTOTAL(9,E1540:E1541)</f>
        <v>333106</v>
      </c>
      <c r="F1542" s="16">
        <f>SUBTOTAL(9,F1540:F1541)</f>
        <v>2259500</v>
      </c>
      <c r="G1542" s="16">
        <f>SUBTOTAL(9,G1540:G1541)</f>
        <v>2592606</v>
      </c>
      <c r="H1542" s="16">
        <f>SUBTOTAL(9,H1540:H1541)</f>
        <v>854686.14500000002</v>
      </c>
      <c r="I1542" s="16">
        <f>SUBTOTAL(9,I1540:I1541)</f>
        <v>1737919.855</v>
      </c>
    </row>
    <row r="1543" spans="2:9" ht="15" customHeight="1" x14ac:dyDescent="0.2">
      <c r="C1543" s="17"/>
      <c r="D1543" s="15" t="s">
        <v>1244</v>
      </c>
      <c r="E1543" s="18">
        <f>SUBTOTAL(9,E1529:E1542)</f>
        <v>360129</v>
      </c>
      <c r="F1543" s="18">
        <f>SUBTOTAL(9,F1529:F1542)</f>
        <v>5227800</v>
      </c>
      <c r="G1543" s="18">
        <f>SUBTOTAL(9,G1529:G1542)</f>
        <v>5587929</v>
      </c>
      <c r="H1543" s="18">
        <f>SUBTOTAL(9,H1529:H1542)</f>
        <v>2081707.2082899997</v>
      </c>
      <c r="I1543" s="18">
        <f>SUBTOTAL(9,I1529:I1542)</f>
        <v>3506221.7917100005</v>
      </c>
    </row>
    <row r="1544" spans="2:9" ht="27" customHeight="1" x14ac:dyDescent="0.25">
      <c r="B1544" s="3"/>
      <c r="C1544" s="1"/>
      <c r="D1544" s="10" t="s">
        <v>1245</v>
      </c>
      <c r="E1544" s="3"/>
      <c r="F1544" s="3"/>
      <c r="G1544" s="3"/>
      <c r="H1544" s="3"/>
      <c r="I1544" s="3"/>
    </row>
    <row r="1545" spans="2:9" ht="15" customHeight="1" x14ac:dyDescent="0.25">
      <c r="B1545" s="11">
        <v>1320</v>
      </c>
      <c r="C1545" s="1"/>
      <c r="D1545" s="6" t="s">
        <v>1246</v>
      </c>
      <c r="E1545" s="12"/>
      <c r="F1545" s="3"/>
      <c r="H1545" s="3"/>
      <c r="I1545" s="3"/>
    </row>
    <row r="1546" spans="2:9" x14ac:dyDescent="0.2">
      <c r="B1546"/>
      <c r="C1546" s="1">
        <v>1</v>
      </c>
      <c r="D1546" s="6" t="s">
        <v>20</v>
      </c>
      <c r="E1546" s="13">
        <v>172752</v>
      </c>
      <c r="F1546" s="13">
        <v>5192500</v>
      </c>
      <c r="G1546" s="13">
        <v>5365252</v>
      </c>
      <c r="H1546" s="13">
        <v>1900321.72208</v>
      </c>
      <c r="I1546" s="13">
        <v>3464930.2779199998</v>
      </c>
    </row>
    <row r="1547" spans="2:9" x14ac:dyDescent="0.2">
      <c r="B1547"/>
      <c r="C1547" s="1">
        <v>22</v>
      </c>
      <c r="D1547" s="6" t="s">
        <v>1247</v>
      </c>
      <c r="E1547" s="13">
        <v>92092</v>
      </c>
      <c r="F1547" s="13">
        <v>12012300</v>
      </c>
      <c r="G1547" s="13">
        <v>12104392</v>
      </c>
      <c r="H1547" s="13">
        <v>3283534.21379</v>
      </c>
      <c r="I1547" s="13">
        <v>8820857.7862100005</v>
      </c>
    </row>
    <row r="1548" spans="2:9" x14ac:dyDescent="0.2">
      <c r="B1548"/>
      <c r="C1548" s="1">
        <v>28</v>
      </c>
      <c r="D1548" s="6" t="s">
        <v>1248</v>
      </c>
      <c r="E1548" s="13">
        <v>143609</v>
      </c>
      <c r="F1548" s="13">
        <v>2485600</v>
      </c>
      <c r="G1548" s="13">
        <v>2629209</v>
      </c>
      <c r="H1548" s="13">
        <v>971023.51457999996</v>
      </c>
      <c r="I1548" s="13">
        <v>1658185.48542</v>
      </c>
    </row>
    <row r="1549" spans="2:9" x14ac:dyDescent="0.2">
      <c r="B1549"/>
      <c r="C1549" s="1">
        <v>29</v>
      </c>
      <c r="D1549" s="6" t="s">
        <v>1249</v>
      </c>
      <c r="E1549" s="13">
        <v>73692</v>
      </c>
      <c r="F1549" s="13">
        <v>8648000</v>
      </c>
      <c r="G1549" s="13">
        <v>8721692</v>
      </c>
      <c r="H1549" s="13">
        <v>7084634.58421</v>
      </c>
      <c r="I1549" s="13">
        <v>1637057.41579</v>
      </c>
    </row>
    <row r="1550" spans="2:9" x14ac:dyDescent="0.2">
      <c r="B1550"/>
      <c r="C1550" s="1">
        <v>30</v>
      </c>
      <c r="D1550" s="6" t="s">
        <v>1250</v>
      </c>
      <c r="E1550" s="13">
        <v>228350</v>
      </c>
      <c r="F1550" s="13">
        <v>9067000</v>
      </c>
      <c r="G1550" s="13">
        <v>9295350</v>
      </c>
      <c r="H1550" s="13">
        <v>2808427.2916600001</v>
      </c>
      <c r="I1550" s="13">
        <v>6486922.7083400004</v>
      </c>
    </row>
    <row r="1551" spans="2:9" x14ac:dyDescent="0.2">
      <c r="B1551"/>
      <c r="C1551" s="1">
        <v>32</v>
      </c>
      <c r="D1551" s="6" t="s">
        <v>1251</v>
      </c>
      <c r="E1551" s="13">
        <v>0</v>
      </c>
      <c r="F1551" s="13">
        <v>1150000</v>
      </c>
      <c r="G1551" s="13">
        <v>1150000</v>
      </c>
      <c r="H1551" s="13">
        <v>90625.177840000004</v>
      </c>
      <c r="I1551" s="13">
        <v>1059374.82216</v>
      </c>
    </row>
    <row r="1552" spans="2:9" x14ac:dyDescent="0.2">
      <c r="B1552"/>
      <c r="C1552" s="1">
        <v>61</v>
      </c>
      <c r="D1552" s="6" t="s">
        <v>1252</v>
      </c>
      <c r="E1552" s="13">
        <v>0</v>
      </c>
      <c r="F1552" s="13">
        <v>350000</v>
      </c>
      <c r="G1552" s="13">
        <v>350000</v>
      </c>
      <c r="H1552" s="13">
        <v>0</v>
      </c>
      <c r="I1552" s="13">
        <v>350000</v>
      </c>
    </row>
    <row r="1553" spans="2:9" x14ac:dyDescent="0.2">
      <c r="B1553"/>
      <c r="C1553" s="1">
        <v>64</v>
      </c>
      <c r="D1553" s="6" t="s">
        <v>1253</v>
      </c>
      <c r="E1553" s="13">
        <v>3510</v>
      </c>
      <c r="F1553" s="13">
        <v>0</v>
      </c>
      <c r="G1553" s="13">
        <v>3510</v>
      </c>
      <c r="H1553" s="13">
        <v>2610</v>
      </c>
      <c r="I1553" s="13">
        <v>900</v>
      </c>
    </row>
    <row r="1554" spans="2:9" x14ac:dyDescent="0.2">
      <c r="B1554"/>
      <c r="C1554" s="1">
        <v>66</v>
      </c>
      <c r="D1554" s="6" t="s">
        <v>1254</v>
      </c>
      <c r="E1554" s="13">
        <v>20100</v>
      </c>
      <c r="F1554" s="13">
        <v>41500</v>
      </c>
      <c r="G1554" s="13">
        <v>61600</v>
      </c>
      <c r="H1554" s="13">
        <v>2884.4090000000001</v>
      </c>
      <c r="I1554" s="13">
        <v>58715.591</v>
      </c>
    </row>
    <row r="1555" spans="2:9" x14ac:dyDescent="0.2">
      <c r="B1555"/>
      <c r="C1555" s="1">
        <v>67</v>
      </c>
      <c r="D1555" s="6" t="s">
        <v>1255</v>
      </c>
      <c r="E1555" s="13">
        <v>24803</v>
      </c>
      <c r="F1555" s="13">
        <v>102000</v>
      </c>
      <c r="G1555" s="13">
        <v>126803</v>
      </c>
      <c r="H1555" s="13">
        <v>0</v>
      </c>
      <c r="I1555" s="13">
        <v>126803</v>
      </c>
    </row>
    <row r="1556" spans="2:9" x14ac:dyDescent="0.2">
      <c r="B1556"/>
      <c r="C1556" s="1">
        <v>68</v>
      </c>
      <c r="D1556" s="6" t="s">
        <v>1256</v>
      </c>
      <c r="E1556" s="13">
        <v>0</v>
      </c>
      <c r="F1556" s="13">
        <v>14000</v>
      </c>
      <c r="G1556" s="13">
        <v>14000</v>
      </c>
      <c r="H1556" s="13">
        <v>4194.4380000000001</v>
      </c>
      <c r="I1556" s="13">
        <v>9805.5619999999999</v>
      </c>
    </row>
    <row r="1557" spans="2:9" x14ac:dyDescent="0.2">
      <c r="B1557"/>
      <c r="C1557" s="1">
        <v>72</v>
      </c>
      <c r="D1557" s="6" t="s">
        <v>1257</v>
      </c>
      <c r="E1557" s="13">
        <v>182204</v>
      </c>
      <c r="F1557" s="13">
        <v>3724500</v>
      </c>
      <c r="G1557" s="13">
        <v>3906704</v>
      </c>
      <c r="H1557" s="13">
        <v>1367039.4677500001</v>
      </c>
      <c r="I1557" s="13">
        <v>2539664.5322500002</v>
      </c>
    </row>
    <row r="1558" spans="2:9" x14ac:dyDescent="0.2">
      <c r="B1558"/>
      <c r="C1558" s="1">
        <v>73</v>
      </c>
      <c r="D1558" s="6" t="s">
        <v>1258</v>
      </c>
      <c r="E1558" s="13">
        <v>0</v>
      </c>
      <c r="F1558" s="13">
        <v>870400</v>
      </c>
      <c r="G1558" s="13">
        <v>870400</v>
      </c>
      <c r="H1558" s="13">
        <v>897800</v>
      </c>
      <c r="I1558" s="13">
        <v>-27400</v>
      </c>
    </row>
    <row r="1559" spans="2:9" ht="15" customHeight="1" x14ac:dyDescent="0.2">
      <c r="B1559"/>
      <c r="C1559" s="14" t="s">
        <v>13</v>
      </c>
      <c r="D1559" s="15" t="s">
        <v>1259</v>
      </c>
      <c r="E1559" s="16">
        <f>SUBTOTAL(9,E1546:E1558)</f>
        <v>941112</v>
      </c>
      <c r="F1559" s="16">
        <f>SUBTOTAL(9,F1546:F1558)</f>
        <v>43657800</v>
      </c>
      <c r="G1559" s="16">
        <f>SUBTOTAL(9,G1546:G1558)</f>
        <v>44598912</v>
      </c>
      <c r="H1559" s="16">
        <f>SUBTOTAL(9,H1546:H1558)</f>
        <v>18413094.818909999</v>
      </c>
      <c r="I1559" s="16">
        <f>SUBTOTAL(9,I1546:I1558)</f>
        <v>26185817.181089997</v>
      </c>
    </row>
    <row r="1560" spans="2:9" ht="15" customHeight="1" x14ac:dyDescent="0.25">
      <c r="B1560" s="11">
        <v>1321</v>
      </c>
      <c r="C1560" s="1"/>
      <c r="D1560" s="6" t="s">
        <v>1260</v>
      </c>
      <c r="E1560" s="12"/>
      <c r="F1560" s="3"/>
      <c r="H1560" s="3"/>
      <c r="I1560" s="3"/>
    </row>
    <row r="1561" spans="2:9" x14ac:dyDescent="0.2">
      <c r="B1561"/>
      <c r="C1561" s="1">
        <v>70</v>
      </c>
      <c r="D1561" s="6" t="s">
        <v>1261</v>
      </c>
      <c r="E1561" s="13">
        <v>0</v>
      </c>
      <c r="F1561" s="13">
        <v>6998200</v>
      </c>
      <c r="G1561" s="13">
        <v>6998200</v>
      </c>
      <c r="H1561" s="13">
        <v>3499200</v>
      </c>
      <c r="I1561" s="13">
        <v>3499000</v>
      </c>
    </row>
    <row r="1562" spans="2:9" ht="15" customHeight="1" x14ac:dyDescent="0.2">
      <c r="B1562"/>
      <c r="C1562" s="14" t="s">
        <v>13</v>
      </c>
      <c r="D1562" s="15" t="s">
        <v>1262</v>
      </c>
      <c r="E1562" s="16">
        <f>SUBTOTAL(9,E1561:E1561)</f>
        <v>0</v>
      </c>
      <c r="F1562" s="16">
        <f>SUBTOTAL(9,F1561:F1561)</f>
        <v>6998200</v>
      </c>
      <c r="G1562" s="16">
        <f>SUBTOTAL(9,G1561:G1561)</f>
        <v>6998200</v>
      </c>
      <c r="H1562" s="16">
        <f>SUBTOTAL(9,H1561:H1561)</f>
        <v>3499200</v>
      </c>
      <c r="I1562" s="16">
        <f>SUBTOTAL(9,I1561:I1561)</f>
        <v>3499000</v>
      </c>
    </row>
    <row r="1563" spans="2:9" ht="15" customHeight="1" x14ac:dyDescent="0.25">
      <c r="B1563" s="11">
        <v>1323</v>
      </c>
      <c r="C1563" s="1"/>
      <c r="D1563" s="6" t="s">
        <v>1263</v>
      </c>
      <c r="E1563" s="12"/>
      <c r="F1563" s="3"/>
      <c r="H1563" s="3"/>
      <c r="I1563" s="3"/>
    </row>
    <row r="1564" spans="2:9" x14ac:dyDescent="0.2">
      <c r="B1564"/>
      <c r="C1564" s="1">
        <v>1</v>
      </c>
      <c r="D1564" s="6" t="s">
        <v>20</v>
      </c>
      <c r="E1564" s="13">
        <v>1070</v>
      </c>
      <c r="F1564" s="13">
        <v>22100</v>
      </c>
      <c r="G1564" s="13">
        <v>23170</v>
      </c>
      <c r="H1564" s="13">
        <v>8623.1689299999998</v>
      </c>
      <c r="I1564" s="13">
        <v>14546.83107</v>
      </c>
    </row>
    <row r="1565" spans="2:9" ht="15" customHeight="1" x14ac:dyDescent="0.2">
      <c r="B1565"/>
      <c r="C1565" s="14" t="s">
        <v>13</v>
      </c>
      <c r="D1565" s="15" t="s">
        <v>1264</v>
      </c>
      <c r="E1565" s="16">
        <f>SUBTOTAL(9,E1564:E1564)</f>
        <v>1070</v>
      </c>
      <c r="F1565" s="16">
        <f>SUBTOTAL(9,F1564:F1564)</f>
        <v>22100</v>
      </c>
      <c r="G1565" s="16">
        <f>SUBTOTAL(9,G1564:G1564)</f>
        <v>23170</v>
      </c>
      <c r="H1565" s="16">
        <f>SUBTOTAL(9,H1564:H1564)</f>
        <v>8623.1689299999998</v>
      </c>
      <c r="I1565" s="16">
        <f>SUBTOTAL(9,I1564:I1564)</f>
        <v>14546.83107</v>
      </c>
    </row>
    <row r="1566" spans="2:9" ht="15" customHeight="1" x14ac:dyDescent="0.2">
      <c r="C1566" s="17"/>
      <c r="D1566" s="15" t="s">
        <v>1265</v>
      </c>
      <c r="E1566" s="18">
        <f>SUBTOTAL(9,E1545:E1565)</f>
        <v>942182</v>
      </c>
      <c r="F1566" s="18">
        <f>SUBTOTAL(9,F1545:F1565)</f>
        <v>50678100</v>
      </c>
      <c r="G1566" s="18">
        <f>SUBTOTAL(9,G1545:G1565)</f>
        <v>51620282</v>
      </c>
      <c r="H1566" s="18">
        <f>SUBTOTAL(9,H1545:H1565)</f>
        <v>21920917.987840001</v>
      </c>
      <c r="I1566" s="18">
        <f>SUBTOTAL(9,I1545:I1565)</f>
        <v>29699364.012159996</v>
      </c>
    </row>
    <row r="1567" spans="2:9" ht="27" customHeight="1" x14ac:dyDescent="0.25">
      <c r="B1567" s="3"/>
      <c r="C1567" s="1"/>
      <c r="D1567" s="10" t="s">
        <v>1266</v>
      </c>
      <c r="E1567" s="3"/>
      <c r="F1567" s="3"/>
      <c r="G1567" s="3"/>
      <c r="H1567" s="3"/>
      <c r="I1567" s="3"/>
    </row>
    <row r="1568" spans="2:9" ht="15" customHeight="1" x14ac:dyDescent="0.25">
      <c r="B1568" s="11">
        <v>1330</v>
      </c>
      <c r="C1568" s="1"/>
      <c r="D1568" s="6" t="s">
        <v>1267</v>
      </c>
      <c r="E1568" s="12"/>
      <c r="F1568" s="3"/>
      <c r="H1568" s="3"/>
      <c r="I1568" s="3"/>
    </row>
    <row r="1569" spans="2:9" x14ac:dyDescent="0.2">
      <c r="B1569"/>
      <c r="C1569" s="1">
        <v>60</v>
      </c>
      <c r="D1569" s="6" t="s">
        <v>1268</v>
      </c>
      <c r="E1569" s="13">
        <v>25038</v>
      </c>
      <c r="F1569" s="13">
        <v>363600</v>
      </c>
      <c r="G1569" s="13">
        <v>388638</v>
      </c>
      <c r="H1569" s="13">
        <v>316095.09600000002</v>
      </c>
      <c r="I1569" s="13">
        <v>72542.903999999995</v>
      </c>
    </row>
    <row r="1570" spans="2:9" x14ac:dyDescent="0.2">
      <c r="B1570"/>
      <c r="C1570" s="1">
        <v>62</v>
      </c>
      <c r="D1570" s="6" t="s">
        <v>1269</v>
      </c>
      <c r="E1570" s="13">
        <v>0</v>
      </c>
      <c r="F1570" s="13">
        <v>620000</v>
      </c>
      <c r="G1570" s="13">
        <v>620000</v>
      </c>
      <c r="H1570" s="13">
        <v>615847</v>
      </c>
      <c r="I1570" s="13">
        <v>4153</v>
      </c>
    </row>
    <row r="1571" spans="2:9" x14ac:dyDescent="0.2">
      <c r="B1571"/>
      <c r="C1571" s="1">
        <v>70</v>
      </c>
      <c r="D1571" s="6" t="s">
        <v>1270</v>
      </c>
      <c r="E1571" s="13">
        <v>0</v>
      </c>
      <c r="F1571" s="13">
        <v>1298700</v>
      </c>
      <c r="G1571" s="13">
        <v>1298700</v>
      </c>
      <c r="H1571" s="13">
        <v>599530.95328000002</v>
      </c>
      <c r="I1571" s="13">
        <v>699169.04671999998</v>
      </c>
    </row>
    <row r="1572" spans="2:9" x14ac:dyDescent="0.2">
      <c r="B1572"/>
      <c r="C1572" s="1">
        <v>76</v>
      </c>
      <c r="D1572" s="6" t="s">
        <v>1271</v>
      </c>
      <c r="E1572" s="13">
        <v>21345</v>
      </c>
      <c r="F1572" s="13">
        <v>214300</v>
      </c>
      <c r="G1572" s="13">
        <v>235645</v>
      </c>
      <c r="H1572" s="13">
        <v>46613.421499999997</v>
      </c>
      <c r="I1572" s="13">
        <v>189031.5785</v>
      </c>
    </row>
    <row r="1573" spans="2:9" x14ac:dyDescent="0.2">
      <c r="B1573"/>
      <c r="C1573" s="1">
        <v>77</v>
      </c>
      <c r="D1573" s="6" t="s">
        <v>1272</v>
      </c>
      <c r="E1573" s="13">
        <v>0</v>
      </c>
      <c r="F1573" s="13">
        <v>22900</v>
      </c>
      <c r="G1573" s="13">
        <v>22900</v>
      </c>
      <c r="H1573" s="13">
        <v>11477.252500000001</v>
      </c>
      <c r="I1573" s="13">
        <v>11422.747499999999</v>
      </c>
    </row>
    <row r="1574" spans="2:9" x14ac:dyDescent="0.2">
      <c r="B1574"/>
      <c r="C1574" s="1">
        <v>78</v>
      </c>
      <c r="D1574" s="6" t="s">
        <v>1273</v>
      </c>
      <c r="E1574" s="13">
        <v>0</v>
      </c>
      <c r="F1574" s="13">
        <v>38900</v>
      </c>
      <c r="G1574" s="13">
        <v>38900</v>
      </c>
      <c r="H1574" s="13">
        <v>0</v>
      </c>
      <c r="I1574" s="13">
        <v>38900</v>
      </c>
    </row>
    <row r="1575" spans="2:9" ht="15" customHeight="1" x14ac:dyDescent="0.2">
      <c r="B1575"/>
      <c r="C1575" s="14" t="s">
        <v>13</v>
      </c>
      <c r="D1575" s="15" t="s">
        <v>1274</v>
      </c>
      <c r="E1575" s="16">
        <f>SUBTOTAL(9,E1569:E1574)</f>
        <v>46383</v>
      </c>
      <c r="F1575" s="16">
        <f>SUBTOTAL(9,F1569:F1574)</f>
        <v>2558400</v>
      </c>
      <c r="G1575" s="16">
        <f>SUBTOTAL(9,G1569:G1574)</f>
        <v>2604783</v>
      </c>
      <c r="H1575" s="16">
        <f>SUBTOTAL(9,H1569:H1574)</f>
        <v>1589563.7232799998</v>
      </c>
      <c r="I1575" s="16">
        <f>SUBTOTAL(9,I1569:I1574)</f>
        <v>1015219.27672</v>
      </c>
    </row>
    <row r="1576" spans="2:9" ht="15" customHeight="1" x14ac:dyDescent="0.25">
      <c r="B1576" s="11">
        <v>1332</v>
      </c>
      <c r="C1576" s="1"/>
      <c r="D1576" s="6" t="s">
        <v>1275</v>
      </c>
      <c r="E1576" s="12"/>
      <c r="F1576" s="3"/>
      <c r="H1576" s="3"/>
      <c r="I1576" s="3"/>
    </row>
    <row r="1577" spans="2:9" x14ac:dyDescent="0.2">
      <c r="B1577"/>
      <c r="C1577" s="1">
        <v>63</v>
      </c>
      <c r="D1577" s="6" t="s">
        <v>1276</v>
      </c>
      <c r="E1577" s="13">
        <v>66700</v>
      </c>
      <c r="F1577" s="13">
        <v>1650000</v>
      </c>
      <c r="G1577" s="13">
        <v>1716700</v>
      </c>
      <c r="H1577" s="13">
        <v>572366.07608999999</v>
      </c>
      <c r="I1577" s="13">
        <v>1144333.9239099999</v>
      </c>
    </row>
    <row r="1578" spans="2:9" x14ac:dyDescent="0.2">
      <c r="B1578"/>
      <c r="C1578" s="1">
        <v>66</v>
      </c>
      <c r="D1578" s="6" t="s">
        <v>1277</v>
      </c>
      <c r="E1578" s="13">
        <v>584517</v>
      </c>
      <c r="F1578" s="13">
        <v>4249000</v>
      </c>
      <c r="G1578" s="13">
        <v>4833517</v>
      </c>
      <c r="H1578" s="13">
        <v>1446052.5</v>
      </c>
      <c r="I1578" s="13">
        <v>3387464.5</v>
      </c>
    </row>
    <row r="1579" spans="2:9" ht="15" customHeight="1" x14ac:dyDescent="0.2">
      <c r="B1579"/>
      <c r="C1579" s="14" t="s">
        <v>13</v>
      </c>
      <c r="D1579" s="15" t="s">
        <v>1278</v>
      </c>
      <c r="E1579" s="16">
        <f>SUBTOTAL(9,E1577:E1578)</f>
        <v>651217</v>
      </c>
      <c r="F1579" s="16">
        <f>SUBTOTAL(9,F1577:F1578)</f>
        <v>5899000</v>
      </c>
      <c r="G1579" s="16">
        <f>SUBTOTAL(9,G1577:G1578)</f>
        <v>6550217</v>
      </c>
      <c r="H1579" s="16">
        <f>SUBTOTAL(9,H1577:H1578)</f>
        <v>2018418.5760900001</v>
      </c>
      <c r="I1579" s="16">
        <f>SUBTOTAL(9,I1577:I1578)</f>
        <v>4531798.4239099994</v>
      </c>
    </row>
    <row r="1580" spans="2:9" ht="15" customHeight="1" x14ac:dyDescent="0.2">
      <c r="C1580" s="17"/>
      <c r="D1580" s="15" t="s">
        <v>1279</v>
      </c>
      <c r="E1580" s="18">
        <f>SUBTOTAL(9,E1568:E1579)</f>
        <v>697600</v>
      </c>
      <c r="F1580" s="18">
        <f>SUBTOTAL(9,F1568:F1579)</f>
        <v>8457400</v>
      </c>
      <c r="G1580" s="18">
        <f>SUBTOTAL(9,G1568:G1579)</f>
        <v>9155000</v>
      </c>
      <c r="H1580" s="18">
        <f>SUBTOTAL(9,H1568:H1579)</f>
        <v>3607982.2993699997</v>
      </c>
      <c r="I1580" s="18">
        <f>SUBTOTAL(9,I1568:I1579)</f>
        <v>5547017.7006299999</v>
      </c>
    </row>
    <row r="1581" spans="2:9" ht="27" customHeight="1" x14ac:dyDescent="0.25">
      <c r="B1581" s="3"/>
      <c r="C1581" s="1"/>
      <c r="D1581" s="10" t="s">
        <v>1280</v>
      </c>
      <c r="E1581" s="3"/>
      <c r="F1581" s="3"/>
      <c r="G1581" s="3"/>
      <c r="H1581" s="3"/>
      <c r="I1581" s="3"/>
    </row>
    <row r="1582" spans="2:9" ht="15" customHeight="1" x14ac:dyDescent="0.25">
      <c r="B1582" s="11">
        <v>1352</v>
      </c>
      <c r="C1582" s="1"/>
      <c r="D1582" s="6" t="s">
        <v>1281</v>
      </c>
      <c r="E1582" s="12"/>
      <c r="F1582" s="3"/>
      <c r="H1582" s="3"/>
      <c r="I1582" s="3"/>
    </row>
    <row r="1583" spans="2:9" x14ac:dyDescent="0.2">
      <c r="B1583"/>
      <c r="C1583" s="1">
        <v>1</v>
      </c>
      <c r="D1583" s="6" t="s">
        <v>20</v>
      </c>
      <c r="E1583" s="13">
        <v>20240</v>
      </c>
      <c r="F1583" s="13">
        <v>422400</v>
      </c>
      <c r="G1583" s="13">
        <v>442640</v>
      </c>
      <c r="H1583" s="13">
        <v>170271.02527000001</v>
      </c>
      <c r="I1583" s="13">
        <v>272368.97473000002</v>
      </c>
    </row>
    <row r="1584" spans="2:9" x14ac:dyDescent="0.2">
      <c r="B1584"/>
      <c r="C1584" s="1">
        <v>21</v>
      </c>
      <c r="D1584" s="6" t="s">
        <v>1282</v>
      </c>
      <c r="E1584" s="13">
        <v>10000</v>
      </c>
      <c r="F1584" s="13">
        <v>130700</v>
      </c>
      <c r="G1584" s="13">
        <v>140700</v>
      </c>
      <c r="H1584" s="13">
        <v>18669.91114</v>
      </c>
      <c r="I1584" s="13">
        <v>122030.08886</v>
      </c>
    </row>
    <row r="1585" spans="2:9" x14ac:dyDescent="0.2">
      <c r="B1585"/>
      <c r="C1585" s="1">
        <v>70</v>
      </c>
      <c r="D1585" s="6" t="s">
        <v>1283</v>
      </c>
      <c r="E1585" s="13">
        <v>117900</v>
      </c>
      <c r="F1585" s="13">
        <v>5709800</v>
      </c>
      <c r="G1585" s="13">
        <v>5827700</v>
      </c>
      <c r="H1585" s="13">
        <v>2224063.327</v>
      </c>
      <c r="I1585" s="13">
        <v>3603636.673</v>
      </c>
    </row>
    <row r="1586" spans="2:9" x14ac:dyDescent="0.2">
      <c r="B1586"/>
      <c r="C1586" s="1">
        <v>71</v>
      </c>
      <c r="D1586" s="6" t="s">
        <v>1284</v>
      </c>
      <c r="E1586" s="13">
        <v>0</v>
      </c>
      <c r="F1586" s="13">
        <v>7509000</v>
      </c>
      <c r="G1586" s="13">
        <v>7509000</v>
      </c>
      <c r="H1586" s="13">
        <v>3754500</v>
      </c>
      <c r="I1586" s="13">
        <v>3754500</v>
      </c>
    </row>
    <row r="1587" spans="2:9" x14ac:dyDescent="0.2">
      <c r="B1587"/>
      <c r="C1587" s="1">
        <v>72</v>
      </c>
      <c r="D1587" s="6" t="s">
        <v>1285</v>
      </c>
      <c r="E1587" s="13">
        <v>0</v>
      </c>
      <c r="F1587" s="13">
        <v>7853600</v>
      </c>
      <c r="G1587" s="13">
        <v>7853600</v>
      </c>
      <c r="H1587" s="13">
        <v>3926800</v>
      </c>
      <c r="I1587" s="13">
        <v>3926800</v>
      </c>
    </row>
    <row r="1588" spans="2:9" x14ac:dyDescent="0.2">
      <c r="B1588"/>
      <c r="C1588" s="1">
        <v>73</v>
      </c>
      <c r="D1588" s="6" t="s">
        <v>1286</v>
      </c>
      <c r="E1588" s="13">
        <v>0</v>
      </c>
      <c r="F1588" s="13">
        <v>8741500</v>
      </c>
      <c r="G1588" s="13">
        <v>8741500</v>
      </c>
      <c r="H1588" s="13">
        <v>4370750</v>
      </c>
      <c r="I1588" s="13">
        <v>4370750</v>
      </c>
    </row>
    <row r="1589" spans="2:9" x14ac:dyDescent="0.2">
      <c r="B1589"/>
      <c r="C1589" s="1">
        <v>74</v>
      </c>
      <c r="D1589" s="6" t="s">
        <v>1287</v>
      </c>
      <c r="E1589" s="13">
        <v>0</v>
      </c>
      <c r="F1589" s="13">
        <v>107600</v>
      </c>
      <c r="G1589" s="13">
        <v>107600</v>
      </c>
      <c r="H1589" s="13">
        <v>0</v>
      </c>
      <c r="I1589" s="13">
        <v>107600</v>
      </c>
    </row>
    <row r="1590" spans="2:9" x14ac:dyDescent="0.2">
      <c r="B1590"/>
      <c r="C1590" s="1">
        <v>75</v>
      </c>
      <c r="D1590" s="6" t="s">
        <v>1288</v>
      </c>
      <c r="E1590" s="13">
        <v>0</v>
      </c>
      <c r="F1590" s="13">
        <v>139700</v>
      </c>
      <c r="G1590" s="13">
        <v>139700</v>
      </c>
      <c r="H1590" s="13">
        <v>0</v>
      </c>
      <c r="I1590" s="13">
        <v>139700</v>
      </c>
    </row>
    <row r="1591" spans="2:9" x14ac:dyDescent="0.2">
      <c r="B1591"/>
      <c r="C1591" s="1">
        <v>76</v>
      </c>
      <c r="D1591" s="6" t="s">
        <v>1289</v>
      </c>
      <c r="E1591" s="13">
        <v>0</v>
      </c>
      <c r="F1591" s="13">
        <v>42400</v>
      </c>
      <c r="G1591" s="13">
        <v>42400</v>
      </c>
      <c r="H1591" s="13">
        <v>16725.5</v>
      </c>
      <c r="I1591" s="13">
        <v>25674.5</v>
      </c>
    </row>
    <row r="1592" spans="2:9" x14ac:dyDescent="0.2">
      <c r="B1592"/>
      <c r="C1592" s="1">
        <v>77</v>
      </c>
      <c r="D1592" s="6" t="s">
        <v>1290</v>
      </c>
      <c r="E1592" s="13">
        <v>79972</v>
      </c>
      <c r="F1592" s="13">
        <v>150000</v>
      </c>
      <c r="G1592" s="13">
        <v>229972</v>
      </c>
      <c r="H1592" s="13">
        <v>0</v>
      </c>
      <c r="I1592" s="13">
        <v>229972</v>
      </c>
    </row>
    <row r="1593" spans="2:9" ht="15" customHeight="1" x14ac:dyDescent="0.2">
      <c r="B1593"/>
      <c r="C1593" s="14" t="s">
        <v>13</v>
      </c>
      <c r="D1593" s="15" t="s">
        <v>1291</v>
      </c>
      <c r="E1593" s="16">
        <f>SUBTOTAL(9,E1583:E1592)</f>
        <v>228112</v>
      </c>
      <c r="F1593" s="16">
        <f>SUBTOTAL(9,F1583:F1592)</f>
        <v>30806700</v>
      </c>
      <c r="G1593" s="16">
        <f>SUBTOTAL(9,G1583:G1592)</f>
        <v>31034812</v>
      </c>
      <c r="H1593" s="16">
        <f>SUBTOTAL(9,H1583:H1592)</f>
        <v>14481779.76341</v>
      </c>
      <c r="I1593" s="16">
        <f>SUBTOTAL(9,I1583:I1592)</f>
        <v>16553032.23659</v>
      </c>
    </row>
    <row r="1594" spans="2:9" ht="15" customHeight="1" x14ac:dyDescent="0.25">
      <c r="B1594" s="11">
        <v>1354</v>
      </c>
      <c r="C1594" s="1"/>
      <c r="D1594" s="6" t="s">
        <v>1292</v>
      </c>
      <c r="E1594" s="12"/>
      <c r="F1594" s="3"/>
      <c r="H1594" s="3"/>
      <c r="I1594" s="3"/>
    </row>
    <row r="1595" spans="2:9" x14ac:dyDescent="0.2">
      <c r="B1595"/>
      <c r="C1595" s="1">
        <v>1</v>
      </c>
      <c r="D1595" s="6" t="s">
        <v>20</v>
      </c>
      <c r="E1595" s="13">
        <v>5772</v>
      </c>
      <c r="F1595" s="13">
        <v>118200</v>
      </c>
      <c r="G1595" s="13">
        <v>123972</v>
      </c>
      <c r="H1595" s="13">
        <v>45762.727480000001</v>
      </c>
      <c r="I1595" s="13">
        <v>78209.272519999999</v>
      </c>
    </row>
    <row r="1596" spans="2:9" ht="15" customHeight="1" x14ac:dyDescent="0.2">
      <c r="B1596"/>
      <c r="C1596" s="14" t="s">
        <v>13</v>
      </c>
      <c r="D1596" s="15" t="s">
        <v>1293</v>
      </c>
      <c r="E1596" s="16">
        <f>SUBTOTAL(9,E1595:E1595)</f>
        <v>5772</v>
      </c>
      <c r="F1596" s="16">
        <f>SUBTOTAL(9,F1595:F1595)</f>
        <v>118200</v>
      </c>
      <c r="G1596" s="16">
        <f>SUBTOTAL(9,G1595:G1595)</f>
        <v>123972</v>
      </c>
      <c r="H1596" s="16">
        <f>SUBTOTAL(9,H1595:H1595)</f>
        <v>45762.727480000001</v>
      </c>
      <c r="I1596" s="16">
        <f>SUBTOTAL(9,I1595:I1595)</f>
        <v>78209.272519999999</v>
      </c>
    </row>
    <row r="1597" spans="2:9" ht="15" customHeight="1" x14ac:dyDescent="0.25">
      <c r="B1597" s="11">
        <v>1358</v>
      </c>
      <c r="C1597" s="1"/>
      <c r="D1597" s="6" t="s">
        <v>1294</v>
      </c>
      <c r="E1597" s="12"/>
      <c r="F1597" s="3"/>
      <c r="H1597" s="3"/>
      <c r="I1597" s="3"/>
    </row>
    <row r="1598" spans="2:9" x14ac:dyDescent="0.2">
      <c r="B1598"/>
      <c r="C1598" s="1">
        <v>70</v>
      </c>
      <c r="D1598" s="6" t="s">
        <v>1295</v>
      </c>
      <c r="E1598" s="13">
        <v>35625</v>
      </c>
      <c r="F1598" s="13">
        <v>576000</v>
      </c>
      <c r="G1598" s="13">
        <v>611625</v>
      </c>
      <c r="H1598" s="13">
        <v>125575</v>
      </c>
      <c r="I1598" s="13">
        <v>486050</v>
      </c>
    </row>
    <row r="1599" spans="2:9" x14ac:dyDescent="0.2">
      <c r="B1599"/>
      <c r="C1599" s="1">
        <v>71</v>
      </c>
      <c r="D1599" s="6" t="s">
        <v>1296</v>
      </c>
      <c r="E1599" s="13">
        <v>0</v>
      </c>
      <c r="F1599" s="13">
        <v>113600</v>
      </c>
      <c r="G1599" s="13">
        <v>113600</v>
      </c>
      <c r="H1599" s="13">
        <v>113600</v>
      </c>
      <c r="I1599" s="13">
        <v>0</v>
      </c>
    </row>
    <row r="1600" spans="2:9" x14ac:dyDescent="0.2">
      <c r="B1600"/>
      <c r="C1600" s="1">
        <v>90</v>
      </c>
      <c r="D1600" s="6" t="s">
        <v>1295</v>
      </c>
      <c r="E1600" s="13">
        <v>106975</v>
      </c>
      <c r="F1600" s="13">
        <v>1728000</v>
      </c>
      <c r="G1600" s="13">
        <v>1834975</v>
      </c>
      <c r="H1600" s="13">
        <v>376725</v>
      </c>
      <c r="I1600" s="13">
        <v>1458250</v>
      </c>
    </row>
    <row r="1601" spans="2:9" x14ac:dyDescent="0.2">
      <c r="B1601"/>
      <c r="C1601" s="1">
        <v>92</v>
      </c>
      <c r="D1601" s="6" t="s">
        <v>1297</v>
      </c>
      <c r="E1601" s="13">
        <v>0</v>
      </c>
      <c r="F1601" s="13">
        <v>1250000</v>
      </c>
      <c r="G1601" s="13">
        <v>1250000</v>
      </c>
      <c r="H1601" s="13">
        <v>500000</v>
      </c>
      <c r="I1601" s="13">
        <v>750000</v>
      </c>
    </row>
    <row r="1602" spans="2:9" x14ac:dyDescent="0.2">
      <c r="B1602"/>
      <c r="C1602" s="1">
        <v>96</v>
      </c>
      <c r="D1602" s="6" t="s">
        <v>1298</v>
      </c>
      <c r="E1602" s="13">
        <v>0</v>
      </c>
      <c r="F1602" s="13">
        <v>340900</v>
      </c>
      <c r="G1602" s="13">
        <v>340900</v>
      </c>
      <c r="H1602" s="13">
        <v>340900</v>
      </c>
      <c r="I1602" s="13">
        <v>0</v>
      </c>
    </row>
    <row r="1603" spans="2:9" ht="15" customHeight="1" x14ac:dyDescent="0.2">
      <c r="B1603"/>
      <c r="C1603" s="14" t="s">
        <v>13</v>
      </c>
      <c r="D1603" s="15" t="s">
        <v>1299</v>
      </c>
      <c r="E1603" s="16">
        <f>SUBTOTAL(9,E1598:E1602)</f>
        <v>142600</v>
      </c>
      <c r="F1603" s="16">
        <f>SUBTOTAL(9,F1598:F1602)</f>
        <v>4008500</v>
      </c>
      <c r="G1603" s="16">
        <f>SUBTOTAL(9,G1598:G1602)</f>
        <v>4151100</v>
      </c>
      <c r="H1603" s="16">
        <f>SUBTOTAL(9,H1598:H1602)</f>
        <v>1456800</v>
      </c>
      <c r="I1603" s="16">
        <f>SUBTOTAL(9,I1598:I1602)</f>
        <v>2694300</v>
      </c>
    </row>
    <row r="1604" spans="2:9" ht="15" customHeight="1" x14ac:dyDescent="0.2">
      <c r="C1604" s="17"/>
      <c r="D1604" s="15" t="s">
        <v>1300</v>
      </c>
      <c r="E1604" s="18">
        <f>SUBTOTAL(9,E1582:E1603)</f>
        <v>376484</v>
      </c>
      <c r="F1604" s="18">
        <f>SUBTOTAL(9,F1582:F1603)</f>
        <v>34933400</v>
      </c>
      <c r="G1604" s="18">
        <f>SUBTOTAL(9,G1582:G1603)</f>
        <v>35309884</v>
      </c>
      <c r="H1604" s="18">
        <f>SUBTOTAL(9,H1582:H1603)</f>
        <v>15984342.49089</v>
      </c>
      <c r="I1604" s="18">
        <f>SUBTOTAL(9,I1582:I1603)</f>
        <v>19325541.50911</v>
      </c>
    </row>
    <row r="1605" spans="2:9" ht="27" customHeight="1" x14ac:dyDescent="0.25">
      <c r="B1605" s="3"/>
      <c r="C1605" s="1"/>
      <c r="D1605" s="10" t="s">
        <v>1301</v>
      </c>
      <c r="E1605" s="3"/>
      <c r="F1605" s="3"/>
      <c r="G1605" s="3"/>
      <c r="H1605" s="3"/>
      <c r="I1605" s="3"/>
    </row>
    <row r="1606" spans="2:9" ht="15" customHeight="1" x14ac:dyDescent="0.25">
      <c r="B1606" s="11">
        <v>1370</v>
      </c>
      <c r="C1606" s="1"/>
      <c r="D1606" s="6" t="s">
        <v>1302</v>
      </c>
      <c r="E1606" s="12"/>
      <c r="F1606" s="3"/>
      <c r="H1606" s="3"/>
      <c r="I1606" s="3"/>
    </row>
    <row r="1607" spans="2:9" x14ac:dyDescent="0.2">
      <c r="B1607"/>
      <c r="C1607" s="1">
        <v>70</v>
      </c>
      <c r="D1607" s="6" t="s">
        <v>1303</v>
      </c>
      <c r="E1607" s="13">
        <v>7868</v>
      </c>
      <c r="F1607" s="13">
        <v>2012000</v>
      </c>
      <c r="G1607" s="13">
        <v>2019868</v>
      </c>
      <c r="H1607" s="13">
        <v>824114.66700000002</v>
      </c>
      <c r="I1607" s="13">
        <v>1195753.3330000001</v>
      </c>
    </row>
    <row r="1608" spans="2:9" ht="15" customHeight="1" x14ac:dyDescent="0.2">
      <c r="B1608"/>
      <c r="C1608" s="14" t="s">
        <v>13</v>
      </c>
      <c r="D1608" s="15" t="s">
        <v>1304</v>
      </c>
      <c r="E1608" s="16">
        <f>SUBTOTAL(9,E1607:E1607)</f>
        <v>7868</v>
      </c>
      <c r="F1608" s="16">
        <f>SUBTOTAL(9,F1607:F1607)</f>
        <v>2012000</v>
      </c>
      <c r="G1608" s="16">
        <f>SUBTOTAL(9,G1607:G1607)</f>
        <v>2019868</v>
      </c>
      <c r="H1608" s="16">
        <f>SUBTOTAL(9,H1607:H1607)</f>
        <v>824114.66700000002</v>
      </c>
      <c r="I1608" s="16">
        <f>SUBTOTAL(9,I1607:I1607)</f>
        <v>1195753.3330000001</v>
      </c>
    </row>
    <row r="1609" spans="2:9" ht="15" customHeight="1" x14ac:dyDescent="0.2">
      <c r="C1609" s="17"/>
      <c r="D1609" s="15" t="s">
        <v>1305</v>
      </c>
      <c r="E1609" s="18">
        <f>SUBTOTAL(9,E1606:E1608)</f>
        <v>7868</v>
      </c>
      <c r="F1609" s="18">
        <f>SUBTOTAL(9,F1606:F1608)</f>
        <v>2012000</v>
      </c>
      <c r="G1609" s="18">
        <f>SUBTOTAL(9,G1606:G1608)</f>
        <v>2019868</v>
      </c>
      <c r="H1609" s="18">
        <f>SUBTOTAL(9,H1606:H1608)</f>
        <v>824114.66700000002</v>
      </c>
      <c r="I1609" s="18">
        <f>SUBTOTAL(9,I1606:I1608)</f>
        <v>1195753.3330000001</v>
      </c>
    </row>
    <row r="1610" spans="2:9" ht="15" customHeight="1" x14ac:dyDescent="0.2">
      <c r="C1610" s="17"/>
      <c r="D1610" s="15" t="s">
        <v>1306</v>
      </c>
      <c r="E1610" s="18">
        <f>SUBTOTAL(9,E1513:E1609)</f>
        <v>2419100</v>
      </c>
      <c r="F1610" s="18">
        <f>SUBTOTAL(9,F1513:F1609)</f>
        <v>101841300</v>
      </c>
      <c r="G1610" s="18">
        <f>SUBTOTAL(9,G1513:G1609)</f>
        <v>104260400</v>
      </c>
      <c r="H1610" s="18">
        <f>SUBTOTAL(9,H1513:H1609)</f>
        <v>44642884.161950007</v>
      </c>
      <c r="I1610" s="18">
        <f>SUBTOTAL(9,I1513:I1609)</f>
        <v>59617515.838049993</v>
      </c>
    </row>
    <row r="1611" spans="2:9" x14ac:dyDescent="0.2">
      <c r="C1611" s="17"/>
      <c r="D1611" s="19"/>
      <c r="E1611" s="20"/>
      <c r="F1611" s="20"/>
      <c r="G1611" s="20"/>
      <c r="H1611" s="20"/>
      <c r="I1611" s="20"/>
    </row>
    <row r="1612" spans="2:9" ht="15" customHeight="1" x14ac:dyDescent="0.2">
      <c r="B1612" s="3"/>
      <c r="C1612" s="1"/>
      <c r="D1612" s="4" t="s">
        <v>1307</v>
      </c>
      <c r="E1612" s="3"/>
      <c r="F1612" s="3"/>
      <c r="G1612" s="3"/>
      <c r="H1612" s="3"/>
      <c r="I1612" s="3"/>
    </row>
    <row r="1613" spans="2:9" ht="27" customHeight="1" x14ac:dyDescent="0.25">
      <c r="B1613" s="3"/>
      <c r="C1613" s="1"/>
      <c r="D1613" s="10" t="s">
        <v>1308</v>
      </c>
      <c r="E1613" s="3"/>
      <c r="F1613" s="3"/>
      <c r="G1613" s="3"/>
      <c r="H1613" s="3"/>
      <c r="I1613" s="3"/>
    </row>
    <row r="1614" spans="2:9" ht="15" customHeight="1" x14ac:dyDescent="0.25">
      <c r="B1614" s="11">
        <v>1400</v>
      </c>
      <c r="C1614" s="1"/>
      <c r="D1614" s="6" t="s">
        <v>1309</v>
      </c>
      <c r="E1614" s="12"/>
      <c r="F1614" s="3"/>
      <c r="H1614" s="3"/>
      <c r="I1614" s="3"/>
    </row>
    <row r="1615" spans="2:9" x14ac:dyDescent="0.2">
      <c r="B1615"/>
      <c r="C1615" s="1">
        <v>1</v>
      </c>
      <c r="D1615" s="6" t="s">
        <v>20</v>
      </c>
      <c r="E1615" s="13">
        <v>15758</v>
      </c>
      <c r="F1615" s="13">
        <v>361392</v>
      </c>
      <c r="G1615" s="13">
        <v>377150</v>
      </c>
      <c r="H1615" s="13">
        <v>147242.48798999999</v>
      </c>
      <c r="I1615" s="13">
        <v>229907.51201000001</v>
      </c>
    </row>
    <row r="1616" spans="2:9" x14ac:dyDescent="0.2">
      <c r="B1616"/>
      <c r="C1616" s="1">
        <v>21</v>
      </c>
      <c r="D1616" s="6" t="s">
        <v>25</v>
      </c>
      <c r="E1616" s="13">
        <v>4282</v>
      </c>
      <c r="F1616" s="13">
        <v>68945</v>
      </c>
      <c r="G1616" s="13">
        <v>73227</v>
      </c>
      <c r="H1616" s="13">
        <v>8865.4218199999996</v>
      </c>
      <c r="I1616" s="13">
        <v>64361.578179999997</v>
      </c>
    </row>
    <row r="1617" spans="2:9" x14ac:dyDescent="0.2">
      <c r="B1617"/>
      <c r="C1617" s="1">
        <v>71</v>
      </c>
      <c r="D1617" s="6" t="s">
        <v>770</v>
      </c>
      <c r="E1617" s="13">
        <v>0</v>
      </c>
      <c r="F1617" s="13">
        <v>103114</v>
      </c>
      <c r="G1617" s="13">
        <v>103114</v>
      </c>
      <c r="H1617" s="13">
        <v>51707.50114</v>
      </c>
      <c r="I1617" s="13">
        <v>51406.49886</v>
      </c>
    </row>
    <row r="1618" spans="2:9" x14ac:dyDescent="0.2">
      <c r="B1618"/>
      <c r="C1618" s="1">
        <v>74</v>
      </c>
      <c r="D1618" s="6" t="s">
        <v>1310</v>
      </c>
      <c r="E1618" s="13">
        <v>0</v>
      </c>
      <c r="F1618" s="13">
        <v>12349</v>
      </c>
      <c r="G1618" s="13">
        <v>12349</v>
      </c>
      <c r="H1618" s="13">
        <v>0</v>
      </c>
      <c r="I1618" s="13">
        <v>12349</v>
      </c>
    </row>
    <row r="1619" spans="2:9" x14ac:dyDescent="0.2">
      <c r="B1619"/>
      <c r="C1619" s="1">
        <v>76</v>
      </c>
      <c r="D1619" s="6" t="s">
        <v>1311</v>
      </c>
      <c r="E1619" s="13">
        <v>5820</v>
      </c>
      <c r="F1619" s="13">
        <v>124746</v>
      </c>
      <c r="G1619" s="13">
        <v>130566</v>
      </c>
      <c r="H1619" s="13">
        <v>34271.553189999999</v>
      </c>
      <c r="I1619" s="13">
        <v>96294.446809999994</v>
      </c>
    </row>
    <row r="1620" spans="2:9" ht="15" customHeight="1" x14ac:dyDescent="0.2">
      <c r="B1620"/>
      <c r="C1620" s="14" t="s">
        <v>13</v>
      </c>
      <c r="D1620" s="15" t="s">
        <v>1312</v>
      </c>
      <c r="E1620" s="16">
        <f>SUBTOTAL(9,E1615:E1619)</f>
        <v>25860</v>
      </c>
      <c r="F1620" s="16">
        <f>SUBTOTAL(9,F1615:F1619)</f>
        <v>670546</v>
      </c>
      <c r="G1620" s="16">
        <f>SUBTOTAL(9,G1615:G1619)</f>
        <v>696406</v>
      </c>
      <c r="H1620" s="16">
        <f>SUBTOTAL(9,H1615:H1619)</f>
        <v>242086.96414</v>
      </c>
      <c r="I1620" s="16">
        <f>SUBTOTAL(9,I1615:I1619)</f>
        <v>454319.03586</v>
      </c>
    </row>
    <row r="1621" spans="2:9" ht="15" customHeight="1" x14ac:dyDescent="0.25">
      <c r="B1621" s="11">
        <v>1410</v>
      </c>
      <c r="C1621" s="1"/>
      <c r="D1621" s="6" t="s">
        <v>1313</v>
      </c>
      <c r="E1621" s="12"/>
      <c r="F1621" s="3"/>
      <c r="H1621" s="3"/>
      <c r="I1621" s="3"/>
    </row>
    <row r="1622" spans="2:9" x14ac:dyDescent="0.2">
      <c r="B1622"/>
      <c r="C1622" s="1">
        <v>21</v>
      </c>
      <c r="D1622" s="6" t="s">
        <v>1314</v>
      </c>
      <c r="E1622" s="13">
        <v>24196</v>
      </c>
      <c r="F1622" s="13">
        <v>545871</v>
      </c>
      <c r="G1622" s="13">
        <v>570067</v>
      </c>
      <c r="H1622" s="13">
        <v>98975.788419999997</v>
      </c>
      <c r="I1622" s="13">
        <v>471091.21158</v>
      </c>
    </row>
    <row r="1623" spans="2:9" x14ac:dyDescent="0.2">
      <c r="B1623"/>
      <c r="C1623" s="1">
        <v>23</v>
      </c>
      <c r="D1623" s="6" t="s">
        <v>1315</v>
      </c>
      <c r="E1623" s="13">
        <v>12670</v>
      </c>
      <c r="F1623" s="13">
        <v>73164</v>
      </c>
      <c r="G1623" s="13">
        <v>85834</v>
      </c>
      <c r="H1623" s="13">
        <v>4179.2105000000001</v>
      </c>
      <c r="I1623" s="13">
        <v>81654.789499999999</v>
      </c>
    </row>
    <row r="1624" spans="2:9" x14ac:dyDescent="0.2">
      <c r="B1624"/>
      <c r="C1624" s="1">
        <v>70</v>
      </c>
      <c r="D1624" s="6" t="s">
        <v>1316</v>
      </c>
      <c r="E1624" s="13">
        <v>0</v>
      </c>
      <c r="F1624" s="13">
        <v>71472</v>
      </c>
      <c r="G1624" s="13">
        <v>71472</v>
      </c>
      <c r="H1624" s="13">
        <v>19904.518</v>
      </c>
      <c r="I1624" s="13">
        <v>51567.482000000004</v>
      </c>
    </row>
    <row r="1625" spans="2:9" x14ac:dyDescent="0.2">
      <c r="B1625"/>
      <c r="C1625" s="1">
        <v>71</v>
      </c>
      <c r="D1625" s="6" t="s">
        <v>1317</v>
      </c>
      <c r="E1625" s="13">
        <v>0</v>
      </c>
      <c r="F1625" s="13">
        <v>256950</v>
      </c>
      <c r="G1625" s="13">
        <v>256950</v>
      </c>
      <c r="H1625" s="13">
        <v>256950</v>
      </c>
      <c r="I1625" s="13">
        <v>0</v>
      </c>
    </row>
    <row r="1626" spans="2:9" x14ac:dyDescent="0.2">
      <c r="B1626"/>
      <c r="C1626" s="1">
        <v>73</v>
      </c>
      <c r="D1626" s="6" t="s">
        <v>375</v>
      </c>
      <c r="E1626" s="13">
        <v>47824</v>
      </c>
      <c r="F1626" s="13">
        <v>450718</v>
      </c>
      <c r="G1626" s="13">
        <v>498542</v>
      </c>
      <c r="H1626" s="13">
        <v>188784.91188</v>
      </c>
      <c r="I1626" s="13">
        <v>309757.08811999997</v>
      </c>
    </row>
    <row r="1627" spans="2:9" ht="15" customHeight="1" x14ac:dyDescent="0.2">
      <c r="B1627"/>
      <c r="C1627" s="14" t="s">
        <v>13</v>
      </c>
      <c r="D1627" s="15" t="s">
        <v>1318</v>
      </c>
      <c r="E1627" s="16">
        <f>SUBTOTAL(9,E1622:E1626)</f>
        <v>84690</v>
      </c>
      <c r="F1627" s="16">
        <f>SUBTOTAL(9,F1622:F1626)</f>
        <v>1398175</v>
      </c>
      <c r="G1627" s="16">
        <f>SUBTOTAL(9,G1622:G1626)</f>
        <v>1482865</v>
      </c>
      <c r="H1627" s="16">
        <f>SUBTOTAL(9,H1622:H1626)</f>
        <v>568794.42879999999</v>
      </c>
      <c r="I1627" s="16">
        <f>SUBTOTAL(9,I1622:I1626)</f>
        <v>914070.57119999989</v>
      </c>
    </row>
    <row r="1628" spans="2:9" ht="15" customHeight="1" x14ac:dyDescent="0.25">
      <c r="B1628" s="11">
        <v>1411</v>
      </c>
      <c r="C1628" s="1"/>
      <c r="D1628" s="6" t="s">
        <v>1319</v>
      </c>
      <c r="E1628" s="12"/>
      <c r="F1628" s="3"/>
      <c r="H1628" s="3"/>
      <c r="I1628" s="3"/>
    </row>
    <row r="1629" spans="2:9" x14ac:dyDescent="0.2">
      <c r="B1629"/>
      <c r="C1629" s="1">
        <v>1</v>
      </c>
      <c r="D1629" s="6" t="s">
        <v>20</v>
      </c>
      <c r="E1629" s="13">
        <v>2174</v>
      </c>
      <c r="F1629" s="13">
        <v>47987</v>
      </c>
      <c r="G1629" s="13">
        <v>50161</v>
      </c>
      <c r="H1629" s="13">
        <v>20269.481179999999</v>
      </c>
      <c r="I1629" s="13">
        <v>29891.518820000001</v>
      </c>
    </row>
    <row r="1630" spans="2:9" x14ac:dyDescent="0.2">
      <c r="B1630"/>
      <c r="C1630" s="1">
        <v>21</v>
      </c>
      <c r="D1630" s="6" t="s">
        <v>311</v>
      </c>
      <c r="E1630" s="13">
        <v>683</v>
      </c>
      <c r="F1630" s="13">
        <v>28021</v>
      </c>
      <c r="G1630" s="13">
        <v>28704</v>
      </c>
      <c r="H1630" s="13">
        <v>4944.2689899999996</v>
      </c>
      <c r="I1630" s="13">
        <v>23759.73101</v>
      </c>
    </row>
    <row r="1631" spans="2:9" ht="25.5" x14ac:dyDescent="0.2">
      <c r="B1631"/>
      <c r="C1631" s="1">
        <v>70</v>
      </c>
      <c r="D1631" s="6" t="s">
        <v>1320</v>
      </c>
      <c r="E1631" s="13">
        <v>13961</v>
      </c>
      <c r="F1631" s="13">
        <v>14666</v>
      </c>
      <c r="G1631" s="13">
        <v>28627</v>
      </c>
      <c r="H1631" s="13">
        <v>12341.682000000001</v>
      </c>
      <c r="I1631" s="13">
        <v>16285.317999999999</v>
      </c>
    </row>
    <row r="1632" spans="2:9" ht="15" customHeight="1" x14ac:dyDescent="0.2">
      <c r="B1632"/>
      <c r="C1632" s="14" t="s">
        <v>13</v>
      </c>
      <c r="D1632" s="15" t="s">
        <v>1321</v>
      </c>
      <c r="E1632" s="16">
        <f>SUBTOTAL(9,E1629:E1631)</f>
        <v>16818</v>
      </c>
      <c r="F1632" s="16">
        <f>SUBTOTAL(9,F1629:F1631)</f>
        <v>90674</v>
      </c>
      <c r="G1632" s="16">
        <f>SUBTOTAL(9,G1629:G1631)</f>
        <v>107492</v>
      </c>
      <c r="H1632" s="16">
        <f>SUBTOTAL(9,H1629:H1631)</f>
        <v>37555.43217</v>
      </c>
      <c r="I1632" s="16">
        <f>SUBTOTAL(9,I1629:I1631)</f>
        <v>69936.56783</v>
      </c>
    </row>
    <row r="1633" spans="2:9" ht="15" customHeight="1" x14ac:dyDescent="0.25">
      <c r="B1633" s="11">
        <v>1412</v>
      </c>
      <c r="C1633" s="1"/>
      <c r="D1633" s="6" t="s">
        <v>1322</v>
      </c>
      <c r="E1633" s="12"/>
      <c r="F1633" s="3"/>
      <c r="H1633" s="3"/>
      <c r="I1633" s="3"/>
    </row>
    <row r="1634" spans="2:9" x14ac:dyDescent="0.2">
      <c r="B1634"/>
      <c r="C1634" s="1">
        <v>50</v>
      </c>
      <c r="D1634" s="6" t="s">
        <v>1323</v>
      </c>
      <c r="E1634" s="13">
        <v>0</v>
      </c>
      <c r="F1634" s="13">
        <v>446415</v>
      </c>
      <c r="G1634" s="13">
        <v>446415</v>
      </c>
      <c r="H1634" s="13">
        <v>223207.5</v>
      </c>
      <c r="I1634" s="13">
        <v>223207.5</v>
      </c>
    </row>
    <row r="1635" spans="2:9" x14ac:dyDescent="0.2">
      <c r="B1635"/>
      <c r="C1635" s="1">
        <v>70</v>
      </c>
      <c r="D1635" s="6" t="s">
        <v>1324</v>
      </c>
      <c r="E1635" s="13">
        <v>0</v>
      </c>
      <c r="F1635" s="13">
        <v>165728</v>
      </c>
      <c r="G1635" s="13">
        <v>165728</v>
      </c>
      <c r="H1635" s="13">
        <v>145700.83300000001</v>
      </c>
      <c r="I1635" s="13">
        <v>20027.167000000001</v>
      </c>
    </row>
    <row r="1636" spans="2:9" ht="15" customHeight="1" x14ac:dyDescent="0.2">
      <c r="B1636"/>
      <c r="C1636" s="14" t="s">
        <v>13</v>
      </c>
      <c r="D1636" s="15" t="s">
        <v>1325</v>
      </c>
      <c r="E1636" s="16">
        <f>SUBTOTAL(9,E1634:E1635)</f>
        <v>0</v>
      </c>
      <c r="F1636" s="16">
        <f>SUBTOTAL(9,F1634:F1635)</f>
        <v>612143</v>
      </c>
      <c r="G1636" s="16">
        <f>SUBTOTAL(9,G1634:G1635)</f>
        <v>612143</v>
      </c>
      <c r="H1636" s="16">
        <f>SUBTOTAL(9,H1634:H1635)</f>
        <v>368908.33299999998</v>
      </c>
      <c r="I1636" s="16">
        <f>SUBTOTAL(9,I1634:I1635)</f>
        <v>243234.66700000002</v>
      </c>
    </row>
    <row r="1637" spans="2:9" ht="15" customHeight="1" x14ac:dyDescent="0.2">
      <c r="C1637" s="17"/>
      <c r="D1637" s="15" t="s">
        <v>1326</v>
      </c>
      <c r="E1637" s="18">
        <f>SUBTOTAL(9,E1614:E1636)</f>
        <v>127368</v>
      </c>
      <c r="F1637" s="18">
        <f>SUBTOTAL(9,F1614:F1636)</f>
        <v>2771538</v>
      </c>
      <c r="G1637" s="18">
        <f>SUBTOTAL(9,G1614:G1636)</f>
        <v>2898906</v>
      </c>
      <c r="H1637" s="18">
        <f>SUBTOTAL(9,H1614:H1636)</f>
        <v>1217345.1581100002</v>
      </c>
      <c r="I1637" s="18">
        <f>SUBTOTAL(9,I1614:I1636)</f>
        <v>1681560.84189</v>
      </c>
    </row>
    <row r="1638" spans="2:9" ht="27" customHeight="1" x14ac:dyDescent="0.25">
      <c r="B1638" s="3"/>
      <c r="C1638" s="1"/>
      <c r="D1638" s="10" t="s">
        <v>1327</v>
      </c>
      <c r="E1638" s="3"/>
      <c r="F1638" s="3"/>
      <c r="G1638" s="3"/>
      <c r="H1638" s="3"/>
      <c r="I1638" s="3"/>
    </row>
    <row r="1639" spans="2:9" ht="15" customHeight="1" x14ac:dyDescent="0.25">
      <c r="B1639" s="11">
        <v>1420</v>
      </c>
      <c r="C1639" s="1"/>
      <c r="D1639" s="6" t="s">
        <v>1328</v>
      </c>
      <c r="E1639" s="12"/>
      <c r="F1639" s="3"/>
      <c r="H1639" s="3"/>
      <c r="I1639" s="3"/>
    </row>
    <row r="1640" spans="2:9" x14ac:dyDescent="0.2">
      <c r="B1640"/>
      <c r="C1640" s="1">
        <v>1</v>
      </c>
      <c r="D1640" s="6" t="s">
        <v>20</v>
      </c>
      <c r="E1640" s="13">
        <v>47261</v>
      </c>
      <c r="F1640" s="13">
        <v>1001992</v>
      </c>
      <c r="G1640" s="13">
        <v>1049253</v>
      </c>
      <c r="H1640" s="13">
        <v>421470.00784999999</v>
      </c>
      <c r="I1640" s="13">
        <v>627782.99214999995</v>
      </c>
    </row>
    <row r="1641" spans="2:9" x14ac:dyDescent="0.2">
      <c r="B1641"/>
      <c r="C1641" s="1">
        <v>21</v>
      </c>
      <c r="D1641" s="6" t="s">
        <v>25</v>
      </c>
      <c r="E1641" s="13">
        <v>35618</v>
      </c>
      <c r="F1641" s="13">
        <v>832692</v>
      </c>
      <c r="G1641" s="13">
        <v>868310</v>
      </c>
      <c r="H1641" s="13">
        <v>179203.31740999999</v>
      </c>
      <c r="I1641" s="13">
        <v>689106.68258999998</v>
      </c>
    </row>
    <row r="1642" spans="2:9" x14ac:dyDescent="0.2">
      <c r="B1642"/>
      <c r="C1642" s="1">
        <v>23</v>
      </c>
      <c r="D1642" s="6" t="s">
        <v>1329</v>
      </c>
      <c r="E1642" s="13">
        <v>12382</v>
      </c>
      <c r="F1642" s="13">
        <v>271691</v>
      </c>
      <c r="G1642" s="13">
        <v>284073</v>
      </c>
      <c r="H1642" s="13">
        <v>93033.690390000003</v>
      </c>
      <c r="I1642" s="13">
        <v>191039.30961</v>
      </c>
    </row>
    <row r="1643" spans="2:9" x14ac:dyDescent="0.2">
      <c r="B1643"/>
      <c r="C1643" s="1">
        <v>30</v>
      </c>
      <c r="D1643" s="6" t="s">
        <v>1330</v>
      </c>
      <c r="E1643" s="13">
        <v>16823</v>
      </c>
      <c r="F1643" s="13">
        <v>24854</v>
      </c>
      <c r="G1643" s="13">
        <v>41677</v>
      </c>
      <c r="H1643" s="13">
        <v>1266.9022</v>
      </c>
      <c r="I1643" s="13">
        <v>40410.097800000003</v>
      </c>
    </row>
    <row r="1644" spans="2:9" x14ac:dyDescent="0.2">
      <c r="B1644"/>
      <c r="C1644" s="1">
        <v>31</v>
      </c>
      <c r="D1644" s="6" t="s">
        <v>1331</v>
      </c>
      <c r="E1644" s="13">
        <v>76510</v>
      </c>
      <c r="F1644" s="13">
        <v>263502</v>
      </c>
      <c r="G1644" s="13">
        <v>340012</v>
      </c>
      <c r="H1644" s="13">
        <v>25365.528419999999</v>
      </c>
      <c r="I1644" s="13">
        <v>314646.47158000001</v>
      </c>
    </row>
    <row r="1645" spans="2:9" x14ac:dyDescent="0.2">
      <c r="B1645"/>
      <c r="C1645" s="1">
        <v>32</v>
      </c>
      <c r="D1645" s="6" t="s">
        <v>1332</v>
      </c>
      <c r="E1645" s="13">
        <v>903488</v>
      </c>
      <c r="F1645" s="13">
        <v>376997</v>
      </c>
      <c r="G1645" s="13">
        <v>1280485</v>
      </c>
      <c r="H1645" s="13">
        <v>39272.563820000003</v>
      </c>
      <c r="I1645" s="13">
        <v>1241212.43618</v>
      </c>
    </row>
    <row r="1646" spans="2:9" x14ac:dyDescent="0.2">
      <c r="B1646"/>
      <c r="C1646" s="1">
        <v>39</v>
      </c>
      <c r="D1646" s="6" t="s">
        <v>1333</v>
      </c>
      <c r="E1646" s="13">
        <v>0</v>
      </c>
      <c r="F1646" s="13">
        <v>8645</v>
      </c>
      <c r="G1646" s="13">
        <v>8645</v>
      </c>
      <c r="H1646" s="13">
        <v>9239.8676200000009</v>
      </c>
      <c r="I1646" s="13">
        <v>-594.86761999999999</v>
      </c>
    </row>
    <row r="1647" spans="2:9" x14ac:dyDescent="0.2">
      <c r="B1647"/>
      <c r="C1647" s="1">
        <v>60</v>
      </c>
      <c r="D1647" s="6" t="s">
        <v>1334</v>
      </c>
      <c r="E1647" s="13">
        <v>31625</v>
      </c>
      <c r="F1647" s="13">
        <v>144826</v>
      </c>
      <c r="G1647" s="13">
        <v>176451</v>
      </c>
      <c r="H1647" s="13">
        <v>-5560.9790000000003</v>
      </c>
      <c r="I1647" s="13">
        <v>182011.97899999999</v>
      </c>
    </row>
    <row r="1648" spans="2:9" x14ac:dyDescent="0.2">
      <c r="B1648"/>
      <c r="C1648" s="1">
        <v>61</v>
      </c>
      <c r="D1648" s="6" t="s">
        <v>1335</v>
      </c>
      <c r="E1648" s="13">
        <v>44506</v>
      </c>
      <c r="F1648" s="13">
        <v>149084</v>
      </c>
      <c r="G1648" s="13">
        <v>193590</v>
      </c>
      <c r="H1648" s="13">
        <v>23211.333999999999</v>
      </c>
      <c r="I1648" s="13">
        <v>170378.666</v>
      </c>
    </row>
    <row r="1649" spans="2:9" x14ac:dyDescent="0.2">
      <c r="B1649"/>
      <c r="C1649" s="1">
        <v>62</v>
      </c>
      <c r="D1649" s="6" t="s">
        <v>1336</v>
      </c>
      <c r="E1649" s="13">
        <v>0</v>
      </c>
      <c r="F1649" s="13">
        <v>42400</v>
      </c>
      <c r="G1649" s="13">
        <v>42400</v>
      </c>
      <c r="H1649" s="13">
        <v>0</v>
      </c>
      <c r="I1649" s="13">
        <v>42400</v>
      </c>
    </row>
    <row r="1650" spans="2:9" x14ac:dyDescent="0.2">
      <c r="B1650"/>
      <c r="C1650" s="1">
        <v>66</v>
      </c>
      <c r="D1650" s="6" t="s">
        <v>1337</v>
      </c>
      <c r="E1650" s="13">
        <v>1001</v>
      </c>
      <c r="F1650" s="13">
        <v>3199</v>
      </c>
      <c r="G1650" s="13">
        <v>4200</v>
      </c>
      <c r="H1650" s="13">
        <v>0</v>
      </c>
      <c r="I1650" s="13">
        <v>4200</v>
      </c>
    </row>
    <row r="1651" spans="2:9" x14ac:dyDescent="0.2">
      <c r="B1651"/>
      <c r="C1651" s="1">
        <v>69</v>
      </c>
      <c r="D1651" s="6" t="s">
        <v>1338</v>
      </c>
      <c r="E1651" s="13">
        <v>54774</v>
      </c>
      <c r="F1651" s="13">
        <v>30232</v>
      </c>
      <c r="G1651" s="13">
        <v>85006</v>
      </c>
      <c r="H1651" s="13">
        <v>845.15099999999995</v>
      </c>
      <c r="I1651" s="13">
        <v>84160.849000000002</v>
      </c>
    </row>
    <row r="1652" spans="2:9" x14ac:dyDescent="0.2">
      <c r="B1652"/>
      <c r="C1652" s="1">
        <v>71</v>
      </c>
      <c r="D1652" s="6" t="s">
        <v>1339</v>
      </c>
      <c r="E1652" s="13">
        <v>1487</v>
      </c>
      <c r="F1652" s="13">
        <v>29363</v>
      </c>
      <c r="G1652" s="13">
        <v>30850</v>
      </c>
      <c r="H1652" s="13">
        <v>10733.373</v>
      </c>
      <c r="I1652" s="13">
        <v>20116.627</v>
      </c>
    </row>
    <row r="1653" spans="2:9" x14ac:dyDescent="0.2">
      <c r="B1653"/>
      <c r="C1653" s="1">
        <v>72</v>
      </c>
      <c r="D1653" s="6" t="s">
        <v>1340</v>
      </c>
      <c r="E1653" s="13">
        <v>0</v>
      </c>
      <c r="F1653" s="13">
        <v>163878</v>
      </c>
      <c r="G1653" s="13">
        <v>163878</v>
      </c>
      <c r="H1653" s="13">
        <v>492.19299999999998</v>
      </c>
      <c r="I1653" s="13">
        <v>163385.807</v>
      </c>
    </row>
    <row r="1654" spans="2:9" x14ac:dyDescent="0.2">
      <c r="B1654"/>
      <c r="C1654" s="1">
        <v>73</v>
      </c>
      <c r="D1654" s="6" t="s">
        <v>1341</v>
      </c>
      <c r="E1654" s="13">
        <v>6970</v>
      </c>
      <c r="F1654" s="13">
        <v>71706</v>
      </c>
      <c r="G1654" s="13">
        <v>78676</v>
      </c>
      <c r="H1654" s="13">
        <v>17625.308000000001</v>
      </c>
      <c r="I1654" s="13">
        <v>61050.692000000003</v>
      </c>
    </row>
    <row r="1655" spans="2:9" x14ac:dyDescent="0.2">
      <c r="B1655"/>
      <c r="C1655" s="1">
        <v>74</v>
      </c>
      <c r="D1655" s="6" t="s">
        <v>1342</v>
      </c>
      <c r="E1655" s="13">
        <v>0</v>
      </c>
      <c r="F1655" s="13">
        <v>7252000</v>
      </c>
      <c r="G1655" s="13">
        <v>7252000</v>
      </c>
      <c r="H1655" s="13">
        <v>7251999.9979999997</v>
      </c>
      <c r="I1655" s="13">
        <v>2E-3</v>
      </c>
    </row>
    <row r="1656" spans="2:9" ht="25.5" x14ac:dyDescent="0.2">
      <c r="B1656"/>
      <c r="C1656" s="1">
        <v>75</v>
      </c>
      <c r="D1656" s="6" t="s">
        <v>1343</v>
      </c>
      <c r="E1656" s="13">
        <v>0</v>
      </c>
      <c r="F1656" s="13">
        <v>413212</v>
      </c>
      <c r="G1656" s="13">
        <v>413212</v>
      </c>
      <c r="H1656" s="13">
        <v>137789.91399999999</v>
      </c>
      <c r="I1656" s="13">
        <v>275422.08600000001</v>
      </c>
    </row>
    <row r="1657" spans="2:9" x14ac:dyDescent="0.2">
      <c r="B1657"/>
      <c r="C1657" s="1">
        <v>76</v>
      </c>
      <c r="D1657" s="6" t="s">
        <v>1344</v>
      </c>
      <c r="E1657" s="13">
        <v>0</v>
      </c>
      <c r="F1657" s="13">
        <v>220000</v>
      </c>
      <c r="G1657" s="13">
        <v>220000</v>
      </c>
      <c r="H1657" s="13">
        <v>49914.622000000003</v>
      </c>
      <c r="I1657" s="13">
        <v>170085.378</v>
      </c>
    </row>
    <row r="1658" spans="2:9" x14ac:dyDescent="0.2">
      <c r="B1658"/>
      <c r="C1658" s="1">
        <v>77</v>
      </c>
      <c r="D1658" s="6" t="s">
        <v>1345</v>
      </c>
      <c r="E1658" s="13">
        <v>0</v>
      </c>
      <c r="F1658" s="13">
        <v>10049</v>
      </c>
      <c r="G1658" s="13">
        <v>10049</v>
      </c>
      <c r="H1658" s="13">
        <v>7397.5</v>
      </c>
      <c r="I1658" s="13">
        <v>2651.5</v>
      </c>
    </row>
    <row r="1659" spans="2:9" x14ac:dyDescent="0.2">
      <c r="B1659"/>
      <c r="C1659" s="1">
        <v>78</v>
      </c>
      <c r="D1659" s="6" t="s">
        <v>1346</v>
      </c>
      <c r="E1659" s="13">
        <v>9085</v>
      </c>
      <c r="F1659" s="13">
        <v>234048</v>
      </c>
      <c r="G1659" s="13">
        <v>243133</v>
      </c>
      <c r="H1659" s="13">
        <v>173182.976</v>
      </c>
      <c r="I1659" s="13">
        <v>69950.024000000005</v>
      </c>
    </row>
    <row r="1660" spans="2:9" x14ac:dyDescent="0.2">
      <c r="B1660"/>
      <c r="C1660" s="1">
        <v>79</v>
      </c>
      <c r="D1660" s="6" t="s">
        <v>1347</v>
      </c>
      <c r="E1660" s="13">
        <v>0</v>
      </c>
      <c r="F1660" s="13">
        <v>492</v>
      </c>
      <c r="G1660" s="13">
        <v>492</v>
      </c>
      <c r="H1660" s="13">
        <v>0</v>
      </c>
      <c r="I1660" s="13">
        <v>492</v>
      </c>
    </row>
    <row r="1661" spans="2:9" x14ac:dyDescent="0.2">
      <c r="B1661"/>
      <c r="C1661" s="1">
        <v>80</v>
      </c>
      <c r="D1661" s="6" t="s">
        <v>1348</v>
      </c>
      <c r="E1661" s="13">
        <v>25273</v>
      </c>
      <c r="F1661" s="13">
        <v>328908</v>
      </c>
      <c r="G1661" s="13">
        <v>354181</v>
      </c>
      <c r="H1661" s="13">
        <v>101123.42227</v>
      </c>
      <c r="I1661" s="13">
        <v>253057.57772999999</v>
      </c>
    </row>
    <row r="1662" spans="2:9" x14ac:dyDescent="0.2">
      <c r="B1662"/>
      <c r="C1662" s="1">
        <v>81</v>
      </c>
      <c r="D1662" s="6" t="s">
        <v>1349</v>
      </c>
      <c r="E1662" s="13">
        <v>3568</v>
      </c>
      <c r="F1662" s="13">
        <v>13192</v>
      </c>
      <c r="G1662" s="13">
        <v>16760</v>
      </c>
      <c r="H1662" s="13">
        <v>4179.5</v>
      </c>
      <c r="I1662" s="13">
        <v>12580.5</v>
      </c>
    </row>
    <row r="1663" spans="2:9" x14ac:dyDescent="0.2">
      <c r="B1663"/>
      <c r="C1663" s="1">
        <v>84</v>
      </c>
      <c r="D1663" s="6" t="s">
        <v>1350</v>
      </c>
      <c r="E1663" s="13">
        <v>0</v>
      </c>
      <c r="F1663" s="13">
        <v>9655</v>
      </c>
      <c r="G1663" s="13">
        <v>9655</v>
      </c>
      <c r="H1663" s="13">
        <v>1193.6122700000001</v>
      </c>
      <c r="I1663" s="13">
        <v>8461.3877300000004</v>
      </c>
    </row>
    <row r="1664" spans="2:9" x14ac:dyDescent="0.2">
      <c r="B1664"/>
      <c r="C1664" s="1">
        <v>85</v>
      </c>
      <c r="D1664" s="6" t="s">
        <v>1351</v>
      </c>
      <c r="E1664" s="13">
        <v>120</v>
      </c>
      <c r="F1664" s="13">
        <v>91023</v>
      </c>
      <c r="G1664" s="13">
        <v>91143</v>
      </c>
      <c r="H1664" s="13">
        <v>53134.351000000002</v>
      </c>
      <c r="I1664" s="13">
        <v>38008.648999999998</v>
      </c>
    </row>
    <row r="1665" spans="2:9" x14ac:dyDescent="0.2">
      <c r="B1665"/>
      <c r="C1665" s="1">
        <v>86</v>
      </c>
      <c r="D1665" s="6" t="s">
        <v>1352</v>
      </c>
      <c r="E1665" s="13">
        <v>0</v>
      </c>
      <c r="F1665" s="13">
        <v>67676</v>
      </c>
      <c r="G1665" s="13">
        <v>67676</v>
      </c>
      <c r="H1665" s="13">
        <v>29680.166000000001</v>
      </c>
      <c r="I1665" s="13">
        <v>37995.834000000003</v>
      </c>
    </row>
    <row r="1666" spans="2:9" x14ac:dyDescent="0.2">
      <c r="B1666"/>
      <c r="C1666" s="1">
        <v>87</v>
      </c>
      <c r="D1666" s="6" t="s">
        <v>1353</v>
      </c>
      <c r="E1666" s="13">
        <v>26244</v>
      </c>
      <c r="F1666" s="13">
        <v>22718</v>
      </c>
      <c r="G1666" s="13">
        <v>48962</v>
      </c>
      <c r="H1666" s="13">
        <v>1421.7</v>
      </c>
      <c r="I1666" s="13">
        <v>47540.3</v>
      </c>
    </row>
    <row r="1667" spans="2:9" ht="15" customHeight="1" x14ac:dyDescent="0.2">
      <c r="B1667"/>
      <c r="C1667" s="14" t="s">
        <v>13</v>
      </c>
      <c r="D1667" s="15" t="s">
        <v>1354</v>
      </c>
      <c r="E1667" s="16">
        <f>SUBTOTAL(9,E1640:E1666)</f>
        <v>1296735</v>
      </c>
      <c r="F1667" s="16">
        <f>SUBTOTAL(9,F1640:F1666)</f>
        <v>12078034</v>
      </c>
      <c r="G1667" s="16">
        <f>SUBTOTAL(9,G1640:G1666)</f>
        <v>13374769</v>
      </c>
      <c r="H1667" s="16">
        <f>SUBTOTAL(9,H1640:H1666)</f>
        <v>8627216.019249998</v>
      </c>
      <c r="I1667" s="16">
        <f>SUBTOTAL(9,I1640:I1666)</f>
        <v>4747552.9807499992</v>
      </c>
    </row>
    <row r="1668" spans="2:9" ht="15" customHeight="1" x14ac:dyDescent="0.25">
      <c r="B1668" s="11">
        <v>1422</v>
      </c>
      <c r="C1668" s="1"/>
      <c r="D1668" s="6" t="s">
        <v>1355</v>
      </c>
      <c r="E1668" s="12"/>
      <c r="F1668" s="3"/>
      <c r="H1668" s="3"/>
      <c r="I1668" s="3"/>
    </row>
    <row r="1669" spans="2:9" x14ac:dyDescent="0.2">
      <c r="B1669"/>
      <c r="C1669" s="1">
        <v>21</v>
      </c>
      <c r="D1669" s="6" t="s">
        <v>25</v>
      </c>
      <c r="E1669" s="13">
        <v>104</v>
      </c>
      <c r="F1669" s="13">
        <v>9683</v>
      </c>
      <c r="G1669" s="13">
        <v>9787</v>
      </c>
      <c r="H1669" s="13">
        <v>3834.5382800000002</v>
      </c>
      <c r="I1669" s="13">
        <v>5952.4617200000002</v>
      </c>
    </row>
    <row r="1670" spans="2:9" x14ac:dyDescent="0.2">
      <c r="B1670"/>
      <c r="C1670" s="1">
        <v>70</v>
      </c>
      <c r="D1670" s="6" t="s">
        <v>1356</v>
      </c>
      <c r="E1670" s="13">
        <v>0</v>
      </c>
      <c r="F1670" s="13">
        <v>38858</v>
      </c>
      <c r="G1670" s="13">
        <v>38858</v>
      </c>
      <c r="H1670" s="13">
        <v>38858</v>
      </c>
      <c r="I1670" s="13">
        <v>0</v>
      </c>
    </row>
    <row r="1671" spans="2:9" ht="15" customHeight="1" x14ac:dyDescent="0.2">
      <c r="B1671"/>
      <c r="C1671" s="14" t="s">
        <v>13</v>
      </c>
      <c r="D1671" s="15" t="s">
        <v>1357</v>
      </c>
      <c r="E1671" s="16">
        <f>SUBTOTAL(9,E1669:E1670)</f>
        <v>104</v>
      </c>
      <c r="F1671" s="16">
        <f>SUBTOTAL(9,F1669:F1670)</f>
        <v>48541</v>
      </c>
      <c r="G1671" s="16">
        <f>SUBTOTAL(9,G1669:G1670)</f>
        <v>48645</v>
      </c>
      <c r="H1671" s="16">
        <f>SUBTOTAL(9,H1669:H1670)</f>
        <v>42692.538280000001</v>
      </c>
      <c r="I1671" s="16">
        <f>SUBTOTAL(9,I1669:I1670)</f>
        <v>5952.4617200000002</v>
      </c>
    </row>
    <row r="1672" spans="2:9" ht="15" customHeight="1" x14ac:dyDescent="0.25">
      <c r="B1672" s="11">
        <v>1423</v>
      </c>
      <c r="C1672" s="1"/>
      <c r="D1672" s="6" t="s">
        <v>1358</v>
      </c>
      <c r="E1672" s="12"/>
      <c r="F1672" s="3"/>
      <c r="H1672" s="3"/>
      <c r="I1672" s="3"/>
    </row>
    <row r="1673" spans="2:9" x14ac:dyDescent="0.2">
      <c r="B1673"/>
      <c r="C1673" s="1">
        <v>1</v>
      </c>
      <c r="D1673" s="6" t="s">
        <v>20</v>
      </c>
      <c r="E1673" s="13">
        <v>2381</v>
      </c>
      <c r="F1673" s="13">
        <v>58223</v>
      </c>
      <c r="G1673" s="13">
        <v>60604</v>
      </c>
      <c r="H1673" s="13">
        <v>17889.381959999999</v>
      </c>
      <c r="I1673" s="13">
        <v>42714.618040000001</v>
      </c>
    </row>
    <row r="1674" spans="2:9" ht="15" customHeight="1" x14ac:dyDescent="0.2">
      <c r="B1674"/>
      <c r="C1674" s="14" t="s">
        <v>13</v>
      </c>
      <c r="D1674" s="15" t="s">
        <v>1359</v>
      </c>
      <c r="E1674" s="16">
        <f>SUBTOTAL(9,E1673:E1673)</f>
        <v>2381</v>
      </c>
      <c r="F1674" s="16">
        <f>SUBTOTAL(9,F1673:F1673)</f>
        <v>58223</v>
      </c>
      <c r="G1674" s="16">
        <f>SUBTOTAL(9,G1673:G1673)</f>
        <v>60604</v>
      </c>
      <c r="H1674" s="16">
        <f>SUBTOTAL(9,H1673:H1673)</f>
        <v>17889.381959999999</v>
      </c>
      <c r="I1674" s="16">
        <f>SUBTOTAL(9,I1673:I1673)</f>
        <v>42714.618040000001</v>
      </c>
    </row>
    <row r="1675" spans="2:9" ht="15" customHeight="1" x14ac:dyDescent="0.25">
      <c r="B1675" s="11">
        <v>1424</v>
      </c>
      <c r="C1675" s="1"/>
      <c r="D1675" s="6" t="s">
        <v>1360</v>
      </c>
      <c r="E1675" s="12"/>
      <c r="F1675" s="3"/>
      <c r="H1675" s="3"/>
      <c r="I1675" s="3"/>
    </row>
    <row r="1676" spans="2:9" x14ac:dyDescent="0.2">
      <c r="B1676"/>
      <c r="C1676" s="1">
        <v>30</v>
      </c>
      <c r="D1676" s="6" t="s">
        <v>1361</v>
      </c>
      <c r="E1676" s="13">
        <v>0</v>
      </c>
      <c r="F1676" s="13">
        <v>3000</v>
      </c>
      <c r="G1676" s="13">
        <v>3000</v>
      </c>
      <c r="H1676" s="13">
        <v>0</v>
      </c>
      <c r="I1676" s="13">
        <v>3000</v>
      </c>
    </row>
    <row r="1677" spans="2:9" x14ac:dyDescent="0.2">
      <c r="B1677"/>
      <c r="C1677" s="1">
        <v>70</v>
      </c>
      <c r="D1677" s="6" t="s">
        <v>1362</v>
      </c>
      <c r="E1677" s="13">
        <v>0</v>
      </c>
      <c r="F1677" s="13">
        <v>4000</v>
      </c>
      <c r="G1677" s="13">
        <v>4000</v>
      </c>
      <c r="H1677" s="13">
        <v>0</v>
      </c>
      <c r="I1677" s="13">
        <v>4000</v>
      </c>
    </row>
    <row r="1678" spans="2:9" ht="15" customHeight="1" x14ac:dyDescent="0.2">
      <c r="B1678"/>
      <c r="C1678" s="14" t="s">
        <v>13</v>
      </c>
      <c r="D1678" s="15" t="s">
        <v>1363</v>
      </c>
      <c r="E1678" s="16">
        <f>SUBTOTAL(9,E1676:E1677)</f>
        <v>0</v>
      </c>
      <c r="F1678" s="16">
        <f>SUBTOTAL(9,F1676:F1677)</f>
        <v>7000</v>
      </c>
      <c r="G1678" s="16">
        <f>SUBTOTAL(9,G1676:G1677)</f>
        <v>7000</v>
      </c>
      <c r="H1678" s="16">
        <f>SUBTOTAL(9,H1676:H1677)</f>
        <v>0</v>
      </c>
      <c r="I1678" s="16">
        <f>SUBTOTAL(9,I1676:I1677)</f>
        <v>7000</v>
      </c>
    </row>
    <row r="1679" spans="2:9" ht="15" customHeight="1" x14ac:dyDescent="0.25">
      <c r="B1679" s="11">
        <v>1425</v>
      </c>
      <c r="C1679" s="1"/>
      <c r="D1679" s="6" t="s">
        <v>1364</v>
      </c>
      <c r="E1679" s="12"/>
      <c r="F1679" s="3"/>
      <c r="H1679" s="3"/>
      <c r="I1679" s="3"/>
    </row>
    <row r="1680" spans="2:9" x14ac:dyDescent="0.2">
      <c r="B1680"/>
      <c r="C1680" s="1">
        <v>21</v>
      </c>
      <c r="D1680" s="6" t="s">
        <v>25</v>
      </c>
      <c r="E1680" s="13">
        <v>0</v>
      </c>
      <c r="F1680" s="13">
        <v>300</v>
      </c>
      <c r="G1680" s="13">
        <v>300</v>
      </c>
      <c r="H1680" s="13">
        <v>24.165220000000001</v>
      </c>
      <c r="I1680" s="13">
        <v>275.83478000000002</v>
      </c>
    </row>
    <row r="1681" spans="2:9" x14ac:dyDescent="0.2">
      <c r="B1681"/>
      <c r="C1681" s="1">
        <v>70</v>
      </c>
      <c r="D1681" s="6" t="s">
        <v>1365</v>
      </c>
      <c r="E1681" s="13">
        <v>35</v>
      </c>
      <c r="F1681" s="13">
        <v>15608</v>
      </c>
      <c r="G1681" s="13">
        <v>15643</v>
      </c>
      <c r="H1681" s="13">
        <v>4401.5439999999999</v>
      </c>
      <c r="I1681" s="13">
        <v>11241.456</v>
      </c>
    </row>
    <row r="1682" spans="2:9" ht="15" customHeight="1" x14ac:dyDescent="0.2">
      <c r="B1682"/>
      <c r="C1682" s="14" t="s">
        <v>13</v>
      </c>
      <c r="D1682" s="15" t="s">
        <v>1366</v>
      </c>
      <c r="E1682" s="16">
        <f>SUBTOTAL(9,E1680:E1681)</f>
        <v>35</v>
      </c>
      <c r="F1682" s="16">
        <f>SUBTOTAL(9,F1680:F1681)</f>
        <v>15908</v>
      </c>
      <c r="G1682" s="16">
        <f>SUBTOTAL(9,G1680:G1681)</f>
        <v>15943</v>
      </c>
      <c r="H1682" s="16">
        <f>SUBTOTAL(9,H1680:H1681)</f>
        <v>4425.7092199999997</v>
      </c>
      <c r="I1682" s="16">
        <f>SUBTOTAL(9,I1680:I1681)</f>
        <v>11517.290779999999</v>
      </c>
    </row>
    <row r="1683" spans="2:9" ht="15" customHeight="1" x14ac:dyDescent="0.25">
      <c r="B1683" s="11">
        <v>1428</v>
      </c>
      <c r="C1683" s="1"/>
      <c r="D1683" s="6" t="s">
        <v>1367</v>
      </c>
      <c r="E1683" s="12"/>
      <c r="F1683" s="3"/>
      <c r="H1683" s="3"/>
      <c r="I1683" s="3"/>
    </row>
    <row r="1684" spans="2:9" x14ac:dyDescent="0.2">
      <c r="B1684"/>
      <c r="C1684" s="1">
        <v>50</v>
      </c>
      <c r="D1684" s="6" t="s">
        <v>1368</v>
      </c>
      <c r="E1684" s="13">
        <v>0</v>
      </c>
      <c r="F1684" s="13">
        <v>6604808</v>
      </c>
      <c r="G1684" s="13">
        <v>6604808</v>
      </c>
      <c r="H1684" s="13">
        <v>6604808</v>
      </c>
      <c r="I1684" s="13">
        <v>0</v>
      </c>
    </row>
    <row r="1685" spans="2:9" x14ac:dyDescent="0.2">
      <c r="B1685"/>
      <c r="C1685" s="1">
        <v>52</v>
      </c>
      <c r="D1685" s="6" t="s">
        <v>1369</v>
      </c>
      <c r="E1685" s="13">
        <v>15106</v>
      </c>
      <c r="F1685" s="13">
        <v>29094</v>
      </c>
      <c r="G1685" s="13">
        <v>44200</v>
      </c>
      <c r="H1685" s="13">
        <v>0</v>
      </c>
      <c r="I1685" s="13">
        <v>44200</v>
      </c>
    </row>
    <row r="1686" spans="2:9" ht="15" customHeight="1" x14ac:dyDescent="0.2">
      <c r="B1686"/>
      <c r="C1686" s="14" t="s">
        <v>13</v>
      </c>
      <c r="D1686" s="15" t="s">
        <v>1370</v>
      </c>
      <c r="E1686" s="16">
        <f>SUBTOTAL(9,E1684:E1685)</f>
        <v>15106</v>
      </c>
      <c r="F1686" s="16">
        <f>SUBTOTAL(9,F1684:F1685)</f>
        <v>6633902</v>
      </c>
      <c r="G1686" s="16">
        <f>SUBTOTAL(9,G1684:G1685)</f>
        <v>6649008</v>
      </c>
      <c r="H1686" s="16">
        <f>SUBTOTAL(9,H1684:H1685)</f>
        <v>6604808</v>
      </c>
      <c r="I1686" s="16">
        <f>SUBTOTAL(9,I1684:I1685)</f>
        <v>44200</v>
      </c>
    </row>
    <row r="1687" spans="2:9" ht="15" customHeight="1" x14ac:dyDescent="0.2">
      <c r="C1687" s="17"/>
      <c r="D1687" s="15" t="s">
        <v>1371</v>
      </c>
      <c r="E1687" s="18">
        <f>SUBTOTAL(9,E1639:E1686)</f>
        <v>1314361</v>
      </c>
      <c r="F1687" s="18">
        <f>SUBTOTAL(9,F1639:F1686)</f>
        <v>18841608</v>
      </c>
      <c r="G1687" s="18">
        <f>SUBTOTAL(9,G1639:G1686)</f>
        <v>20155969</v>
      </c>
      <c r="H1687" s="18">
        <f>SUBTOTAL(9,H1639:H1686)</f>
        <v>15297031.648709999</v>
      </c>
      <c r="I1687" s="18">
        <f>SUBTOTAL(9,I1639:I1686)</f>
        <v>4858937.3512899997</v>
      </c>
    </row>
    <row r="1688" spans="2:9" ht="27" customHeight="1" x14ac:dyDescent="0.25">
      <c r="B1688" s="3"/>
      <c r="C1688" s="1"/>
      <c r="D1688" s="10" t="s">
        <v>1372</v>
      </c>
      <c r="E1688" s="3"/>
      <c r="F1688" s="3"/>
      <c r="G1688" s="3"/>
      <c r="H1688" s="3"/>
      <c r="I1688" s="3"/>
    </row>
    <row r="1689" spans="2:9" ht="15" customHeight="1" x14ac:dyDescent="0.25">
      <c r="B1689" s="11">
        <v>1429</v>
      </c>
      <c r="C1689" s="1"/>
      <c r="D1689" s="6" t="s">
        <v>1373</v>
      </c>
      <c r="E1689" s="12"/>
      <c r="F1689" s="3"/>
      <c r="H1689" s="3"/>
      <c r="I1689" s="3"/>
    </row>
    <row r="1690" spans="2:9" x14ac:dyDescent="0.2">
      <c r="B1690"/>
      <c r="C1690" s="1">
        <v>1</v>
      </c>
      <c r="D1690" s="6" t="s">
        <v>20</v>
      </c>
      <c r="E1690" s="13">
        <v>2948</v>
      </c>
      <c r="F1690" s="13">
        <v>172197</v>
      </c>
      <c r="G1690" s="13">
        <v>175145</v>
      </c>
      <c r="H1690" s="13">
        <v>74400.209510000001</v>
      </c>
      <c r="I1690" s="13">
        <v>100744.79049</v>
      </c>
    </row>
    <row r="1691" spans="2:9" x14ac:dyDescent="0.2">
      <c r="B1691"/>
      <c r="C1691" s="1">
        <v>21</v>
      </c>
      <c r="D1691" s="6" t="s">
        <v>25</v>
      </c>
      <c r="E1691" s="13">
        <v>700</v>
      </c>
      <c r="F1691" s="13">
        <v>36172</v>
      </c>
      <c r="G1691" s="13">
        <v>36872</v>
      </c>
      <c r="H1691" s="13">
        <v>11933.911690000001</v>
      </c>
      <c r="I1691" s="13">
        <v>24938.088309999999</v>
      </c>
    </row>
    <row r="1692" spans="2:9" x14ac:dyDescent="0.2">
      <c r="B1692"/>
      <c r="C1692" s="1">
        <v>22</v>
      </c>
      <c r="D1692" s="6" t="s">
        <v>1374</v>
      </c>
      <c r="E1692" s="13">
        <v>1563</v>
      </c>
      <c r="F1692" s="13">
        <v>39611</v>
      </c>
      <c r="G1692" s="13">
        <v>41174</v>
      </c>
      <c r="H1692" s="13">
        <v>12771.329309999999</v>
      </c>
      <c r="I1692" s="13">
        <v>28402.670689999999</v>
      </c>
    </row>
    <row r="1693" spans="2:9" x14ac:dyDescent="0.2">
      <c r="B1693"/>
      <c r="C1693" s="1">
        <v>70</v>
      </c>
      <c r="D1693" s="6" t="s">
        <v>1375</v>
      </c>
      <c r="E1693" s="13">
        <v>5237</v>
      </c>
      <c r="F1693" s="13">
        <v>41952</v>
      </c>
      <c r="G1693" s="13">
        <v>47189</v>
      </c>
      <c r="H1693" s="13">
        <v>18872.38967</v>
      </c>
      <c r="I1693" s="13">
        <v>28316.61033</v>
      </c>
    </row>
    <row r="1694" spans="2:9" x14ac:dyDescent="0.2">
      <c r="B1694"/>
      <c r="C1694" s="1">
        <v>71</v>
      </c>
      <c r="D1694" s="6" t="s">
        <v>1376</v>
      </c>
      <c r="E1694" s="13">
        <v>743</v>
      </c>
      <c r="F1694" s="13">
        <v>149459</v>
      </c>
      <c r="G1694" s="13">
        <v>150202</v>
      </c>
      <c r="H1694" s="13">
        <v>141929.13</v>
      </c>
      <c r="I1694" s="13">
        <v>8272.8700000000008</v>
      </c>
    </row>
    <row r="1695" spans="2:9" x14ac:dyDescent="0.2">
      <c r="B1695"/>
      <c r="C1695" s="1">
        <v>72</v>
      </c>
      <c r="D1695" s="6" t="s">
        <v>1377</v>
      </c>
      <c r="E1695" s="13">
        <v>0</v>
      </c>
      <c r="F1695" s="13">
        <v>62798</v>
      </c>
      <c r="G1695" s="13">
        <v>62798</v>
      </c>
      <c r="H1695" s="13">
        <v>52126.618000000002</v>
      </c>
      <c r="I1695" s="13">
        <v>10671.382</v>
      </c>
    </row>
    <row r="1696" spans="2:9" x14ac:dyDescent="0.2">
      <c r="B1696"/>
      <c r="C1696" s="1">
        <v>73</v>
      </c>
      <c r="D1696" s="6" t="s">
        <v>1378</v>
      </c>
      <c r="E1696" s="13">
        <v>10126</v>
      </c>
      <c r="F1696" s="13">
        <v>48850</v>
      </c>
      <c r="G1696" s="13">
        <v>58976</v>
      </c>
      <c r="H1696" s="13">
        <v>31978.149399999998</v>
      </c>
      <c r="I1696" s="13">
        <v>26997.850600000002</v>
      </c>
    </row>
    <row r="1697" spans="2:9" x14ac:dyDescent="0.2">
      <c r="B1697"/>
      <c r="C1697" s="1">
        <v>74</v>
      </c>
      <c r="D1697" s="6" t="s">
        <v>1379</v>
      </c>
      <c r="E1697" s="13">
        <v>190</v>
      </c>
      <c r="F1697" s="13">
        <v>76472</v>
      </c>
      <c r="G1697" s="13">
        <v>76662</v>
      </c>
      <c r="H1697" s="13">
        <v>74856.873999999996</v>
      </c>
      <c r="I1697" s="13">
        <v>1805.126</v>
      </c>
    </row>
    <row r="1698" spans="2:9" x14ac:dyDescent="0.2">
      <c r="B1698"/>
      <c r="C1698" s="1">
        <v>75</v>
      </c>
      <c r="D1698" s="6" t="s">
        <v>1380</v>
      </c>
      <c r="E1698" s="13">
        <v>6437</v>
      </c>
      <c r="F1698" s="13">
        <v>17566</v>
      </c>
      <c r="G1698" s="13">
        <v>24003</v>
      </c>
      <c r="H1698" s="13">
        <v>6497.7936399999999</v>
      </c>
      <c r="I1698" s="13">
        <v>17505.20636</v>
      </c>
    </row>
    <row r="1699" spans="2:9" ht="25.5" x14ac:dyDescent="0.2">
      <c r="B1699"/>
      <c r="C1699" s="1">
        <v>76</v>
      </c>
      <c r="D1699" s="6" t="s">
        <v>1381</v>
      </c>
      <c r="E1699" s="13">
        <v>0</v>
      </c>
      <c r="F1699" s="13">
        <v>18534</v>
      </c>
      <c r="G1699" s="13">
        <v>18534</v>
      </c>
      <c r="H1699" s="13">
        <v>0</v>
      </c>
      <c r="I1699" s="13">
        <v>18534</v>
      </c>
    </row>
    <row r="1700" spans="2:9" x14ac:dyDescent="0.2">
      <c r="B1700"/>
      <c r="C1700" s="1">
        <v>77</v>
      </c>
      <c r="D1700" s="6" t="s">
        <v>1382</v>
      </c>
      <c r="E1700" s="13">
        <v>4615</v>
      </c>
      <c r="F1700" s="13">
        <v>20425</v>
      </c>
      <c r="G1700" s="13">
        <v>25040</v>
      </c>
      <c r="H1700" s="13">
        <v>5245</v>
      </c>
      <c r="I1700" s="13">
        <v>19795</v>
      </c>
    </row>
    <row r="1701" spans="2:9" x14ac:dyDescent="0.2">
      <c r="B1701"/>
      <c r="C1701" s="1">
        <v>78</v>
      </c>
      <c r="D1701" s="6" t="s">
        <v>1383</v>
      </c>
      <c r="E1701" s="13">
        <v>0</v>
      </c>
      <c r="F1701" s="13">
        <v>24115</v>
      </c>
      <c r="G1701" s="13">
        <v>24115</v>
      </c>
      <c r="H1701" s="13">
        <v>7700</v>
      </c>
      <c r="I1701" s="13">
        <v>16415</v>
      </c>
    </row>
    <row r="1702" spans="2:9" x14ac:dyDescent="0.2">
      <c r="B1702"/>
      <c r="C1702" s="1">
        <v>79</v>
      </c>
      <c r="D1702" s="6" t="s">
        <v>1384</v>
      </c>
      <c r="E1702" s="13">
        <v>15</v>
      </c>
      <c r="F1702" s="13">
        <v>66785</v>
      </c>
      <c r="G1702" s="13">
        <v>66800</v>
      </c>
      <c r="H1702" s="13">
        <v>64500</v>
      </c>
      <c r="I1702" s="13">
        <v>2300</v>
      </c>
    </row>
    <row r="1703" spans="2:9" ht="15" customHeight="1" x14ac:dyDescent="0.2">
      <c r="B1703"/>
      <c r="C1703" s="14" t="s">
        <v>13</v>
      </c>
      <c r="D1703" s="15" t="s">
        <v>1385</v>
      </c>
      <c r="E1703" s="16">
        <f>SUBTOTAL(9,E1690:E1702)</f>
        <v>32574</v>
      </c>
      <c r="F1703" s="16">
        <f>SUBTOTAL(9,F1690:F1702)</f>
        <v>774936</v>
      </c>
      <c r="G1703" s="16">
        <f>SUBTOTAL(9,G1690:G1702)</f>
        <v>807510</v>
      </c>
      <c r="H1703" s="16">
        <f>SUBTOTAL(9,H1690:H1702)</f>
        <v>502811.40522000002</v>
      </c>
      <c r="I1703" s="16">
        <f>SUBTOTAL(9,I1690:I1702)</f>
        <v>304698.59478000004</v>
      </c>
    </row>
    <row r="1704" spans="2:9" ht="15" customHeight="1" x14ac:dyDescent="0.25">
      <c r="B1704" s="11">
        <v>1432</v>
      </c>
      <c r="C1704" s="1"/>
      <c r="D1704" s="6" t="s">
        <v>1386</v>
      </c>
      <c r="E1704" s="12"/>
      <c r="F1704" s="3"/>
      <c r="H1704" s="3"/>
      <c r="I1704" s="3"/>
    </row>
    <row r="1705" spans="2:9" x14ac:dyDescent="0.2">
      <c r="B1705"/>
      <c r="C1705" s="1">
        <v>50</v>
      </c>
      <c r="D1705" s="6" t="s">
        <v>1387</v>
      </c>
      <c r="E1705" s="13">
        <v>0</v>
      </c>
      <c r="F1705" s="13">
        <v>142195</v>
      </c>
      <c r="G1705" s="13">
        <v>142195</v>
      </c>
      <c r="H1705" s="13">
        <v>0</v>
      </c>
      <c r="I1705" s="13">
        <v>142195</v>
      </c>
    </row>
    <row r="1706" spans="2:9" ht="15" customHeight="1" x14ac:dyDescent="0.2">
      <c r="B1706"/>
      <c r="C1706" s="14" t="s">
        <v>13</v>
      </c>
      <c r="D1706" s="15" t="s">
        <v>1388</v>
      </c>
      <c r="E1706" s="16">
        <f>SUBTOTAL(9,E1705:E1705)</f>
        <v>0</v>
      </c>
      <c r="F1706" s="16">
        <f>SUBTOTAL(9,F1705:F1705)</f>
        <v>142195</v>
      </c>
      <c r="G1706" s="16">
        <f>SUBTOTAL(9,G1705:G1705)</f>
        <v>142195</v>
      </c>
      <c r="H1706" s="16">
        <f>SUBTOTAL(9,H1705:H1705)</f>
        <v>0</v>
      </c>
      <c r="I1706" s="16">
        <f>SUBTOTAL(9,I1705:I1705)</f>
        <v>142195</v>
      </c>
    </row>
    <row r="1707" spans="2:9" ht="15" customHeight="1" x14ac:dyDescent="0.2">
      <c r="C1707" s="17"/>
      <c r="D1707" s="15" t="s">
        <v>1389</v>
      </c>
      <c r="E1707" s="18">
        <f>SUBTOTAL(9,E1689:E1706)</f>
        <v>32574</v>
      </c>
      <c r="F1707" s="18">
        <f>SUBTOTAL(9,F1689:F1706)</f>
        <v>917131</v>
      </c>
      <c r="G1707" s="18">
        <f>SUBTOTAL(9,G1689:G1706)</f>
        <v>949705</v>
      </c>
      <c r="H1707" s="18">
        <f>SUBTOTAL(9,H1689:H1706)</f>
        <v>502811.40522000002</v>
      </c>
      <c r="I1707" s="18">
        <f>SUBTOTAL(9,I1689:I1706)</f>
        <v>446893.59478000004</v>
      </c>
    </row>
    <row r="1708" spans="2:9" ht="27" customHeight="1" x14ac:dyDescent="0.25">
      <c r="B1708" s="3"/>
      <c r="C1708" s="1"/>
      <c r="D1708" s="10" t="s">
        <v>1390</v>
      </c>
      <c r="E1708" s="3"/>
      <c r="F1708" s="3"/>
      <c r="G1708" s="3"/>
      <c r="H1708" s="3"/>
      <c r="I1708" s="3"/>
    </row>
    <row r="1709" spans="2:9" ht="15" customHeight="1" x14ac:dyDescent="0.25">
      <c r="B1709" s="11">
        <v>1471</v>
      </c>
      <c r="C1709" s="1"/>
      <c r="D1709" s="6" t="s">
        <v>1391</v>
      </c>
      <c r="E1709" s="12"/>
      <c r="F1709" s="3"/>
      <c r="H1709" s="3"/>
      <c r="I1709" s="3"/>
    </row>
    <row r="1710" spans="2:9" x14ac:dyDescent="0.2">
      <c r="B1710"/>
      <c r="C1710" s="1">
        <v>1</v>
      </c>
      <c r="D1710" s="6" t="s">
        <v>20</v>
      </c>
      <c r="E1710" s="13">
        <v>13592</v>
      </c>
      <c r="F1710" s="13">
        <v>223577</v>
      </c>
      <c r="G1710" s="13">
        <v>237169</v>
      </c>
      <c r="H1710" s="13">
        <v>85111.728589999999</v>
      </c>
      <c r="I1710" s="13">
        <v>152057.27140999999</v>
      </c>
    </row>
    <row r="1711" spans="2:9" x14ac:dyDescent="0.2">
      <c r="B1711"/>
      <c r="C1711" s="1">
        <v>21</v>
      </c>
      <c r="D1711" s="6" t="s">
        <v>1392</v>
      </c>
      <c r="E1711" s="13">
        <v>24873</v>
      </c>
      <c r="F1711" s="13">
        <v>164537</v>
      </c>
      <c r="G1711" s="13">
        <v>189410</v>
      </c>
      <c r="H1711" s="13">
        <v>46699.196949999998</v>
      </c>
      <c r="I1711" s="13">
        <v>142710.80304999999</v>
      </c>
    </row>
    <row r="1712" spans="2:9" x14ac:dyDescent="0.2">
      <c r="B1712"/>
      <c r="C1712" s="1">
        <v>22</v>
      </c>
      <c r="D1712" s="6" t="s">
        <v>1393</v>
      </c>
      <c r="E1712" s="13">
        <v>0</v>
      </c>
      <c r="F1712" s="13">
        <v>79300</v>
      </c>
      <c r="G1712" s="13">
        <v>79300</v>
      </c>
      <c r="H1712" s="13">
        <v>24488.079539999999</v>
      </c>
      <c r="I1712" s="13">
        <v>54811.920460000001</v>
      </c>
    </row>
    <row r="1713" spans="2:9" x14ac:dyDescent="0.2">
      <c r="B1713"/>
      <c r="C1713" s="1">
        <v>23</v>
      </c>
      <c r="D1713" s="6" t="s">
        <v>1394</v>
      </c>
      <c r="E1713" s="13">
        <v>0</v>
      </c>
      <c r="F1713" s="13">
        <v>120000</v>
      </c>
      <c r="G1713" s="13">
        <v>120000</v>
      </c>
      <c r="H1713" s="13">
        <v>19976.647089999999</v>
      </c>
      <c r="I1713" s="13">
        <v>100023.35291</v>
      </c>
    </row>
    <row r="1714" spans="2:9" x14ac:dyDescent="0.2">
      <c r="B1714"/>
      <c r="C1714" s="1">
        <v>45</v>
      </c>
      <c r="D1714" s="6" t="s">
        <v>31</v>
      </c>
      <c r="E1714" s="13">
        <v>45</v>
      </c>
      <c r="F1714" s="13">
        <v>97000</v>
      </c>
      <c r="G1714" s="13">
        <v>97045</v>
      </c>
      <c r="H1714" s="13">
        <v>43100.692799999997</v>
      </c>
      <c r="I1714" s="13">
        <v>53944.307200000003</v>
      </c>
    </row>
    <row r="1715" spans="2:9" ht="15" customHeight="1" x14ac:dyDescent="0.2">
      <c r="B1715"/>
      <c r="C1715" s="14" t="s">
        <v>13</v>
      </c>
      <c r="D1715" s="15" t="s">
        <v>1395</v>
      </c>
      <c r="E1715" s="16">
        <f>SUBTOTAL(9,E1710:E1714)</f>
        <v>38510</v>
      </c>
      <c r="F1715" s="16">
        <f>SUBTOTAL(9,F1710:F1714)</f>
        <v>684414</v>
      </c>
      <c r="G1715" s="16">
        <f>SUBTOTAL(9,G1710:G1714)</f>
        <v>722924</v>
      </c>
      <c r="H1715" s="16">
        <f>SUBTOTAL(9,H1710:H1714)</f>
        <v>219376.34497000001</v>
      </c>
      <c r="I1715" s="16">
        <f>SUBTOTAL(9,I1710:I1714)</f>
        <v>503547.65502999997</v>
      </c>
    </row>
    <row r="1716" spans="2:9" ht="15" customHeight="1" x14ac:dyDescent="0.25">
      <c r="B1716" s="11">
        <v>1472</v>
      </c>
      <c r="C1716" s="1"/>
      <c r="D1716" s="6" t="s">
        <v>1396</v>
      </c>
      <c r="E1716" s="12"/>
      <c r="F1716" s="3"/>
      <c r="H1716" s="3"/>
      <c r="I1716" s="3"/>
    </row>
    <row r="1717" spans="2:9" x14ac:dyDescent="0.2">
      <c r="B1717"/>
      <c r="C1717" s="1">
        <v>50</v>
      </c>
      <c r="D1717" s="6" t="s">
        <v>1397</v>
      </c>
      <c r="E1717" s="13">
        <v>0</v>
      </c>
      <c r="F1717" s="13">
        <v>19307</v>
      </c>
      <c r="G1717" s="13">
        <v>19307</v>
      </c>
      <c r="H1717" s="13">
        <v>4885</v>
      </c>
      <c r="I1717" s="13">
        <v>14422</v>
      </c>
    </row>
    <row r="1718" spans="2:9" ht="15" customHeight="1" x14ac:dyDescent="0.2">
      <c r="B1718"/>
      <c r="C1718" s="14" t="s">
        <v>13</v>
      </c>
      <c r="D1718" s="15" t="s">
        <v>1398</v>
      </c>
      <c r="E1718" s="16">
        <f>SUBTOTAL(9,E1717:E1717)</f>
        <v>0</v>
      </c>
      <c r="F1718" s="16">
        <f>SUBTOTAL(9,F1717:F1717)</f>
        <v>19307</v>
      </c>
      <c r="G1718" s="16">
        <f>SUBTOTAL(9,G1717:G1717)</f>
        <v>19307</v>
      </c>
      <c r="H1718" s="16">
        <f>SUBTOTAL(9,H1717:H1717)</f>
        <v>4885</v>
      </c>
      <c r="I1718" s="16">
        <f>SUBTOTAL(9,I1717:I1717)</f>
        <v>14422</v>
      </c>
    </row>
    <row r="1719" spans="2:9" ht="15" customHeight="1" x14ac:dyDescent="0.25">
      <c r="B1719" s="11">
        <v>1473</v>
      </c>
      <c r="C1719" s="1"/>
      <c r="D1719" s="6" t="s">
        <v>1399</v>
      </c>
      <c r="E1719" s="12"/>
      <c r="F1719" s="3"/>
      <c r="H1719" s="3"/>
      <c r="I1719" s="3"/>
    </row>
    <row r="1720" spans="2:9" x14ac:dyDescent="0.2">
      <c r="B1720"/>
      <c r="C1720" s="1">
        <v>70</v>
      </c>
      <c r="D1720" s="6" t="s">
        <v>226</v>
      </c>
      <c r="E1720" s="13">
        <v>0</v>
      </c>
      <c r="F1720" s="13">
        <v>85118</v>
      </c>
      <c r="G1720" s="13">
        <v>85118</v>
      </c>
      <c r="H1720" s="13">
        <v>42559</v>
      </c>
      <c r="I1720" s="13">
        <v>42559</v>
      </c>
    </row>
    <row r="1721" spans="2:9" ht="15" customHeight="1" x14ac:dyDescent="0.2">
      <c r="B1721"/>
      <c r="C1721" s="14" t="s">
        <v>13</v>
      </c>
      <c r="D1721" s="15" t="s">
        <v>1400</v>
      </c>
      <c r="E1721" s="16">
        <f>SUBTOTAL(9,E1720:E1720)</f>
        <v>0</v>
      </c>
      <c r="F1721" s="16">
        <f>SUBTOTAL(9,F1720:F1720)</f>
        <v>85118</v>
      </c>
      <c r="G1721" s="16">
        <f>SUBTOTAL(9,G1720:G1720)</f>
        <v>85118</v>
      </c>
      <c r="H1721" s="16">
        <f>SUBTOTAL(9,H1720:H1720)</f>
        <v>42559</v>
      </c>
      <c r="I1721" s="16">
        <f>SUBTOTAL(9,I1720:I1720)</f>
        <v>42559</v>
      </c>
    </row>
    <row r="1722" spans="2:9" ht="15" customHeight="1" x14ac:dyDescent="0.25">
      <c r="B1722" s="11">
        <v>1474</v>
      </c>
      <c r="C1722" s="1"/>
      <c r="D1722" s="6" t="s">
        <v>1401</v>
      </c>
      <c r="E1722" s="12"/>
      <c r="F1722" s="3"/>
      <c r="H1722" s="3"/>
      <c r="I1722" s="3"/>
    </row>
    <row r="1723" spans="2:9" x14ac:dyDescent="0.2">
      <c r="B1723"/>
      <c r="C1723" s="1">
        <v>1</v>
      </c>
      <c r="D1723" s="6" t="s">
        <v>1402</v>
      </c>
      <c r="E1723" s="13">
        <v>14</v>
      </c>
      <c r="F1723" s="13">
        <v>283</v>
      </c>
      <c r="G1723" s="13">
        <v>297</v>
      </c>
      <c r="H1723" s="13">
        <v>165.30661000000001</v>
      </c>
      <c r="I1723" s="13">
        <v>131.69338999999999</v>
      </c>
    </row>
    <row r="1724" spans="2:9" x14ac:dyDescent="0.2">
      <c r="B1724"/>
      <c r="C1724" s="1">
        <v>50</v>
      </c>
      <c r="D1724" s="6" t="s">
        <v>1403</v>
      </c>
      <c r="E1724" s="13">
        <v>918</v>
      </c>
      <c r="F1724" s="13">
        <v>28640</v>
      </c>
      <c r="G1724" s="13">
        <v>29558</v>
      </c>
      <c r="H1724" s="13">
        <v>10338.888999999999</v>
      </c>
      <c r="I1724" s="13">
        <v>19219.111000000001</v>
      </c>
    </row>
    <row r="1725" spans="2:9" x14ac:dyDescent="0.2">
      <c r="B1725"/>
      <c r="C1725" s="1">
        <v>70</v>
      </c>
      <c r="D1725" s="6" t="s">
        <v>1404</v>
      </c>
      <c r="E1725" s="13">
        <v>0</v>
      </c>
      <c r="F1725" s="13">
        <v>33182</v>
      </c>
      <c r="G1725" s="13">
        <v>33182</v>
      </c>
      <c r="H1725" s="13">
        <v>27206.110499999999</v>
      </c>
      <c r="I1725" s="13">
        <v>5975.8895000000002</v>
      </c>
    </row>
    <row r="1726" spans="2:9" ht="15" customHeight="1" x14ac:dyDescent="0.2">
      <c r="B1726"/>
      <c r="C1726" s="14" t="s">
        <v>13</v>
      </c>
      <c r="D1726" s="15" t="s">
        <v>1405</v>
      </c>
      <c r="E1726" s="16">
        <f>SUBTOTAL(9,E1723:E1725)</f>
        <v>932</v>
      </c>
      <c r="F1726" s="16">
        <f>SUBTOTAL(9,F1723:F1725)</f>
        <v>62105</v>
      </c>
      <c r="G1726" s="16">
        <f>SUBTOTAL(9,G1723:G1725)</f>
        <v>63037</v>
      </c>
      <c r="H1726" s="16">
        <f>SUBTOTAL(9,H1723:H1725)</f>
        <v>37710.306109999998</v>
      </c>
      <c r="I1726" s="16">
        <f>SUBTOTAL(9,I1723:I1725)</f>
        <v>25326.693890000002</v>
      </c>
    </row>
    <row r="1727" spans="2:9" ht="15" customHeight="1" x14ac:dyDescent="0.2">
      <c r="C1727" s="17"/>
      <c r="D1727" s="15" t="s">
        <v>1406</v>
      </c>
      <c r="E1727" s="18">
        <f>SUBTOTAL(9,E1709:E1726)</f>
        <v>39442</v>
      </c>
      <c r="F1727" s="18">
        <f>SUBTOTAL(9,F1709:F1726)</f>
        <v>850944</v>
      </c>
      <c r="G1727" s="18">
        <f>SUBTOTAL(9,G1709:G1726)</f>
        <v>890386</v>
      </c>
      <c r="H1727" s="18">
        <f>SUBTOTAL(9,H1709:H1726)</f>
        <v>304530.65108000004</v>
      </c>
      <c r="I1727" s="18">
        <f>SUBTOTAL(9,I1709:I1726)</f>
        <v>585855.34892000013</v>
      </c>
    </row>
    <row r="1728" spans="2:9" ht="27" customHeight="1" x14ac:dyDescent="0.25">
      <c r="B1728" s="3"/>
      <c r="C1728" s="1"/>
      <c r="D1728" s="10" t="s">
        <v>1407</v>
      </c>
      <c r="E1728" s="3"/>
      <c r="F1728" s="3"/>
      <c r="G1728" s="3"/>
      <c r="H1728" s="3"/>
      <c r="I1728" s="3"/>
    </row>
    <row r="1729" spans="2:9" ht="15" customHeight="1" x14ac:dyDescent="0.25">
      <c r="B1729" s="11">
        <v>1481</v>
      </c>
      <c r="C1729" s="1"/>
      <c r="D1729" s="6" t="s">
        <v>1408</v>
      </c>
      <c r="E1729" s="12"/>
      <c r="F1729" s="3"/>
      <c r="H1729" s="3"/>
      <c r="I1729" s="3"/>
    </row>
    <row r="1730" spans="2:9" x14ac:dyDescent="0.2">
      <c r="B1730"/>
      <c r="C1730" s="1">
        <v>1</v>
      </c>
      <c r="D1730" s="6" t="s">
        <v>716</v>
      </c>
      <c r="E1730" s="13">
        <v>238</v>
      </c>
      <c r="F1730" s="13">
        <v>2951</v>
      </c>
      <c r="G1730" s="13">
        <v>3189</v>
      </c>
      <c r="H1730" s="13">
        <v>201.48581999999999</v>
      </c>
      <c r="I1730" s="13">
        <v>2987.5141800000001</v>
      </c>
    </row>
    <row r="1731" spans="2:9" x14ac:dyDescent="0.2">
      <c r="B1731"/>
      <c r="C1731" s="1">
        <v>22</v>
      </c>
      <c r="D1731" s="6" t="s">
        <v>1409</v>
      </c>
      <c r="E1731" s="13">
        <v>117974</v>
      </c>
      <c r="F1731" s="13">
        <v>515000</v>
      </c>
      <c r="G1731" s="13">
        <v>632974</v>
      </c>
      <c r="H1731" s="13">
        <v>4704.3500000000004</v>
      </c>
      <c r="I1731" s="13">
        <v>628269.65</v>
      </c>
    </row>
    <row r="1732" spans="2:9" ht="15" customHeight="1" x14ac:dyDescent="0.2">
      <c r="B1732"/>
      <c r="C1732" s="14" t="s">
        <v>13</v>
      </c>
      <c r="D1732" s="15" t="s">
        <v>1410</v>
      </c>
      <c r="E1732" s="16">
        <f>SUBTOTAL(9,E1730:E1731)</f>
        <v>118212</v>
      </c>
      <c r="F1732" s="16">
        <f>SUBTOTAL(9,F1730:F1731)</f>
        <v>517951</v>
      </c>
      <c r="G1732" s="16">
        <f>SUBTOTAL(9,G1730:G1731)</f>
        <v>636163</v>
      </c>
      <c r="H1732" s="16">
        <f>SUBTOTAL(9,H1730:H1731)</f>
        <v>4905.8358200000002</v>
      </c>
      <c r="I1732" s="16">
        <f>SUBTOTAL(9,I1730:I1731)</f>
        <v>631257.16418000008</v>
      </c>
    </row>
    <row r="1733" spans="2:9" ht="15" customHeight="1" x14ac:dyDescent="0.25">
      <c r="B1733" s="11">
        <v>1482</v>
      </c>
      <c r="C1733" s="1"/>
      <c r="D1733" s="6" t="s">
        <v>1411</v>
      </c>
      <c r="E1733" s="12"/>
      <c r="F1733" s="3"/>
      <c r="H1733" s="3"/>
      <c r="I1733" s="3"/>
    </row>
    <row r="1734" spans="2:9" x14ac:dyDescent="0.2">
      <c r="B1734"/>
      <c r="C1734" s="1">
        <v>1</v>
      </c>
      <c r="D1734" s="6" t="s">
        <v>20</v>
      </c>
      <c r="E1734" s="13">
        <v>4043</v>
      </c>
      <c r="F1734" s="13">
        <v>81877</v>
      </c>
      <c r="G1734" s="13">
        <v>85920</v>
      </c>
      <c r="H1734" s="13">
        <v>27565.25387</v>
      </c>
      <c r="I1734" s="13">
        <v>58354.74613</v>
      </c>
    </row>
    <row r="1735" spans="2:9" x14ac:dyDescent="0.2">
      <c r="B1735"/>
      <c r="C1735" s="1">
        <v>21</v>
      </c>
      <c r="D1735" s="6" t="s">
        <v>1412</v>
      </c>
      <c r="E1735" s="13">
        <v>57327</v>
      </c>
      <c r="F1735" s="13">
        <v>62160</v>
      </c>
      <c r="G1735" s="13">
        <v>119487</v>
      </c>
      <c r="H1735" s="13">
        <v>0.35</v>
      </c>
      <c r="I1735" s="13">
        <v>119486.65</v>
      </c>
    </row>
    <row r="1736" spans="2:9" x14ac:dyDescent="0.2">
      <c r="B1736"/>
      <c r="C1736" s="1">
        <v>73</v>
      </c>
      <c r="D1736" s="6" t="s">
        <v>1413</v>
      </c>
      <c r="E1736" s="13">
        <v>537129</v>
      </c>
      <c r="F1736" s="13">
        <v>3877516</v>
      </c>
      <c r="G1736" s="13">
        <v>4414645</v>
      </c>
      <c r="H1736" s="13">
        <v>221693.76157999999</v>
      </c>
      <c r="I1736" s="13">
        <v>4192951.2384199998</v>
      </c>
    </row>
    <row r="1737" spans="2:9" ht="15" customHeight="1" x14ac:dyDescent="0.2">
      <c r="B1737"/>
      <c r="C1737" s="14" t="s">
        <v>13</v>
      </c>
      <c r="D1737" s="15" t="s">
        <v>1414</v>
      </c>
      <c r="E1737" s="16">
        <f>SUBTOTAL(9,E1734:E1736)</f>
        <v>598499</v>
      </c>
      <c r="F1737" s="16">
        <f>SUBTOTAL(9,F1734:F1736)</f>
        <v>4021553</v>
      </c>
      <c r="G1737" s="16">
        <f>SUBTOTAL(9,G1734:G1736)</f>
        <v>4620052</v>
      </c>
      <c r="H1737" s="16">
        <f>SUBTOTAL(9,H1734:H1736)</f>
        <v>249259.36544999998</v>
      </c>
      <c r="I1737" s="16">
        <f>SUBTOTAL(9,I1734:I1736)</f>
        <v>4370792.6345499996</v>
      </c>
    </row>
    <row r="1738" spans="2:9" ht="15" customHeight="1" x14ac:dyDescent="0.2">
      <c r="C1738" s="17"/>
      <c r="D1738" s="15" t="s">
        <v>1415</v>
      </c>
      <c r="E1738" s="18">
        <f>SUBTOTAL(9,E1729:E1737)</f>
        <v>716711</v>
      </c>
      <c r="F1738" s="18">
        <f>SUBTOTAL(9,F1729:F1737)</f>
        <v>4539504</v>
      </c>
      <c r="G1738" s="18">
        <f>SUBTOTAL(9,G1729:G1737)</f>
        <v>5256215</v>
      </c>
      <c r="H1738" s="18">
        <f>SUBTOTAL(9,H1729:H1737)</f>
        <v>254165.20126999999</v>
      </c>
      <c r="I1738" s="18">
        <f>SUBTOTAL(9,I1729:I1737)</f>
        <v>5002049.7987299999</v>
      </c>
    </row>
    <row r="1739" spans="2:9" ht="15" customHeight="1" x14ac:dyDescent="0.2">
      <c r="C1739" s="17"/>
      <c r="D1739" s="15" t="s">
        <v>1416</v>
      </c>
      <c r="E1739" s="18">
        <f>SUBTOTAL(9,E1613:E1738)</f>
        <v>2230456</v>
      </c>
      <c r="F1739" s="18">
        <f>SUBTOTAL(9,F1613:F1738)</f>
        <v>27920725</v>
      </c>
      <c r="G1739" s="18">
        <f>SUBTOTAL(9,G1613:G1738)</f>
        <v>30151181</v>
      </c>
      <c r="H1739" s="18">
        <f>SUBTOTAL(9,H1613:H1738)</f>
        <v>17575884.06439</v>
      </c>
      <c r="I1739" s="18">
        <f>SUBTOTAL(9,I1613:I1738)</f>
        <v>12575296.935609998</v>
      </c>
    </row>
    <row r="1740" spans="2:9" x14ac:dyDescent="0.2">
      <c r="C1740" s="17"/>
      <c r="D1740" s="19"/>
      <c r="E1740" s="20"/>
      <c r="F1740" s="20"/>
      <c r="G1740" s="20"/>
      <c r="H1740" s="20"/>
      <c r="I1740" s="20"/>
    </row>
    <row r="1741" spans="2:9" ht="15" customHeight="1" x14ac:dyDescent="0.2">
      <c r="B1741" s="3"/>
      <c r="C1741" s="1"/>
      <c r="D1741" s="4" t="s">
        <v>1417</v>
      </c>
      <c r="E1741" s="3"/>
      <c r="F1741" s="3"/>
      <c r="G1741" s="3"/>
      <c r="H1741" s="3"/>
      <c r="I1741" s="3"/>
    </row>
    <row r="1742" spans="2:9" ht="27" customHeight="1" x14ac:dyDescent="0.25">
      <c r="B1742" s="3"/>
      <c r="C1742" s="1"/>
      <c r="D1742" s="10" t="s">
        <v>181</v>
      </c>
      <c r="E1742" s="3"/>
      <c r="F1742" s="3"/>
      <c r="G1742" s="3"/>
      <c r="H1742" s="3"/>
      <c r="I1742" s="3"/>
    </row>
    <row r="1743" spans="2:9" ht="15" customHeight="1" x14ac:dyDescent="0.25">
      <c r="B1743" s="11">
        <v>1500</v>
      </c>
      <c r="C1743" s="1"/>
      <c r="D1743" s="6" t="s">
        <v>1418</v>
      </c>
      <c r="E1743" s="12"/>
      <c r="F1743" s="3"/>
      <c r="H1743" s="3"/>
      <c r="I1743" s="3"/>
    </row>
    <row r="1744" spans="2:9" x14ac:dyDescent="0.2">
      <c r="B1744"/>
      <c r="C1744" s="1">
        <v>1</v>
      </c>
      <c r="D1744" s="6" t="s">
        <v>20</v>
      </c>
      <c r="E1744" s="13">
        <v>11413</v>
      </c>
      <c r="F1744" s="13">
        <v>248149</v>
      </c>
      <c r="G1744" s="13">
        <v>259562</v>
      </c>
      <c r="H1744" s="13">
        <v>101856.07682</v>
      </c>
      <c r="I1744" s="13">
        <v>157705.92318000001</v>
      </c>
    </row>
    <row r="1745" spans="2:9" x14ac:dyDescent="0.2">
      <c r="B1745"/>
      <c r="C1745" s="1">
        <v>21</v>
      </c>
      <c r="D1745" s="6" t="s">
        <v>311</v>
      </c>
      <c r="E1745" s="13">
        <v>37052</v>
      </c>
      <c r="F1745" s="13">
        <v>46452</v>
      </c>
      <c r="G1745" s="13">
        <v>83504</v>
      </c>
      <c r="H1745" s="13">
        <v>9176.7767199999998</v>
      </c>
      <c r="I1745" s="13">
        <v>74327.223280000006</v>
      </c>
    </row>
    <row r="1746" spans="2:9" x14ac:dyDescent="0.2">
      <c r="B1746"/>
      <c r="C1746" s="1">
        <v>70</v>
      </c>
      <c r="D1746" s="6" t="s">
        <v>567</v>
      </c>
      <c r="E1746" s="13">
        <v>27</v>
      </c>
      <c r="F1746" s="13">
        <v>570</v>
      </c>
      <c r="G1746" s="13">
        <v>597</v>
      </c>
      <c r="H1746" s="13">
        <v>274.02100000000002</v>
      </c>
      <c r="I1746" s="13">
        <v>322.97899999999998</v>
      </c>
    </row>
    <row r="1747" spans="2:9" x14ac:dyDescent="0.2">
      <c r="B1747"/>
      <c r="C1747" s="1">
        <v>71</v>
      </c>
      <c r="D1747" s="6" t="s">
        <v>1419</v>
      </c>
      <c r="E1747" s="13">
        <v>12710</v>
      </c>
      <c r="F1747" s="13">
        <v>95300</v>
      </c>
      <c r="G1747" s="13">
        <v>108010</v>
      </c>
      <c r="H1747" s="13">
        <v>40400.913760000003</v>
      </c>
      <c r="I1747" s="13">
        <v>67609.086240000004</v>
      </c>
    </row>
    <row r="1748" spans="2:9" x14ac:dyDescent="0.2">
      <c r="B1748"/>
      <c r="C1748" s="1">
        <v>72</v>
      </c>
      <c r="D1748" s="6" t="s">
        <v>1420</v>
      </c>
      <c r="E1748" s="13">
        <v>0</v>
      </c>
      <c r="F1748" s="13">
        <v>52088</v>
      </c>
      <c r="G1748" s="13">
        <v>52088</v>
      </c>
      <c r="H1748" s="13">
        <v>52088</v>
      </c>
      <c r="I1748" s="13">
        <v>0</v>
      </c>
    </row>
    <row r="1749" spans="2:9" ht="15" customHeight="1" x14ac:dyDescent="0.2">
      <c r="B1749"/>
      <c r="C1749" s="14" t="s">
        <v>13</v>
      </c>
      <c r="D1749" s="15" t="s">
        <v>1421</v>
      </c>
      <c r="E1749" s="16">
        <f>SUBTOTAL(9,E1744:E1748)</f>
        <v>61202</v>
      </c>
      <c r="F1749" s="16">
        <f>SUBTOTAL(9,F1744:F1748)</f>
        <v>442559</v>
      </c>
      <c r="G1749" s="16">
        <f>SUBTOTAL(9,G1744:G1748)</f>
        <v>503761</v>
      </c>
      <c r="H1749" s="16">
        <f>SUBTOTAL(9,H1744:H1748)</f>
        <v>203795.78829999999</v>
      </c>
      <c r="I1749" s="16">
        <f>SUBTOTAL(9,I1744:I1748)</f>
        <v>299965.21169999999</v>
      </c>
    </row>
    <row r="1750" spans="2:9" ht="15" customHeight="1" x14ac:dyDescent="0.2">
      <c r="C1750" s="17"/>
      <c r="D1750" s="15" t="s">
        <v>187</v>
      </c>
      <c r="E1750" s="18">
        <f>SUBTOTAL(9,E1743:E1749)</f>
        <v>61202</v>
      </c>
      <c r="F1750" s="18">
        <f>SUBTOTAL(9,F1743:F1749)</f>
        <v>442559</v>
      </c>
      <c r="G1750" s="18">
        <f>SUBTOTAL(9,G1743:G1749)</f>
        <v>503761</v>
      </c>
      <c r="H1750" s="18">
        <f>SUBTOTAL(9,H1743:H1749)</f>
        <v>203795.78829999999</v>
      </c>
      <c r="I1750" s="18">
        <f>SUBTOTAL(9,I1743:I1749)</f>
        <v>299965.21169999999</v>
      </c>
    </row>
    <row r="1751" spans="2:9" ht="27" customHeight="1" x14ac:dyDescent="0.25">
      <c r="B1751" s="3"/>
      <c r="C1751" s="1"/>
      <c r="D1751" s="10" t="s">
        <v>1422</v>
      </c>
      <c r="E1751" s="3"/>
      <c r="F1751" s="3"/>
      <c r="G1751" s="3"/>
      <c r="H1751" s="3"/>
      <c r="I1751" s="3"/>
    </row>
    <row r="1752" spans="2:9" ht="15" customHeight="1" x14ac:dyDescent="0.25">
      <c r="B1752" s="11">
        <v>1510</v>
      </c>
      <c r="C1752" s="1"/>
      <c r="D1752" s="6" t="s">
        <v>1423</v>
      </c>
      <c r="E1752" s="12"/>
      <c r="F1752" s="3"/>
      <c r="H1752" s="3"/>
      <c r="I1752" s="3"/>
    </row>
    <row r="1753" spans="2:9" x14ac:dyDescent="0.2">
      <c r="B1753"/>
      <c r="C1753" s="1">
        <v>1</v>
      </c>
      <c r="D1753" s="6" t="s">
        <v>20</v>
      </c>
      <c r="E1753" s="13">
        <v>40073</v>
      </c>
      <c r="F1753" s="13">
        <v>865762</v>
      </c>
      <c r="G1753" s="13">
        <v>905835</v>
      </c>
      <c r="H1753" s="13">
        <v>429153.67757</v>
      </c>
      <c r="I1753" s="13">
        <v>476681.32243</v>
      </c>
    </row>
    <row r="1754" spans="2:9" x14ac:dyDescent="0.2">
      <c r="B1754"/>
      <c r="C1754" s="1">
        <v>22</v>
      </c>
      <c r="D1754" s="6" t="s">
        <v>1424</v>
      </c>
      <c r="E1754" s="13">
        <v>3733</v>
      </c>
      <c r="F1754" s="13">
        <v>121988</v>
      </c>
      <c r="G1754" s="13">
        <v>125721</v>
      </c>
      <c r="H1754" s="13">
        <v>109711.992</v>
      </c>
      <c r="I1754" s="13">
        <v>16009.008</v>
      </c>
    </row>
    <row r="1755" spans="2:9" x14ac:dyDescent="0.2">
      <c r="B1755"/>
      <c r="C1755" s="1">
        <v>45</v>
      </c>
      <c r="D1755" s="6" t="s">
        <v>31</v>
      </c>
      <c r="E1755" s="13">
        <v>13412</v>
      </c>
      <c r="F1755" s="13">
        <v>7333</v>
      </c>
      <c r="G1755" s="13">
        <v>20745</v>
      </c>
      <c r="H1755" s="13">
        <v>8069.8863600000004</v>
      </c>
      <c r="I1755" s="13">
        <v>12675.11364</v>
      </c>
    </row>
    <row r="1756" spans="2:9" x14ac:dyDescent="0.2">
      <c r="B1756"/>
      <c r="C1756" s="1">
        <v>46</v>
      </c>
      <c r="D1756" s="6" t="s">
        <v>1425</v>
      </c>
      <c r="E1756" s="13">
        <v>6557</v>
      </c>
      <c r="F1756" s="13">
        <v>11040</v>
      </c>
      <c r="G1756" s="13">
        <v>17597</v>
      </c>
      <c r="H1756" s="13">
        <v>3667.7397799999999</v>
      </c>
      <c r="I1756" s="13">
        <v>13929.26022</v>
      </c>
    </row>
    <row r="1757" spans="2:9" ht="15" customHeight="1" x14ac:dyDescent="0.2">
      <c r="B1757"/>
      <c r="C1757" s="14" t="s">
        <v>13</v>
      </c>
      <c r="D1757" s="15" t="s">
        <v>1426</v>
      </c>
      <c r="E1757" s="16">
        <f>SUBTOTAL(9,E1753:E1756)</f>
        <v>63775</v>
      </c>
      <c r="F1757" s="16">
        <f>SUBTOTAL(9,F1753:F1756)</f>
        <v>1006123</v>
      </c>
      <c r="G1757" s="16">
        <f>SUBTOTAL(9,G1753:G1756)</f>
        <v>1069898</v>
      </c>
      <c r="H1757" s="16">
        <f>SUBTOTAL(9,H1753:H1756)</f>
        <v>550603.29570999998</v>
      </c>
      <c r="I1757" s="16">
        <f>SUBTOTAL(9,I1753:I1756)</f>
        <v>519294.70428999997</v>
      </c>
    </row>
    <row r="1758" spans="2:9" ht="15" customHeight="1" x14ac:dyDescent="0.25">
      <c r="B1758" s="11">
        <v>1511</v>
      </c>
      <c r="C1758" s="1"/>
      <c r="D1758" s="6" t="s">
        <v>1427</v>
      </c>
      <c r="E1758" s="12"/>
      <c r="F1758" s="3"/>
      <c r="H1758" s="3"/>
      <c r="I1758" s="3"/>
    </row>
    <row r="1759" spans="2:9" x14ac:dyDescent="0.2">
      <c r="B1759"/>
      <c r="C1759" s="1">
        <v>25</v>
      </c>
      <c r="D1759" s="6" t="s">
        <v>1428</v>
      </c>
      <c r="E1759" s="13">
        <v>2130</v>
      </c>
      <c r="F1759" s="13">
        <v>4767</v>
      </c>
      <c r="G1759" s="13">
        <v>6897</v>
      </c>
      <c r="H1759" s="13">
        <v>847.28250000000003</v>
      </c>
      <c r="I1759" s="13">
        <v>6049.7174999999997</v>
      </c>
    </row>
    <row r="1760" spans="2:9" x14ac:dyDescent="0.2">
      <c r="B1760"/>
      <c r="C1760" s="1">
        <v>30</v>
      </c>
      <c r="D1760" s="6" t="s">
        <v>1429</v>
      </c>
      <c r="E1760" s="13">
        <v>106723</v>
      </c>
      <c r="F1760" s="13">
        <v>1045000</v>
      </c>
      <c r="G1760" s="13">
        <v>1151723</v>
      </c>
      <c r="H1760" s="13">
        <v>329464.07344000001</v>
      </c>
      <c r="I1760" s="13">
        <v>822258.92656000005</v>
      </c>
    </row>
    <row r="1761" spans="2:9" ht="15" customHeight="1" x14ac:dyDescent="0.2">
      <c r="B1761"/>
      <c r="C1761" s="14" t="s">
        <v>13</v>
      </c>
      <c r="D1761" s="15" t="s">
        <v>1430</v>
      </c>
      <c r="E1761" s="16">
        <f>SUBTOTAL(9,E1759:E1760)</f>
        <v>108853</v>
      </c>
      <c r="F1761" s="16">
        <f>SUBTOTAL(9,F1759:F1760)</f>
        <v>1049767</v>
      </c>
      <c r="G1761" s="16">
        <f>SUBTOTAL(9,G1759:G1760)</f>
        <v>1158620</v>
      </c>
      <c r="H1761" s="16">
        <f>SUBTOTAL(9,H1759:H1760)</f>
        <v>330311.35593999998</v>
      </c>
      <c r="I1761" s="16">
        <f>SUBTOTAL(9,I1759:I1760)</f>
        <v>828308.64406000008</v>
      </c>
    </row>
    <row r="1762" spans="2:9" ht="15" customHeight="1" x14ac:dyDescent="0.25">
      <c r="B1762" s="11">
        <v>1512</v>
      </c>
      <c r="C1762" s="1"/>
      <c r="D1762" s="6" t="s">
        <v>1431</v>
      </c>
      <c r="E1762" s="12"/>
      <c r="F1762" s="3"/>
      <c r="H1762" s="3"/>
      <c r="I1762" s="3"/>
    </row>
    <row r="1763" spans="2:9" x14ac:dyDescent="0.2">
      <c r="B1763"/>
      <c r="C1763" s="1">
        <v>1</v>
      </c>
      <c r="D1763" s="6" t="s">
        <v>20</v>
      </c>
      <c r="E1763" s="13">
        <v>0</v>
      </c>
      <c r="F1763" s="13">
        <v>1046776</v>
      </c>
      <c r="G1763" s="13">
        <v>1046776</v>
      </c>
      <c r="H1763" s="13">
        <v>0</v>
      </c>
      <c r="I1763" s="13">
        <v>1046776</v>
      </c>
    </row>
    <row r="1764" spans="2:9" x14ac:dyDescent="0.2">
      <c r="B1764"/>
      <c r="C1764" s="1">
        <v>23</v>
      </c>
      <c r="D1764" s="6" t="s">
        <v>1432</v>
      </c>
      <c r="E1764" s="13">
        <v>6737</v>
      </c>
      <c r="F1764" s="13">
        <v>24593</v>
      </c>
      <c r="G1764" s="13">
        <v>31330</v>
      </c>
      <c r="H1764" s="13">
        <v>3673.2719999999999</v>
      </c>
      <c r="I1764" s="13">
        <v>27656.727999999999</v>
      </c>
    </row>
    <row r="1765" spans="2:9" ht="15" customHeight="1" x14ac:dyDescent="0.2">
      <c r="B1765"/>
      <c r="C1765" s="14" t="s">
        <v>13</v>
      </c>
      <c r="D1765" s="15" t="s">
        <v>1433</v>
      </c>
      <c r="E1765" s="16">
        <f>SUBTOTAL(9,E1763:E1764)</f>
        <v>6737</v>
      </c>
      <c r="F1765" s="16">
        <f>SUBTOTAL(9,F1763:F1764)</f>
        <v>1071369</v>
      </c>
      <c r="G1765" s="16">
        <f>SUBTOTAL(9,G1763:G1764)</f>
        <v>1078106</v>
      </c>
      <c r="H1765" s="16">
        <f>SUBTOTAL(9,H1763:H1764)</f>
        <v>3673.2719999999999</v>
      </c>
      <c r="I1765" s="16">
        <f>SUBTOTAL(9,I1763:I1764)</f>
        <v>1074432.7279999999</v>
      </c>
    </row>
    <row r="1766" spans="2:9" ht="15" customHeight="1" x14ac:dyDescent="0.25">
      <c r="B1766" s="11">
        <v>1515</v>
      </c>
      <c r="C1766" s="1"/>
      <c r="D1766" s="6" t="s">
        <v>1434</v>
      </c>
      <c r="E1766" s="12"/>
      <c r="F1766" s="3"/>
      <c r="H1766" s="3"/>
      <c r="I1766" s="3"/>
    </row>
    <row r="1767" spans="2:9" x14ac:dyDescent="0.2">
      <c r="B1767"/>
      <c r="C1767" s="1">
        <v>1</v>
      </c>
      <c r="D1767" s="6" t="s">
        <v>20</v>
      </c>
      <c r="E1767" s="13">
        <v>21110</v>
      </c>
      <c r="F1767" s="13">
        <v>498929</v>
      </c>
      <c r="G1767" s="13">
        <v>520039</v>
      </c>
      <c r="H1767" s="13">
        <v>192741.59138999999</v>
      </c>
      <c r="I1767" s="13">
        <v>327297.40860999998</v>
      </c>
    </row>
    <row r="1768" spans="2:9" x14ac:dyDescent="0.2">
      <c r="B1768"/>
      <c r="C1768" s="1">
        <v>21</v>
      </c>
      <c r="D1768" s="6" t="s">
        <v>25</v>
      </c>
      <c r="E1768" s="13">
        <v>3948</v>
      </c>
      <c r="F1768" s="13">
        <v>81799</v>
      </c>
      <c r="G1768" s="13">
        <v>85747</v>
      </c>
      <c r="H1768" s="13">
        <v>22.765650000000001</v>
      </c>
      <c r="I1768" s="13">
        <v>85724.234349999999</v>
      </c>
    </row>
    <row r="1769" spans="2:9" x14ac:dyDescent="0.2">
      <c r="B1769"/>
      <c r="C1769" s="1">
        <v>22</v>
      </c>
      <c r="D1769" s="6" t="s">
        <v>1435</v>
      </c>
      <c r="E1769" s="13">
        <v>666030</v>
      </c>
      <c r="F1769" s="13">
        <v>614747</v>
      </c>
      <c r="G1769" s="13">
        <v>1280777</v>
      </c>
      <c r="H1769" s="13">
        <v>172127.05593999999</v>
      </c>
      <c r="I1769" s="13">
        <v>1108649.9440599999</v>
      </c>
    </row>
    <row r="1770" spans="2:9" x14ac:dyDescent="0.2">
      <c r="B1770"/>
      <c r="C1770" s="1">
        <v>45</v>
      </c>
      <c r="D1770" s="6" t="s">
        <v>31</v>
      </c>
      <c r="E1770" s="13">
        <v>27415</v>
      </c>
      <c r="F1770" s="13">
        <v>35020</v>
      </c>
      <c r="G1770" s="13">
        <v>62435</v>
      </c>
      <c r="H1770" s="13">
        <v>6434.9062999999996</v>
      </c>
      <c r="I1770" s="13">
        <v>56000.093699999998</v>
      </c>
    </row>
    <row r="1771" spans="2:9" ht="15" customHeight="1" x14ac:dyDescent="0.2">
      <c r="B1771"/>
      <c r="C1771" s="14" t="s">
        <v>13</v>
      </c>
      <c r="D1771" s="15" t="s">
        <v>1436</v>
      </c>
      <c r="E1771" s="16">
        <f>SUBTOTAL(9,E1767:E1770)</f>
        <v>718503</v>
      </c>
      <c r="F1771" s="16">
        <f>SUBTOTAL(9,F1767:F1770)</f>
        <v>1230495</v>
      </c>
      <c r="G1771" s="16">
        <f>SUBTOTAL(9,G1767:G1770)</f>
        <v>1948998</v>
      </c>
      <c r="H1771" s="16">
        <f>SUBTOTAL(9,H1767:H1770)</f>
        <v>371326.31927999994</v>
      </c>
      <c r="I1771" s="16">
        <f>SUBTOTAL(9,I1767:I1770)</f>
        <v>1577671.6807200001</v>
      </c>
    </row>
    <row r="1772" spans="2:9" ht="15" customHeight="1" x14ac:dyDescent="0.2">
      <c r="C1772" s="17"/>
      <c r="D1772" s="15" t="s">
        <v>1437</v>
      </c>
      <c r="E1772" s="18">
        <f>SUBTOTAL(9,E1752:E1771)</f>
        <v>897868</v>
      </c>
      <c r="F1772" s="18">
        <f>SUBTOTAL(9,F1752:F1771)</f>
        <v>4357754</v>
      </c>
      <c r="G1772" s="18">
        <f>SUBTOTAL(9,G1752:G1771)</f>
        <v>5255622</v>
      </c>
      <c r="H1772" s="18">
        <f>SUBTOTAL(9,H1752:H1771)</f>
        <v>1255914.2429299997</v>
      </c>
      <c r="I1772" s="18">
        <f>SUBTOTAL(9,I1752:I1771)</f>
        <v>3999707.7570700003</v>
      </c>
    </row>
    <row r="1773" spans="2:9" ht="27" customHeight="1" x14ac:dyDescent="0.25">
      <c r="B1773" s="3"/>
      <c r="C1773" s="1"/>
      <c r="D1773" s="10" t="s">
        <v>1438</v>
      </c>
      <c r="E1773" s="3"/>
      <c r="F1773" s="3"/>
      <c r="G1773" s="3"/>
      <c r="H1773" s="3"/>
      <c r="I1773" s="3"/>
    </row>
    <row r="1774" spans="2:9" ht="15" customHeight="1" x14ac:dyDescent="0.25">
      <c r="B1774" s="11">
        <v>1520</v>
      </c>
      <c r="C1774" s="1"/>
      <c r="D1774" s="6" t="s">
        <v>1439</v>
      </c>
      <c r="E1774" s="12"/>
      <c r="F1774" s="3"/>
      <c r="H1774" s="3"/>
      <c r="I1774" s="3"/>
    </row>
    <row r="1775" spans="2:9" x14ac:dyDescent="0.2">
      <c r="B1775"/>
      <c r="C1775" s="1">
        <v>1</v>
      </c>
      <c r="D1775" s="6" t="s">
        <v>20</v>
      </c>
      <c r="E1775" s="13">
        <v>73708</v>
      </c>
      <c r="F1775" s="13">
        <v>2570944</v>
      </c>
      <c r="G1775" s="13">
        <v>2644652</v>
      </c>
      <c r="H1775" s="13">
        <v>1046311.4651</v>
      </c>
      <c r="I1775" s="13">
        <v>1598340.5349000001</v>
      </c>
    </row>
    <row r="1776" spans="2:9" x14ac:dyDescent="0.2">
      <c r="B1776"/>
      <c r="C1776" s="1">
        <v>21</v>
      </c>
      <c r="D1776" s="6" t="s">
        <v>30</v>
      </c>
      <c r="E1776" s="13">
        <v>14952</v>
      </c>
      <c r="F1776" s="13">
        <v>95759</v>
      </c>
      <c r="G1776" s="13">
        <v>110711</v>
      </c>
      <c r="H1776" s="13">
        <v>24306.13234</v>
      </c>
      <c r="I1776" s="13">
        <v>86404.867660000004</v>
      </c>
    </row>
    <row r="1777" spans="2:9" ht="15" customHeight="1" x14ac:dyDescent="0.2">
      <c r="B1777"/>
      <c r="C1777" s="14" t="s">
        <v>13</v>
      </c>
      <c r="D1777" s="15" t="s">
        <v>1440</v>
      </c>
      <c r="E1777" s="16">
        <f>SUBTOTAL(9,E1775:E1776)</f>
        <v>88660</v>
      </c>
      <c r="F1777" s="16">
        <f>SUBTOTAL(9,F1775:F1776)</f>
        <v>2666703</v>
      </c>
      <c r="G1777" s="16">
        <f>SUBTOTAL(9,G1775:G1776)</f>
        <v>2755363</v>
      </c>
      <c r="H1777" s="16">
        <f>SUBTOTAL(9,H1775:H1776)</f>
        <v>1070617.5974399999</v>
      </c>
      <c r="I1777" s="16">
        <f>SUBTOTAL(9,I1775:I1776)</f>
        <v>1684745.4025600001</v>
      </c>
    </row>
    <row r="1778" spans="2:9" ht="15" customHeight="1" x14ac:dyDescent="0.2">
      <c r="C1778" s="17"/>
      <c r="D1778" s="15" t="s">
        <v>1441</v>
      </c>
      <c r="E1778" s="18">
        <f>SUBTOTAL(9,E1774:E1777)</f>
        <v>88660</v>
      </c>
      <c r="F1778" s="18">
        <f>SUBTOTAL(9,F1774:F1777)</f>
        <v>2666703</v>
      </c>
      <c r="G1778" s="18">
        <f>SUBTOTAL(9,G1774:G1777)</f>
        <v>2755363</v>
      </c>
      <c r="H1778" s="18">
        <f>SUBTOTAL(9,H1774:H1777)</f>
        <v>1070617.5974399999</v>
      </c>
      <c r="I1778" s="18">
        <f>SUBTOTAL(9,I1774:I1777)</f>
        <v>1684745.4025600001</v>
      </c>
    </row>
    <row r="1779" spans="2:9" ht="27" customHeight="1" x14ac:dyDescent="0.25">
      <c r="B1779" s="3"/>
      <c r="C1779" s="1"/>
      <c r="D1779" s="10" t="s">
        <v>1442</v>
      </c>
      <c r="E1779" s="3"/>
      <c r="F1779" s="3"/>
      <c r="G1779" s="3"/>
      <c r="H1779" s="3"/>
      <c r="I1779" s="3"/>
    </row>
    <row r="1780" spans="2:9" ht="15" customHeight="1" x14ac:dyDescent="0.25">
      <c r="B1780" s="11">
        <v>1530</v>
      </c>
      <c r="C1780" s="1"/>
      <c r="D1780" s="6" t="s">
        <v>1443</v>
      </c>
      <c r="E1780" s="12"/>
      <c r="F1780" s="3"/>
      <c r="H1780" s="3"/>
      <c r="I1780" s="3"/>
    </row>
    <row r="1781" spans="2:9" x14ac:dyDescent="0.2">
      <c r="B1781"/>
      <c r="C1781" s="1">
        <v>30</v>
      </c>
      <c r="D1781" s="6" t="s">
        <v>1444</v>
      </c>
      <c r="E1781" s="13">
        <v>15826</v>
      </c>
      <c r="F1781" s="13">
        <v>60000</v>
      </c>
      <c r="G1781" s="13">
        <v>75826</v>
      </c>
      <c r="H1781" s="13">
        <v>17966.901819999999</v>
      </c>
      <c r="I1781" s="13">
        <v>57859.098180000001</v>
      </c>
    </row>
    <row r="1782" spans="2:9" x14ac:dyDescent="0.2">
      <c r="B1782"/>
      <c r="C1782" s="1">
        <v>33</v>
      </c>
      <c r="D1782" s="6" t="s">
        <v>1445</v>
      </c>
      <c r="E1782" s="13">
        <v>96138</v>
      </c>
      <c r="F1782" s="13">
        <v>4190000</v>
      </c>
      <c r="G1782" s="13">
        <v>4286138</v>
      </c>
      <c r="H1782" s="13">
        <v>1654042.2357900001</v>
      </c>
      <c r="I1782" s="13">
        <v>2632095.7642100002</v>
      </c>
    </row>
    <row r="1783" spans="2:9" x14ac:dyDescent="0.2">
      <c r="B1783"/>
      <c r="C1783" s="1">
        <v>36</v>
      </c>
      <c r="D1783" s="6" t="s">
        <v>1446</v>
      </c>
      <c r="E1783" s="13">
        <v>31599</v>
      </c>
      <c r="F1783" s="13">
        <v>62613</v>
      </c>
      <c r="G1783" s="13">
        <v>94212</v>
      </c>
      <c r="H1783" s="13">
        <v>38906.347419999998</v>
      </c>
      <c r="I1783" s="13">
        <v>55305.652580000002</v>
      </c>
    </row>
    <row r="1784" spans="2:9" x14ac:dyDescent="0.2">
      <c r="B1784"/>
      <c r="C1784" s="1">
        <v>45</v>
      </c>
      <c r="D1784" s="6" t="s">
        <v>31</v>
      </c>
      <c r="E1784" s="13">
        <v>293066</v>
      </c>
      <c r="F1784" s="13">
        <v>1722000</v>
      </c>
      <c r="G1784" s="13">
        <v>2015066</v>
      </c>
      <c r="H1784" s="13">
        <v>381753.24196999997</v>
      </c>
      <c r="I1784" s="13">
        <v>1633312.7580299999</v>
      </c>
    </row>
    <row r="1785" spans="2:9" ht="15" customHeight="1" x14ac:dyDescent="0.2">
      <c r="B1785"/>
      <c r="C1785" s="14" t="s">
        <v>13</v>
      </c>
      <c r="D1785" s="15" t="s">
        <v>1447</v>
      </c>
      <c r="E1785" s="16">
        <f>SUBTOTAL(9,E1781:E1784)</f>
        <v>436629</v>
      </c>
      <c r="F1785" s="16">
        <f>SUBTOTAL(9,F1781:F1784)</f>
        <v>6034613</v>
      </c>
      <c r="G1785" s="16">
        <f>SUBTOTAL(9,G1781:G1784)</f>
        <v>6471242</v>
      </c>
      <c r="H1785" s="16">
        <f>SUBTOTAL(9,H1781:H1784)</f>
        <v>2092668.727</v>
      </c>
      <c r="I1785" s="16">
        <f>SUBTOTAL(9,I1781:I1784)</f>
        <v>4378573.273</v>
      </c>
    </row>
    <row r="1786" spans="2:9" ht="15" customHeight="1" x14ac:dyDescent="0.25">
      <c r="B1786" s="11">
        <v>1531</v>
      </c>
      <c r="C1786" s="1"/>
      <c r="D1786" s="6" t="s">
        <v>1448</v>
      </c>
      <c r="E1786" s="12"/>
      <c r="F1786" s="3"/>
      <c r="H1786" s="3"/>
      <c r="I1786" s="3"/>
    </row>
    <row r="1787" spans="2:9" x14ac:dyDescent="0.2">
      <c r="B1787"/>
      <c r="C1787" s="1">
        <v>1</v>
      </c>
      <c r="D1787" s="6" t="s">
        <v>20</v>
      </c>
      <c r="E1787" s="13">
        <v>1307</v>
      </c>
      <c r="F1787" s="13">
        <v>43889</v>
      </c>
      <c r="G1787" s="13">
        <v>45196</v>
      </c>
      <c r="H1787" s="13">
        <v>18964.482889999999</v>
      </c>
      <c r="I1787" s="13">
        <v>26231.517110000001</v>
      </c>
    </row>
    <row r="1788" spans="2:9" x14ac:dyDescent="0.2">
      <c r="B1788"/>
      <c r="C1788" s="1">
        <v>45</v>
      </c>
      <c r="D1788" s="6" t="s">
        <v>31</v>
      </c>
      <c r="E1788" s="13">
        <v>4459</v>
      </c>
      <c r="F1788" s="13">
        <v>45992</v>
      </c>
      <c r="G1788" s="13">
        <v>50451</v>
      </c>
      <c r="H1788" s="13">
        <v>18176.70434</v>
      </c>
      <c r="I1788" s="13">
        <v>32274.29566</v>
      </c>
    </row>
    <row r="1789" spans="2:9" ht="15" customHeight="1" x14ac:dyDescent="0.2">
      <c r="B1789"/>
      <c r="C1789" s="14" t="s">
        <v>13</v>
      </c>
      <c r="D1789" s="15" t="s">
        <v>1449</v>
      </c>
      <c r="E1789" s="16">
        <f>SUBTOTAL(9,E1787:E1788)</f>
        <v>5766</v>
      </c>
      <c r="F1789" s="16">
        <f>SUBTOTAL(9,F1787:F1788)</f>
        <v>89881</v>
      </c>
      <c r="G1789" s="16">
        <f>SUBTOTAL(9,G1787:G1788)</f>
        <v>95647</v>
      </c>
      <c r="H1789" s="16">
        <f>SUBTOTAL(9,H1787:H1788)</f>
        <v>37141.187229999996</v>
      </c>
      <c r="I1789" s="16">
        <f>SUBTOTAL(9,I1787:I1788)</f>
        <v>58505.812770000004</v>
      </c>
    </row>
    <row r="1790" spans="2:9" ht="15" customHeight="1" x14ac:dyDescent="0.25">
      <c r="B1790" s="11">
        <v>1533</v>
      </c>
      <c r="C1790" s="1"/>
      <c r="D1790" s="6" t="s">
        <v>1450</v>
      </c>
      <c r="E1790" s="12"/>
      <c r="F1790" s="3"/>
      <c r="H1790" s="3"/>
      <c r="I1790" s="3"/>
    </row>
    <row r="1791" spans="2:9" x14ac:dyDescent="0.2">
      <c r="B1791"/>
      <c r="C1791" s="1">
        <v>1</v>
      </c>
      <c r="D1791" s="6" t="s">
        <v>20</v>
      </c>
      <c r="E1791" s="13">
        <v>241</v>
      </c>
      <c r="F1791" s="13">
        <v>29507</v>
      </c>
      <c r="G1791" s="13">
        <v>29748</v>
      </c>
      <c r="H1791" s="13">
        <v>8792.2668300000005</v>
      </c>
      <c r="I1791" s="13">
        <v>20955.73317</v>
      </c>
    </row>
    <row r="1792" spans="2:9" x14ac:dyDescent="0.2">
      <c r="B1792"/>
      <c r="C1792" s="1">
        <v>45</v>
      </c>
      <c r="D1792" s="6" t="s">
        <v>31</v>
      </c>
      <c r="E1792" s="13">
        <v>9015</v>
      </c>
      <c r="F1792" s="13">
        <v>73500</v>
      </c>
      <c r="G1792" s="13">
        <v>82515</v>
      </c>
      <c r="H1792" s="13">
        <v>40987.986449999997</v>
      </c>
      <c r="I1792" s="13">
        <v>41527.013550000003</v>
      </c>
    </row>
    <row r="1793" spans="2:9" ht="15" customHeight="1" x14ac:dyDescent="0.2">
      <c r="B1793"/>
      <c r="C1793" s="14" t="s">
        <v>13</v>
      </c>
      <c r="D1793" s="15" t="s">
        <v>1451</v>
      </c>
      <c r="E1793" s="16">
        <f>SUBTOTAL(9,E1791:E1792)</f>
        <v>9256</v>
      </c>
      <c r="F1793" s="16">
        <f>SUBTOTAL(9,F1791:F1792)</f>
        <v>103007</v>
      </c>
      <c r="G1793" s="16">
        <f>SUBTOTAL(9,G1791:G1792)</f>
        <v>112263</v>
      </c>
      <c r="H1793" s="16">
        <f>SUBTOTAL(9,H1791:H1792)</f>
        <v>49780.253279999997</v>
      </c>
      <c r="I1793" s="16">
        <f>SUBTOTAL(9,I1791:I1792)</f>
        <v>62482.746720000003</v>
      </c>
    </row>
    <row r="1794" spans="2:9" ht="15" customHeight="1" x14ac:dyDescent="0.25">
      <c r="B1794" s="11">
        <v>1534</v>
      </c>
      <c r="C1794" s="1"/>
      <c r="D1794" s="6" t="s">
        <v>1452</v>
      </c>
      <c r="E1794" s="12"/>
      <c r="F1794" s="3"/>
      <c r="H1794" s="3"/>
      <c r="I1794" s="3"/>
    </row>
    <row r="1795" spans="2:9" x14ac:dyDescent="0.2">
      <c r="B1795"/>
      <c r="C1795" s="1">
        <v>1</v>
      </c>
      <c r="D1795" s="6" t="s">
        <v>20</v>
      </c>
      <c r="E1795" s="13">
        <v>0</v>
      </c>
      <c r="F1795" s="13">
        <v>45600</v>
      </c>
      <c r="G1795" s="13">
        <v>45600</v>
      </c>
      <c r="H1795" s="13">
        <v>594.76666999999998</v>
      </c>
      <c r="I1795" s="13">
        <v>45005.233330000003</v>
      </c>
    </row>
    <row r="1796" spans="2:9" ht="15" customHeight="1" x14ac:dyDescent="0.2">
      <c r="B1796"/>
      <c r="C1796" s="14" t="s">
        <v>13</v>
      </c>
      <c r="D1796" s="15" t="s">
        <v>1453</v>
      </c>
      <c r="E1796" s="16">
        <f>SUBTOTAL(9,E1795:E1795)</f>
        <v>0</v>
      </c>
      <c r="F1796" s="16">
        <f>SUBTOTAL(9,F1795:F1795)</f>
        <v>45600</v>
      </c>
      <c r="G1796" s="16">
        <f>SUBTOTAL(9,G1795:G1795)</f>
        <v>45600</v>
      </c>
      <c r="H1796" s="16">
        <f>SUBTOTAL(9,H1795:H1795)</f>
        <v>594.76666999999998</v>
      </c>
      <c r="I1796" s="16">
        <f>SUBTOTAL(9,I1795:I1795)</f>
        <v>45005.233330000003</v>
      </c>
    </row>
    <row r="1797" spans="2:9" ht="15" customHeight="1" x14ac:dyDescent="0.2">
      <c r="C1797" s="17"/>
      <c r="D1797" s="15" t="s">
        <v>1454</v>
      </c>
      <c r="E1797" s="18">
        <f>SUBTOTAL(9,E1780:E1796)</f>
        <v>451651</v>
      </c>
      <c r="F1797" s="18">
        <f>SUBTOTAL(9,F1780:F1796)</f>
        <v>6273101</v>
      </c>
      <c r="G1797" s="18">
        <f>SUBTOTAL(9,G1780:G1796)</f>
        <v>6724752</v>
      </c>
      <c r="H1797" s="18">
        <f>SUBTOTAL(9,H1780:H1796)</f>
        <v>2180184.9341800003</v>
      </c>
      <c r="I1797" s="18">
        <f>SUBTOTAL(9,I1780:I1796)</f>
        <v>4544567.0658200011</v>
      </c>
    </row>
    <row r="1798" spans="2:9" ht="27" customHeight="1" x14ac:dyDescent="0.25">
      <c r="B1798" s="3"/>
      <c r="C1798" s="1"/>
      <c r="D1798" s="10" t="s">
        <v>1455</v>
      </c>
      <c r="E1798" s="3"/>
      <c r="F1798" s="3"/>
      <c r="G1798" s="3"/>
      <c r="H1798" s="3"/>
      <c r="I1798" s="3"/>
    </row>
    <row r="1799" spans="2:9" ht="15" customHeight="1" x14ac:dyDescent="0.25">
      <c r="B1799" s="11">
        <v>1540</v>
      </c>
      <c r="C1799" s="1"/>
      <c r="D1799" s="6" t="s">
        <v>1456</v>
      </c>
      <c r="E1799" s="12"/>
      <c r="F1799" s="3"/>
      <c r="H1799" s="3"/>
      <c r="I1799" s="3"/>
    </row>
    <row r="1800" spans="2:9" x14ac:dyDescent="0.2">
      <c r="B1800"/>
      <c r="C1800" s="1">
        <v>1</v>
      </c>
      <c r="D1800" s="6" t="s">
        <v>1457</v>
      </c>
      <c r="E1800" s="13">
        <v>0</v>
      </c>
      <c r="F1800" s="13">
        <v>180194</v>
      </c>
      <c r="G1800" s="13">
        <v>180194</v>
      </c>
      <c r="H1800" s="13">
        <v>71098.800340000002</v>
      </c>
      <c r="I1800" s="13">
        <v>109095.19966</v>
      </c>
    </row>
    <row r="1801" spans="2:9" x14ac:dyDescent="0.2">
      <c r="B1801"/>
      <c r="C1801" s="1">
        <v>21</v>
      </c>
      <c r="D1801" s="6" t="s">
        <v>30</v>
      </c>
      <c r="E1801" s="13">
        <v>0</v>
      </c>
      <c r="F1801" s="13">
        <v>21320</v>
      </c>
      <c r="G1801" s="13">
        <v>21320</v>
      </c>
      <c r="H1801" s="13">
        <v>13534.83562</v>
      </c>
      <c r="I1801" s="13">
        <v>7785.1643800000002</v>
      </c>
    </row>
    <row r="1802" spans="2:9" x14ac:dyDescent="0.2">
      <c r="B1802"/>
      <c r="C1802" s="1">
        <v>22</v>
      </c>
      <c r="D1802" s="6" t="s">
        <v>1458</v>
      </c>
      <c r="E1802" s="13">
        <v>0</v>
      </c>
      <c r="F1802" s="13">
        <v>224000</v>
      </c>
      <c r="G1802" s="13">
        <v>224000</v>
      </c>
      <c r="H1802" s="13">
        <v>93297.732180000006</v>
      </c>
      <c r="I1802" s="13">
        <v>130702.26781999999</v>
      </c>
    </row>
    <row r="1803" spans="2:9" x14ac:dyDescent="0.2">
      <c r="B1803"/>
      <c r="C1803" s="1">
        <v>23</v>
      </c>
      <c r="D1803" s="6" t="s">
        <v>1459</v>
      </c>
      <c r="E1803" s="13">
        <v>0</v>
      </c>
      <c r="F1803" s="13">
        <v>583674</v>
      </c>
      <c r="G1803" s="13">
        <v>583674</v>
      </c>
      <c r="H1803" s="13">
        <v>243568.75505000001</v>
      </c>
      <c r="I1803" s="13">
        <v>340105.24495000002</v>
      </c>
    </row>
    <row r="1804" spans="2:9" x14ac:dyDescent="0.2">
      <c r="B1804"/>
      <c r="C1804" s="1">
        <v>25</v>
      </c>
      <c r="D1804" s="6" t="s">
        <v>1460</v>
      </c>
      <c r="E1804" s="13">
        <v>116284</v>
      </c>
      <c r="F1804" s="13">
        <v>114658</v>
      </c>
      <c r="G1804" s="13">
        <v>230942</v>
      </c>
      <c r="H1804" s="13">
        <v>38469.039680000002</v>
      </c>
      <c r="I1804" s="13">
        <v>192472.96032000001</v>
      </c>
    </row>
    <row r="1805" spans="2:9" x14ac:dyDescent="0.2">
      <c r="B1805"/>
      <c r="C1805" s="1">
        <v>26</v>
      </c>
      <c r="D1805" s="6" t="s">
        <v>1461</v>
      </c>
      <c r="E1805" s="13">
        <v>2246</v>
      </c>
      <c r="F1805" s="13">
        <v>5486</v>
      </c>
      <c r="G1805" s="13">
        <v>7732</v>
      </c>
      <c r="H1805" s="13">
        <v>88</v>
      </c>
      <c r="I1805" s="13">
        <v>7644</v>
      </c>
    </row>
    <row r="1806" spans="2:9" x14ac:dyDescent="0.2">
      <c r="B1806"/>
      <c r="C1806" s="1">
        <v>27</v>
      </c>
      <c r="D1806" s="6" t="s">
        <v>1462</v>
      </c>
      <c r="E1806" s="13">
        <v>0</v>
      </c>
      <c r="F1806" s="13">
        <v>21405</v>
      </c>
      <c r="G1806" s="13">
        <v>21405</v>
      </c>
      <c r="H1806" s="13">
        <v>12142.76556</v>
      </c>
      <c r="I1806" s="13">
        <v>9262.2344400000002</v>
      </c>
    </row>
    <row r="1807" spans="2:9" x14ac:dyDescent="0.2">
      <c r="B1807"/>
      <c r="C1807" s="1">
        <v>28</v>
      </c>
      <c r="D1807" s="6" t="s">
        <v>1463</v>
      </c>
      <c r="E1807" s="13">
        <v>0</v>
      </c>
      <c r="F1807" s="13">
        <v>10000</v>
      </c>
      <c r="G1807" s="13">
        <v>10000</v>
      </c>
      <c r="H1807" s="13">
        <v>3507.7912799999999</v>
      </c>
      <c r="I1807" s="13">
        <v>6492.2087199999996</v>
      </c>
    </row>
    <row r="1808" spans="2:9" x14ac:dyDescent="0.2">
      <c r="B1808"/>
      <c r="C1808" s="1">
        <v>29</v>
      </c>
      <c r="D1808" s="6" t="s">
        <v>1464</v>
      </c>
      <c r="E1808" s="13">
        <v>0</v>
      </c>
      <c r="F1808" s="13">
        <v>166000</v>
      </c>
      <c r="G1808" s="13">
        <v>166000</v>
      </c>
      <c r="H1808" s="13">
        <v>82815.422820000007</v>
      </c>
      <c r="I1808" s="13">
        <v>83184.577179999993</v>
      </c>
    </row>
    <row r="1809" spans="2:9" x14ac:dyDescent="0.2">
      <c r="B1809"/>
      <c r="C1809" s="1">
        <v>71</v>
      </c>
      <c r="D1809" s="6" t="s">
        <v>1465</v>
      </c>
      <c r="E1809" s="13">
        <v>0</v>
      </c>
      <c r="F1809" s="13">
        <v>9661</v>
      </c>
      <c r="G1809" s="13">
        <v>9661</v>
      </c>
      <c r="H1809" s="13">
        <v>0</v>
      </c>
      <c r="I1809" s="13">
        <v>9661</v>
      </c>
    </row>
    <row r="1810" spans="2:9" ht="15" customHeight="1" x14ac:dyDescent="0.2">
      <c r="B1810"/>
      <c r="C1810" s="14" t="s">
        <v>13</v>
      </c>
      <c r="D1810" s="15" t="s">
        <v>1466</v>
      </c>
      <c r="E1810" s="16">
        <f>SUBTOTAL(9,E1800:E1809)</f>
        <v>118530</v>
      </c>
      <c r="F1810" s="16">
        <f>SUBTOTAL(9,F1800:F1809)</f>
        <v>1336398</v>
      </c>
      <c r="G1810" s="16">
        <f>SUBTOTAL(9,G1800:G1809)</f>
        <v>1454928</v>
      </c>
      <c r="H1810" s="16">
        <f>SUBTOTAL(9,H1800:H1809)</f>
        <v>558523.14252999995</v>
      </c>
      <c r="I1810" s="16">
        <f>SUBTOTAL(9,I1800:I1809)</f>
        <v>896404.85747000016</v>
      </c>
    </row>
    <row r="1811" spans="2:9" ht="15" customHeight="1" x14ac:dyDescent="0.25">
      <c r="B1811" s="11">
        <v>1541</v>
      </c>
      <c r="C1811" s="1"/>
      <c r="D1811" s="6" t="s">
        <v>1467</v>
      </c>
      <c r="E1811" s="12"/>
      <c r="F1811" s="3"/>
      <c r="H1811" s="3"/>
      <c r="I1811" s="3"/>
    </row>
    <row r="1812" spans="2:9" ht="25.5" x14ac:dyDescent="0.2">
      <c r="B1812"/>
      <c r="C1812" s="1">
        <v>22</v>
      </c>
      <c r="D1812" s="6" t="s">
        <v>1468</v>
      </c>
      <c r="E1812" s="13">
        <v>15096</v>
      </c>
      <c r="F1812" s="13">
        <v>26574</v>
      </c>
      <c r="G1812" s="13">
        <v>41670</v>
      </c>
      <c r="H1812" s="13">
        <v>2386.69787</v>
      </c>
      <c r="I1812" s="13">
        <v>39283.302129999996</v>
      </c>
    </row>
    <row r="1813" spans="2:9" x14ac:dyDescent="0.2">
      <c r="B1813"/>
      <c r="C1813" s="1">
        <v>60</v>
      </c>
      <c r="D1813" s="6" t="s">
        <v>1469</v>
      </c>
      <c r="E1813" s="13">
        <v>0</v>
      </c>
      <c r="F1813" s="13">
        <v>159110</v>
      </c>
      <c r="G1813" s="13">
        <v>159110</v>
      </c>
      <c r="H1813" s="13">
        <v>159109.99799999999</v>
      </c>
      <c r="I1813" s="13">
        <v>2E-3</v>
      </c>
    </row>
    <row r="1814" spans="2:9" x14ac:dyDescent="0.2">
      <c r="B1814"/>
      <c r="C1814" s="1">
        <v>70</v>
      </c>
      <c r="D1814" s="6" t="s">
        <v>1470</v>
      </c>
      <c r="E1814" s="13">
        <v>0</v>
      </c>
      <c r="F1814" s="13">
        <v>27829</v>
      </c>
      <c r="G1814" s="13">
        <v>27829</v>
      </c>
      <c r="H1814" s="13">
        <v>24094.687239999999</v>
      </c>
      <c r="I1814" s="13">
        <v>3734.3127599999998</v>
      </c>
    </row>
    <row r="1815" spans="2:9" ht="15" customHeight="1" x14ac:dyDescent="0.2">
      <c r="B1815"/>
      <c r="C1815" s="14" t="s">
        <v>13</v>
      </c>
      <c r="D1815" s="15" t="s">
        <v>1471</v>
      </c>
      <c r="E1815" s="16">
        <f>SUBTOTAL(9,E1812:E1814)</f>
        <v>15096</v>
      </c>
      <c r="F1815" s="16">
        <f>SUBTOTAL(9,F1812:F1814)</f>
        <v>213513</v>
      </c>
      <c r="G1815" s="16">
        <f>SUBTOTAL(9,G1812:G1814)</f>
        <v>228609</v>
      </c>
      <c r="H1815" s="16">
        <f>SUBTOTAL(9,H1812:H1814)</f>
        <v>185591.38311</v>
      </c>
      <c r="I1815" s="16">
        <f>SUBTOTAL(9,I1812:I1814)</f>
        <v>43017.616889999998</v>
      </c>
    </row>
    <row r="1816" spans="2:9" ht="15" customHeight="1" x14ac:dyDescent="0.25">
      <c r="B1816" s="11">
        <v>1542</v>
      </c>
      <c r="C1816" s="1"/>
      <c r="D1816" s="6" t="s">
        <v>769</v>
      </c>
      <c r="E1816" s="12"/>
      <c r="F1816" s="3"/>
      <c r="H1816" s="3"/>
      <c r="I1816" s="3"/>
    </row>
    <row r="1817" spans="2:9" x14ac:dyDescent="0.2">
      <c r="B1817"/>
      <c r="C1817" s="1">
        <v>1</v>
      </c>
      <c r="D1817" s="6" t="s">
        <v>20</v>
      </c>
      <c r="E1817" s="13">
        <v>270</v>
      </c>
      <c r="F1817" s="13">
        <v>5425</v>
      </c>
      <c r="G1817" s="13">
        <v>5695</v>
      </c>
      <c r="H1817" s="13">
        <v>1097.4667999999999</v>
      </c>
      <c r="I1817" s="13">
        <v>4597.5331999999999</v>
      </c>
    </row>
    <row r="1818" spans="2:9" x14ac:dyDescent="0.2">
      <c r="B1818"/>
      <c r="C1818" s="1">
        <v>70</v>
      </c>
      <c r="D1818" s="6" t="s">
        <v>1472</v>
      </c>
      <c r="E1818" s="13">
        <v>0</v>
      </c>
      <c r="F1818" s="13">
        <v>441444</v>
      </c>
      <c r="G1818" s="13">
        <v>441444</v>
      </c>
      <c r="H1818" s="13">
        <v>0</v>
      </c>
      <c r="I1818" s="13">
        <v>441444</v>
      </c>
    </row>
    <row r="1819" spans="2:9" x14ac:dyDescent="0.2">
      <c r="B1819"/>
      <c r="C1819" s="1">
        <v>71</v>
      </c>
      <c r="D1819" s="6" t="s">
        <v>1473</v>
      </c>
      <c r="E1819" s="13">
        <v>0</v>
      </c>
      <c r="F1819" s="13">
        <v>20000</v>
      </c>
      <c r="G1819" s="13">
        <v>20000</v>
      </c>
      <c r="H1819" s="13">
        <v>0</v>
      </c>
      <c r="I1819" s="13">
        <v>20000</v>
      </c>
    </row>
    <row r="1820" spans="2:9" ht="15" customHeight="1" x14ac:dyDescent="0.2">
      <c r="B1820"/>
      <c r="C1820" s="14" t="s">
        <v>13</v>
      </c>
      <c r="D1820" s="15" t="s">
        <v>1474</v>
      </c>
      <c r="E1820" s="16">
        <f>SUBTOTAL(9,E1817:E1819)</f>
        <v>270</v>
      </c>
      <c r="F1820" s="16">
        <f>SUBTOTAL(9,F1817:F1819)</f>
        <v>466869</v>
      </c>
      <c r="G1820" s="16">
        <f>SUBTOTAL(9,G1817:G1819)</f>
        <v>467139</v>
      </c>
      <c r="H1820" s="16">
        <f>SUBTOTAL(9,H1817:H1819)</f>
        <v>1097.4667999999999</v>
      </c>
      <c r="I1820" s="16">
        <f>SUBTOTAL(9,I1817:I1819)</f>
        <v>466041.53320000001</v>
      </c>
    </row>
    <row r="1821" spans="2:9" ht="15" customHeight="1" x14ac:dyDescent="0.25">
      <c r="B1821" s="11">
        <v>1543</v>
      </c>
      <c r="C1821" s="1"/>
      <c r="D1821" s="6" t="s">
        <v>1475</v>
      </c>
      <c r="E1821" s="12"/>
      <c r="F1821" s="3"/>
      <c r="H1821" s="3"/>
      <c r="I1821" s="3"/>
    </row>
    <row r="1822" spans="2:9" x14ac:dyDescent="0.2">
      <c r="B1822"/>
      <c r="C1822" s="1">
        <v>1</v>
      </c>
      <c r="D1822" s="6" t="s">
        <v>20</v>
      </c>
      <c r="E1822" s="13">
        <v>13883</v>
      </c>
      <c r="F1822" s="13">
        <v>302276</v>
      </c>
      <c r="G1822" s="13">
        <v>316159</v>
      </c>
      <c r="H1822" s="13">
        <v>110661.12312</v>
      </c>
      <c r="I1822" s="13">
        <v>205497.87688</v>
      </c>
    </row>
    <row r="1823" spans="2:9" x14ac:dyDescent="0.2">
      <c r="B1823"/>
      <c r="C1823" s="1">
        <v>22</v>
      </c>
      <c r="D1823" s="6" t="s">
        <v>1476</v>
      </c>
      <c r="E1823" s="13">
        <v>15000</v>
      </c>
      <c r="F1823" s="13">
        <v>200000</v>
      </c>
      <c r="G1823" s="13">
        <v>215000</v>
      </c>
      <c r="H1823" s="13">
        <v>28385.742730000002</v>
      </c>
      <c r="I1823" s="13">
        <v>186614.25727</v>
      </c>
    </row>
    <row r="1824" spans="2:9" x14ac:dyDescent="0.2">
      <c r="B1824"/>
      <c r="C1824" s="1">
        <v>45</v>
      </c>
      <c r="D1824" s="6" t="s">
        <v>31</v>
      </c>
      <c r="E1824" s="13">
        <v>10728</v>
      </c>
      <c r="F1824" s="13">
        <v>21164</v>
      </c>
      <c r="G1824" s="13">
        <v>31892</v>
      </c>
      <c r="H1824" s="13">
        <v>3910.8150599999999</v>
      </c>
      <c r="I1824" s="13">
        <v>27981.184939999999</v>
      </c>
    </row>
    <row r="1825" spans="2:9" x14ac:dyDescent="0.2">
      <c r="B1825"/>
      <c r="C1825" s="1">
        <v>70</v>
      </c>
      <c r="D1825" s="6" t="s">
        <v>1477</v>
      </c>
      <c r="E1825" s="13">
        <v>140204</v>
      </c>
      <c r="F1825" s="13">
        <v>423261</v>
      </c>
      <c r="G1825" s="13">
        <v>563465</v>
      </c>
      <c r="H1825" s="13">
        <v>17940.977500000001</v>
      </c>
      <c r="I1825" s="13">
        <v>545524.02249999996</v>
      </c>
    </row>
    <row r="1826" spans="2:9" x14ac:dyDescent="0.2">
      <c r="B1826"/>
      <c r="C1826" s="1">
        <v>71</v>
      </c>
      <c r="D1826" s="6" t="s">
        <v>1478</v>
      </c>
      <c r="E1826" s="13">
        <v>573</v>
      </c>
      <c r="F1826" s="13">
        <v>10000</v>
      </c>
      <c r="G1826" s="13">
        <v>10573</v>
      </c>
      <c r="H1826" s="13">
        <v>0</v>
      </c>
      <c r="I1826" s="13">
        <v>10573</v>
      </c>
    </row>
    <row r="1827" spans="2:9" ht="15" customHeight="1" x14ac:dyDescent="0.2">
      <c r="B1827"/>
      <c r="C1827" s="14" t="s">
        <v>13</v>
      </c>
      <c r="D1827" s="15" t="s">
        <v>1479</v>
      </c>
      <c r="E1827" s="16">
        <f>SUBTOTAL(9,E1822:E1826)</f>
        <v>180388</v>
      </c>
      <c r="F1827" s="16">
        <f>SUBTOTAL(9,F1822:F1826)</f>
        <v>956701</v>
      </c>
      <c r="G1827" s="16">
        <f>SUBTOTAL(9,G1822:G1826)</f>
        <v>1137089</v>
      </c>
      <c r="H1827" s="16">
        <f>SUBTOTAL(9,H1822:H1826)</f>
        <v>160898.65841</v>
      </c>
      <c r="I1827" s="16">
        <f>SUBTOTAL(9,I1822:I1826)</f>
        <v>976190.34158999997</v>
      </c>
    </row>
    <row r="1828" spans="2:9" ht="15" customHeight="1" x14ac:dyDescent="0.2">
      <c r="C1828" s="17"/>
      <c r="D1828" s="15" t="s">
        <v>1480</v>
      </c>
      <c r="E1828" s="18">
        <f>SUBTOTAL(9,E1799:E1827)</f>
        <v>314284</v>
      </c>
      <c r="F1828" s="18">
        <f>SUBTOTAL(9,F1799:F1827)</f>
        <v>2973481</v>
      </c>
      <c r="G1828" s="18">
        <f>SUBTOTAL(9,G1799:G1827)</f>
        <v>3287765</v>
      </c>
      <c r="H1828" s="18">
        <f>SUBTOTAL(9,H1799:H1827)</f>
        <v>906110.65085000021</v>
      </c>
      <c r="I1828" s="18">
        <f>SUBTOTAL(9,I1799:I1827)</f>
        <v>2381654.3491500001</v>
      </c>
    </row>
    <row r="1829" spans="2:9" ht="27" customHeight="1" x14ac:dyDescent="0.25">
      <c r="B1829" s="3"/>
      <c r="C1829" s="1"/>
      <c r="D1829" s="10" t="s">
        <v>1481</v>
      </c>
      <c r="E1829" s="3"/>
      <c r="F1829" s="3"/>
      <c r="G1829" s="3"/>
      <c r="H1829" s="3"/>
      <c r="I1829" s="3"/>
    </row>
    <row r="1830" spans="2:9" ht="15" customHeight="1" x14ac:dyDescent="0.25">
      <c r="B1830" s="11">
        <v>1550</v>
      </c>
      <c r="C1830" s="1"/>
      <c r="D1830" s="6" t="s">
        <v>1482</v>
      </c>
      <c r="E1830" s="12"/>
      <c r="F1830" s="3"/>
      <c r="H1830" s="3"/>
      <c r="I1830" s="3"/>
    </row>
    <row r="1831" spans="2:9" x14ac:dyDescent="0.2">
      <c r="B1831"/>
      <c r="C1831" s="1">
        <v>1</v>
      </c>
      <c r="D1831" s="6" t="s">
        <v>20</v>
      </c>
      <c r="E1831" s="13">
        <v>4349</v>
      </c>
      <c r="F1831" s="13">
        <v>91622</v>
      </c>
      <c r="G1831" s="13">
        <v>95971</v>
      </c>
      <c r="H1831" s="13">
        <v>38395.30358</v>
      </c>
      <c r="I1831" s="13">
        <v>57575.69642</v>
      </c>
    </row>
    <row r="1832" spans="2:9" ht="15" customHeight="1" x14ac:dyDescent="0.2">
      <c r="B1832"/>
      <c r="C1832" s="14" t="s">
        <v>13</v>
      </c>
      <c r="D1832" s="15" t="s">
        <v>1483</v>
      </c>
      <c r="E1832" s="16">
        <f>SUBTOTAL(9,E1831:E1831)</f>
        <v>4349</v>
      </c>
      <c r="F1832" s="16">
        <f>SUBTOTAL(9,F1831:F1831)</f>
        <v>91622</v>
      </c>
      <c r="G1832" s="16">
        <f>SUBTOTAL(9,G1831:G1831)</f>
        <v>95971</v>
      </c>
      <c r="H1832" s="16">
        <f>SUBTOTAL(9,H1831:H1831)</f>
        <v>38395.30358</v>
      </c>
      <c r="I1832" s="16">
        <f>SUBTOTAL(9,I1831:I1831)</f>
        <v>57575.69642</v>
      </c>
    </row>
    <row r="1833" spans="2:9" ht="15" customHeight="1" x14ac:dyDescent="0.25">
      <c r="B1833" s="11">
        <v>1551</v>
      </c>
      <c r="C1833" s="1"/>
      <c r="D1833" s="6" t="s">
        <v>1484</v>
      </c>
      <c r="E1833" s="12"/>
      <c r="F1833" s="3"/>
      <c r="H1833" s="3"/>
      <c r="I1833" s="3"/>
    </row>
    <row r="1834" spans="2:9" x14ac:dyDescent="0.2">
      <c r="B1834"/>
      <c r="C1834" s="1">
        <v>1</v>
      </c>
      <c r="D1834" s="6" t="s">
        <v>20</v>
      </c>
      <c r="E1834" s="13">
        <v>146</v>
      </c>
      <c r="F1834" s="13">
        <v>4150</v>
      </c>
      <c r="G1834" s="13">
        <v>4296</v>
      </c>
      <c r="H1834" s="13">
        <v>1441.0717</v>
      </c>
      <c r="I1834" s="13">
        <v>2854.9283</v>
      </c>
    </row>
    <row r="1835" spans="2:9" ht="15" customHeight="1" x14ac:dyDescent="0.2">
      <c r="B1835"/>
      <c r="C1835" s="14" t="s">
        <v>13</v>
      </c>
      <c r="D1835" s="15" t="s">
        <v>1485</v>
      </c>
      <c r="E1835" s="16">
        <f>SUBTOTAL(9,E1834:E1834)</f>
        <v>146</v>
      </c>
      <c r="F1835" s="16">
        <f>SUBTOTAL(9,F1834:F1834)</f>
        <v>4150</v>
      </c>
      <c r="G1835" s="16">
        <f>SUBTOTAL(9,G1834:G1834)</f>
        <v>4296</v>
      </c>
      <c r="H1835" s="16">
        <f>SUBTOTAL(9,H1834:H1834)</f>
        <v>1441.0717</v>
      </c>
      <c r="I1835" s="16">
        <f>SUBTOTAL(9,I1834:I1834)</f>
        <v>2854.9283</v>
      </c>
    </row>
    <row r="1836" spans="2:9" ht="15" customHeight="1" x14ac:dyDescent="0.2">
      <c r="C1836" s="17"/>
      <c r="D1836" s="15" t="s">
        <v>1486</v>
      </c>
      <c r="E1836" s="18">
        <f>SUBTOTAL(9,E1830:E1835)</f>
        <v>4495</v>
      </c>
      <c r="F1836" s="18">
        <f>SUBTOTAL(9,F1830:F1835)</f>
        <v>95772</v>
      </c>
      <c r="G1836" s="18">
        <f>SUBTOTAL(9,G1830:G1835)</f>
        <v>100267</v>
      </c>
      <c r="H1836" s="18">
        <f>SUBTOTAL(9,H1830:H1835)</f>
        <v>39836.37528</v>
      </c>
      <c r="I1836" s="18">
        <f>SUBTOTAL(9,I1830:I1835)</f>
        <v>60430.62472</v>
      </c>
    </row>
    <row r="1837" spans="2:9" ht="27" customHeight="1" x14ac:dyDescent="0.25">
      <c r="B1837" s="3"/>
      <c r="C1837" s="1"/>
      <c r="D1837" s="10" t="s">
        <v>1487</v>
      </c>
      <c r="E1837" s="3"/>
      <c r="F1837" s="3"/>
      <c r="G1837" s="3"/>
      <c r="H1837" s="3"/>
      <c r="I1837" s="3"/>
    </row>
    <row r="1838" spans="2:9" ht="15" customHeight="1" x14ac:dyDescent="0.25">
      <c r="B1838" s="11">
        <v>1560</v>
      </c>
      <c r="C1838" s="1"/>
      <c r="D1838" s="6" t="s">
        <v>1488</v>
      </c>
      <c r="E1838" s="12"/>
      <c r="F1838" s="3"/>
      <c r="H1838" s="3"/>
      <c r="I1838" s="3"/>
    </row>
    <row r="1839" spans="2:9" x14ac:dyDescent="0.2">
      <c r="B1839"/>
      <c r="C1839" s="1">
        <v>21</v>
      </c>
      <c r="D1839" s="6" t="s">
        <v>311</v>
      </c>
      <c r="E1839" s="13">
        <v>675</v>
      </c>
      <c r="F1839" s="13">
        <v>1000</v>
      </c>
      <c r="G1839" s="13">
        <v>1675</v>
      </c>
      <c r="H1839" s="13">
        <v>1464.7085400000001</v>
      </c>
      <c r="I1839" s="13">
        <v>210.29146</v>
      </c>
    </row>
    <row r="1840" spans="2:9" x14ac:dyDescent="0.2">
      <c r="B1840"/>
      <c r="C1840" s="1">
        <v>70</v>
      </c>
      <c r="D1840" s="6" t="s">
        <v>1489</v>
      </c>
      <c r="E1840" s="13">
        <v>11023</v>
      </c>
      <c r="F1840" s="13">
        <v>1000</v>
      </c>
      <c r="G1840" s="13">
        <v>12023</v>
      </c>
      <c r="H1840" s="13">
        <v>836.27967999999998</v>
      </c>
      <c r="I1840" s="13">
        <v>11186.72032</v>
      </c>
    </row>
    <row r="1841" spans="2:9" x14ac:dyDescent="0.2">
      <c r="B1841"/>
      <c r="C1841" s="1">
        <v>71</v>
      </c>
      <c r="D1841" s="6" t="s">
        <v>1490</v>
      </c>
      <c r="E1841" s="13">
        <v>0</v>
      </c>
      <c r="F1841" s="13">
        <v>262000</v>
      </c>
      <c r="G1841" s="13">
        <v>262000</v>
      </c>
      <c r="H1841" s="13">
        <v>0</v>
      </c>
      <c r="I1841" s="13">
        <v>262000</v>
      </c>
    </row>
    <row r="1842" spans="2:9" x14ac:dyDescent="0.2">
      <c r="B1842"/>
      <c r="C1842" s="1">
        <v>72</v>
      </c>
      <c r="D1842" s="6" t="s">
        <v>1491</v>
      </c>
      <c r="E1842" s="13">
        <v>0</v>
      </c>
      <c r="F1842" s="13">
        <v>43500</v>
      </c>
      <c r="G1842" s="13">
        <v>43500</v>
      </c>
      <c r="H1842" s="13">
        <v>19612.023730000001</v>
      </c>
      <c r="I1842" s="13">
        <v>23887.976269999999</v>
      </c>
    </row>
    <row r="1843" spans="2:9" ht="15" customHeight="1" x14ac:dyDescent="0.2">
      <c r="B1843"/>
      <c r="C1843" s="14" t="s">
        <v>13</v>
      </c>
      <c r="D1843" s="15" t="s">
        <v>1492</v>
      </c>
      <c r="E1843" s="16">
        <f>SUBTOTAL(9,E1839:E1842)</f>
        <v>11698</v>
      </c>
      <c r="F1843" s="16">
        <f>SUBTOTAL(9,F1839:F1842)</f>
        <v>307500</v>
      </c>
      <c r="G1843" s="16">
        <f>SUBTOTAL(9,G1839:G1842)</f>
        <v>319198</v>
      </c>
      <c r="H1843" s="16">
        <f>SUBTOTAL(9,H1839:H1842)</f>
        <v>21913.01195</v>
      </c>
      <c r="I1843" s="16">
        <f>SUBTOTAL(9,I1839:I1842)</f>
        <v>297284.98804999999</v>
      </c>
    </row>
    <row r="1844" spans="2:9" ht="15" customHeight="1" x14ac:dyDescent="0.25">
      <c r="B1844" s="11">
        <v>1565</v>
      </c>
      <c r="C1844" s="1"/>
      <c r="D1844" s="6" t="s">
        <v>1493</v>
      </c>
      <c r="E1844" s="12"/>
      <c r="F1844" s="3"/>
      <c r="H1844" s="3"/>
      <c r="I1844" s="3"/>
    </row>
    <row r="1845" spans="2:9" x14ac:dyDescent="0.2">
      <c r="B1845"/>
      <c r="C1845" s="1">
        <v>1</v>
      </c>
      <c r="D1845" s="6" t="s">
        <v>20</v>
      </c>
      <c r="E1845" s="13">
        <v>0</v>
      </c>
      <c r="F1845" s="13">
        <v>66000</v>
      </c>
      <c r="G1845" s="13">
        <v>66000</v>
      </c>
      <c r="H1845" s="13">
        <v>27538.433280000001</v>
      </c>
      <c r="I1845" s="13">
        <v>38461.566720000003</v>
      </c>
    </row>
    <row r="1846" spans="2:9" x14ac:dyDescent="0.2">
      <c r="B1846"/>
      <c r="C1846" s="1">
        <v>70</v>
      </c>
      <c r="D1846" s="6" t="s">
        <v>1494</v>
      </c>
      <c r="E1846" s="13">
        <v>0</v>
      </c>
      <c r="F1846" s="13">
        <v>2000</v>
      </c>
      <c r="G1846" s="13">
        <v>2000</v>
      </c>
      <c r="H1846" s="13">
        <v>-5.0492499999999998</v>
      </c>
      <c r="I1846" s="13">
        <v>2005.04925</v>
      </c>
    </row>
    <row r="1847" spans="2:9" x14ac:dyDescent="0.2">
      <c r="B1847"/>
      <c r="C1847" s="1">
        <v>90</v>
      </c>
      <c r="D1847" s="6" t="s">
        <v>1495</v>
      </c>
      <c r="E1847" s="13">
        <v>0</v>
      </c>
      <c r="F1847" s="13">
        <v>11900000</v>
      </c>
      <c r="G1847" s="13">
        <v>11900000</v>
      </c>
      <c r="H1847" s="13">
        <v>4294832.5980000002</v>
      </c>
      <c r="I1847" s="13">
        <v>7605167.4019999998</v>
      </c>
    </row>
    <row r="1848" spans="2:9" ht="15" customHeight="1" x14ac:dyDescent="0.2">
      <c r="B1848"/>
      <c r="C1848" s="14" t="s">
        <v>13</v>
      </c>
      <c r="D1848" s="15" t="s">
        <v>1496</v>
      </c>
      <c r="E1848" s="16">
        <f>SUBTOTAL(9,E1845:E1847)</f>
        <v>0</v>
      </c>
      <c r="F1848" s="16">
        <f>SUBTOTAL(9,F1845:F1847)</f>
        <v>11968000</v>
      </c>
      <c r="G1848" s="16">
        <f>SUBTOTAL(9,G1845:G1847)</f>
        <v>11968000</v>
      </c>
      <c r="H1848" s="16">
        <f>SUBTOTAL(9,H1845:H1847)</f>
        <v>4322365.9820300005</v>
      </c>
      <c r="I1848" s="16">
        <f>SUBTOTAL(9,I1845:I1847)</f>
        <v>7645634.0179699995</v>
      </c>
    </row>
    <row r="1849" spans="2:9" ht="15" customHeight="1" x14ac:dyDescent="0.25">
      <c r="B1849" s="11">
        <v>1566</v>
      </c>
      <c r="C1849" s="1"/>
      <c r="D1849" s="6" t="s">
        <v>1497</v>
      </c>
      <c r="E1849" s="12"/>
      <c r="F1849" s="3"/>
      <c r="H1849" s="3"/>
      <c r="I1849" s="3"/>
    </row>
    <row r="1850" spans="2:9" x14ac:dyDescent="0.2">
      <c r="B1850"/>
      <c r="C1850" s="1">
        <v>1</v>
      </c>
      <c r="D1850" s="6" t="s">
        <v>534</v>
      </c>
      <c r="E1850" s="13">
        <v>0</v>
      </c>
      <c r="F1850" s="13">
        <v>95000</v>
      </c>
      <c r="G1850" s="13">
        <v>95000</v>
      </c>
      <c r="H1850" s="13">
        <v>41073.641000000003</v>
      </c>
      <c r="I1850" s="13">
        <v>53926.358999999997</v>
      </c>
    </row>
    <row r="1851" spans="2:9" ht="15" customHeight="1" x14ac:dyDescent="0.2">
      <c r="B1851"/>
      <c r="C1851" s="14" t="s">
        <v>13</v>
      </c>
      <c r="D1851" s="15" t="s">
        <v>1498</v>
      </c>
      <c r="E1851" s="16">
        <f>SUBTOTAL(9,E1850:E1850)</f>
        <v>0</v>
      </c>
      <c r="F1851" s="16">
        <f>SUBTOTAL(9,F1850:F1850)</f>
        <v>95000</v>
      </c>
      <c r="G1851" s="16">
        <f>SUBTOTAL(9,G1850:G1850)</f>
        <v>95000</v>
      </c>
      <c r="H1851" s="16">
        <f>SUBTOTAL(9,H1850:H1850)</f>
        <v>41073.641000000003</v>
      </c>
      <c r="I1851" s="16">
        <f>SUBTOTAL(9,I1850:I1850)</f>
        <v>53926.358999999997</v>
      </c>
    </row>
    <row r="1852" spans="2:9" ht="15" customHeight="1" x14ac:dyDescent="0.25">
      <c r="B1852" s="11">
        <v>1567</v>
      </c>
      <c r="C1852" s="1"/>
      <c r="D1852" s="6" t="s">
        <v>1499</v>
      </c>
      <c r="E1852" s="12"/>
      <c r="F1852" s="3"/>
      <c r="H1852" s="3"/>
      <c r="I1852" s="3"/>
    </row>
    <row r="1853" spans="2:9" x14ac:dyDescent="0.2">
      <c r="B1853"/>
      <c r="C1853" s="1">
        <v>1</v>
      </c>
      <c r="D1853" s="6" t="s">
        <v>534</v>
      </c>
      <c r="E1853" s="13">
        <v>0</v>
      </c>
      <c r="F1853" s="13">
        <v>260000</v>
      </c>
      <c r="G1853" s="13">
        <v>260000</v>
      </c>
      <c r="H1853" s="13">
        <v>107782.139</v>
      </c>
      <c r="I1853" s="13">
        <v>152217.861</v>
      </c>
    </row>
    <row r="1854" spans="2:9" ht="15" customHeight="1" x14ac:dyDescent="0.2">
      <c r="B1854"/>
      <c r="C1854" s="14" t="s">
        <v>13</v>
      </c>
      <c r="D1854" s="15" t="s">
        <v>1500</v>
      </c>
      <c r="E1854" s="16">
        <f>SUBTOTAL(9,E1853:E1853)</f>
        <v>0</v>
      </c>
      <c r="F1854" s="16">
        <f>SUBTOTAL(9,F1853:F1853)</f>
        <v>260000</v>
      </c>
      <c r="G1854" s="16">
        <f>SUBTOTAL(9,G1853:G1853)</f>
        <v>260000</v>
      </c>
      <c r="H1854" s="16">
        <f>SUBTOTAL(9,H1853:H1853)</f>
        <v>107782.139</v>
      </c>
      <c r="I1854" s="16">
        <f>SUBTOTAL(9,I1853:I1853)</f>
        <v>152217.861</v>
      </c>
    </row>
    <row r="1855" spans="2:9" ht="15" customHeight="1" x14ac:dyDescent="0.2">
      <c r="C1855" s="17"/>
      <c r="D1855" s="15" t="s">
        <v>1501</v>
      </c>
      <c r="E1855" s="18">
        <f>SUBTOTAL(9,E1838:E1854)</f>
        <v>11698</v>
      </c>
      <c r="F1855" s="18">
        <f>SUBTOTAL(9,F1838:F1854)</f>
        <v>12630500</v>
      </c>
      <c r="G1855" s="18">
        <f>SUBTOTAL(9,G1838:G1854)</f>
        <v>12642198</v>
      </c>
      <c r="H1855" s="18">
        <f>SUBTOTAL(9,H1838:H1854)</f>
        <v>4493134.7739800001</v>
      </c>
      <c r="I1855" s="18">
        <f>SUBTOTAL(9,I1838:I1854)</f>
        <v>8149063.2260199999</v>
      </c>
    </row>
    <row r="1856" spans="2:9" ht="15" customHeight="1" x14ac:dyDescent="0.2">
      <c r="C1856" s="17"/>
      <c r="D1856" s="15" t="s">
        <v>1502</v>
      </c>
      <c r="E1856" s="18">
        <f>SUBTOTAL(9,E1742:E1855)</f>
        <v>1829858</v>
      </c>
      <c r="F1856" s="18">
        <f>SUBTOTAL(9,F1742:F1855)</f>
        <v>29439870</v>
      </c>
      <c r="G1856" s="18">
        <f>SUBTOTAL(9,G1742:G1855)</f>
        <v>31269728</v>
      </c>
      <c r="H1856" s="18">
        <f>SUBTOTAL(9,H1742:H1855)</f>
        <v>10149594.36296</v>
      </c>
      <c r="I1856" s="18">
        <f>SUBTOTAL(9,I1742:I1855)</f>
        <v>21120133.637040004</v>
      </c>
    </row>
    <row r="1857" spans="2:9" x14ac:dyDescent="0.2">
      <c r="C1857" s="17"/>
      <c r="D1857" s="19"/>
      <c r="E1857" s="20"/>
      <c r="F1857" s="20"/>
      <c r="G1857" s="20"/>
      <c r="H1857" s="20"/>
      <c r="I1857" s="20"/>
    </row>
    <row r="1858" spans="2:9" ht="15" customHeight="1" x14ac:dyDescent="0.2">
      <c r="B1858" s="3"/>
      <c r="C1858" s="1"/>
      <c r="D1858" s="4" t="s">
        <v>1503</v>
      </c>
      <c r="E1858" s="3"/>
      <c r="F1858" s="3"/>
      <c r="G1858" s="3"/>
      <c r="H1858" s="3"/>
      <c r="I1858" s="3"/>
    </row>
    <row r="1859" spans="2:9" ht="27" customHeight="1" x14ac:dyDescent="0.25">
      <c r="B1859" s="3"/>
      <c r="C1859" s="1"/>
      <c r="D1859" s="10" t="s">
        <v>1504</v>
      </c>
      <c r="E1859" s="3"/>
      <c r="F1859" s="3"/>
      <c r="G1859" s="3"/>
      <c r="H1859" s="3"/>
      <c r="I1859" s="3"/>
    </row>
    <row r="1860" spans="2:9" ht="15" customHeight="1" x14ac:dyDescent="0.25">
      <c r="B1860" s="11">
        <v>1600</v>
      </c>
      <c r="C1860" s="1"/>
      <c r="D1860" s="6" t="s">
        <v>1505</v>
      </c>
      <c r="E1860" s="12"/>
      <c r="F1860" s="3"/>
      <c r="H1860" s="3"/>
      <c r="I1860" s="3"/>
    </row>
    <row r="1861" spans="2:9" x14ac:dyDescent="0.2">
      <c r="B1861"/>
      <c r="C1861" s="1">
        <v>1</v>
      </c>
      <c r="D1861" s="6" t="s">
        <v>20</v>
      </c>
      <c r="E1861" s="13">
        <v>23475</v>
      </c>
      <c r="F1861" s="13">
        <v>468304</v>
      </c>
      <c r="G1861" s="13">
        <v>491779</v>
      </c>
      <c r="H1861" s="13">
        <v>187512.01050999999</v>
      </c>
      <c r="I1861" s="13">
        <v>304266.98949000001</v>
      </c>
    </row>
    <row r="1862" spans="2:9" x14ac:dyDescent="0.2">
      <c r="B1862"/>
      <c r="C1862" s="1">
        <v>21</v>
      </c>
      <c r="D1862" s="6" t="s">
        <v>30</v>
      </c>
      <c r="E1862" s="13">
        <v>49722</v>
      </c>
      <c r="F1862" s="13">
        <v>64516</v>
      </c>
      <c r="G1862" s="13">
        <v>114238</v>
      </c>
      <c r="H1862" s="13">
        <v>24731.173419999999</v>
      </c>
      <c r="I1862" s="13">
        <v>89506.826579999994</v>
      </c>
    </row>
    <row r="1863" spans="2:9" x14ac:dyDescent="0.2">
      <c r="B1863"/>
      <c r="C1863" s="1">
        <v>71</v>
      </c>
      <c r="D1863" s="6" t="s">
        <v>1506</v>
      </c>
      <c r="E1863" s="13">
        <v>0</v>
      </c>
      <c r="F1863" s="13">
        <v>43600</v>
      </c>
      <c r="G1863" s="13">
        <v>43600</v>
      </c>
      <c r="H1863" s="13">
        <v>11928.048940000001</v>
      </c>
      <c r="I1863" s="13">
        <v>31671.951059999999</v>
      </c>
    </row>
    <row r="1864" spans="2:9" x14ac:dyDescent="0.2">
      <c r="B1864"/>
      <c r="C1864" s="1">
        <v>72</v>
      </c>
      <c r="D1864" s="6" t="s">
        <v>1507</v>
      </c>
      <c r="E1864" s="13">
        <v>0</v>
      </c>
      <c r="F1864" s="13">
        <v>4000</v>
      </c>
      <c r="G1864" s="13">
        <v>4000</v>
      </c>
      <c r="H1864" s="13">
        <v>4000</v>
      </c>
      <c r="I1864" s="13">
        <v>0</v>
      </c>
    </row>
    <row r="1865" spans="2:9" ht="15" customHeight="1" x14ac:dyDescent="0.2">
      <c r="B1865"/>
      <c r="C1865" s="14" t="s">
        <v>13</v>
      </c>
      <c r="D1865" s="15" t="s">
        <v>1508</v>
      </c>
      <c r="E1865" s="16">
        <f>SUBTOTAL(9,E1861:E1864)</f>
        <v>73197</v>
      </c>
      <c r="F1865" s="16">
        <f>SUBTOTAL(9,F1861:F1864)</f>
        <v>580420</v>
      </c>
      <c r="G1865" s="16">
        <f>SUBTOTAL(9,G1861:G1864)</f>
        <v>653617</v>
      </c>
      <c r="H1865" s="16">
        <f>SUBTOTAL(9,H1861:H1864)</f>
        <v>228171.23287000001</v>
      </c>
      <c r="I1865" s="16">
        <f>SUBTOTAL(9,I1861:I1864)</f>
        <v>425445.76712999999</v>
      </c>
    </row>
    <row r="1866" spans="2:9" ht="15" customHeight="1" x14ac:dyDescent="0.25">
      <c r="B1866" s="11">
        <v>1602</v>
      </c>
      <c r="C1866" s="1"/>
      <c r="D1866" s="6" t="s">
        <v>1509</v>
      </c>
      <c r="E1866" s="12"/>
      <c r="F1866" s="3"/>
      <c r="H1866" s="3"/>
      <c r="I1866" s="3"/>
    </row>
    <row r="1867" spans="2:9" x14ac:dyDescent="0.2">
      <c r="B1867"/>
      <c r="C1867" s="1">
        <v>1</v>
      </c>
      <c r="D1867" s="6" t="s">
        <v>20</v>
      </c>
      <c r="E1867" s="13">
        <v>28450</v>
      </c>
      <c r="F1867" s="13">
        <v>626094</v>
      </c>
      <c r="G1867" s="13">
        <v>654544</v>
      </c>
      <c r="H1867" s="13">
        <v>247489.54154000001</v>
      </c>
      <c r="I1867" s="13">
        <v>407054.45845999999</v>
      </c>
    </row>
    <row r="1868" spans="2:9" x14ac:dyDescent="0.2">
      <c r="B1868"/>
      <c r="C1868" s="1">
        <v>23</v>
      </c>
      <c r="D1868" s="6" t="s">
        <v>1510</v>
      </c>
      <c r="E1868" s="13">
        <v>445</v>
      </c>
      <c r="F1868" s="13">
        <v>12120</v>
      </c>
      <c r="G1868" s="13">
        <v>12565</v>
      </c>
      <c r="H1868" s="13">
        <v>3288.45822</v>
      </c>
      <c r="I1868" s="13">
        <v>9276.5417799999996</v>
      </c>
    </row>
    <row r="1869" spans="2:9" x14ac:dyDescent="0.2">
      <c r="B1869"/>
      <c r="C1869" s="1">
        <v>45</v>
      </c>
      <c r="D1869" s="6" t="s">
        <v>31</v>
      </c>
      <c r="E1869" s="13">
        <v>8508</v>
      </c>
      <c r="F1869" s="13">
        <v>30765</v>
      </c>
      <c r="G1869" s="13">
        <v>39273</v>
      </c>
      <c r="H1869" s="13">
        <v>6777.4185500000003</v>
      </c>
      <c r="I1869" s="13">
        <v>32495.581450000001</v>
      </c>
    </row>
    <row r="1870" spans="2:9" ht="15" customHeight="1" x14ac:dyDescent="0.2">
      <c r="B1870"/>
      <c r="C1870" s="14" t="s">
        <v>13</v>
      </c>
      <c r="D1870" s="15" t="s">
        <v>1511</v>
      </c>
      <c r="E1870" s="16">
        <f>SUBTOTAL(9,E1867:E1869)</f>
        <v>37403</v>
      </c>
      <c r="F1870" s="16">
        <f>SUBTOTAL(9,F1867:F1869)</f>
        <v>668979</v>
      </c>
      <c r="G1870" s="16">
        <f>SUBTOTAL(9,G1867:G1869)</f>
        <v>706382</v>
      </c>
      <c r="H1870" s="16">
        <f>SUBTOTAL(9,H1867:H1869)</f>
        <v>257555.41831000001</v>
      </c>
      <c r="I1870" s="16">
        <f>SUBTOTAL(9,I1867:I1869)</f>
        <v>448826.58168999996</v>
      </c>
    </row>
    <row r="1871" spans="2:9" ht="15" customHeight="1" x14ac:dyDescent="0.25">
      <c r="B1871" s="11">
        <v>1605</v>
      </c>
      <c r="C1871" s="1"/>
      <c r="D1871" s="6" t="s">
        <v>1512</v>
      </c>
      <c r="E1871" s="12"/>
      <c r="F1871" s="3"/>
      <c r="H1871" s="3"/>
      <c r="I1871" s="3"/>
    </row>
    <row r="1872" spans="2:9" x14ac:dyDescent="0.2">
      <c r="B1872"/>
      <c r="C1872" s="1">
        <v>1</v>
      </c>
      <c r="D1872" s="6" t="s">
        <v>20</v>
      </c>
      <c r="E1872" s="13">
        <v>44179</v>
      </c>
      <c r="F1872" s="13">
        <v>1187937</v>
      </c>
      <c r="G1872" s="13">
        <v>1232116</v>
      </c>
      <c r="H1872" s="13">
        <v>530667.84566999995</v>
      </c>
      <c r="I1872" s="13">
        <v>701448.15433000005</v>
      </c>
    </row>
    <row r="1873" spans="2:9" x14ac:dyDescent="0.2">
      <c r="B1873"/>
      <c r="C1873" s="1">
        <v>22</v>
      </c>
      <c r="D1873" s="6" t="s">
        <v>1513</v>
      </c>
      <c r="E1873" s="13">
        <v>0</v>
      </c>
      <c r="F1873" s="13">
        <v>13775</v>
      </c>
      <c r="G1873" s="13">
        <v>13775</v>
      </c>
      <c r="H1873" s="13">
        <v>0.58353999999999995</v>
      </c>
      <c r="I1873" s="13">
        <v>13774.41646</v>
      </c>
    </row>
    <row r="1874" spans="2:9" x14ac:dyDescent="0.2">
      <c r="B1874"/>
      <c r="C1874" s="1">
        <v>45</v>
      </c>
      <c r="D1874" s="6" t="s">
        <v>31</v>
      </c>
      <c r="E1874" s="13">
        <v>11222</v>
      </c>
      <c r="F1874" s="13">
        <v>20945</v>
      </c>
      <c r="G1874" s="13">
        <v>32167</v>
      </c>
      <c r="H1874" s="13">
        <v>9148.1039799999999</v>
      </c>
      <c r="I1874" s="13">
        <v>23018.89602</v>
      </c>
    </row>
    <row r="1875" spans="2:9" ht="15" customHeight="1" x14ac:dyDescent="0.2">
      <c r="B1875"/>
      <c r="C1875" s="14" t="s">
        <v>13</v>
      </c>
      <c r="D1875" s="15" t="s">
        <v>1514</v>
      </c>
      <c r="E1875" s="16">
        <f>SUBTOTAL(9,E1872:E1874)</f>
        <v>55401</v>
      </c>
      <c r="F1875" s="16">
        <f>SUBTOTAL(9,F1872:F1874)</f>
        <v>1222657</v>
      </c>
      <c r="G1875" s="16">
        <f>SUBTOTAL(9,G1872:G1874)</f>
        <v>1278058</v>
      </c>
      <c r="H1875" s="16">
        <f>SUBTOTAL(9,H1872:H1874)</f>
        <v>539816.53318999999</v>
      </c>
      <c r="I1875" s="16">
        <f>SUBTOTAL(9,I1872:I1874)</f>
        <v>738241.46681000001</v>
      </c>
    </row>
    <row r="1876" spans="2:9" ht="15" customHeight="1" x14ac:dyDescent="0.2">
      <c r="C1876" s="17"/>
      <c r="D1876" s="15" t="s">
        <v>1515</v>
      </c>
      <c r="E1876" s="18">
        <f>SUBTOTAL(9,E1860:E1875)</f>
        <v>166001</v>
      </c>
      <c r="F1876" s="18">
        <f>SUBTOTAL(9,F1860:F1875)</f>
        <v>2472056</v>
      </c>
      <c r="G1876" s="18">
        <f>SUBTOTAL(9,G1860:G1875)</f>
        <v>2638057</v>
      </c>
      <c r="H1876" s="18">
        <f>SUBTOTAL(9,H1860:H1875)</f>
        <v>1025543.18437</v>
      </c>
      <c r="I1876" s="18">
        <f>SUBTOTAL(9,I1860:I1875)</f>
        <v>1612513.8156300001</v>
      </c>
    </row>
    <row r="1877" spans="2:9" ht="27" customHeight="1" x14ac:dyDescent="0.25">
      <c r="B1877" s="3"/>
      <c r="C1877" s="1"/>
      <c r="D1877" s="10" t="s">
        <v>1516</v>
      </c>
      <c r="E1877" s="3"/>
      <c r="F1877" s="3"/>
      <c r="G1877" s="3"/>
      <c r="H1877" s="3"/>
      <c r="I1877" s="3"/>
    </row>
    <row r="1878" spans="2:9" ht="15" customHeight="1" x14ac:dyDescent="0.25">
      <c r="B1878" s="11">
        <v>1610</v>
      </c>
      <c r="C1878" s="1"/>
      <c r="D1878" s="6" t="s">
        <v>1517</v>
      </c>
      <c r="E1878" s="12"/>
      <c r="F1878" s="3"/>
      <c r="H1878" s="3"/>
      <c r="I1878" s="3"/>
    </row>
    <row r="1879" spans="2:9" x14ac:dyDescent="0.2">
      <c r="B1879"/>
      <c r="C1879" s="1">
        <v>1</v>
      </c>
      <c r="D1879" s="6" t="s">
        <v>20</v>
      </c>
      <c r="E1879" s="13">
        <v>102133</v>
      </c>
      <c r="F1879" s="13">
        <v>2148233</v>
      </c>
      <c r="G1879" s="13">
        <v>2250366</v>
      </c>
      <c r="H1879" s="13">
        <v>884671.58701999998</v>
      </c>
      <c r="I1879" s="13">
        <v>1365694.41298</v>
      </c>
    </row>
    <row r="1880" spans="2:9" x14ac:dyDescent="0.2">
      <c r="B1880"/>
      <c r="C1880" s="1">
        <v>45</v>
      </c>
      <c r="D1880" s="6" t="s">
        <v>31</v>
      </c>
      <c r="E1880" s="13">
        <v>340860</v>
      </c>
      <c r="F1880" s="13">
        <v>393176</v>
      </c>
      <c r="G1880" s="13">
        <v>734036</v>
      </c>
      <c r="H1880" s="13">
        <v>85558.311459999997</v>
      </c>
      <c r="I1880" s="13">
        <v>648477.68854</v>
      </c>
    </row>
    <row r="1881" spans="2:9" ht="15" customHeight="1" x14ac:dyDescent="0.2">
      <c r="B1881"/>
      <c r="C1881" s="14" t="s">
        <v>13</v>
      </c>
      <c r="D1881" s="15" t="s">
        <v>1518</v>
      </c>
      <c r="E1881" s="16">
        <f>SUBTOTAL(9,E1879:E1880)</f>
        <v>442993</v>
      </c>
      <c r="F1881" s="16">
        <f>SUBTOTAL(9,F1879:F1880)</f>
        <v>2541409</v>
      </c>
      <c r="G1881" s="16">
        <f>SUBTOTAL(9,G1879:G1880)</f>
        <v>2984402</v>
      </c>
      <c r="H1881" s="16">
        <f>SUBTOTAL(9,H1879:H1880)</f>
        <v>970229.89847999997</v>
      </c>
      <c r="I1881" s="16">
        <f>SUBTOTAL(9,I1879:I1880)</f>
        <v>2014172.10152</v>
      </c>
    </row>
    <row r="1882" spans="2:9" ht="15" customHeight="1" x14ac:dyDescent="0.25">
      <c r="B1882" s="11">
        <v>1618</v>
      </c>
      <c r="C1882" s="1"/>
      <c r="D1882" s="6" t="s">
        <v>1519</v>
      </c>
      <c r="E1882" s="12"/>
      <c r="F1882" s="3"/>
      <c r="H1882" s="3"/>
      <c r="I1882" s="3"/>
    </row>
    <row r="1883" spans="2:9" x14ac:dyDescent="0.2">
      <c r="B1883"/>
      <c r="C1883" s="1">
        <v>1</v>
      </c>
      <c r="D1883" s="6" t="s">
        <v>20</v>
      </c>
      <c r="E1883" s="13">
        <v>382123</v>
      </c>
      <c r="F1883" s="13">
        <v>8429302</v>
      </c>
      <c r="G1883" s="13">
        <v>8811425</v>
      </c>
      <c r="H1883" s="13">
        <v>3353808.7747</v>
      </c>
      <c r="I1883" s="13">
        <v>5457616.2253</v>
      </c>
    </row>
    <row r="1884" spans="2:9" x14ac:dyDescent="0.2">
      <c r="B1884"/>
      <c r="C1884" s="1">
        <v>21</v>
      </c>
      <c r="D1884" s="6" t="s">
        <v>25</v>
      </c>
      <c r="E1884" s="13">
        <v>5450</v>
      </c>
      <c r="F1884" s="13">
        <v>112924</v>
      </c>
      <c r="G1884" s="13">
        <v>118374</v>
      </c>
      <c r="H1884" s="13">
        <v>37178.620819999996</v>
      </c>
      <c r="I1884" s="13">
        <v>81195.379180000004</v>
      </c>
    </row>
    <row r="1885" spans="2:9" x14ac:dyDescent="0.2">
      <c r="B1885"/>
      <c r="C1885" s="1">
        <v>22</v>
      </c>
      <c r="D1885" s="6" t="s">
        <v>1520</v>
      </c>
      <c r="E1885" s="13">
        <v>135478</v>
      </c>
      <c r="F1885" s="13">
        <v>657745</v>
      </c>
      <c r="G1885" s="13">
        <v>793223</v>
      </c>
      <c r="H1885" s="13">
        <v>264037.47654</v>
      </c>
      <c r="I1885" s="13">
        <v>529185.52346000005</v>
      </c>
    </row>
    <row r="1886" spans="2:9" x14ac:dyDescent="0.2">
      <c r="B1886"/>
      <c r="C1886" s="1">
        <v>23</v>
      </c>
      <c r="D1886" s="6" t="s">
        <v>1521</v>
      </c>
      <c r="E1886" s="13">
        <v>309</v>
      </c>
      <c r="F1886" s="13">
        <v>114097</v>
      </c>
      <c r="G1886" s="13">
        <v>114406</v>
      </c>
      <c r="H1886" s="13">
        <v>39912.742910000001</v>
      </c>
      <c r="I1886" s="13">
        <v>74493.257089999999</v>
      </c>
    </row>
    <row r="1887" spans="2:9" x14ac:dyDescent="0.2">
      <c r="B1887"/>
      <c r="C1887" s="1">
        <v>45</v>
      </c>
      <c r="D1887" s="6" t="s">
        <v>31</v>
      </c>
      <c r="E1887" s="13">
        <v>7852</v>
      </c>
      <c r="F1887" s="13">
        <v>115950</v>
      </c>
      <c r="G1887" s="13">
        <v>123802</v>
      </c>
      <c r="H1887" s="13">
        <v>42261.820950000001</v>
      </c>
      <c r="I1887" s="13">
        <v>81540.179050000006</v>
      </c>
    </row>
    <row r="1888" spans="2:9" x14ac:dyDescent="0.2">
      <c r="B1888"/>
      <c r="C1888" s="1">
        <v>50</v>
      </c>
      <c r="D1888" s="6" t="s">
        <v>1522</v>
      </c>
      <c r="E1888" s="13">
        <v>0</v>
      </c>
      <c r="F1888" s="13">
        <v>6363</v>
      </c>
      <c r="G1888" s="13">
        <v>6363</v>
      </c>
      <c r="H1888" s="13">
        <v>384.73714000000001</v>
      </c>
      <c r="I1888" s="13">
        <v>5978.2628599999998</v>
      </c>
    </row>
    <row r="1889" spans="2:9" ht="15" customHeight="1" x14ac:dyDescent="0.2">
      <c r="B1889"/>
      <c r="C1889" s="14" t="s">
        <v>13</v>
      </c>
      <c r="D1889" s="15" t="s">
        <v>1523</v>
      </c>
      <c r="E1889" s="16">
        <f>SUBTOTAL(9,E1883:E1888)</f>
        <v>531212</v>
      </c>
      <c r="F1889" s="16">
        <f>SUBTOTAL(9,F1883:F1888)</f>
        <v>9436381</v>
      </c>
      <c r="G1889" s="16">
        <f>SUBTOTAL(9,G1883:G1888)</f>
        <v>9967593</v>
      </c>
      <c r="H1889" s="16">
        <f>SUBTOTAL(9,H1883:H1888)</f>
        <v>3737584.1730599999</v>
      </c>
      <c r="I1889" s="16">
        <f>SUBTOTAL(9,I1883:I1888)</f>
        <v>6230008.826940001</v>
      </c>
    </row>
    <row r="1890" spans="2:9" ht="15" customHeight="1" x14ac:dyDescent="0.25">
      <c r="B1890" s="11">
        <v>1619</v>
      </c>
      <c r="C1890" s="1"/>
      <c r="D1890" s="6" t="s">
        <v>1524</v>
      </c>
      <c r="E1890" s="12"/>
      <c r="F1890" s="3"/>
      <c r="H1890" s="3"/>
      <c r="I1890" s="3"/>
    </row>
    <row r="1891" spans="2:9" x14ac:dyDescent="0.2">
      <c r="B1891"/>
      <c r="C1891" s="1">
        <v>1</v>
      </c>
      <c r="D1891" s="6" t="s">
        <v>20</v>
      </c>
      <c r="E1891" s="13">
        <v>2033</v>
      </c>
      <c r="F1891" s="13">
        <v>88790</v>
      </c>
      <c r="G1891" s="13">
        <v>90823</v>
      </c>
      <c r="H1891" s="13">
        <v>38581.578260000002</v>
      </c>
      <c r="I1891" s="13">
        <v>52241.421739999998</v>
      </c>
    </row>
    <row r="1892" spans="2:9" ht="15" customHeight="1" x14ac:dyDescent="0.2">
      <c r="B1892"/>
      <c r="C1892" s="14" t="s">
        <v>13</v>
      </c>
      <c r="D1892" s="15" t="s">
        <v>1525</v>
      </c>
      <c r="E1892" s="16">
        <f>SUBTOTAL(9,E1891:E1891)</f>
        <v>2033</v>
      </c>
      <c r="F1892" s="16">
        <f>SUBTOTAL(9,F1891:F1891)</f>
        <v>88790</v>
      </c>
      <c r="G1892" s="16">
        <f>SUBTOTAL(9,G1891:G1891)</f>
        <v>90823</v>
      </c>
      <c r="H1892" s="16">
        <f>SUBTOTAL(9,H1891:H1891)</f>
        <v>38581.578260000002</v>
      </c>
      <c r="I1892" s="16">
        <f>SUBTOTAL(9,I1891:I1891)</f>
        <v>52241.421739999998</v>
      </c>
    </row>
    <row r="1893" spans="2:9" ht="15" customHeight="1" x14ac:dyDescent="0.2">
      <c r="C1893" s="17"/>
      <c r="D1893" s="15" t="s">
        <v>1526</v>
      </c>
      <c r="E1893" s="18">
        <f>SUBTOTAL(9,E1878:E1892)</f>
        <v>976238</v>
      </c>
      <c r="F1893" s="18">
        <f>SUBTOTAL(9,F1878:F1892)</f>
        <v>12066580</v>
      </c>
      <c r="G1893" s="18">
        <f>SUBTOTAL(9,G1878:G1892)</f>
        <v>13042818</v>
      </c>
      <c r="H1893" s="18">
        <f>SUBTOTAL(9,H1878:H1892)</f>
        <v>4746395.6497999988</v>
      </c>
      <c r="I1893" s="18">
        <f>SUBTOTAL(9,I1878:I1892)</f>
        <v>8296422.3502000012</v>
      </c>
    </row>
    <row r="1894" spans="2:9" ht="27" customHeight="1" x14ac:dyDescent="0.25">
      <c r="B1894" s="3"/>
      <c r="C1894" s="1"/>
      <c r="D1894" s="10" t="s">
        <v>1527</v>
      </c>
      <c r="E1894" s="3"/>
      <c r="F1894" s="3"/>
      <c r="G1894" s="3"/>
      <c r="H1894" s="3"/>
      <c r="I1894" s="3"/>
    </row>
    <row r="1895" spans="2:9" ht="15" customHeight="1" x14ac:dyDescent="0.25">
      <c r="B1895" s="11">
        <v>1620</v>
      </c>
      <c r="C1895" s="1"/>
      <c r="D1895" s="6" t="s">
        <v>1528</v>
      </c>
      <c r="E1895" s="12"/>
      <c r="F1895" s="3"/>
      <c r="H1895" s="3"/>
      <c r="I1895" s="3"/>
    </row>
    <row r="1896" spans="2:9" x14ac:dyDescent="0.2">
      <c r="B1896"/>
      <c r="C1896" s="1">
        <v>1</v>
      </c>
      <c r="D1896" s="6" t="s">
        <v>20</v>
      </c>
      <c r="E1896" s="13">
        <v>40539</v>
      </c>
      <c r="F1896" s="13">
        <v>801033</v>
      </c>
      <c r="G1896" s="13">
        <v>841572</v>
      </c>
      <c r="H1896" s="13">
        <v>316306.77328999998</v>
      </c>
      <c r="I1896" s="13">
        <v>525265.22670999996</v>
      </c>
    </row>
    <row r="1897" spans="2:9" x14ac:dyDescent="0.2">
      <c r="B1897"/>
      <c r="C1897" s="1">
        <v>21</v>
      </c>
      <c r="D1897" s="6" t="s">
        <v>30</v>
      </c>
      <c r="E1897" s="13">
        <v>14934</v>
      </c>
      <c r="F1897" s="13">
        <v>251233</v>
      </c>
      <c r="G1897" s="13">
        <v>266167</v>
      </c>
      <c r="H1897" s="13">
        <v>91057.864369999996</v>
      </c>
      <c r="I1897" s="13">
        <v>175109.13563</v>
      </c>
    </row>
    <row r="1898" spans="2:9" x14ac:dyDescent="0.2">
      <c r="B1898"/>
      <c r="C1898" s="1">
        <v>45</v>
      </c>
      <c r="D1898" s="6" t="s">
        <v>31</v>
      </c>
      <c r="E1898" s="13">
        <v>4221</v>
      </c>
      <c r="F1898" s="13">
        <v>4329</v>
      </c>
      <c r="G1898" s="13">
        <v>8550</v>
      </c>
      <c r="H1898" s="13">
        <v>0</v>
      </c>
      <c r="I1898" s="13">
        <v>8550</v>
      </c>
    </row>
    <row r="1899" spans="2:9" ht="15" customHeight="1" x14ac:dyDescent="0.2">
      <c r="B1899"/>
      <c r="C1899" s="14" t="s">
        <v>13</v>
      </c>
      <c r="D1899" s="15" t="s">
        <v>1529</v>
      </c>
      <c r="E1899" s="16">
        <f>SUBTOTAL(9,E1896:E1898)</f>
        <v>59694</v>
      </c>
      <c r="F1899" s="16">
        <f>SUBTOTAL(9,F1896:F1898)</f>
        <v>1056595</v>
      </c>
      <c r="G1899" s="16">
        <f>SUBTOTAL(9,G1896:G1898)</f>
        <v>1116289</v>
      </c>
      <c r="H1899" s="16">
        <f>SUBTOTAL(9,H1896:H1898)</f>
        <v>407364.63766000001</v>
      </c>
      <c r="I1899" s="16">
        <f>SUBTOTAL(9,I1896:I1898)</f>
        <v>708924.36233999999</v>
      </c>
    </row>
    <row r="1900" spans="2:9" ht="15" customHeight="1" x14ac:dyDescent="0.2">
      <c r="C1900" s="17"/>
      <c r="D1900" s="15" t="s">
        <v>1530</v>
      </c>
      <c r="E1900" s="18">
        <f>SUBTOTAL(9,E1895:E1899)</f>
        <v>59694</v>
      </c>
      <c r="F1900" s="18">
        <f>SUBTOTAL(9,F1895:F1899)</f>
        <v>1056595</v>
      </c>
      <c r="G1900" s="18">
        <f>SUBTOTAL(9,G1895:G1899)</f>
        <v>1116289</v>
      </c>
      <c r="H1900" s="18">
        <f>SUBTOTAL(9,H1895:H1899)</f>
        <v>407364.63766000001</v>
      </c>
      <c r="I1900" s="18">
        <f>SUBTOTAL(9,I1895:I1899)</f>
        <v>708924.36233999999</v>
      </c>
    </row>
    <row r="1901" spans="2:9" ht="27" customHeight="1" x14ac:dyDescent="0.25">
      <c r="B1901" s="3"/>
      <c r="C1901" s="1"/>
      <c r="D1901" s="10" t="s">
        <v>1531</v>
      </c>
      <c r="E1901" s="3"/>
      <c r="F1901" s="3"/>
      <c r="G1901" s="3"/>
      <c r="H1901" s="3"/>
      <c r="I1901" s="3"/>
    </row>
    <row r="1902" spans="2:9" ht="15" customHeight="1" x14ac:dyDescent="0.25">
      <c r="B1902" s="11">
        <v>1632</v>
      </c>
      <c r="C1902" s="1"/>
      <c r="D1902" s="6" t="s">
        <v>1532</v>
      </c>
      <c r="E1902" s="12"/>
      <c r="F1902" s="3"/>
      <c r="H1902" s="3"/>
      <c r="I1902" s="3"/>
    </row>
    <row r="1903" spans="2:9" x14ac:dyDescent="0.2">
      <c r="B1903"/>
      <c r="C1903" s="1">
        <v>61</v>
      </c>
      <c r="D1903" s="6" t="s">
        <v>1533</v>
      </c>
      <c r="E1903" s="13">
        <v>0</v>
      </c>
      <c r="F1903" s="13">
        <v>33200000</v>
      </c>
      <c r="G1903" s="13">
        <v>33200000</v>
      </c>
      <c r="H1903" s="13">
        <v>11860443.688999999</v>
      </c>
      <c r="I1903" s="13">
        <v>21339556.311000001</v>
      </c>
    </row>
    <row r="1904" spans="2:9" x14ac:dyDescent="0.2">
      <c r="B1904"/>
      <c r="C1904" s="1">
        <v>72</v>
      </c>
      <c r="D1904" s="6" t="s">
        <v>1534</v>
      </c>
      <c r="E1904" s="13">
        <v>0</v>
      </c>
      <c r="F1904" s="13">
        <v>2800000</v>
      </c>
      <c r="G1904" s="13">
        <v>2800000</v>
      </c>
      <c r="H1904" s="13">
        <v>1421033.9339999999</v>
      </c>
      <c r="I1904" s="13">
        <v>1378966.0660000001</v>
      </c>
    </row>
    <row r="1905" spans="2:9" ht="15" customHeight="1" x14ac:dyDescent="0.2">
      <c r="B1905"/>
      <c r="C1905" s="14" t="s">
        <v>13</v>
      </c>
      <c r="D1905" s="15" t="s">
        <v>1535</v>
      </c>
      <c r="E1905" s="16">
        <f>SUBTOTAL(9,E1903:E1904)</f>
        <v>0</v>
      </c>
      <c r="F1905" s="16">
        <f>SUBTOTAL(9,F1903:F1904)</f>
        <v>36000000</v>
      </c>
      <c r="G1905" s="16">
        <f>SUBTOTAL(9,G1903:G1904)</f>
        <v>36000000</v>
      </c>
      <c r="H1905" s="16">
        <f>SUBTOTAL(9,H1903:H1904)</f>
        <v>13281477.623</v>
      </c>
      <c r="I1905" s="16">
        <f>SUBTOTAL(9,I1903:I1904)</f>
        <v>22718522.377</v>
      </c>
    </row>
    <row r="1906" spans="2:9" ht="15" customHeight="1" x14ac:dyDescent="0.25">
      <c r="B1906" s="11">
        <v>1633</v>
      </c>
      <c r="C1906" s="1"/>
      <c r="D1906" s="6" t="s">
        <v>1536</v>
      </c>
      <c r="E1906" s="12"/>
      <c r="F1906" s="3"/>
      <c r="H1906" s="3"/>
      <c r="I1906" s="3"/>
    </row>
    <row r="1907" spans="2:9" x14ac:dyDescent="0.2">
      <c r="B1907"/>
      <c r="C1907" s="1">
        <v>1</v>
      </c>
      <c r="D1907" s="6" t="s">
        <v>534</v>
      </c>
      <c r="E1907" s="13">
        <v>0</v>
      </c>
      <c r="F1907" s="13">
        <v>13500000</v>
      </c>
      <c r="G1907" s="13">
        <v>13500000</v>
      </c>
      <c r="H1907" s="13">
        <v>4723365.83397</v>
      </c>
      <c r="I1907" s="13">
        <v>8776634.1660300009</v>
      </c>
    </row>
    <row r="1908" spans="2:9" ht="15" customHeight="1" x14ac:dyDescent="0.2">
      <c r="B1908"/>
      <c r="C1908" s="14" t="s">
        <v>13</v>
      </c>
      <c r="D1908" s="15" t="s">
        <v>1537</v>
      </c>
      <c r="E1908" s="16">
        <f>SUBTOTAL(9,E1907:E1907)</f>
        <v>0</v>
      </c>
      <c r="F1908" s="16">
        <f>SUBTOTAL(9,F1907:F1907)</f>
        <v>13500000</v>
      </c>
      <c r="G1908" s="16">
        <f>SUBTOTAL(9,G1907:G1907)</f>
        <v>13500000</v>
      </c>
      <c r="H1908" s="16">
        <f>SUBTOTAL(9,H1907:H1907)</f>
        <v>4723365.83397</v>
      </c>
      <c r="I1908" s="16">
        <f>SUBTOTAL(9,I1907:I1907)</f>
        <v>8776634.1660300009</v>
      </c>
    </row>
    <row r="1909" spans="2:9" ht="15" customHeight="1" x14ac:dyDescent="0.25">
      <c r="B1909" s="11">
        <v>1635</v>
      </c>
      <c r="C1909" s="1"/>
      <c r="D1909" s="6" t="s">
        <v>1538</v>
      </c>
      <c r="E1909" s="12"/>
      <c r="F1909" s="3"/>
      <c r="H1909" s="3"/>
      <c r="I1909" s="3"/>
    </row>
    <row r="1910" spans="2:9" x14ac:dyDescent="0.2">
      <c r="B1910"/>
      <c r="C1910" s="1">
        <v>70</v>
      </c>
      <c r="D1910" s="6" t="s">
        <v>1539</v>
      </c>
      <c r="E1910" s="13">
        <v>5000</v>
      </c>
      <c r="F1910" s="13">
        <v>1000</v>
      </c>
      <c r="G1910" s="13">
        <v>6000</v>
      </c>
      <c r="H1910" s="13">
        <v>0</v>
      </c>
      <c r="I1910" s="13">
        <v>6000</v>
      </c>
    </row>
    <row r="1911" spans="2:9" ht="15" customHeight="1" x14ac:dyDescent="0.2">
      <c r="B1911"/>
      <c r="C1911" s="14" t="s">
        <v>13</v>
      </c>
      <c r="D1911" s="15" t="s">
        <v>1540</v>
      </c>
      <c r="E1911" s="16">
        <f>SUBTOTAL(9,E1910:E1910)</f>
        <v>5000</v>
      </c>
      <c r="F1911" s="16">
        <f>SUBTOTAL(9,F1910:F1910)</f>
        <v>1000</v>
      </c>
      <c r="G1911" s="16">
        <f>SUBTOTAL(9,G1910:G1910)</f>
        <v>6000</v>
      </c>
      <c r="H1911" s="16">
        <f>SUBTOTAL(9,H1910:H1910)</f>
        <v>0</v>
      </c>
      <c r="I1911" s="16">
        <f>SUBTOTAL(9,I1910:I1910)</f>
        <v>6000</v>
      </c>
    </row>
    <row r="1912" spans="2:9" ht="15" customHeight="1" x14ac:dyDescent="0.2">
      <c r="C1912" s="17"/>
      <c r="D1912" s="15" t="s">
        <v>1541</v>
      </c>
      <c r="E1912" s="18">
        <f>SUBTOTAL(9,E1902:E1911)</f>
        <v>5000</v>
      </c>
      <c r="F1912" s="18">
        <f>SUBTOTAL(9,F1902:F1911)</f>
        <v>49501000</v>
      </c>
      <c r="G1912" s="18">
        <f>SUBTOTAL(9,G1902:G1911)</f>
        <v>49506000</v>
      </c>
      <c r="H1912" s="18">
        <f>SUBTOTAL(9,H1902:H1911)</f>
        <v>18004843.456969999</v>
      </c>
      <c r="I1912" s="18">
        <f>SUBTOTAL(9,I1902:I1911)</f>
        <v>31501156.543030001</v>
      </c>
    </row>
    <row r="1913" spans="2:9" ht="27" customHeight="1" x14ac:dyDescent="0.25">
      <c r="B1913" s="3"/>
      <c r="C1913" s="1"/>
      <c r="D1913" s="10" t="s">
        <v>1542</v>
      </c>
      <c r="E1913" s="3"/>
      <c r="F1913" s="3"/>
      <c r="G1913" s="3"/>
      <c r="H1913" s="3"/>
      <c r="I1913" s="3"/>
    </row>
    <row r="1914" spans="2:9" ht="15" customHeight="1" x14ac:dyDescent="0.25">
      <c r="B1914" s="11">
        <v>1650</v>
      </c>
      <c r="C1914" s="1"/>
      <c r="D1914" s="6" t="s">
        <v>1543</v>
      </c>
      <c r="E1914" s="12"/>
      <c r="F1914" s="3"/>
      <c r="H1914" s="3"/>
      <c r="I1914" s="3"/>
    </row>
    <row r="1915" spans="2:9" x14ac:dyDescent="0.2">
      <c r="B1915"/>
      <c r="C1915" s="1">
        <v>89</v>
      </c>
      <c r="D1915" s="6" t="s">
        <v>1544</v>
      </c>
      <c r="E1915" s="13">
        <v>0</v>
      </c>
      <c r="F1915" s="13">
        <v>20872800</v>
      </c>
      <c r="G1915" s="13">
        <v>20872800</v>
      </c>
      <c r="H1915" s="13">
        <v>6746809.7677100003</v>
      </c>
      <c r="I1915" s="13">
        <v>14125990.23229</v>
      </c>
    </row>
    <row r="1916" spans="2:9" ht="15" customHeight="1" x14ac:dyDescent="0.2">
      <c r="B1916"/>
      <c r="C1916" s="14" t="s">
        <v>13</v>
      </c>
      <c r="D1916" s="15" t="s">
        <v>1545</v>
      </c>
      <c r="E1916" s="16">
        <f>SUBTOTAL(9,E1915:E1915)</f>
        <v>0</v>
      </c>
      <c r="F1916" s="16">
        <f>SUBTOTAL(9,F1915:F1915)</f>
        <v>20872800</v>
      </c>
      <c r="G1916" s="16">
        <f>SUBTOTAL(9,G1915:G1915)</f>
        <v>20872800</v>
      </c>
      <c r="H1916" s="16">
        <f>SUBTOTAL(9,H1915:H1915)</f>
        <v>6746809.7677100003</v>
      </c>
      <c r="I1916" s="16">
        <f>SUBTOTAL(9,I1915:I1915)</f>
        <v>14125990.23229</v>
      </c>
    </row>
    <row r="1917" spans="2:9" ht="15" customHeight="1" x14ac:dyDescent="0.25">
      <c r="B1917" s="11">
        <v>1651</v>
      </c>
      <c r="C1917" s="1"/>
      <c r="D1917" s="6" t="s">
        <v>1546</v>
      </c>
      <c r="E1917" s="12"/>
      <c r="F1917" s="3"/>
      <c r="H1917" s="3"/>
      <c r="I1917" s="3"/>
    </row>
    <row r="1918" spans="2:9" x14ac:dyDescent="0.2">
      <c r="B1918"/>
      <c r="C1918" s="1">
        <v>98</v>
      </c>
      <c r="D1918" s="6" t="s">
        <v>1547</v>
      </c>
      <c r="E1918" s="13">
        <v>0</v>
      </c>
      <c r="F1918" s="13">
        <v>45158000</v>
      </c>
      <c r="G1918" s="13">
        <v>45158000</v>
      </c>
      <c r="H1918" s="13">
        <v>49033000</v>
      </c>
      <c r="I1918" s="13">
        <v>-3875000</v>
      </c>
    </row>
    <row r="1919" spans="2:9" ht="15" customHeight="1" x14ac:dyDescent="0.2">
      <c r="B1919"/>
      <c r="C1919" s="14" t="s">
        <v>13</v>
      </c>
      <c r="D1919" s="15" t="s">
        <v>1548</v>
      </c>
      <c r="E1919" s="16">
        <f>SUBTOTAL(9,E1918:E1918)</f>
        <v>0</v>
      </c>
      <c r="F1919" s="16">
        <f>SUBTOTAL(9,F1918:F1918)</f>
        <v>45158000</v>
      </c>
      <c r="G1919" s="16">
        <f>SUBTOTAL(9,G1918:G1918)</f>
        <v>45158000</v>
      </c>
      <c r="H1919" s="16">
        <f>SUBTOTAL(9,H1918:H1918)</f>
        <v>49033000</v>
      </c>
      <c r="I1919" s="16">
        <f>SUBTOTAL(9,I1918:I1918)</f>
        <v>-3875000</v>
      </c>
    </row>
    <row r="1920" spans="2:9" ht="15" customHeight="1" x14ac:dyDescent="0.2">
      <c r="C1920" s="17"/>
      <c r="D1920" s="15" t="s">
        <v>1549</v>
      </c>
      <c r="E1920" s="18">
        <f>SUBTOTAL(9,E1914:E1919)</f>
        <v>0</v>
      </c>
      <c r="F1920" s="18">
        <f>SUBTOTAL(9,F1914:F1919)</f>
        <v>66030800</v>
      </c>
      <c r="G1920" s="18">
        <f>SUBTOTAL(9,G1914:G1919)</f>
        <v>66030800</v>
      </c>
      <c r="H1920" s="18">
        <f>SUBTOTAL(9,H1914:H1919)</f>
        <v>55779809.76771</v>
      </c>
      <c r="I1920" s="18">
        <f>SUBTOTAL(9,I1914:I1919)</f>
        <v>10250990.23229</v>
      </c>
    </row>
    <row r="1921" spans="2:9" ht="15" customHeight="1" x14ac:dyDescent="0.2">
      <c r="C1921" s="17"/>
      <c r="D1921" s="15" t="s">
        <v>1550</v>
      </c>
      <c r="E1921" s="18">
        <f>SUBTOTAL(9,E1859:E1920)</f>
        <v>1206933</v>
      </c>
      <c r="F1921" s="18">
        <f>SUBTOTAL(9,F1859:F1920)</f>
        <v>131127031</v>
      </c>
      <c r="G1921" s="18">
        <f>SUBTOTAL(9,G1859:G1920)</f>
        <v>132333964</v>
      </c>
      <c r="H1921" s="18">
        <f>SUBTOTAL(9,H1859:H1920)</f>
        <v>79963956.696510002</v>
      </c>
      <c r="I1921" s="18">
        <f>SUBTOTAL(9,I1859:I1920)</f>
        <v>52370007.303489998</v>
      </c>
    </row>
    <row r="1922" spans="2:9" x14ac:dyDescent="0.2">
      <c r="C1922" s="17"/>
      <c r="D1922" s="19"/>
      <c r="E1922" s="20"/>
      <c r="F1922" s="20"/>
      <c r="G1922" s="20"/>
      <c r="H1922" s="20"/>
      <c r="I1922" s="20"/>
    </row>
    <row r="1923" spans="2:9" ht="15" customHeight="1" x14ac:dyDescent="0.2">
      <c r="B1923" s="3"/>
      <c r="C1923" s="1"/>
      <c r="D1923" s="4" t="s">
        <v>1551</v>
      </c>
      <c r="E1923" s="3"/>
      <c r="F1923" s="3"/>
      <c r="G1923" s="3"/>
      <c r="H1923" s="3"/>
      <c r="I1923" s="3"/>
    </row>
    <row r="1924" spans="2:9" ht="27" customHeight="1" x14ac:dyDescent="0.25">
      <c r="B1924" s="3"/>
      <c r="C1924" s="1"/>
      <c r="D1924" s="10" t="s">
        <v>9</v>
      </c>
      <c r="E1924" s="3"/>
      <c r="F1924" s="3"/>
      <c r="G1924" s="3"/>
      <c r="H1924" s="3"/>
      <c r="I1924" s="3"/>
    </row>
    <row r="1925" spans="2:9" ht="15" customHeight="1" x14ac:dyDescent="0.25">
      <c r="B1925" s="11">
        <v>1700</v>
      </c>
      <c r="C1925" s="1"/>
      <c r="D1925" s="6" t="s">
        <v>1552</v>
      </c>
      <c r="E1925" s="12"/>
      <c r="F1925" s="3"/>
      <c r="H1925" s="3"/>
      <c r="I1925" s="3"/>
    </row>
    <row r="1926" spans="2:9" x14ac:dyDescent="0.2">
      <c r="B1926"/>
      <c r="C1926" s="1">
        <v>1</v>
      </c>
      <c r="D1926" s="6" t="s">
        <v>20</v>
      </c>
      <c r="E1926" s="13">
        <v>46048</v>
      </c>
      <c r="F1926" s="13">
        <v>877984</v>
      </c>
      <c r="G1926" s="13">
        <v>924032</v>
      </c>
      <c r="H1926" s="13">
        <v>317720.70026999997</v>
      </c>
      <c r="I1926" s="13">
        <v>606311.29972999997</v>
      </c>
    </row>
    <row r="1927" spans="2:9" x14ac:dyDescent="0.2">
      <c r="B1927"/>
      <c r="C1927" s="1">
        <v>21</v>
      </c>
      <c r="D1927" s="6" t="s">
        <v>1553</v>
      </c>
      <c r="E1927" s="13">
        <v>0</v>
      </c>
      <c r="F1927" s="13">
        <v>166198</v>
      </c>
      <c r="G1927" s="13">
        <v>166198</v>
      </c>
      <c r="H1927" s="13">
        <v>51763.539479999999</v>
      </c>
      <c r="I1927" s="13">
        <v>114434.46051999999</v>
      </c>
    </row>
    <row r="1928" spans="2:9" x14ac:dyDescent="0.2">
      <c r="B1928"/>
      <c r="C1928" s="1">
        <v>43</v>
      </c>
      <c r="D1928" s="6" t="s">
        <v>1554</v>
      </c>
      <c r="E1928" s="13">
        <v>1921</v>
      </c>
      <c r="F1928" s="13">
        <v>6786</v>
      </c>
      <c r="G1928" s="13">
        <v>8707</v>
      </c>
      <c r="H1928" s="13">
        <v>0</v>
      </c>
      <c r="I1928" s="13">
        <v>8707</v>
      </c>
    </row>
    <row r="1929" spans="2:9" x14ac:dyDescent="0.2">
      <c r="B1929"/>
      <c r="C1929" s="1">
        <v>52</v>
      </c>
      <c r="D1929" s="6" t="s">
        <v>1555</v>
      </c>
      <c r="E1929" s="13">
        <v>0</v>
      </c>
      <c r="F1929" s="13">
        <v>6574</v>
      </c>
      <c r="G1929" s="13">
        <v>6574</v>
      </c>
      <c r="H1929" s="13">
        <v>0</v>
      </c>
      <c r="I1929" s="13">
        <v>6574</v>
      </c>
    </row>
    <row r="1930" spans="2:9" x14ac:dyDescent="0.2">
      <c r="B1930"/>
      <c r="C1930" s="1">
        <v>53</v>
      </c>
      <c r="D1930" s="6" t="s">
        <v>1556</v>
      </c>
      <c r="E1930" s="13">
        <v>0</v>
      </c>
      <c r="F1930" s="13">
        <v>15092</v>
      </c>
      <c r="G1930" s="13">
        <v>15092</v>
      </c>
      <c r="H1930" s="13">
        <v>861.1386</v>
      </c>
      <c r="I1930" s="13">
        <v>14230.8614</v>
      </c>
    </row>
    <row r="1931" spans="2:9" x14ac:dyDescent="0.2">
      <c r="B1931"/>
      <c r="C1931" s="1">
        <v>60</v>
      </c>
      <c r="D1931" s="6" t="s">
        <v>1557</v>
      </c>
      <c r="E1931" s="13">
        <v>0</v>
      </c>
      <c r="F1931" s="13">
        <v>3090</v>
      </c>
      <c r="G1931" s="13">
        <v>3090</v>
      </c>
      <c r="H1931" s="13">
        <v>0</v>
      </c>
      <c r="I1931" s="13">
        <v>3090</v>
      </c>
    </row>
    <row r="1932" spans="2:9" x14ac:dyDescent="0.2">
      <c r="B1932"/>
      <c r="C1932" s="1">
        <v>71</v>
      </c>
      <c r="D1932" s="6" t="s">
        <v>1558</v>
      </c>
      <c r="E1932" s="13">
        <v>0</v>
      </c>
      <c r="F1932" s="13">
        <v>102195</v>
      </c>
      <c r="G1932" s="13">
        <v>102195</v>
      </c>
      <c r="H1932" s="13">
        <v>67796.875</v>
      </c>
      <c r="I1932" s="13">
        <v>34398.125</v>
      </c>
    </row>
    <row r="1933" spans="2:9" x14ac:dyDescent="0.2">
      <c r="B1933"/>
      <c r="C1933" s="1">
        <v>72</v>
      </c>
      <c r="D1933" s="6" t="s">
        <v>444</v>
      </c>
      <c r="E1933" s="13">
        <v>9536</v>
      </c>
      <c r="F1933" s="13">
        <v>49200</v>
      </c>
      <c r="G1933" s="13">
        <v>58736</v>
      </c>
      <c r="H1933" s="13">
        <v>15571.64644</v>
      </c>
      <c r="I1933" s="13">
        <v>43164.353560000003</v>
      </c>
    </row>
    <row r="1934" spans="2:9" x14ac:dyDescent="0.2">
      <c r="B1934"/>
      <c r="C1934" s="1">
        <v>73</v>
      </c>
      <c r="D1934" s="6" t="s">
        <v>1559</v>
      </c>
      <c r="E1934" s="13">
        <v>98216</v>
      </c>
      <c r="F1934" s="13">
        <v>168460</v>
      </c>
      <c r="G1934" s="13">
        <v>266676</v>
      </c>
      <c r="H1934" s="13">
        <v>8687.6820499999994</v>
      </c>
      <c r="I1934" s="13">
        <v>257988.31795</v>
      </c>
    </row>
    <row r="1935" spans="2:9" x14ac:dyDescent="0.2">
      <c r="B1935"/>
      <c r="C1935" s="1">
        <v>78</v>
      </c>
      <c r="D1935" s="6" t="s">
        <v>1560</v>
      </c>
      <c r="E1935" s="13">
        <v>314269</v>
      </c>
      <c r="F1935" s="13">
        <v>1252856</v>
      </c>
      <c r="G1935" s="13">
        <v>1567125</v>
      </c>
      <c r="H1935" s="13">
        <v>424271.19302000001</v>
      </c>
      <c r="I1935" s="13">
        <v>1142853.8069800001</v>
      </c>
    </row>
    <row r="1936" spans="2:9" x14ac:dyDescent="0.2">
      <c r="B1936"/>
      <c r="C1936" s="1">
        <v>90</v>
      </c>
      <c r="D1936" s="6" t="s">
        <v>1561</v>
      </c>
      <c r="E1936" s="13">
        <v>0</v>
      </c>
      <c r="F1936" s="13">
        <v>27119</v>
      </c>
      <c r="G1936" s="13">
        <v>27119</v>
      </c>
      <c r="H1936" s="13">
        <v>1599.2574</v>
      </c>
      <c r="I1936" s="13">
        <v>25519.742600000001</v>
      </c>
    </row>
    <row r="1937" spans="2:9" ht="15" customHeight="1" x14ac:dyDescent="0.2">
      <c r="B1937"/>
      <c r="C1937" s="14" t="s">
        <v>13</v>
      </c>
      <c r="D1937" s="15" t="s">
        <v>1562</v>
      </c>
      <c r="E1937" s="16">
        <f>SUBTOTAL(9,E1926:E1936)</f>
        <v>469990</v>
      </c>
      <c r="F1937" s="16">
        <f>SUBTOTAL(9,F1926:F1936)</f>
        <v>2675554</v>
      </c>
      <c r="G1937" s="16">
        <f>SUBTOTAL(9,G1926:G1936)</f>
        <v>3145544</v>
      </c>
      <c r="H1937" s="16">
        <f>SUBTOTAL(9,H1926:H1936)</f>
        <v>888272.03226000001</v>
      </c>
      <c r="I1937" s="16">
        <f>SUBTOTAL(9,I1926:I1936)</f>
        <v>2257271.9677399998</v>
      </c>
    </row>
    <row r="1938" spans="2:9" ht="15" customHeight="1" x14ac:dyDescent="0.25">
      <c r="B1938" s="11">
        <v>1710</v>
      </c>
      <c r="C1938" s="1"/>
      <c r="D1938" s="6" t="s">
        <v>1563</v>
      </c>
      <c r="E1938" s="12"/>
      <c r="F1938" s="3"/>
      <c r="H1938" s="3"/>
      <c r="I1938" s="3"/>
    </row>
    <row r="1939" spans="2:9" x14ac:dyDescent="0.2">
      <c r="B1939"/>
      <c r="C1939" s="1">
        <v>1</v>
      </c>
      <c r="D1939" s="6" t="s">
        <v>716</v>
      </c>
      <c r="E1939" s="13">
        <v>928046</v>
      </c>
      <c r="F1939" s="13">
        <v>8187149</v>
      </c>
      <c r="G1939" s="13">
        <v>9115195</v>
      </c>
      <c r="H1939" s="13">
        <v>3368408.2009299998</v>
      </c>
      <c r="I1939" s="13">
        <v>5746786.7990699997</v>
      </c>
    </row>
    <row r="1940" spans="2:9" x14ac:dyDescent="0.2">
      <c r="B1940"/>
      <c r="C1940" s="1">
        <v>47</v>
      </c>
      <c r="D1940" s="6" t="s">
        <v>1564</v>
      </c>
      <c r="E1940" s="13">
        <v>9717</v>
      </c>
      <c r="F1940" s="13">
        <v>7921658</v>
      </c>
      <c r="G1940" s="13">
        <v>7931375</v>
      </c>
      <c r="H1940" s="13">
        <v>2329704.5428999998</v>
      </c>
      <c r="I1940" s="13">
        <v>5601670.4571000002</v>
      </c>
    </row>
    <row r="1941" spans="2:9" ht="15" customHeight="1" x14ac:dyDescent="0.2">
      <c r="B1941"/>
      <c r="C1941" s="14" t="s">
        <v>13</v>
      </c>
      <c r="D1941" s="15" t="s">
        <v>1565</v>
      </c>
      <c r="E1941" s="16">
        <f>SUBTOTAL(9,E1939:E1940)</f>
        <v>937763</v>
      </c>
      <c r="F1941" s="16">
        <f>SUBTOTAL(9,F1939:F1940)</f>
        <v>16108807</v>
      </c>
      <c r="G1941" s="16">
        <f>SUBTOTAL(9,G1939:G1940)</f>
        <v>17046570</v>
      </c>
      <c r="H1941" s="16">
        <f>SUBTOTAL(9,H1939:H1940)</f>
        <v>5698112.7438299991</v>
      </c>
      <c r="I1941" s="16">
        <f>SUBTOTAL(9,I1939:I1940)</f>
        <v>11348457.256170001</v>
      </c>
    </row>
    <row r="1942" spans="2:9" ht="15" customHeight="1" x14ac:dyDescent="0.25">
      <c r="B1942" s="11">
        <v>1716</v>
      </c>
      <c r="C1942" s="1"/>
      <c r="D1942" s="6" t="s">
        <v>1566</v>
      </c>
      <c r="E1942" s="12"/>
      <c r="F1942" s="3"/>
      <c r="H1942" s="3"/>
      <c r="I1942" s="3"/>
    </row>
    <row r="1943" spans="2:9" x14ac:dyDescent="0.2">
      <c r="B1943"/>
      <c r="C1943" s="1">
        <v>51</v>
      </c>
      <c r="D1943" s="6" t="s">
        <v>1567</v>
      </c>
      <c r="E1943" s="13">
        <v>0</v>
      </c>
      <c r="F1943" s="13">
        <v>378324</v>
      </c>
      <c r="G1943" s="13">
        <v>378324</v>
      </c>
      <c r="H1943" s="13">
        <v>0</v>
      </c>
      <c r="I1943" s="13">
        <v>378324</v>
      </c>
    </row>
    <row r="1944" spans="2:9" ht="15" customHeight="1" x14ac:dyDescent="0.2">
      <c r="B1944"/>
      <c r="C1944" s="14" t="s">
        <v>13</v>
      </c>
      <c r="D1944" s="15" t="s">
        <v>1568</v>
      </c>
      <c r="E1944" s="16">
        <f>SUBTOTAL(9,E1943:E1943)</f>
        <v>0</v>
      </c>
      <c r="F1944" s="16">
        <f>SUBTOTAL(9,F1943:F1943)</f>
        <v>378324</v>
      </c>
      <c r="G1944" s="16">
        <f>SUBTOTAL(9,G1943:G1943)</f>
        <v>378324</v>
      </c>
      <c r="H1944" s="16">
        <f>SUBTOTAL(9,H1943:H1943)</f>
        <v>0</v>
      </c>
      <c r="I1944" s="16">
        <f>SUBTOTAL(9,I1943:I1943)</f>
        <v>378324</v>
      </c>
    </row>
    <row r="1945" spans="2:9" ht="15" customHeight="1" x14ac:dyDescent="0.25">
      <c r="B1945" s="11">
        <v>1720</v>
      </c>
      <c r="C1945" s="1"/>
      <c r="D1945" s="6" t="s">
        <v>1569</v>
      </c>
      <c r="E1945" s="12"/>
      <c r="F1945" s="3"/>
      <c r="H1945" s="3"/>
      <c r="I1945" s="3"/>
    </row>
    <row r="1946" spans="2:9" x14ac:dyDescent="0.2">
      <c r="B1946"/>
      <c r="C1946" s="1">
        <v>1</v>
      </c>
      <c r="D1946" s="6" t="s">
        <v>20</v>
      </c>
      <c r="E1946" s="13">
        <v>1607164</v>
      </c>
      <c r="F1946" s="13">
        <v>49756703</v>
      </c>
      <c r="G1946" s="13">
        <v>51363867</v>
      </c>
      <c r="H1946" s="13">
        <v>17875805.8248</v>
      </c>
      <c r="I1946" s="13">
        <v>33488061.1752</v>
      </c>
    </row>
    <row r="1947" spans="2:9" x14ac:dyDescent="0.2">
      <c r="B1947"/>
      <c r="C1947" s="1">
        <v>71</v>
      </c>
      <c r="D1947" s="6" t="s">
        <v>1558</v>
      </c>
      <c r="E1947" s="13">
        <v>20669</v>
      </c>
      <c r="F1947" s="13">
        <v>84478</v>
      </c>
      <c r="G1947" s="13">
        <v>105147</v>
      </c>
      <c r="H1947" s="13">
        <v>26170.102330000002</v>
      </c>
      <c r="I1947" s="13">
        <v>78976.897670000006</v>
      </c>
    </row>
    <row r="1948" spans="2:9" ht="15" customHeight="1" x14ac:dyDescent="0.2">
      <c r="B1948"/>
      <c r="C1948" s="14" t="s">
        <v>13</v>
      </c>
      <c r="D1948" s="15" t="s">
        <v>1570</v>
      </c>
      <c r="E1948" s="16">
        <f>SUBTOTAL(9,E1946:E1947)</f>
        <v>1627833</v>
      </c>
      <c r="F1948" s="16">
        <f>SUBTOTAL(9,F1946:F1947)</f>
        <v>49841181</v>
      </c>
      <c r="G1948" s="16">
        <f>SUBTOTAL(9,G1946:G1947)</f>
        <v>51469014</v>
      </c>
      <c r="H1948" s="16">
        <f>SUBTOTAL(9,H1946:H1947)</f>
        <v>17901975.927129999</v>
      </c>
      <c r="I1948" s="16">
        <f>SUBTOTAL(9,I1946:I1947)</f>
        <v>33567038.072870001</v>
      </c>
    </row>
    <row r="1949" spans="2:9" ht="15" customHeight="1" x14ac:dyDescent="0.25">
      <c r="B1949" s="11">
        <v>1730</v>
      </c>
      <c r="C1949" s="1"/>
      <c r="D1949" s="6" t="s">
        <v>1571</v>
      </c>
      <c r="E1949" s="12"/>
      <c r="F1949" s="3"/>
      <c r="H1949" s="3"/>
      <c r="I1949" s="3"/>
    </row>
    <row r="1950" spans="2:9" x14ac:dyDescent="0.2">
      <c r="B1950"/>
      <c r="C1950" s="1">
        <v>1</v>
      </c>
      <c r="D1950" s="6" t="s">
        <v>20</v>
      </c>
      <c r="E1950" s="13">
        <v>8938</v>
      </c>
      <c r="F1950" s="13">
        <v>205384</v>
      </c>
      <c r="G1950" s="13">
        <v>214322</v>
      </c>
      <c r="H1950" s="13">
        <v>76276.953439999997</v>
      </c>
      <c r="I1950" s="13">
        <v>138045.04655999999</v>
      </c>
    </row>
    <row r="1951" spans="2:9" x14ac:dyDescent="0.2">
      <c r="B1951"/>
      <c r="C1951" s="1">
        <v>21</v>
      </c>
      <c r="D1951" s="6" t="s">
        <v>1572</v>
      </c>
      <c r="E1951" s="13">
        <v>0</v>
      </c>
      <c r="F1951" s="13">
        <v>19000</v>
      </c>
      <c r="G1951" s="13">
        <v>19000</v>
      </c>
      <c r="H1951" s="13">
        <v>0</v>
      </c>
      <c r="I1951" s="13">
        <v>19000</v>
      </c>
    </row>
    <row r="1952" spans="2:9" x14ac:dyDescent="0.2">
      <c r="B1952"/>
      <c r="C1952" s="1">
        <v>71</v>
      </c>
      <c r="D1952" s="6" t="s">
        <v>1558</v>
      </c>
      <c r="E1952" s="13">
        <v>0</v>
      </c>
      <c r="F1952" s="13">
        <v>5668</v>
      </c>
      <c r="G1952" s="13">
        <v>5668</v>
      </c>
      <c r="H1952" s="13">
        <v>0</v>
      </c>
      <c r="I1952" s="13">
        <v>5668</v>
      </c>
    </row>
    <row r="1953" spans="2:9" ht="15" customHeight="1" x14ac:dyDescent="0.2">
      <c r="B1953"/>
      <c r="C1953" s="14" t="s">
        <v>13</v>
      </c>
      <c r="D1953" s="15" t="s">
        <v>1573</v>
      </c>
      <c r="E1953" s="16">
        <f>SUBTOTAL(9,E1950:E1952)</f>
        <v>8938</v>
      </c>
      <c r="F1953" s="16">
        <f>SUBTOTAL(9,F1950:F1952)</f>
        <v>230052</v>
      </c>
      <c r="G1953" s="16">
        <f>SUBTOTAL(9,G1950:G1952)</f>
        <v>238990</v>
      </c>
      <c r="H1953" s="16">
        <f>SUBTOTAL(9,H1950:H1952)</f>
        <v>76276.953439999997</v>
      </c>
      <c r="I1953" s="16">
        <f>SUBTOTAL(9,I1950:I1952)</f>
        <v>162713.04655999999</v>
      </c>
    </row>
    <row r="1954" spans="2:9" ht="15" customHeight="1" x14ac:dyDescent="0.25">
      <c r="B1954" s="11">
        <v>1735</v>
      </c>
      <c r="C1954" s="1"/>
      <c r="D1954" s="6" t="s">
        <v>1574</v>
      </c>
      <c r="E1954" s="12"/>
      <c r="F1954" s="3"/>
      <c r="H1954" s="3"/>
      <c r="I1954" s="3"/>
    </row>
    <row r="1955" spans="2:9" x14ac:dyDescent="0.2">
      <c r="B1955"/>
      <c r="C1955" s="1">
        <v>21</v>
      </c>
      <c r="D1955" s="6" t="s">
        <v>25</v>
      </c>
      <c r="E1955" s="13">
        <v>0</v>
      </c>
      <c r="F1955" s="13">
        <v>4836853</v>
      </c>
      <c r="G1955" s="13">
        <v>4836853</v>
      </c>
      <c r="H1955" s="13">
        <v>1589189.06048</v>
      </c>
      <c r="I1955" s="13">
        <v>3247663.93952</v>
      </c>
    </row>
    <row r="1956" spans="2:9" ht="15" customHeight="1" x14ac:dyDescent="0.2">
      <c r="B1956"/>
      <c r="C1956" s="14" t="s">
        <v>13</v>
      </c>
      <c r="D1956" s="15" t="s">
        <v>1575</v>
      </c>
      <c r="E1956" s="16">
        <f>SUBTOTAL(9,E1955:E1955)</f>
        <v>0</v>
      </c>
      <c r="F1956" s="16">
        <f>SUBTOTAL(9,F1955:F1955)</f>
        <v>4836853</v>
      </c>
      <c r="G1956" s="16">
        <f>SUBTOTAL(9,G1955:G1955)</f>
        <v>4836853</v>
      </c>
      <c r="H1956" s="16">
        <f>SUBTOTAL(9,H1955:H1955)</f>
        <v>1589189.06048</v>
      </c>
      <c r="I1956" s="16">
        <f>SUBTOTAL(9,I1955:I1955)</f>
        <v>3247663.93952</v>
      </c>
    </row>
    <row r="1957" spans="2:9" ht="15" customHeight="1" x14ac:dyDescent="0.25">
      <c r="B1957" s="11">
        <v>1740</v>
      </c>
      <c r="C1957" s="1"/>
      <c r="D1957" s="6" t="s">
        <v>1576</v>
      </c>
      <c r="E1957" s="12"/>
      <c r="F1957" s="3"/>
      <c r="H1957" s="3"/>
      <c r="I1957" s="3"/>
    </row>
    <row r="1958" spans="2:9" x14ac:dyDescent="0.2">
      <c r="B1958"/>
      <c r="C1958" s="1">
        <v>1</v>
      </c>
      <c r="D1958" s="6" t="s">
        <v>1577</v>
      </c>
      <c r="E1958" s="13">
        <v>21710</v>
      </c>
      <c r="F1958" s="13">
        <v>708306</v>
      </c>
      <c r="G1958" s="13">
        <v>730016</v>
      </c>
      <c r="H1958" s="13">
        <v>193277.29981</v>
      </c>
      <c r="I1958" s="13">
        <v>536738.70019</v>
      </c>
    </row>
    <row r="1959" spans="2:9" x14ac:dyDescent="0.2">
      <c r="B1959"/>
      <c r="C1959" s="1">
        <v>45</v>
      </c>
      <c r="D1959" s="6" t="s">
        <v>31</v>
      </c>
      <c r="E1959" s="13">
        <v>0</v>
      </c>
      <c r="F1959" s="13">
        <v>179333</v>
      </c>
      <c r="G1959" s="13">
        <v>179333</v>
      </c>
      <c r="H1959" s="13">
        <v>67541.67</v>
      </c>
      <c r="I1959" s="13">
        <v>111791.33</v>
      </c>
    </row>
    <row r="1960" spans="2:9" ht="15" customHeight="1" x14ac:dyDescent="0.2">
      <c r="B1960"/>
      <c r="C1960" s="14" t="s">
        <v>13</v>
      </c>
      <c r="D1960" s="15" t="s">
        <v>1578</v>
      </c>
      <c r="E1960" s="16">
        <f>SUBTOTAL(9,E1958:E1959)</f>
        <v>21710</v>
      </c>
      <c r="F1960" s="16">
        <f>SUBTOTAL(9,F1958:F1959)</f>
        <v>887639</v>
      </c>
      <c r="G1960" s="16">
        <f>SUBTOTAL(9,G1958:G1959)</f>
        <v>909349</v>
      </c>
      <c r="H1960" s="16">
        <f>SUBTOTAL(9,H1958:H1959)</f>
        <v>260818.96980999998</v>
      </c>
      <c r="I1960" s="16">
        <f>SUBTOTAL(9,I1958:I1959)</f>
        <v>648530.03018999996</v>
      </c>
    </row>
    <row r="1961" spans="2:9" ht="15" customHeight="1" x14ac:dyDescent="0.25">
      <c r="B1961" s="11">
        <v>1750</v>
      </c>
      <c r="C1961" s="1"/>
      <c r="D1961" s="6" t="s">
        <v>1579</v>
      </c>
      <c r="E1961" s="12"/>
      <c r="F1961" s="3"/>
      <c r="H1961" s="3"/>
      <c r="I1961" s="3"/>
    </row>
    <row r="1962" spans="2:9" x14ac:dyDescent="0.2">
      <c r="B1962"/>
      <c r="C1962" s="1">
        <v>21</v>
      </c>
      <c r="D1962" s="6" t="s">
        <v>1580</v>
      </c>
      <c r="E1962" s="13">
        <v>3419781</v>
      </c>
      <c r="F1962" s="13">
        <v>48462214</v>
      </c>
      <c r="G1962" s="13">
        <v>51881995</v>
      </c>
      <c r="H1962" s="13">
        <v>7332598.3178300001</v>
      </c>
      <c r="I1962" s="13">
        <v>44549396.682170004</v>
      </c>
    </row>
    <row r="1963" spans="2:9" x14ac:dyDescent="0.2">
      <c r="B1963"/>
      <c r="C1963" s="1">
        <v>79</v>
      </c>
      <c r="D1963" s="6" t="s">
        <v>1581</v>
      </c>
      <c r="E1963" s="13">
        <v>1009703</v>
      </c>
      <c r="F1963" s="13">
        <v>18776551</v>
      </c>
      <c r="G1963" s="13">
        <v>19786254</v>
      </c>
      <c r="H1963" s="13">
        <v>4663990.44465</v>
      </c>
      <c r="I1963" s="13">
        <v>15122263.55535</v>
      </c>
    </row>
    <row r="1964" spans="2:9" ht="15" customHeight="1" x14ac:dyDescent="0.2">
      <c r="B1964"/>
      <c r="C1964" s="14" t="s">
        <v>13</v>
      </c>
      <c r="D1964" s="15" t="s">
        <v>1582</v>
      </c>
      <c r="E1964" s="16">
        <f>SUBTOTAL(9,E1962:E1963)</f>
        <v>4429484</v>
      </c>
      <c r="F1964" s="16">
        <f>SUBTOTAL(9,F1962:F1963)</f>
        <v>67238765</v>
      </c>
      <c r="G1964" s="16">
        <f>SUBTOTAL(9,G1962:G1963)</f>
        <v>71668249</v>
      </c>
      <c r="H1964" s="16">
        <f>SUBTOTAL(9,H1962:H1963)</f>
        <v>11996588.76248</v>
      </c>
      <c r="I1964" s="16">
        <f>SUBTOTAL(9,I1962:I1963)</f>
        <v>59671660.237520002</v>
      </c>
    </row>
    <row r="1965" spans="2:9" ht="15" customHeight="1" x14ac:dyDescent="0.25">
      <c r="B1965" s="11">
        <v>1760</v>
      </c>
      <c r="C1965" s="1"/>
      <c r="D1965" s="6" t="s">
        <v>1583</v>
      </c>
      <c r="E1965" s="12"/>
      <c r="F1965" s="3"/>
      <c r="H1965" s="3"/>
      <c r="I1965" s="3"/>
    </row>
    <row r="1966" spans="2:9" x14ac:dyDescent="0.2">
      <c r="B1966"/>
      <c r="C1966" s="1">
        <v>1</v>
      </c>
      <c r="D1966" s="6" t="s">
        <v>1584</v>
      </c>
      <c r="E1966" s="13">
        <v>134219</v>
      </c>
      <c r="F1966" s="13">
        <v>2634538</v>
      </c>
      <c r="G1966" s="13">
        <v>2768757</v>
      </c>
      <c r="H1966" s="13">
        <v>1126250.0364999999</v>
      </c>
      <c r="I1966" s="13">
        <v>1642506.9635000001</v>
      </c>
    </row>
    <row r="1967" spans="2:9" x14ac:dyDescent="0.2">
      <c r="B1967"/>
      <c r="C1967" s="1">
        <v>44</v>
      </c>
      <c r="D1967" s="6" t="s">
        <v>1585</v>
      </c>
      <c r="E1967" s="13">
        <v>63548</v>
      </c>
      <c r="F1967" s="13">
        <v>316133</v>
      </c>
      <c r="G1967" s="13">
        <v>379681</v>
      </c>
      <c r="H1967" s="13">
        <v>71620.656189999994</v>
      </c>
      <c r="I1967" s="13">
        <v>308060.34380999999</v>
      </c>
    </row>
    <row r="1968" spans="2:9" x14ac:dyDescent="0.2">
      <c r="B1968"/>
      <c r="C1968" s="1">
        <v>45</v>
      </c>
      <c r="D1968" s="6" t="s">
        <v>1586</v>
      </c>
      <c r="E1968" s="13">
        <v>3647151</v>
      </c>
      <c r="F1968" s="13">
        <v>31857145</v>
      </c>
      <c r="G1968" s="13">
        <v>35504296</v>
      </c>
      <c r="H1968" s="13">
        <v>7504335.9624699997</v>
      </c>
      <c r="I1968" s="13">
        <v>27999960.037530001</v>
      </c>
    </row>
    <row r="1969" spans="2:9" x14ac:dyDescent="0.2">
      <c r="B1969"/>
      <c r="C1969" s="1">
        <v>48</v>
      </c>
      <c r="D1969" s="6" t="s">
        <v>1587</v>
      </c>
      <c r="E1969" s="13">
        <v>796074</v>
      </c>
      <c r="F1969" s="13">
        <v>290645</v>
      </c>
      <c r="G1969" s="13">
        <v>1086719</v>
      </c>
      <c r="H1969" s="13">
        <v>141756.80914</v>
      </c>
      <c r="I1969" s="13">
        <v>944962.19085999997</v>
      </c>
    </row>
    <row r="1970" spans="2:9" ht="25.5" x14ac:dyDescent="0.2">
      <c r="B1970"/>
      <c r="C1970" s="1">
        <v>75</v>
      </c>
      <c r="D1970" s="6" t="s">
        <v>1588</v>
      </c>
      <c r="E1970" s="13">
        <v>0</v>
      </c>
      <c r="F1970" s="13">
        <v>450609</v>
      </c>
      <c r="G1970" s="13">
        <v>450609</v>
      </c>
      <c r="H1970" s="13">
        <v>58625.373800000001</v>
      </c>
      <c r="I1970" s="13">
        <v>391983.6262</v>
      </c>
    </row>
    <row r="1971" spans="2:9" ht="15" customHeight="1" x14ac:dyDescent="0.2">
      <c r="B1971"/>
      <c r="C1971" s="14" t="s">
        <v>13</v>
      </c>
      <c r="D1971" s="15" t="s">
        <v>1589</v>
      </c>
      <c r="E1971" s="16">
        <f>SUBTOTAL(9,E1966:E1970)</f>
        <v>4640992</v>
      </c>
      <c r="F1971" s="16">
        <f>SUBTOTAL(9,F1966:F1970)</f>
        <v>35549070</v>
      </c>
      <c r="G1971" s="16">
        <f>SUBTOTAL(9,G1966:G1970)</f>
        <v>40190062</v>
      </c>
      <c r="H1971" s="16">
        <f>SUBTOTAL(9,H1966:H1970)</f>
        <v>8902588.8380999994</v>
      </c>
      <c r="I1971" s="16">
        <f>SUBTOTAL(9,I1966:I1970)</f>
        <v>31287473.161900003</v>
      </c>
    </row>
    <row r="1972" spans="2:9" ht="15" customHeight="1" x14ac:dyDescent="0.25">
      <c r="B1972" s="11">
        <v>1791</v>
      </c>
      <c r="C1972" s="1"/>
      <c r="D1972" s="6" t="s">
        <v>498</v>
      </c>
      <c r="E1972" s="12"/>
      <c r="F1972" s="3"/>
      <c r="H1972" s="3"/>
      <c r="I1972" s="3"/>
    </row>
    <row r="1973" spans="2:9" x14ac:dyDescent="0.2">
      <c r="B1973"/>
      <c r="C1973" s="1">
        <v>1</v>
      </c>
      <c r="D1973" s="6" t="s">
        <v>20</v>
      </c>
      <c r="E1973" s="13">
        <v>2917</v>
      </c>
      <c r="F1973" s="13">
        <v>799464</v>
      </c>
      <c r="G1973" s="13">
        <v>802381</v>
      </c>
      <c r="H1973" s="13">
        <v>302112.70157999999</v>
      </c>
      <c r="I1973" s="13">
        <v>500268.29842000001</v>
      </c>
    </row>
    <row r="1974" spans="2:9" ht="15" customHeight="1" x14ac:dyDescent="0.2">
      <c r="B1974"/>
      <c r="C1974" s="14" t="s">
        <v>13</v>
      </c>
      <c r="D1974" s="15" t="s">
        <v>1590</v>
      </c>
      <c r="E1974" s="16">
        <f>SUBTOTAL(9,E1973:E1973)</f>
        <v>2917</v>
      </c>
      <c r="F1974" s="16">
        <f>SUBTOTAL(9,F1973:F1973)</f>
        <v>799464</v>
      </c>
      <c r="G1974" s="16">
        <f>SUBTOTAL(9,G1973:G1973)</f>
        <v>802381</v>
      </c>
      <c r="H1974" s="16">
        <f>SUBTOTAL(9,H1973:H1973)</f>
        <v>302112.70157999999</v>
      </c>
      <c r="I1974" s="16">
        <f>SUBTOTAL(9,I1973:I1973)</f>
        <v>500268.29842000001</v>
      </c>
    </row>
    <row r="1975" spans="2:9" ht="15" customHeight="1" x14ac:dyDescent="0.2">
      <c r="C1975" s="17"/>
      <c r="D1975" s="15" t="s">
        <v>1591</v>
      </c>
      <c r="E1975" s="18">
        <f>SUBTOTAL(9,E1924:E1974)</f>
        <v>12139627</v>
      </c>
      <c r="F1975" s="18">
        <f>SUBTOTAL(9,F1924:F1974)</f>
        <v>178545709</v>
      </c>
      <c r="G1975" s="18">
        <f>SUBTOTAL(9,G1924:G1974)</f>
        <v>190685336</v>
      </c>
      <c r="H1975" s="18">
        <f>SUBTOTAL(9,H1924:H1974)</f>
        <v>47615935.98911</v>
      </c>
      <c r="I1975" s="18">
        <f>SUBTOTAL(9,I1924:I1974)</f>
        <v>143069400.01089001</v>
      </c>
    </row>
    <row r="1976" spans="2:9" x14ac:dyDescent="0.2">
      <c r="C1976" s="17"/>
      <c r="D1976" s="19"/>
      <c r="E1976" s="20"/>
      <c r="F1976" s="20"/>
      <c r="G1976" s="20"/>
      <c r="H1976" s="20"/>
      <c r="I1976" s="20"/>
    </row>
    <row r="1977" spans="2:9" ht="15" customHeight="1" x14ac:dyDescent="0.2">
      <c r="B1977" s="3"/>
      <c r="C1977" s="1"/>
      <c r="D1977" s="4" t="s">
        <v>1592</v>
      </c>
      <c r="E1977" s="3"/>
      <c r="F1977" s="3"/>
      <c r="G1977" s="3"/>
      <c r="H1977" s="3"/>
      <c r="I1977" s="3"/>
    </row>
    <row r="1978" spans="2:9" ht="27" customHeight="1" x14ac:dyDescent="0.25">
      <c r="B1978" s="3"/>
      <c r="C1978" s="1"/>
      <c r="D1978" s="10" t="s">
        <v>181</v>
      </c>
      <c r="E1978" s="3"/>
      <c r="F1978" s="3"/>
      <c r="G1978" s="3"/>
      <c r="H1978" s="3"/>
      <c r="I1978" s="3"/>
    </row>
    <row r="1979" spans="2:9" ht="15" customHeight="1" x14ac:dyDescent="0.25">
      <c r="B1979" s="11">
        <v>1800</v>
      </c>
      <c r="C1979" s="1"/>
      <c r="D1979" s="6" t="s">
        <v>1593</v>
      </c>
      <c r="E1979" s="12"/>
      <c r="F1979" s="3"/>
      <c r="H1979" s="3"/>
      <c r="I1979" s="3"/>
    </row>
    <row r="1980" spans="2:9" x14ac:dyDescent="0.2">
      <c r="B1980"/>
      <c r="C1980" s="1">
        <v>1</v>
      </c>
      <c r="D1980" s="6" t="s">
        <v>20</v>
      </c>
      <c r="E1980" s="13">
        <v>12905</v>
      </c>
      <c r="F1980" s="13">
        <v>267844</v>
      </c>
      <c r="G1980" s="13">
        <v>280749</v>
      </c>
      <c r="H1980" s="13">
        <v>107138.28722</v>
      </c>
      <c r="I1980" s="13">
        <v>173610.71278</v>
      </c>
    </row>
    <row r="1981" spans="2:9" x14ac:dyDescent="0.2">
      <c r="B1981"/>
      <c r="C1981" s="1">
        <v>21</v>
      </c>
      <c r="D1981" s="6" t="s">
        <v>1594</v>
      </c>
      <c r="E1981" s="13">
        <v>24025</v>
      </c>
      <c r="F1981" s="13">
        <v>44600</v>
      </c>
      <c r="G1981" s="13">
        <v>68625</v>
      </c>
      <c r="H1981" s="13">
        <v>11957.05638</v>
      </c>
      <c r="I1981" s="13">
        <v>56667.943619999998</v>
      </c>
    </row>
    <row r="1982" spans="2:9" x14ac:dyDescent="0.2">
      <c r="B1982"/>
      <c r="C1982" s="1">
        <v>50</v>
      </c>
      <c r="D1982" s="6" t="s">
        <v>1595</v>
      </c>
      <c r="E1982" s="13">
        <v>0</v>
      </c>
      <c r="F1982" s="13">
        <v>1000</v>
      </c>
      <c r="G1982" s="13">
        <v>1000</v>
      </c>
      <c r="H1982" s="13">
        <v>0</v>
      </c>
      <c r="I1982" s="13">
        <v>1000</v>
      </c>
    </row>
    <row r="1983" spans="2:9" x14ac:dyDescent="0.2">
      <c r="B1983"/>
      <c r="C1983" s="1">
        <v>60</v>
      </c>
      <c r="D1983" s="6" t="s">
        <v>1596</v>
      </c>
      <c r="E1983" s="13">
        <v>0</v>
      </c>
      <c r="F1983" s="13">
        <v>3000</v>
      </c>
      <c r="G1983" s="13">
        <v>3000</v>
      </c>
      <c r="H1983" s="13">
        <v>0</v>
      </c>
      <c r="I1983" s="13">
        <v>3000</v>
      </c>
    </row>
    <row r="1984" spans="2:9" x14ac:dyDescent="0.2">
      <c r="B1984"/>
      <c r="C1984" s="1">
        <v>70</v>
      </c>
      <c r="D1984" s="6" t="s">
        <v>1597</v>
      </c>
      <c r="E1984" s="13">
        <v>0</v>
      </c>
      <c r="F1984" s="13">
        <v>14500</v>
      </c>
      <c r="G1984" s="13">
        <v>14500</v>
      </c>
      <c r="H1984" s="13">
        <v>2325.7316900000001</v>
      </c>
      <c r="I1984" s="13">
        <v>12174.268309999999</v>
      </c>
    </row>
    <row r="1985" spans="2:9" x14ac:dyDescent="0.2">
      <c r="B1985"/>
      <c r="C1985" s="1">
        <v>71</v>
      </c>
      <c r="D1985" s="6" t="s">
        <v>1598</v>
      </c>
      <c r="E1985" s="13">
        <v>0</v>
      </c>
      <c r="F1985" s="13">
        <v>17400</v>
      </c>
      <c r="G1985" s="13">
        <v>17400</v>
      </c>
      <c r="H1985" s="13">
        <v>8700</v>
      </c>
      <c r="I1985" s="13">
        <v>8700</v>
      </c>
    </row>
    <row r="1986" spans="2:9" x14ac:dyDescent="0.2">
      <c r="B1986"/>
      <c r="C1986" s="1">
        <v>72</v>
      </c>
      <c r="D1986" s="6" t="s">
        <v>1599</v>
      </c>
      <c r="E1986" s="13">
        <v>0</v>
      </c>
      <c r="F1986" s="13">
        <v>18000</v>
      </c>
      <c r="G1986" s="13">
        <v>18000</v>
      </c>
      <c r="H1986" s="13">
        <v>13300</v>
      </c>
      <c r="I1986" s="13">
        <v>4700</v>
      </c>
    </row>
    <row r="1987" spans="2:9" ht="15" customHeight="1" x14ac:dyDescent="0.2">
      <c r="B1987"/>
      <c r="C1987" s="14" t="s">
        <v>13</v>
      </c>
      <c r="D1987" s="15" t="s">
        <v>1600</v>
      </c>
      <c r="E1987" s="16">
        <f>SUBTOTAL(9,E1980:E1986)</f>
        <v>36930</v>
      </c>
      <c r="F1987" s="16">
        <f>SUBTOTAL(9,F1980:F1986)</f>
        <v>366344</v>
      </c>
      <c r="G1987" s="16">
        <f>SUBTOTAL(9,G1980:G1986)</f>
        <v>403274</v>
      </c>
      <c r="H1987" s="16">
        <f>SUBTOTAL(9,H1980:H1986)</f>
        <v>143421.07529000001</v>
      </c>
      <c r="I1987" s="16">
        <f>SUBTOTAL(9,I1980:I1986)</f>
        <v>259852.92470999999</v>
      </c>
    </row>
    <row r="1988" spans="2:9" ht="15" customHeight="1" x14ac:dyDescent="0.2">
      <c r="C1988" s="17"/>
      <c r="D1988" s="15" t="s">
        <v>187</v>
      </c>
      <c r="E1988" s="18">
        <f>SUBTOTAL(9,E1979:E1987)</f>
        <v>36930</v>
      </c>
      <c r="F1988" s="18">
        <f>SUBTOTAL(9,F1979:F1987)</f>
        <v>366344</v>
      </c>
      <c r="G1988" s="18">
        <f>SUBTOTAL(9,G1979:G1987)</f>
        <v>403274</v>
      </c>
      <c r="H1988" s="18">
        <f>SUBTOTAL(9,H1979:H1987)</f>
        <v>143421.07529000001</v>
      </c>
      <c r="I1988" s="18">
        <f>SUBTOTAL(9,I1979:I1987)</f>
        <v>259852.92470999999</v>
      </c>
    </row>
    <row r="1989" spans="2:9" ht="27" customHeight="1" x14ac:dyDescent="0.25">
      <c r="B1989" s="3"/>
      <c r="C1989" s="1"/>
      <c r="D1989" s="10" t="s">
        <v>1601</v>
      </c>
      <c r="E1989" s="3"/>
      <c r="F1989" s="3"/>
      <c r="G1989" s="3"/>
      <c r="H1989" s="3"/>
      <c r="I1989" s="3"/>
    </row>
    <row r="1990" spans="2:9" ht="15" customHeight="1" x14ac:dyDescent="0.25">
      <c r="B1990" s="11">
        <v>1810</v>
      </c>
      <c r="C1990" s="1"/>
      <c r="D1990" s="6" t="s">
        <v>1602</v>
      </c>
      <c r="E1990" s="12"/>
      <c r="F1990" s="3"/>
      <c r="H1990" s="3"/>
      <c r="I1990" s="3"/>
    </row>
    <row r="1991" spans="2:9" x14ac:dyDescent="0.2">
      <c r="B1991"/>
      <c r="C1991" s="1">
        <v>1</v>
      </c>
      <c r="D1991" s="6" t="s">
        <v>20</v>
      </c>
      <c r="E1991" s="13">
        <v>18515</v>
      </c>
      <c r="F1991" s="13">
        <v>453600</v>
      </c>
      <c r="G1991" s="13">
        <v>472115</v>
      </c>
      <c r="H1991" s="13">
        <v>193549.66962</v>
      </c>
      <c r="I1991" s="13">
        <v>278565.33038</v>
      </c>
    </row>
    <row r="1992" spans="2:9" x14ac:dyDescent="0.2">
      <c r="B1992"/>
      <c r="C1992" s="1">
        <v>21</v>
      </c>
      <c r="D1992" s="6" t="s">
        <v>30</v>
      </c>
      <c r="E1992" s="13">
        <v>60164</v>
      </c>
      <c r="F1992" s="13">
        <v>55000</v>
      </c>
      <c r="G1992" s="13">
        <v>115164</v>
      </c>
      <c r="H1992" s="13">
        <v>33222.618699999999</v>
      </c>
      <c r="I1992" s="13">
        <v>81941.381299999994</v>
      </c>
    </row>
    <row r="1993" spans="2:9" x14ac:dyDescent="0.2">
      <c r="B1993"/>
      <c r="C1993" s="1">
        <v>23</v>
      </c>
      <c r="D1993" s="6" t="s">
        <v>1603</v>
      </c>
      <c r="E1993" s="13">
        <v>0</v>
      </c>
      <c r="F1993" s="13">
        <v>50000</v>
      </c>
      <c r="G1993" s="13">
        <v>50000</v>
      </c>
      <c r="H1993" s="13">
        <v>20794.128820000002</v>
      </c>
      <c r="I1993" s="13">
        <v>29205.871179999998</v>
      </c>
    </row>
    <row r="1994" spans="2:9" ht="15" customHeight="1" x14ac:dyDescent="0.2">
      <c r="B1994"/>
      <c r="C1994" s="14" t="s">
        <v>13</v>
      </c>
      <c r="D1994" s="15" t="s">
        <v>1604</v>
      </c>
      <c r="E1994" s="16">
        <f>SUBTOTAL(9,E1991:E1993)</f>
        <v>78679</v>
      </c>
      <c r="F1994" s="16">
        <f>SUBTOTAL(9,F1991:F1993)</f>
        <v>558600</v>
      </c>
      <c r="G1994" s="16">
        <f>SUBTOTAL(9,G1991:G1993)</f>
        <v>637279</v>
      </c>
      <c r="H1994" s="16">
        <f>SUBTOTAL(9,H1991:H1993)</f>
        <v>247566.41714000001</v>
      </c>
      <c r="I1994" s="16">
        <f>SUBTOTAL(9,I1991:I1993)</f>
        <v>389712.58286000002</v>
      </c>
    </row>
    <row r="1995" spans="2:9" ht="15" customHeight="1" x14ac:dyDescent="0.2">
      <c r="C1995" s="17"/>
      <c r="D1995" s="15" t="s">
        <v>1605</v>
      </c>
      <c r="E1995" s="18">
        <f>SUBTOTAL(9,E1990:E1994)</f>
        <v>78679</v>
      </c>
      <c r="F1995" s="18">
        <f>SUBTOTAL(9,F1990:F1994)</f>
        <v>558600</v>
      </c>
      <c r="G1995" s="18">
        <f>SUBTOTAL(9,G1990:G1994)</f>
        <v>637279</v>
      </c>
      <c r="H1995" s="18">
        <f>SUBTOTAL(9,H1990:H1994)</f>
        <v>247566.41714000001</v>
      </c>
      <c r="I1995" s="18">
        <f>SUBTOTAL(9,I1990:I1994)</f>
        <v>389712.58286000002</v>
      </c>
    </row>
    <row r="1996" spans="2:9" ht="27" customHeight="1" x14ac:dyDescent="0.25">
      <c r="B1996" s="3"/>
      <c r="C1996" s="1"/>
      <c r="D1996" s="10" t="s">
        <v>1606</v>
      </c>
      <c r="E1996" s="3"/>
      <c r="F1996" s="3"/>
      <c r="G1996" s="3"/>
      <c r="H1996" s="3"/>
      <c r="I1996" s="3"/>
    </row>
    <row r="1997" spans="2:9" ht="15" customHeight="1" x14ac:dyDescent="0.25">
      <c r="B1997" s="11">
        <v>1820</v>
      </c>
      <c r="C1997" s="1"/>
      <c r="D1997" s="6" t="s">
        <v>1607</v>
      </c>
      <c r="E1997" s="12"/>
      <c r="F1997" s="3"/>
      <c r="H1997" s="3"/>
      <c r="I1997" s="3"/>
    </row>
    <row r="1998" spans="2:9" x14ac:dyDescent="0.2">
      <c r="B1998"/>
      <c r="C1998" s="1">
        <v>1</v>
      </c>
      <c r="D1998" s="6" t="s">
        <v>20</v>
      </c>
      <c r="E1998" s="13">
        <v>32961</v>
      </c>
      <c r="F1998" s="13">
        <v>1031800</v>
      </c>
      <c r="G1998" s="13">
        <v>1064761</v>
      </c>
      <c r="H1998" s="13">
        <v>391330.19410000002</v>
      </c>
      <c r="I1998" s="13">
        <v>673430.80590000004</v>
      </c>
    </row>
    <row r="1999" spans="2:9" x14ac:dyDescent="0.2">
      <c r="B1999"/>
      <c r="C1999" s="1">
        <v>21</v>
      </c>
      <c r="D1999" s="6" t="s">
        <v>30</v>
      </c>
      <c r="E1999" s="13">
        <v>41234</v>
      </c>
      <c r="F1999" s="13">
        <v>110500</v>
      </c>
      <c r="G1999" s="13">
        <v>151734</v>
      </c>
      <c r="H1999" s="13">
        <v>33662.220959999999</v>
      </c>
      <c r="I1999" s="13">
        <v>118071.77903999999</v>
      </c>
    </row>
    <row r="2000" spans="2:9" x14ac:dyDescent="0.2">
      <c r="B2000"/>
      <c r="C2000" s="1">
        <v>22</v>
      </c>
      <c r="D2000" s="6" t="s">
        <v>1608</v>
      </c>
      <c r="E2000" s="13">
        <v>70294</v>
      </c>
      <c r="F2000" s="13">
        <v>383000</v>
      </c>
      <c r="G2000" s="13">
        <v>453294</v>
      </c>
      <c r="H2000" s="13">
        <v>67380.756519999995</v>
      </c>
      <c r="I2000" s="13">
        <v>385913.24348</v>
      </c>
    </row>
    <row r="2001" spans="2:9" x14ac:dyDescent="0.2">
      <c r="B2001"/>
      <c r="C2001" s="1">
        <v>23</v>
      </c>
      <c r="D2001" s="6" t="s">
        <v>1603</v>
      </c>
      <c r="E2001" s="13">
        <v>3578</v>
      </c>
      <c r="F2001" s="13">
        <v>60000</v>
      </c>
      <c r="G2001" s="13">
        <v>63578</v>
      </c>
      <c r="H2001" s="13">
        <v>23459.38668</v>
      </c>
      <c r="I2001" s="13">
        <v>40118.613319999997</v>
      </c>
    </row>
    <row r="2002" spans="2:9" ht="25.5" x14ac:dyDescent="0.2">
      <c r="B2002"/>
      <c r="C2002" s="1">
        <v>25</v>
      </c>
      <c r="D2002" s="6" t="s">
        <v>1609</v>
      </c>
      <c r="E2002" s="13">
        <v>120326</v>
      </c>
      <c r="F2002" s="13">
        <v>150000</v>
      </c>
      <c r="G2002" s="13">
        <v>270326</v>
      </c>
      <c r="H2002" s="13">
        <v>19398.13306</v>
      </c>
      <c r="I2002" s="13">
        <v>250927.86694000001</v>
      </c>
    </row>
    <row r="2003" spans="2:9" x14ac:dyDescent="0.2">
      <c r="B2003"/>
      <c r="C2003" s="1">
        <v>26</v>
      </c>
      <c r="D2003" s="6" t="s">
        <v>1610</v>
      </c>
      <c r="E2003" s="13">
        <v>1661</v>
      </c>
      <c r="F2003" s="13">
        <v>96300</v>
      </c>
      <c r="G2003" s="13">
        <v>97961</v>
      </c>
      <c r="H2003" s="13">
        <v>33583.268320000003</v>
      </c>
      <c r="I2003" s="13">
        <v>64377.731679999997</v>
      </c>
    </row>
    <row r="2004" spans="2:9" x14ac:dyDescent="0.2">
      <c r="B2004"/>
      <c r="C2004" s="1">
        <v>45</v>
      </c>
      <c r="D2004" s="6" t="s">
        <v>1611</v>
      </c>
      <c r="E2004" s="13">
        <v>32414</v>
      </c>
      <c r="F2004" s="13">
        <v>39000</v>
      </c>
      <c r="G2004" s="13">
        <v>71414</v>
      </c>
      <c r="H2004" s="13">
        <v>6027.7447700000002</v>
      </c>
      <c r="I2004" s="13">
        <v>65386.255230000002</v>
      </c>
    </row>
    <row r="2005" spans="2:9" x14ac:dyDescent="0.2">
      <c r="B2005"/>
      <c r="C2005" s="1">
        <v>60</v>
      </c>
      <c r="D2005" s="6" t="s">
        <v>1612</v>
      </c>
      <c r="E2005" s="13">
        <v>205000</v>
      </c>
      <c r="F2005" s="13">
        <v>210000</v>
      </c>
      <c r="G2005" s="13">
        <v>415000</v>
      </c>
      <c r="H2005" s="13">
        <v>17418.454730000001</v>
      </c>
      <c r="I2005" s="13">
        <v>397581.54527</v>
      </c>
    </row>
    <row r="2006" spans="2:9" x14ac:dyDescent="0.2">
      <c r="B2006"/>
      <c r="C2006" s="1">
        <v>62</v>
      </c>
      <c r="D2006" s="6" t="s">
        <v>1613</v>
      </c>
      <c r="E2006" s="13">
        <v>0</v>
      </c>
      <c r="F2006" s="13">
        <v>331800</v>
      </c>
      <c r="G2006" s="13">
        <v>331800</v>
      </c>
      <c r="H2006" s="13">
        <v>0</v>
      </c>
      <c r="I2006" s="13">
        <v>331800</v>
      </c>
    </row>
    <row r="2007" spans="2:9" x14ac:dyDescent="0.2">
      <c r="B2007"/>
      <c r="C2007" s="1">
        <v>72</v>
      </c>
      <c r="D2007" s="6" t="s">
        <v>1614</v>
      </c>
      <c r="E2007" s="13">
        <v>2761</v>
      </c>
      <c r="F2007" s="13">
        <v>0</v>
      </c>
      <c r="G2007" s="13">
        <v>2761</v>
      </c>
      <c r="H2007" s="13">
        <v>0</v>
      </c>
      <c r="I2007" s="13">
        <v>2761</v>
      </c>
    </row>
    <row r="2008" spans="2:9" x14ac:dyDescent="0.2">
      <c r="B2008"/>
      <c r="C2008" s="1">
        <v>74</v>
      </c>
      <c r="D2008" s="6" t="s">
        <v>1615</v>
      </c>
      <c r="E2008" s="13">
        <v>0</v>
      </c>
      <c r="F2008" s="13">
        <v>9100</v>
      </c>
      <c r="G2008" s="13">
        <v>9100</v>
      </c>
      <c r="H2008" s="13">
        <v>4550</v>
      </c>
      <c r="I2008" s="13">
        <v>4550</v>
      </c>
    </row>
    <row r="2009" spans="2:9" x14ac:dyDescent="0.2">
      <c r="B2009"/>
      <c r="C2009" s="1">
        <v>75</v>
      </c>
      <c r="D2009" s="6" t="s">
        <v>1616</v>
      </c>
      <c r="E2009" s="13">
        <v>0</v>
      </c>
      <c r="F2009" s="13">
        <v>4850000</v>
      </c>
      <c r="G2009" s="13">
        <v>4850000</v>
      </c>
      <c r="H2009" s="13">
        <v>3240563.2672799998</v>
      </c>
      <c r="I2009" s="13">
        <v>1609436.73272</v>
      </c>
    </row>
    <row r="2010" spans="2:9" x14ac:dyDescent="0.2">
      <c r="B2010"/>
      <c r="C2010" s="1">
        <v>76</v>
      </c>
      <c r="D2010" s="6" t="s">
        <v>1617</v>
      </c>
      <c r="E2010" s="13">
        <v>933</v>
      </c>
      <c r="F2010" s="13">
        <v>4500</v>
      </c>
      <c r="G2010" s="13">
        <v>5433</v>
      </c>
      <c r="H2010" s="13">
        <v>1673.8710100000001</v>
      </c>
      <c r="I2010" s="13">
        <v>3759.1289900000002</v>
      </c>
    </row>
    <row r="2011" spans="2:9" x14ac:dyDescent="0.2">
      <c r="B2011"/>
      <c r="C2011" s="1">
        <v>77</v>
      </c>
      <c r="D2011" s="6" t="s">
        <v>1618</v>
      </c>
      <c r="E2011" s="13">
        <v>0</v>
      </c>
      <c r="F2011" s="13">
        <v>15400000</v>
      </c>
      <c r="G2011" s="13">
        <v>15400000</v>
      </c>
      <c r="H2011" s="13">
        <v>11705672.47126</v>
      </c>
      <c r="I2011" s="13">
        <v>3694327.52874</v>
      </c>
    </row>
    <row r="2012" spans="2:9" x14ac:dyDescent="0.2">
      <c r="B2012"/>
      <c r="C2012" s="1">
        <v>78</v>
      </c>
      <c r="D2012" s="6" t="s">
        <v>1619</v>
      </c>
      <c r="E2012" s="13">
        <v>0</v>
      </c>
      <c r="F2012" s="13">
        <v>1100000</v>
      </c>
      <c r="G2012" s="13">
        <v>1100000</v>
      </c>
      <c r="H2012" s="13">
        <v>742731.52301999996</v>
      </c>
      <c r="I2012" s="13">
        <v>357268.47697999998</v>
      </c>
    </row>
    <row r="2013" spans="2:9" x14ac:dyDescent="0.2">
      <c r="B2013"/>
      <c r="C2013" s="1">
        <v>79</v>
      </c>
      <c r="D2013" s="6" t="s">
        <v>1620</v>
      </c>
      <c r="E2013" s="13">
        <v>0</v>
      </c>
      <c r="F2013" s="13">
        <v>175000</v>
      </c>
      <c r="G2013" s="13">
        <v>175000</v>
      </c>
      <c r="H2013" s="13">
        <v>112196.26814</v>
      </c>
      <c r="I2013" s="13">
        <v>62803.73186</v>
      </c>
    </row>
    <row r="2014" spans="2:9" ht="15" customHeight="1" x14ac:dyDescent="0.2">
      <c r="B2014"/>
      <c r="C2014" s="14" t="s">
        <v>13</v>
      </c>
      <c r="D2014" s="15" t="s">
        <v>1621</v>
      </c>
      <c r="E2014" s="16">
        <f>SUBTOTAL(9,E1998:E2013)</f>
        <v>511162</v>
      </c>
      <c r="F2014" s="16">
        <f>SUBTOTAL(9,F1998:F2013)</f>
        <v>23951000</v>
      </c>
      <c r="G2014" s="16">
        <f>SUBTOTAL(9,G1998:G2013)</f>
        <v>24462162</v>
      </c>
      <c r="H2014" s="16">
        <f>SUBTOTAL(9,H1998:H2013)</f>
        <v>16399647.559849998</v>
      </c>
      <c r="I2014" s="16">
        <f>SUBTOTAL(9,I1998:I2013)</f>
        <v>8062514.4401499992</v>
      </c>
    </row>
    <row r="2015" spans="2:9" ht="15" customHeight="1" x14ac:dyDescent="0.25">
      <c r="B2015" s="11">
        <v>1825</v>
      </c>
      <c r="C2015" s="1"/>
      <c r="D2015" s="6" t="s">
        <v>1622</v>
      </c>
      <c r="E2015" s="12"/>
      <c r="F2015" s="3"/>
      <c r="H2015" s="3"/>
      <c r="I2015" s="3"/>
    </row>
    <row r="2016" spans="2:9" x14ac:dyDescent="0.2">
      <c r="B2016"/>
      <c r="C2016" s="1">
        <v>21</v>
      </c>
      <c r="D2016" s="6" t="s">
        <v>30</v>
      </c>
      <c r="E2016" s="13">
        <v>3617</v>
      </c>
      <c r="F2016" s="13">
        <v>13000</v>
      </c>
      <c r="G2016" s="13">
        <v>16617</v>
      </c>
      <c r="H2016" s="13">
        <v>3815.0970600000001</v>
      </c>
      <c r="I2016" s="13">
        <v>12801.90294</v>
      </c>
    </row>
    <row r="2017" spans="2:9" x14ac:dyDescent="0.2">
      <c r="B2017"/>
      <c r="C2017" s="1">
        <v>50</v>
      </c>
      <c r="D2017" s="6" t="s">
        <v>1623</v>
      </c>
      <c r="E2017" s="13">
        <v>0</v>
      </c>
      <c r="F2017" s="13">
        <v>1300000</v>
      </c>
      <c r="G2017" s="13">
        <v>1300000</v>
      </c>
      <c r="H2017" s="13">
        <v>900837.43778000004</v>
      </c>
      <c r="I2017" s="13">
        <v>399162.56222000002</v>
      </c>
    </row>
    <row r="2018" spans="2:9" x14ac:dyDescent="0.2">
      <c r="B2018"/>
      <c r="C2018" s="1">
        <v>60</v>
      </c>
      <c r="D2018" s="6" t="s">
        <v>1624</v>
      </c>
      <c r="E2018" s="13">
        <v>557123</v>
      </c>
      <c r="F2018" s="13">
        <v>200000</v>
      </c>
      <c r="G2018" s="13">
        <v>757123</v>
      </c>
      <c r="H2018" s="13">
        <v>39652.273999999998</v>
      </c>
      <c r="I2018" s="13">
        <v>717470.72600000002</v>
      </c>
    </row>
    <row r="2019" spans="2:9" ht="15" customHeight="1" x14ac:dyDescent="0.2">
      <c r="B2019"/>
      <c r="C2019" s="14" t="s">
        <v>13</v>
      </c>
      <c r="D2019" s="15" t="s">
        <v>1625</v>
      </c>
      <c r="E2019" s="16">
        <f>SUBTOTAL(9,E2016:E2018)</f>
        <v>560740</v>
      </c>
      <c r="F2019" s="16">
        <f>SUBTOTAL(9,F2016:F2018)</f>
        <v>1513000</v>
      </c>
      <c r="G2019" s="16">
        <f>SUBTOTAL(9,G2016:G2018)</f>
        <v>2073740</v>
      </c>
      <c r="H2019" s="16">
        <f>SUBTOTAL(9,H2016:H2018)</f>
        <v>944304.80884000007</v>
      </c>
      <c r="I2019" s="16">
        <f>SUBTOTAL(9,I2016:I2018)</f>
        <v>1129435.1911599999</v>
      </c>
    </row>
    <row r="2020" spans="2:9" ht="15" customHeight="1" x14ac:dyDescent="0.2">
      <c r="C2020" s="17"/>
      <c r="D2020" s="15" t="s">
        <v>1626</v>
      </c>
      <c r="E2020" s="18">
        <f>SUBTOTAL(9,E1997:E2019)</f>
        <v>1071902</v>
      </c>
      <c r="F2020" s="18">
        <f>SUBTOTAL(9,F1997:F2019)</f>
        <v>25464000</v>
      </c>
      <c r="G2020" s="18">
        <f>SUBTOTAL(9,G1997:G2019)</f>
        <v>26535902</v>
      </c>
      <c r="H2020" s="18">
        <f>SUBTOTAL(9,H1997:H2019)</f>
        <v>17343952.368689999</v>
      </c>
      <c r="I2020" s="18">
        <f>SUBTOTAL(9,I1997:I2019)</f>
        <v>9191949.6313099992</v>
      </c>
    </row>
    <row r="2021" spans="2:9" ht="27" customHeight="1" x14ac:dyDescent="0.25">
      <c r="B2021" s="3"/>
      <c r="C2021" s="1"/>
      <c r="D2021" s="10" t="s">
        <v>1627</v>
      </c>
      <c r="E2021" s="3"/>
      <c r="F2021" s="3"/>
      <c r="G2021" s="3"/>
      <c r="H2021" s="3"/>
      <c r="I2021" s="3"/>
    </row>
    <row r="2022" spans="2:9" ht="15" customHeight="1" x14ac:dyDescent="0.25">
      <c r="B2022" s="11">
        <v>1850</v>
      </c>
      <c r="C2022" s="1"/>
      <c r="D2022" s="6" t="s">
        <v>1628</v>
      </c>
      <c r="E2022" s="12"/>
      <c r="F2022" s="3"/>
      <c r="H2022" s="3"/>
      <c r="I2022" s="3"/>
    </row>
    <row r="2023" spans="2:9" x14ac:dyDescent="0.2">
      <c r="B2023"/>
      <c r="C2023" s="1">
        <v>21</v>
      </c>
      <c r="D2023" s="6" t="s">
        <v>30</v>
      </c>
      <c r="E2023" s="13">
        <v>81243</v>
      </c>
      <c r="F2023" s="13">
        <v>70000</v>
      </c>
      <c r="G2023" s="13">
        <v>151243</v>
      </c>
      <c r="H2023" s="13">
        <v>9156.6949999999997</v>
      </c>
      <c r="I2023" s="13">
        <v>142086.30499999999</v>
      </c>
    </row>
    <row r="2024" spans="2:9" x14ac:dyDescent="0.2">
      <c r="B2024"/>
      <c r="C2024" s="1">
        <v>50</v>
      </c>
      <c r="D2024" s="6" t="s">
        <v>1629</v>
      </c>
      <c r="E2024" s="13">
        <v>0</v>
      </c>
      <c r="F2024" s="13">
        <v>80000</v>
      </c>
      <c r="G2024" s="13">
        <v>80000</v>
      </c>
      <c r="H2024" s="13">
        <v>80000</v>
      </c>
      <c r="I2024" s="13">
        <v>0</v>
      </c>
    </row>
    <row r="2025" spans="2:9" x14ac:dyDescent="0.2">
      <c r="B2025"/>
      <c r="C2025" s="1">
        <v>70</v>
      </c>
      <c r="D2025" s="6" t="s">
        <v>1630</v>
      </c>
      <c r="E2025" s="13">
        <v>0</v>
      </c>
      <c r="F2025" s="13">
        <v>100000</v>
      </c>
      <c r="G2025" s="13">
        <v>100000</v>
      </c>
      <c r="H2025" s="13">
        <v>50000</v>
      </c>
      <c r="I2025" s="13">
        <v>50000</v>
      </c>
    </row>
    <row r="2026" spans="2:9" x14ac:dyDescent="0.2">
      <c r="B2026"/>
      <c r="C2026" s="1">
        <v>71</v>
      </c>
      <c r="D2026" s="6" t="s">
        <v>1631</v>
      </c>
      <c r="E2026" s="13">
        <v>0</v>
      </c>
      <c r="F2026" s="13">
        <v>69000</v>
      </c>
      <c r="G2026" s="13">
        <v>69000</v>
      </c>
      <c r="H2026" s="13">
        <v>40856.730000000003</v>
      </c>
      <c r="I2026" s="13">
        <v>28143.27</v>
      </c>
    </row>
    <row r="2027" spans="2:9" x14ac:dyDescent="0.2">
      <c r="B2027"/>
      <c r="C2027" s="1">
        <v>72</v>
      </c>
      <c r="D2027" s="6" t="s">
        <v>1632</v>
      </c>
      <c r="E2027" s="13">
        <v>350000</v>
      </c>
      <c r="F2027" s="13">
        <v>1900000</v>
      </c>
      <c r="G2027" s="13">
        <v>2250000</v>
      </c>
      <c r="H2027" s="13">
        <v>540371.89199999999</v>
      </c>
      <c r="I2027" s="13">
        <v>1709628.108</v>
      </c>
    </row>
    <row r="2028" spans="2:9" x14ac:dyDescent="0.2">
      <c r="B2028"/>
      <c r="C2028" s="1">
        <v>73</v>
      </c>
      <c r="D2028" s="6" t="s">
        <v>375</v>
      </c>
      <c r="E2028" s="13">
        <v>85399</v>
      </c>
      <c r="F2028" s="13">
        <v>990000</v>
      </c>
      <c r="G2028" s="13">
        <v>1075399</v>
      </c>
      <c r="H2028" s="13">
        <v>450370.84152999998</v>
      </c>
      <c r="I2028" s="13">
        <v>625028.15847000002</v>
      </c>
    </row>
    <row r="2029" spans="2:9" ht="15" customHeight="1" x14ac:dyDescent="0.2">
      <c r="B2029"/>
      <c r="C2029" s="14" t="s">
        <v>13</v>
      </c>
      <c r="D2029" s="15" t="s">
        <v>1633</v>
      </c>
      <c r="E2029" s="16">
        <f>SUBTOTAL(9,E2023:E2028)</f>
        <v>516642</v>
      </c>
      <c r="F2029" s="16">
        <f>SUBTOTAL(9,F2023:F2028)</f>
        <v>3209000</v>
      </c>
      <c r="G2029" s="16">
        <f>SUBTOTAL(9,G2023:G2028)</f>
        <v>3725642</v>
      </c>
      <c r="H2029" s="16">
        <f>SUBTOTAL(9,H2023:H2028)</f>
        <v>1170756.1585300001</v>
      </c>
      <c r="I2029" s="16">
        <f>SUBTOTAL(9,I2023:I2028)</f>
        <v>2554885.8414699999</v>
      </c>
    </row>
    <row r="2030" spans="2:9" ht="15" customHeight="1" x14ac:dyDescent="0.2">
      <c r="C2030" s="17"/>
      <c r="D2030" s="15" t="s">
        <v>1634</v>
      </c>
      <c r="E2030" s="18">
        <f>SUBTOTAL(9,E2022:E2029)</f>
        <v>516642</v>
      </c>
      <c r="F2030" s="18">
        <f>SUBTOTAL(9,F2022:F2029)</f>
        <v>3209000</v>
      </c>
      <c r="G2030" s="18">
        <f>SUBTOTAL(9,G2022:G2029)</f>
        <v>3725642</v>
      </c>
      <c r="H2030" s="18">
        <f>SUBTOTAL(9,H2022:H2029)</f>
        <v>1170756.1585300001</v>
      </c>
      <c r="I2030" s="18">
        <f>SUBTOTAL(9,I2022:I2029)</f>
        <v>2554885.8414699999</v>
      </c>
    </row>
    <row r="2031" spans="2:9" ht="27" customHeight="1" x14ac:dyDescent="0.25">
      <c r="B2031" s="3"/>
      <c r="C2031" s="1"/>
      <c r="D2031" s="10" t="s">
        <v>1635</v>
      </c>
      <c r="E2031" s="3"/>
      <c r="F2031" s="3"/>
      <c r="G2031" s="3"/>
      <c r="H2031" s="3"/>
      <c r="I2031" s="3"/>
    </row>
    <row r="2032" spans="2:9" ht="15" customHeight="1" x14ac:dyDescent="0.25">
      <c r="B2032" s="11">
        <v>1860</v>
      </c>
      <c r="C2032" s="1"/>
      <c r="D2032" s="6" t="s">
        <v>1636</v>
      </c>
      <c r="E2032" s="12"/>
      <c r="F2032" s="3"/>
      <c r="H2032" s="3"/>
      <c r="I2032" s="3"/>
    </row>
    <row r="2033" spans="2:9" x14ac:dyDescent="0.2">
      <c r="B2033"/>
      <c r="C2033" s="1">
        <v>1</v>
      </c>
      <c r="D2033" s="6" t="s">
        <v>559</v>
      </c>
      <c r="E2033" s="13">
        <v>18832</v>
      </c>
      <c r="F2033" s="13">
        <v>385300</v>
      </c>
      <c r="G2033" s="13">
        <v>404132</v>
      </c>
      <c r="H2033" s="13">
        <v>151506.46940999999</v>
      </c>
      <c r="I2033" s="13">
        <v>252625.53059000001</v>
      </c>
    </row>
    <row r="2034" spans="2:9" x14ac:dyDescent="0.2">
      <c r="B2034"/>
      <c r="C2034" s="1">
        <v>21</v>
      </c>
      <c r="D2034" s="6" t="s">
        <v>30</v>
      </c>
      <c r="E2034" s="13">
        <v>608</v>
      </c>
      <c r="F2034" s="13">
        <v>26000</v>
      </c>
      <c r="G2034" s="13">
        <v>26608</v>
      </c>
      <c r="H2034" s="13">
        <v>14732.392</v>
      </c>
      <c r="I2034" s="13">
        <v>11875.608</v>
      </c>
    </row>
    <row r="2035" spans="2:9" x14ac:dyDescent="0.2">
      <c r="B2035"/>
      <c r="C2035" s="1">
        <v>23</v>
      </c>
      <c r="D2035" s="6" t="s">
        <v>1603</v>
      </c>
      <c r="E2035" s="13">
        <v>0</v>
      </c>
      <c r="F2035" s="13">
        <v>4000</v>
      </c>
      <c r="G2035" s="13">
        <v>4000</v>
      </c>
      <c r="H2035" s="13">
        <v>1206.57395</v>
      </c>
      <c r="I2035" s="13">
        <v>2793.42605</v>
      </c>
    </row>
    <row r="2036" spans="2:9" ht="15" customHeight="1" x14ac:dyDescent="0.2">
      <c r="B2036"/>
      <c r="C2036" s="14" t="s">
        <v>13</v>
      </c>
      <c r="D2036" s="15" t="s">
        <v>1637</v>
      </c>
      <c r="E2036" s="16">
        <f>SUBTOTAL(9,E2033:E2035)</f>
        <v>19440</v>
      </c>
      <c r="F2036" s="16">
        <f>SUBTOTAL(9,F2033:F2035)</f>
        <v>415300</v>
      </c>
      <c r="G2036" s="16">
        <f>SUBTOTAL(9,G2033:G2035)</f>
        <v>434740</v>
      </c>
      <c r="H2036" s="16">
        <f>SUBTOTAL(9,H2033:H2035)</f>
        <v>167445.43535999997</v>
      </c>
      <c r="I2036" s="16">
        <f>SUBTOTAL(9,I2033:I2035)</f>
        <v>267294.56464</v>
      </c>
    </row>
    <row r="2037" spans="2:9" ht="15" customHeight="1" x14ac:dyDescent="0.2">
      <c r="C2037" s="17"/>
      <c r="D2037" s="15" t="s">
        <v>1638</v>
      </c>
      <c r="E2037" s="18">
        <f>SUBTOTAL(9,E2032:E2036)</f>
        <v>19440</v>
      </c>
      <c r="F2037" s="18">
        <f>SUBTOTAL(9,F2032:F2036)</f>
        <v>415300</v>
      </c>
      <c r="G2037" s="18">
        <f>SUBTOTAL(9,G2032:G2036)</f>
        <v>434740</v>
      </c>
      <c r="H2037" s="18">
        <f>SUBTOTAL(9,H2032:H2036)</f>
        <v>167445.43535999997</v>
      </c>
      <c r="I2037" s="18">
        <f>SUBTOTAL(9,I2032:I2036)</f>
        <v>267294.56464</v>
      </c>
    </row>
    <row r="2038" spans="2:9" ht="15" customHeight="1" x14ac:dyDescent="0.2">
      <c r="C2038" s="17"/>
      <c r="D2038" s="15" t="s">
        <v>1639</v>
      </c>
      <c r="E2038" s="18">
        <f>SUBTOTAL(9,E1978:E2037)</f>
        <v>1723593</v>
      </c>
      <c r="F2038" s="18">
        <f>SUBTOTAL(9,F1978:F2037)</f>
        <v>30013244</v>
      </c>
      <c r="G2038" s="18">
        <f>SUBTOTAL(9,G1978:G2037)</f>
        <v>31736837</v>
      </c>
      <c r="H2038" s="18">
        <f>SUBTOTAL(9,H1978:H2037)</f>
        <v>19073141.455009997</v>
      </c>
      <c r="I2038" s="18">
        <f>SUBTOTAL(9,I1978:I2037)</f>
        <v>12663695.544989996</v>
      </c>
    </row>
    <row r="2039" spans="2:9" x14ac:dyDescent="0.2">
      <c r="C2039" s="17"/>
      <c r="D2039" s="19"/>
      <c r="E2039" s="20"/>
      <c r="F2039" s="20"/>
      <c r="G2039" s="20"/>
      <c r="H2039" s="20"/>
      <c r="I2039" s="20"/>
    </row>
    <row r="2040" spans="2:9" ht="15" customHeight="1" x14ac:dyDescent="0.2">
      <c r="B2040" s="3"/>
      <c r="C2040" s="1"/>
      <c r="D2040" s="4" t="s">
        <v>1640</v>
      </c>
      <c r="E2040" s="3"/>
      <c r="F2040" s="3"/>
      <c r="G2040" s="3"/>
      <c r="H2040" s="3"/>
      <c r="I2040" s="3"/>
    </row>
    <row r="2041" spans="2:9" ht="27" customHeight="1" x14ac:dyDescent="0.25">
      <c r="B2041" s="3"/>
      <c r="C2041" s="1"/>
      <c r="D2041" s="10" t="s">
        <v>9</v>
      </c>
      <c r="E2041" s="3"/>
      <c r="F2041" s="3"/>
      <c r="G2041" s="3"/>
      <c r="H2041" s="3"/>
      <c r="I2041" s="3"/>
    </row>
    <row r="2042" spans="2:9" ht="15" customHeight="1" x14ac:dyDescent="0.25">
      <c r="B2042" s="11">
        <v>2309</v>
      </c>
      <c r="C2042" s="1"/>
      <c r="D2042" s="6" t="s">
        <v>1641</v>
      </c>
      <c r="E2042" s="12"/>
      <c r="F2042" s="3"/>
      <c r="H2042" s="3"/>
      <c r="I2042" s="3"/>
    </row>
    <row r="2043" spans="2:9" x14ac:dyDescent="0.2">
      <c r="B2043"/>
      <c r="C2043" s="1">
        <v>1</v>
      </c>
      <c r="D2043" s="6" t="s">
        <v>20</v>
      </c>
      <c r="E2043" s="13">
        <v>0</v>
      </c>
      <c r="F2043" s="13">
        <v>6300000</v>
      </c>
      <c r="G2043" s="13">
        <v>6300000</v>
      </c>
      <c r="H2043" s="13">
        <v>0</v>
      </c>
      <c r="I2043" s="13">
        <v>6300000</v>
      </c>
    </row>
    <row r="2044" spans="2:9" ht="15" customHeight="1" x14ac:dyDescent="0.2">
      <c r="B2044"/>
      <c r="C2044" s="14" t="s">
        <v>13</v>
      </c>
      <c r="D2044" s="15" t="s">
        <v>1642</v>
      </c>
      <c r="E2044" s="16">
        <f>SUBTOTAL(9,E2043:E2043)</f>
        <v>0</v>
      </c>
      <c r="F2044" s="16">
        <f>SUBTOTAL(9,F2043:F2043)</f>
        <v>6300000</v>
      </c>
      <c r="G2044" s="16">
        <f>SUBTOTAL(9,G2043:G2043)</f>
        <v>6300000</v>
      </c>
      <c r="H2044" s="16">
        <f>SUBTOTAL(9,H2043:H2043)</f>
        <v>0</v>
      </c>
      <c r="I2044" s="16">
        <f>SUBTOTAL(9,I2043:I2043)</f>
        <v>6300000</v>
      </c>
    </row>
    <row r="2045" spans="2:9" ht="15" customHeight="1" x14ac:dyDescent="0.2">
      <c r="C2045" s="17"/>
      <c r="D2045" s="15" t="s">
        <v>1643</v>
      </c>
      <c r="E2045" s="18">
        <f>SUBTOTAL(9,E2041:E2044)</f>
        <v>0</v>
      </c>
      <c r="F2045" s="18">
        <f>SUBTOTAL(9,F2041:F2044)</f>
        <v>6300000</v>
      </c>
      <c r="G2045" s="18">
        <f>SUBTOTAL(9,G2041:G2044)</f>
        <v>6300000</v>
      </c>
      <c r="H2045" s="18">
        <f>SUBTOTAL(9,H2041:H2044)</f>
        <v>0</v>
      </c>
      <c r="I2045" s="18">
        <f>SUBTOTAL(9,I2041:I2044)</f>
        <v>6300000</v>
      </c>
    </row>
    <row r="2046" spans="2:9" x14ac:dyDescent="0.2">
      <c r="C2046" s="17"/>
      <c r="D2046" s="19"/>
      <c r="E2046" s="20"/>
      <c r="F2046" s="20"/>
      <c r="G2046" s="20"/>
      <c r="H2046" s="20"/>
      <c r="I2046" s="20"/>
    </row>
    <row r="2047" spans="2:9" ht="15" customHeight="1" x14ac:dyDescent="0.2">
      <c r="B2047" s="3"/>
      <c r="C2047" s="1"/>
      <c r="D2047" s="4" t="s">
        <v>1644</v>
      </c>
      <c r="E2047" s="3"/>
      <c r="F2047" s="3"/>
      <c r="G2047" s="3"/>
      <c r="H2047" s="3"/>
      <c r="I2047" s="3"/>
    </row>
    <row r="2048" spans="2:9" ht="27" customHeight="1" x14ac:dyDescent="0.25">
      <c r="B2048" s="3"/>
      <c r="C2048" s="1"/>
      <c r="D2048" s="10" t="s">
        <v>9</v>
      </c>
      <c r="E2048" s="3"/>
      <c r="F2048" s="3"/>
      <c r="G2048" s="3"/>
      <c r="H2048" s="3"/>
      <c r="I2048" s="3"/>
    </row>
    <row r="2049" spans="2:9" ht="15" customHeight="1" x14ac:dyDescent="0.25">
      <c r="B2049" s="11">
        <v>2410</v>
      </c>
      <c r="C2049" s="1"/>
      <c r="D2049" s="6" t="s">
        <v>1645</v>
      </c>
      <c r="E2049" s="12"/>
      <c r="F2049" s="3"/>
      <c r="H2049" s="3"/>
      <c r="I2049" s="3"/>
    </row>
    <row r="2050" spans="2:9" x14ac:dyDescent="0.2">
      <c r="B2050"/>
      <c r="C2050" s="1">
        <v>1</v>
      </c>
      <c r="D2050" s="6" t="s">
        <v>20</v>
      </c>
      <c r="E2050" s="13">
        <v>23614</v>
      </c>
      <c r="F2050" s="13">
        <v>479794</v>
      </c>
      <c r="G2050" s="13">
        <v>503408</v>
      </c>
      <c r="H2050" s="13">
        <v>206762.96729</v>
      </c>
      <c r="I2050" s="13">
        <v>296645.03271</v>
      </c>
    </row>
    <row r="2051" spans="2:9" x14ac:dyDescent="0.2">
      <c r="B2051"/>
      <c r="C2051" s="1">
        <v>45</v>
      </c>
      <c r="D2051" s="6" t="s">
        <v>246</v>
      </c>
      <c r="E2051" s="13">
        <v>6116</v>
      </c>
      <c r="F2051" s="13">
        <v>75562</v>
      </c>
      <c r="G2051" s="13">
        <v>81678</v>
      </c>
      <c r="H2051" s="13">
        <v>21269.869500000001</v>
      </c>
      <c r="I2051" s="13">
        <v>60408.130499999999</v>
      </c>
    </row>
    <row r="2052" spans="2:9" x14ac:dyDescent="0.2">
      <c r="B2052"/>
      <c r="C2052" s="1">
        <v>50</v>
      </c>
      <c r="D2052" s="6" t="s">
        <v>1646</v>
      </c>
      <c r="E2052" s="13">
        <v>0</v>
      </c>
      <c r="F2052" s="13">
        <v>9988228</v>
      </c>
      <c r="G2052" s="13">
        <v>9988228</v>
      </c>
      <c r="H2052" s="13">
        <v>4879681.5</v>
      </c>
      <c r="I2052" s="13">
        <v>5108546.5</v>
      </c>
    </row>
    <row r="2053" spans="2:9" x14ac:dyDescent="0.2">
      <c r="B2053"/>
      <c r="C2053" s="1">
        <v>70</v>
      </c>
      <c r="D2053" s="6" t="s">
        <v>1647</v>
      </c>
      <c r="E2053" s="13">
        <v>0</v>
      </c>
      <c r="F2053" s="13">
        <v>4797594</v>
      </c>
      <c r="G2053" s="13">
        <v>4797594</v>
      </c>
      <c r="H2053" s="13">
        <v>2215478.8166100001</v>
      </c>
      <c r="I2053" s="13">
        <v>2582115.1833899999</v>
      </c>
    </row>
    <row r="2054" spans="2:9" x14ac:dyDescent="0.2">
      <c r="B2054"/>
      <c r="C2054" s="1">
        <v>71</v>
      </c>
      <c r="D2054" s="6" t="s">
        <v>1648</v>
      </c>
      <c r="E2054" s="13">
        <v>0</v>
      </c>
      <c r="F2054" s="13">
        <v>564332</v>
      </c>
      <c r="G2054" s="13">
        <v>564332</v>
      </c>
      <c r="H2054" s="13">
        <v>65913.186000000002</v>
      </c>
      <c r="I2054" s="13">
        <v>498418.81400000001</v>
      </c>
    </row>
    <row r="2055" spans="2:9" x14ac:dyDescent="0.2">
      <c r="B2055"/>
      <c r="C2055" s="1">
        <v>72</v>
      </c>
      <c r="D2055" s="6" t="s">
        <v>1649</v>
      </c>
      <c r="E2055" s="13">
        <v>0</v>
      </c>
      <c r="F2055" s="13">
        <v>3742813</v>
      </c>
      <c r="G2055" s="13">
        <v>3742813</v>
      </c>
      <c r="H2055" s="13">
        <v>1743753.79724</v>
      </c>
      <c r="I2055" s="13">
        <v>1999059.20276</v>
      </c>
    </row>
    <row r="2056" spans="2:9" x14ac:dyDescent="0.2">
      <c r="B2056"/>
      <c r="C2056" s="1">
        <v>73</v>
      </c>
      <c r="D2056" s="6" t="s">
        <v>1650</v>
      </c>
      <c r="E2056" s="13">
        <v>0</v>
      </c>
      <c r="F2056" s="13">
        <v>2855084</v>
      </c>
      <c r="G2056" s="13">
        <v>2855084</v>
      </c>
      <c r="H2056" s="13">
        <v>1164206.20373</v>
      </c>
      <c r="I2056" s="13">
        <v>1690877.79627</v>
      </c>
    </row>
    <row r="2057" spans="2:9" x14ac:dyDescent="0.2">
      <c r="B2057"/>
      <c r="C2057" s="1">
        <v>74</v>
      </c>
      <c r="D2057" s="6" t="s">
        <v>1651</v>
      </c>
      <c r="E2057" s="13">
        <v>0</v>
      </c>
      <c r="F2057" s="13">
        <v>340500</v>
      </c>
      <c r="G2057" s="13">
        <v>340500</v>
      </c>
      <c r="H2057" s="13">
        <v>180102.13110999999</v>
      </c>
      <c r="I2057" s="13">
        <v>160397.86889000001</v>
      </c>
    </row>
    <row r="2058" spans="2:9" x14ac:dyDescent="0.2">
      <c r="B2058"/>
      <c r="C2058" s="1">
        <v>90</v>
      </c>
      <c r="D2058" s="6" t="s">
        <v>1652</v>
      </c>
      <c r="E2058" s="13">
        <v>0</v>
      </c>
      <c r="F2058" s="13">
        <v>46428447</v>
      </c>
      <c r="G2058" s="13">
        <v>46428447</v>
      </c>
      <c r="H2058" s="13">
        <v>19975128.807870001</v>
      </c>
      <c r="I2058" s="13">
        <v>26453318.192129999</v>
      </c>
    </row>
    <row r="2059" spans="2:9" ht="15" customHeight="1" x14ac:dyDescent="0.2">
      <c r="B2059"/>
      <c r="C2059" s="14" t="s">
        <v>13</v>
      </c>
      <c r="D2059" s="15" t="s">
        <v>1653</v>
      </c>
      <c r="E2059" s="16">
        <f>SUBTOTAL(9,E2050:E2058)</f>
        <v>29730</v>
      </c>
      <c r="F2059" s="16">
        <f>SUBTOTAL(9,F2050:F2058)</f>
        <v>69272354</v>
      </c>
      <c r="G2059" s="16">
        <f>SUBTOTAL(9,G2050:G2058)</f>
        <v>69302084</v>
      </c>
      <c r="H2059" s="16">
        <f>SUBTOTAL(9,H2050:H2058)</f>
        <v>30452297.279349998</v>
      </c>
      <c r="I2059" s="16">
        <f>SUBTOTAL(9,I2050:I2058)</f>
        <v>38849786.720650002</v>
      </c>
    </row>
    <row r="2060" spans="2:9" ht="15" customHeight="1" x14ac:dyDescent="0.25">
      <c r="B2060" s="11">
        <v>2412</v>
      </c>
      <c r="C2060" s="1"/>
      <c r="D2060" s="6" t="s">
        <v>1654</v>
      </c>
      <c r="E2060" s="12"/>
      <c r="F2060" s="3"/>
      <c r="H2060" s="3"/>
      <c r="I2060" s="3"/>
    </row>
    <row r="2061" spans="2:9" x14ac:dyDescent="0.2">
      <c r="B2061"/>
      <c r="C2061" s="1">
        <v>1</v>
      </c>
      <c r="D2061" s="6" t="s">
        <v>20</v>
      </c>
      <c r="E2061" s="13">
        <v>16102</v>
      </c>
      <c r="F2061" s="13">
        <v>524852</v>
      </c>
      <c r="G2061" s="13">
        <v>540954</v>
      </c>
      <c r="H2061" s="13">
        <v>204773.50076</v>
      </c>
      <c r="I2061" s="13">
        <v>336180.49923999998</v>
      </c>
    </row>
    <row r="2062" spans="2:9" x14ac:dyDescent="0.2">
      <c r="B2062"/>
      <c r="C2062" s="1">
        <v>21</v>
      </c>
      <c r="D2062" s="6" t="s">
        <v>30</v>
      </c>
      <c r="E2062" s="13">
        <v>11423</v>
      </c>
      <c r="F2062" s="13">
        <v>12879</v>
      </c>
      <c r="G2062" s="13">
        <v>24302</v>
      </c>
      <c r="H2062" s="13">
        <v>3469.1026400000001</v>
      </c>
      <c r="I2062" s="13">
        <v>20832.897359999999</v>
      </c>
    </row>
    <row r="2063" spans="2:9" x14ac:dyDescent="0.2">
      <c r="B2063"/>
      <c r="C2063" s="1">
        <v>45</v>
      </c>
      <c r="D2063" s="6" t="s">
        <v>31</v>
      </c>
      <c r="E2063" s="13">
        <v>45097</v>
      </c>
      <c r="F2063" s="13">
        <v>47079</v>
      </c>
      <c r="G2063" s="13">
        <v>92176</v>
      </c>
      <c r="H2063" s="13">
        <v>20228.751769999999</v>
      </c>
      <c r="I2063" s="13">
        <v>71947.248229999997</v>
      </c>
    </row>
    <row r="2064" spans="2:9" x14ac:dyDescent="0.2">
      <c r="B2064"/>
      <c r="C2064" s="1">
        <v>71</v>
      </c>
      <c r="D2064" s="6" t="s">
        <v>1655</v>
      </c>
      <c r="E2064" s="13">
        <v>0</v>
      </c>
      <c r="F2064" s="13">
        <v>25000</v>
      </c>
      <c r="G2064" s="13">
        <v>25000</v>
      </c>
      <c r="H2064" s="13">
        <v>1304.8156899999999</v>
      </c>
      <c r="I2064" s="13">
        <v>23695.184310000001</v>
      </c>
    </row>
    <row r="2065" spans="2:9" x14ac:dyDescent="0.2">
      <c r="B2065"/>
      <c r="C2065" s="1">
        <v>72</v>
      </c>
      <c r="D2065" s="6" t="s">
        <v>1656</v>
      </c>
      <c r="E2065" s="13">
        <v>0</v>
      </c>
      <c r="F2065" s="13">
        <v>200</v>
      </c>
      <c r="G2065" s="13">
        <v>200</v>
      </c>
      <c r="H2065" s="13">
        <v>84.948909999999998</v>
      </c>
      <c r="I2065" s="13">
        <v>115.05109</v>
      </c>
    </row>
    <row r="2066" spans="2:9" x14ac:dyDescent="0.2">
      <c r="B2066"/>
      <c r="C2066" s="1">
        <v>90</v>
      </c>
      <c r="D2066" s="6" t="s">
        <v>1657</v>
      </c>
      <c r="E2066" s="13">
        <v>0</v>
      </c>
      <c r="F2066" s="13">
        <v>29739000</v>
      </c>
      <c r="G2066" s="13">
        <v>29739000</v>
      </c>
      <c r="H2066" s="13">
        <v>13430341.31298</v>
      </c>
      <c r="I2066" s="13">
        <v>16308658.68702</v>
      </c>
    </row>
    <row r="2067" spans="2:9" ht="15" customHeight="1" x14ac:dyDescent="0.2">
      <c r="B2067"/>
      <c r="C2067" s="14" t="s">
        <v>13</v>
      </c>
      <c r="D2067" s="15" t="s">
        <v>1658</v>
      </c>
      <c r="E2067" s="16">
        <f>SUBTOTAL(9,E2061:E2066)</f>
        <v>72622</v>
      </c>
      <c r="F2067" s="16">
        <f>SUBTOTAL(9,F2061:F2066)</f>
        <v>30349010</v>
      </c>
      <c r="G2067" s="16">
        <f>SUBTOTAL(9,G2061:G2066)</f>
        <v>30421632</v>
      </c>
      <c r="H2067" s="16">
        <f>SUBTOTAL(9,H2061:H2066)</f>
        <v>13660202.43275</v>
      </c>
      <c r="I2067" s="16">
        <f>SUBTOTAL(9,I2061:I2066)</f>
        <v>16761429.56725</v>
      </c>
    </row>
    <row r="2068" spans="2:9" ht="15" customHeight="1" x14ac:dyDescent="0.25">
      <c r="B2068" s="11">
        <v>2421</v>
      </c>
      <c r="C2068" s="1"/>
      <c r="D2068" s="6" t="s">
        <v>1659</v>
      </c>
      <c r="E2068" s="12"/>
      <c r="F2068" s="3"/>
      <c r="H2068" s="3"/>
      <c r="I2068" s="3"/>
    </row>
    <row r="2069" spans="2:9" x14ac:dyDescent="0.2">
      <c r="B2069"/>
      <c r="C2069" s="1">
        <v>50</v>
      </c>
      <c r="D2069" s="6" t="s">
        <v>1660</v>
      </c>
      <c r="E2069" s="13">
        <v>0</v>
      </c>
      <c r="F2069" s="13">
        <v>1141980</v>
      </c>
      <c r="G2069" s="13">
        <v>1141980</v>
      </c>
      <c r="H2069" s="13">
        <v>1091230</v>
      </c>
      <c r="I2069" s="13">
        <v>50750</v>
      </c>
    </row>
    <row r="2070" spans="2:9" x14ac:dyDescent="0.2">
      <c r="B2070"/>
      <c r="C2070" s="1">
        <v>70</v>
      </c>
      <c r="D2070" s="6" t="s">
        <v>1661</v>
      </c>
      <c r="E2070" s="13">
        <v>0</v>
      </c>
      <c r="F2070" s="13">
        <v>185088</v>
      </c>
      <c r="G2070" s="13">
        <v>185088</v>
      </c>
      <c r="H2070" s="13">
        <v>79703.8</v>
      </c>
      <c r="I2070" s="13">
        <v>105384.2</v>
      </c>
    </row>
    <row r="2071" spans="2:9" x14ac:dyDescent="0.2">
      <c r="B2071"/>
      <c r="C2071" s="1">
        <v>71</v>
      </c>
      <c r="D2071" s="6" t="s">
        <v>1662</v>
      </c>
      <c r="E2071" s="13">
        <v>52440</v>
      </c>
      <c r="F2071" s="13">
        <v>129703</v>
      </c>
      <c r="G2071" s="13">
        <v>182143</v>
      </c>
      <c r="H2071" s="13">
        <v>63756.256000000001</v>
      </c>
      <c r="I2071" s="13">
        <v>118386.74400000001</v>
      </c>
    </row>
    <row r="2072" spans="2:9" x14ac:dyDescent="0.2">
      <c r="B2072"/>
      <c r="C2072" s="1">
        <v>74</v>
      </c>
      <c r="D2072" s="6" t="s">
        <v>1663</v>
      </c>
      <c r="E2072" s="13">
        <v>54989</v>
      </c>
      <c r="F2072" s="13">
        <v>609021</v>
      </c>
      <c r="G2072" s="13">
        <v>664010</v>
      </c>
      <c r="H2072" s="13">
        <v>269689.15152000001</v>
      </c>
      <c r="I2072" s="13">
        <v>394320.84847999999</v>
      </c>
    </row>
    <row r="2073" spans="2:9" x14ac:dyDescent="0.2">
      <c r="B2073"/>
      <c r="C2073" s="1">
        <v>75</v>
      </c>
      <c r="D2073" s="6" t="s">
        <v>1664</v>
      </c>
      <c r="E2073" s="13">
        <v>298386</v>
      </c>
      <c r="F2073" s="13">
        <v>311400</v>
      </c>
      <c r="G2073" s="13">
        <v>609786</v>
      </c>
      <c r="H2073" s="13">
        <v>42660.226999999999</v>
      </c>
      <c r="I2073" s="13">
        <v>567125.77300000004</v>
      </c>
    </row>
    <row r="2074" spans="2:9" x14ac:dyDescent="0.2">
      <c r="B2074"/>
      <c r="C2074" s="1">
        <v>76</v>
      </c>
      <c r="D2074" s="6" t="s">
        <v>1665</v>
      </c>
      <c r="E2074" s="13">
        <v>263766</v>
      </c>
      <c r="F2074" s="13">
        <v>351457</v>
      </c>
      <c r="G2074" s="13">
        <v>615223</v>
      </c>
      <c r="H2074" s="13">
        <v>125810.81</v>
      </c>
      <c r="I2074" s="13">
        <v>489412.19</v>
      </c>
    </row>
    <row r="2075" spans="2:9" x14ac:dyDescent="0.2">
      <c r="B2075"/>
      <c r="C2075" s="1">
        <v>90</v>
      </c>
      <c r="D2075" s="6" t="s">
        <v>1666</v>
      </c>
      <c r="E2075" s="13">
        <v>0</v>
      </c>
      <c r="F2075" s="13">
        <v>65850000</v>
      </c>
      <c r="G2075" s="13">
        <v>65850000</v>
      </c>
      <c r="H2075" s="13">
        <v>29641213.95891</v>
      </c>
      <c r="I2075" s="13">
        <v>36208786.041089997</v>
      </c>
    </row>
    <row r="2076" spans="2:9" ht="15" customHeight="1" x14ac:dyDescent="0.2">
      <c r="B2076"/>
      <c r="C2076" s="14" t="s">
        <v>13</v>
      </c>
      <c r="D2076" s="15" t="s">
        <v>1667</v>
      </c>
      <c r="E2076" s="16">
        <f>SUBTOTAL(9,E2069:E2075)</f>
        <v>669581</v>
      </c>
      <c r="F2076" s="16">
        <f>SUBTOTAL(9,F2069:F2075)</f>
        <v>68578649</v>
      </c>
      <c r="G2076" s="16">
        <f>SUBTOTAL(9,G2069:G2075)</f>
        <v>69248230</v>
      </c>
      <c r="H2076" s="16">
        <f>SUBTOTAL(9,H2069:H2075)</f>
        <v>31314064.203430001</v>
      </c>
      <c r="I2076" s="16">
        <f>SUBTOTAL(9,I2069:I2075)</f>
        <v>37934165.796569996</v>
      </c>
    </row>
    <row r="2077" spans="2:9" ht="15" customHeight="1" x14ac:dyDescent="0.25">
      <c r="B2077" s="11">
        <v>2426</v>
      </c>
      <c r="C2077" s="1"/>
      <c r="D2077" s="6" t="s">
        <v>1668</v>
      </c>
      <c r="E2077" s="12"/>
      <c r="F2077" s="3"/>
      <c r="H2077" s="3"/>
      <c r="I2077" s="3"/>
    </row>
    <row r="2078" spans="2:9" x14ac:dyDescent="0.2">
      <c r="B2078"/>
      <c r="C2078" s="1">
        <v>70</v>
      </c>
      <c r="D2078" s="6" t="s">
        <v>226</v>
      </c>
      <c r="E2078" s="13">
        <v>0</v>
      </c>
      <c r="F2078" s="13">
        <v>50946</v>
      </c>
      <c r="G2078" s="13">
        <v>50946</v>
      </c>
      <c r="H2078" s="13">
        <v>24998</v>
      </c>
      <c r="I2078" s="13">
        <v>25948</v>
      </c>
    </row>
    <row r="2079" spans="2:9" x14ac:dyDescent="0.2">
      <c r="B2079"/>
      <c r="C2079" s="1">
        <v>71</v>
      </c>
      <c r="D2079" s="6" t="s">
        <v>1669</v>
      </c>
      <c r="E2079" s="13">
        <v>0</v>
      </c>
      <c r="F2079" s="13">
        <v>218496</v>
      </c>
      <c r="G2079" s="13">
        <v>218496</v>
      </c>
      <c r="H2079" s="13">
        <v>109248</v>
      </c>
      <c r="I2079" s="13">
        <v>109248</v>
      </c>
    </row>
    <row r="2080" spans="2:9" x14ac:dyDescent="0.2">
      <c r="B2080"/>
      <c r="C2080" s="1">
        <v>90</v>
      </c>
      <c r="D2080" s="6" t="s">
        <v>1670</v>
      </c>
      <c r="E2080" s="13">
        <v>0</v>
      </c>
      <c r="F2080" s="13">
        <v>265000</v>
      </c>
      <c r="G2080" s="13">
        <v>265000</v>
      </c>
      <c r="H2080" s="13">
        <v>0</v>
      </c>
      <c r="I2080" s="13">
        <v>265000</v>
      </c>
    </row>
    <row r="2081" spans="2:9" ht="15" customHeight="1" x14ac:dyDescent="0.2">
      <c r="B2081"/>
      <c r="C2081" s="14" t="s">
        <v>13</v>
      </c>
      <c r="D2081" s="15" t="s">
        <v>1671</v>
      </c>
      <c r="E2081" s="16">
        <f>SUBTOTAL(9,E2078:E2080)</f>
        <v>0</v>
      </c>
      <c r="F2081" s="16">
        <f>SUBTOTAL(9,F2078:F2080)</f>
        <v>534442</v>
      </c>
      <c r="G2081" s="16">
        <f>SUBTOTAL(9,G2078:G2080)</f>
        <v>534442</v>
      </c>
      <c r="H2081" s="16">
        <f>SUBTOTAL(9,H2078:H2080)</f>
        <v>134246</v>
      </c>
      <c r="I2081" s="16">
        <f>SUBTOTAL(9,I2078:I2080)</f>
        <v>400196</v>
      </c>
    </row>
    <row r="2082" spans="2:9" ht="15" customHeight="1" x14ac:dyDescent="0.25">
      <c r="B2082" s="11">
        <v>2429</v>
      </c>
      <c r="C2082" s="1"/>
      <c r="D2082" s="6" t="s">
        <v>1672</v>
      </c>
      <c r="E2082" s="12"/>
      <c r="F2082" s="3"/>
      <c r="H2082" s="3"/>
      <c r="I2082" s="3"/>
    </row>
    <row r="2083" spans="2:9" x14ac:dyDescent="0.2">
      <c r="B2083"/>
      <c r="C2083" s="1">
        <v>90</v>
      </c>
      <c r="D2083" s="6" t="s">
        <v>1673</v>
      </c>
      <c r="E2083" s="13">
        <v>0</v>
      </c>
      <c r="F2083" s="13">
        <v>7000000</v>
      </c>
      <c r="G2083" s="13">
        <v>7000000</v>
      </c>
      <c r="H2083" s="13">
        <v>1303935.6736300001</v>
      </c>
      <c r="I2083" s="13">
        <v>5696064.3263699999</v>
      </c>
    </row>
    <row r="2084" spans="2:9" ht="15" customHeight="1" x14ac:dyDescent="0.2">
      <c r="B2084"/>
      <c r="C2084" s="14" t="s">
        <v>13</v>
      </c>
      <c r="D2084" s="15" t="s">
        <v>1674</v>
      </c>
      <c r="E2084" s="16">
        <f>SUBTOTAL(9,E2083:E2083)</f>
        <v>0</v>
      </c>
      <c r="F2084" s="16">
        <f>SUBTOTAL(9,F2083:F2083)</f>
        <v>7000000</v>
      </c>
      <c r="G2084" s="16">
        <f>SUBTOTAL(9,G2083:G2083)</f>
        <v>7000000</v>
      </c>
      <c r="H2084" s="16">
        <f>SUBTOTAL(9,H2083:H2083)</f>
        <v>1303935.6736300001</v>
      </c>
      <c r="I2084" s="16">
        <f>SUBTOTAL(9,I2083:I2083)</f>
        <v>5696064.3263699999</v>
      </c>
    </row>
    <row r="2085" spans="2:9" ht="15" customHeight="1" x14ac:dyDescent="0.2">
      <c r="C2085" s="17"/>
      <c r="D2085" s="15" t="s">
        <v>1675</v>
      </c>
      <c r="E2085" s="18">
        <f>SUBTOTAL(9,E2048:E2084)</f>
        <v>771933</v>
      </c>
      <c r="F2085" s="18">
        <f>SUBTOTAL(9,F2048:F2084)</f>
        <v>175734455</v>
      </c>
      <c r="G2085" s="18">
        <f>SUBTOTAL(9,G2048:G2084)</f>
        <v>176506388</v>
      </c>
      <c r="H2085" s="18">
        <f>SUBTOTAL(9,H2048:H2084)</f>
        <v>76864745.589159995</v>
      </c>
      <c r="I2085" s="18">
        <f>SUBTOTAL(9,I2048:I2084)</f>
        <v>99641642.410840005</v>
      </c>
    </row>
    <row r="2086" spans="2:9" x14ac:dyDescent="0.2">
      <c r="C2086" s="17"/>
      <c r="D2086" s="19"/>
      <c r="E2086" s="20"/>
      <c r="F2086" s="20"/>
      <c r="G2086" s="20"/>
      <c r="H2086" s="20"/>
      <c r="I2086" s="20"/>
    </row>
    <row r="2087" spans="2:9" ht="15" customHeight="1" x14ac:dyDescent="0.2">
      <c r="B2087" s="3"/>
      <c r="C2087" s="1"/>
      <c r="D2087" s="4" t="s">
        <v>1676</v>
      </c>
      <c r="E2087" s="3"/>
      <c r="F2087" s="3"/>
      <c r="G2087" s="3"/>
      <c r="H2087" s="3"/>
      <c r="I2087" s="3"/>
    </row>
    <row r="2088" spans="2:9" ht="27" customHeight="1" x14ac:dyDescent="0.25">
      <c r="B2088" s="3"/>
      <c r="C2088" s="1"/>
      <c r="D2088" s="10" t="s">
        <v>9</v>
      </c>
      <c r="E2088" s="3"/>
      <c r="F2088" s="3"/>
      <c r="G2088" s="3"/>
      <c r="H2088" s="3"/>
      <c r="I2088" s="3"/>
    </row>
    <row r="2089" spans="2:9" ht="15" customHeight="1" x14ac:dyDescent="0.25">
      <c r="B2089" s="11">
        <v>2440</v>
      </c>
      <c r="C2089" s="1"/>
      <c r="D2089" s="6" t="s">
        <v>1677</v>
      </c>
      <c r="E2089" s="12"/>
      <c r="F2089" s="3"/>
      <c r="H2089" s="3"/>
      <c r="I2089" s="3"/>
    </row>
    <row r="2090" spans="2:9" x14ac:dyDescent="0.2">
      <c r="B2090"/>
      <c r="C2090" s="1">
        <v>30</v>
      </c>
      <c r="D2090" s="6" t="s">
        <v>1678</v>
      </c>
      <c r="E2090" s="13">
        <v>0</v>
      </c>
      <c r="F2090" s="13">
        <v>35500000</v>
      </c>
      <c r="G2090" s="13">
        <v>35500000</v>
      </c>
      <c r="H2090" s="13">
        <v>13893263.4175</v>
      </c>
      <c r="I2090" s="13">
        <v>21606736.5825</v>
      </c>
    </row>
    <row r="2091" spans="2:9" ht="15" customHeight="1" x14ac:dyDescent="0.2">
      <c r="B2091"/>
      <c r="C2091" s="14" t="s">
        <v>13</v>
      </c>
      <c r="D2091" s="15" t="s">
        <v>1679</v>
      </c>
      <c r="E2091" s="16">
        <f>SUBTOTAL(9,E2090:E2090)</f>
        <v>0</v>
      </c>
      <c r="F2091" s="16">
        <f>SUBTOTAL(9,F2090:F2090)</f>
        <v>35500000</v>
      </c>
      <c r="G2091" s="16">
        <f>SUBTOTAL(9,G2090:G2090)</f>
        <v>35500000</v>
      </c>
      <c r="H2091" s="16">
        <f>SUBTOTAL(9,H2090:H2090)</f>
        <v>13893263.4175</v>
      </c>
      <c r="I2091" s="16">
        <f>SUBTOTAL(9,I2090:I2090)</f>
        <v>21606736.5825</v>
      </c>
    </row>
    <row r="2092" spans="2:9" ht="15" customHeight="1" x14ac:dyDescent="0.2">
      <c r="C2092" s="17"/>
      <c r="D2092" s="15" t="s">
        <v>1680</v>
      </c>
      <c r="E2092" s="18">
        <f>SUBTOTAL(9,E2088:E2091)</f>
        <v>0</v>
      </c>
      <c r="F2092" s="18">
        <f>SUBTOTAL(9,F2088:F2091)</f>
        <v>35500000</v>
      </c>
      <c r="G2092" s="18">
        <f>SUBTOTAL(9,G2088:G2091)</f>
        <v>35500000</v>
      </c>
      <c r="H2092" s="18">
        <f>SUBTOTAL(9,H2088:H2091)</f>
        <v>13893263.4175</v>
      </c>
      <c r="I2092" s="18">
        <f>SUBTOTAL(9,I2088:I2091)</f>
        <v>21606736.5825</v>
      </c>
    </row>
    <row r="2093" spans="2:9" x14ac:dyDescent="0.2">
      <c r="C2093" s="17"/>
      <c r="D2093" s="19"/>
      <c r="E2093" s="20"/>
      <c r="F2093" s="20"/>
      <c r="G2093" s="20"/>
      <c r="H2093" s="20"/>
      <c r="I2093" s="20"/>
    </row>
    <row r="2094" spans="2:9" ht="15" customHeight="1" x14ac:dyDescent="0.2">
      <c r="B2094" s="3"/>
      <c r="C2094" s="1"/>
      <c r="D2094" s="4" t="s">
        <v>1681</v>
      </c>
      <c r="E2094" s="3"/>
      <c r="F2094" s="3"/>
      <c r="G2094" s="3"/>
      <c r="H2094" s="3"/>
      <c r="I2094" s="3"/>
    </row>
    <row r="2095" spans="2:9" ht="27" customHeight="1" x14ac:dyDescent="0.25">
      <c r="B2095" s="3"/>
      <c r="C2095" s="1"/>
      <c r="D2095" s="10" t="s">
        <v>9</v>
      </c>
      <c r="E2095" s="3"/>
      <c r="F2095" s="3"/>
      <c r="G2095" s="3"/>
      <c r="H2095" s="3"/>
      <c r="I2095" s="3"/>
    </row>
    <row r="2096" spans="2:9" ht="15" customHeight="1" x14ac:dyDescent="0.25">
      <c r="B2096" s="11">
        <v>2445</v>
      </c>
      <c r="C2096" s="1"/>
      <c r="D2096" s="6" t="s">
        <v>1682</v>
      </c>
      <c r="E2096" s="12"/>
      <c r="F2096" s="3"/>
      <c r="H2096" s="3"/>
      <c r="I2096" s="3"/>
    </row>
    <row r="2097" spans="2:9" x14ac:dyDescent="0.2">
      <c r="B2097"/>
      <c r="C2097" s="1">
        <v>24</v>
      </c>
      <c r="D2097" s="6" t="s">
        <v>1683</v>
      </c>
      <c r="E2097" s="13">
        <f>SUBTOTAL(9,E2098:E2101)</f>
        <v>0</v>
      </c>
      <c r="F2097" s="13">
        <f t="shared" ref="F2097:I2097" si="0">SUBTOTAL(9,F2098:F2101)</f>
        <v>-399142</v>
      </c>
      <c r="G2097" s="13">
        <f t="shared" si="0"/>
        <v>-399142</v>
      </c>
      <c r="H2097" s="13">
        <f t="shared" si="0"/>
        <v>-666780.14049999975</v>
      </c>
      <c r="I2097" s="13">
        <f t="shared" si="0"/>
        <v>267638.14050000021</v>
      </c>
    </row>
    <row r="2098" spans="2:9" x14ac:dyDescent="0.2">
      <c r="B2098"/>
      <c r="C2098" s="1"/>
      <c r="D2098" s="6" t="s">
        <v>1684</v>
      </c>
      <c r="E2098" s="13">
        <v>0</v>
      </c>
      <c r="F2098" s="13">
        <v>-7996000</v>
      </c>
      <c r="G2098" s="13">
        <v>-7996000</v>
      </c>
      <c r="H2098" s="13">
        <v>-3501313.0249299998</v>
      </c>
      <c r="I2098" s="13">
        <v>-4494686.9750699997</v>
      </c>
    </row>
    <row r="2099" spans="2:9" x14ac:dyDescent="0.2">
      <c r="B2099"/>
      <c r="C2099" s="1"/>
      <c r="D2099" s="6" t="s">
        <v>1685</v>
      </c>
      <c r="E2099" s="13">
        <v>0</v>
      </c>
      <c r="F2099" s="13">
        <v>2805858</v>
      </c>
      <c r="G2099" s="13">
        <v>2805858</v>
      </c>
      <c r="H2099" s="13">
        <v>1084720.32296</v>
      </c>
      <c r="I2099" s="13">
        <v>1721137.67704</v>
      </c>
    </row>
    <row r="2100" spans="2:9" x14ac:dyDescent="0.2">
      <c r="B2100"/>
      <c r="C2100" s="1"/>
      <c r="D2100" s="6" t="s">
        <v>1686</v>
      </c>
      <c r="E2100" s="13">
        <v>0</v>
      </c>
      <c r="F2100" s="13">
        <v>2281000</v>
      </c>
      <c r="G2100" s="13">
        <v>2281000</v>
      </c>
      <c r="H2100" s="13">
        <v>872595.07779999997</v>
      </c>
      <c r="I2100" s="13">
        <v>1408404.9221999999</v>
      </c>
    </row>
    <row r="2101" spans="2:9" x14ac:dyDescent="0.2">
      <c r="B2101"/>
      <c r="C2101" s="1"/>
      <c r="D2101" s="6" t="s">
        <v>1687</v>
      </c>
      <c r="E2101" s="13">
        <v>0</v>
      </c>
      <c r="F2101" s="13">
        <v>2510000</v>
      </c>
      <c r="G2101" s="13">
        <v>2510000</v>
      </c>
      <c r="H2101" s="13">
        <v>877217.48366999999</v>
      </c>
      <c r="I2101" s="13">
        <v>1632782.51633</v>
      </c>
    </row>
    <row r="2102" spans="2:9" x14ac:dyDescent="0.2">
      <c r="B2102"/>
      <c r="C2102" s="1">
        <v>30</v>
      </c>
      <c r="D2102" s="6" t="s">
        <v>1444</v>
      </c>
      <c r="E2102" s="13">
        <v>183529</v>
      </c>
      <c r="F2102" s="13">
        <v>302300</v>
      </c>
      <c r="G2102" s="13">
        <v>485829</v>
      </c>
      <c r="H2102" s="13">
        <v>96770.606169999999</v>
      </c>
      <c r="I2102" s="13">
        <v>389058.39383000002</v>
      </c>
    </row>
    <row r="2103" spans="2:9" x14ac:dyDescent="0.2">
      <c r="B2103"/>
      <c r="C2103" s="1">
        <v>32</v>
      </c>
      <c r="D2103" s="6" t="s">
        <v>1688</v>
      </c>
      <c r="E2103" s="13">
        <v>44417</v>
      </c>
      <c r="F2103" s="13">
        <v>277000</v>
      </c>
      <c r="G2103" s="13">
        <v>321417</v>
      </c>
      <c r="H2103" s="13">
        <v>59641.76569</v>
      </c>
      <c r="I2103" s="13">
        <v>261775.23431</v>
      </c>
    </row>
    <row r="2104" spans="2:9" x14ac:dyDescent="0.2">
      <c r="B2104"/>
      <c r="C2104" s="1">
        <v>33</v>
      </c>
      <c r="D2104" s="6" t="s">
        <v>1689</v>
      </c>
      <c r="E2104" s="13">
        <v>209274</v>
      </c>
      <c r="F2104" s="13">
        <v>3435083</v>
      </c>
      <c r="G2104" s="13">
        <v>3644357</v>
      </c>
      <c r="H2104" s="13">
        <v>1027296.95182</v>
      </c>
      <c r="I2104" s="13">
        <v>2617060.0481799999</v>
      </c>
    </row>
    <row r="2105" spans="2:9" x14ac:dyDescent="0.2">
      <c r="B2105"/>
      <c r="C2105" s="1">
        <v>34</v>
      </c>
      <c r="D2105" s="6" t="s">
        <v>1690</v>
      </c>
      <c r="E2105" s="13">
        <v>107428</v>
      </c>
      <c r="F2105" s="13">
        <v>850000</v>
      </c>
      <c r="G2105" s="13">
        <v>957428</v>
      </c>
      <c r="H2105" s="13">
        <v>306919.49297999998</v>
      </c>
      <c r="I2105" s="13">
        <v>650508.50702000002</v>
      </c>
    </row>
    <row r="2106" spans="2:9" x14ac:dyDescent="0.2">
      <c r="B2106"/>
      <c r="C2106" s="1">
        <v>39</v>
      </c>
      <c r="D2106" s="6" t="s">
        <v>1691</v>
      </c>
      <c r="E2106" s="13">
        <v>28514</v>
      </c>
      <c r="F2106" s="13">
        <v>181000</v>
      </c>
      <c r="G2106" s="13">
        <v>209514</v>
      </c>
      <c r="H2106" s="13">
        <v>45643.614379999999</v>
      </c>
      <c r="I2106" s="13">
        <v>163870.38561999999</v>
      </c>
    </row>
    <row r="2107" spans="2:9" x14ac:dyDescent="0.2">
      <c r="B2107"/>
      <c r="C2107" s="1">
        <v>45</v>
      </c>
      <c r="D2107" s="6" t="s">
        <v>31</v>
      </c>
      <c r="E2107" s="13">
        <v>2675</v>
      </c>
      <c r="F2107" s="13">
        <v>381779</v>
      </c>
      <c r="G2107" s="13">
        <v>384454</v>
      </c>
      <c r="H2107" s="13">
        <v>102180.50117</v>
      </c>
      <c r="I2107" s="13">
        <v>282273.49883</v>
      </c>
    </row>
    <row r="2108" spans="2:9" x14ac:dyDescent="0.2">
      <c r="B2108"/>
      <c r="C2108" s="1">
        <v>49</v>
      </c>
      <c r="D2108" s="6" t="s">
        <v>1692</v>
      </c>
      <c r="E2108" s="13">
        <v>0</v>
      </c>
      <c r="F2108" s="13">
        <v>263019</v>
      </c>
      <c r="G2108" s="13">
        <v>263019</v>
      </c>
      <c r="H2108" s="13">
        <v>25014.009109999999</v>
      </c>
      <c r="I2108" s="13">
        <v>238004.99088999999</v>
      </c>
    </row>
    <row r="2109" spans="2:9" ht="15" customHeight="1" x14ac:dyDescent="0.2">
      <c r="B2109"/>
      <c r="C2109" s="14" t="s">
        <v>13</v>
      </c>
      <c r="D2109" s="15" t="s">
        <v>1693</v>
      </c>
      <c r="E2109" s="16">
        <f>SUBTOTAL(9,E2097:E2108)</f>
        <v>575837</v>
      </c>
      <c r="F2109" s="16">
        <f>SUBTOTAL(9,F2097:F2108)</f>
        <v>5291039</v>
      </c>
      <c r="G2109" s="16">
        <f>SUBTOTAL(9,G2097:G2108)</f>
        <v>5866876</v>
      </c>
      <c r="H2109" s="16">
        <f>SUBTOTAL(9,H2097:H2108)</f>
        <v>996686.80082000024</v>
      </c>
      <c r="I2109" s="16">
        <f>SUBTOTAL(9,I2097:I2108)</f>
        <v>4870189.1991800005</v>
      </c>
    </row>
    <row r="2110" spans="2:9" ht="15" customHeight="1" x14ac:dyDescent="0.25">
      <c r="B2110" s="11">
        <v>2460</v>
      </c>
      <c r="C2110" s="1"/>
      <c r="D2110" s="6" t="s">
        <v>1694</v>
      </c>
      <c r="E2110" s="12"/>
      <c r="F2110" s="3"/>
      <c r="H2110" s="3"/>
      <c r="I2110" s="3"/>
    </row>
    <row r="2111" spans="2:9" x14ac:dyDescent="0.2">
      <c r="B2111"/>
      <c r="C2111" s="1">
        <v>24</v>
      </c>
      <c r="D2111" s="6" t="s">
        <v>1683</v>
      </c>
      <c r="E2111" s="13">
        <f>SUBTOTAL(9,E2112:E2113)</f>
        <v>0</v>
      </c>
      <c r="F2111" s="13">
        <f t="shared" ref="F2111:I2111" si="1">SUBTOTAL(9,F2112:F2113)</f>
        <v>109179</v>
      </c>
      <c r="G2111" s="13">
        <f t="shared" si="1"/>
        <v>109179</v>
      </c>
      <c r="H2111" s="13">
        <f t="shared" si="1"/>
        <v>53900.536339999999</v>
      </c>
      <c r="I2111" s="13">
        <f t="shared" si="1"/>
        <v>55278.463660000009</v>
      </c>
    </row>
    <row r="2112" spans="2:9" x14ac:dyDescent="0.2">
      <c r="B2112"/>
      <c r="C2112" s="1"/>
      <c r="D2112" s="6" t="s">
        <v>1684</v>
      </c>
      <c r="E2112" s="13">
        <v>0</v>
      </c>
      <c r="F2112" s="13">
        <v>-224500</v>
      </c>
      <c r="G2112" s="13">
        <v>-224500</v>
      </c>
      <c r="H2112" s="13">
        <v>-56961.393109999997</v>
      </c>
      <c r="I2112" s="13">
        <v>-167538.60689</v>
      </c>
    </row>
    <row r="2113" spans="2:9" x14ac:dyDescent="0.2">
      <c r="B2113"/>
      <c r="C2113" s="1"/>
      <c r="D2113" s="6" t="s">
        <v>1685</v>
      </c>
      <c r="E2113" s="13">
        <v>0</v>
      </c>
      <c r="F2113" s="13">
        <v>333679</v>
      </c>
      <c r="G2113" s="13">
        <v>333679</v>
      </c>
      <c r="H2113" s="13">
        <v>110861.92945</v>
      </c>
      <c r="I2113" s="13">
        <v>222817.07055</v>
      </c>
    </row>
    <row r="2114" spans="2:9" ht="15" customHeight="1" x14ac:dyDescent="0.2">
      <c r="B2114"/>
      <c r="C2114" s="14" t="s">
        <v>13</v>
      </c>
      <c r="D2114" s="15" t="s">
        <v>1695</v>
      </c>
      <c r="E2114" s="16">
        <f>SUBTOTAL(9,E2111:E2113)</f>
        <v>0</v>
      </c>
      <c r="F2114" s="16">
        <f>SUBTOTAL(9,F2111:F2113)</f>
        <v>109179</v>
      </c>
      <c r="G2114" s="16">
        <f>SUBTOTAL(9,G2111:G2113)</f>
        <v>109179</v>
      </c>
      <c r="H2114" s="16">
        <f>SUBTOTAL(9,H2111:H2113)</f>
        <v>53900.536339999999</v>
      </c>
      <c r="I2114" s="16">
        <f>SUBTOTAL(9,I2111:I2113)</f>
        <v>55278.463660000009</v>
      </c>
    </row>
    <row r="2115" spans="2:9" ht="15" customHeight="1" x14ac:dyDescent="0.25">
      <c r="B2115" s="11">
        <v>2470</v>
      </c>
      <c r="C2115" s="1"/>
      <c r="D2115" s="6" t="s">
        <v>1696</v>
      </c>
      <c r="E2115" s="12"/>
      <c r="F2115" s="3"/>
      <c r="H2115" s="3"/>
      <c r="I2115" s="3"/>
    </row>
    <row r="2116" spans="2:9" x14ac:dyDescent="0.2">
      <c r="B2116"/>
      <c r="C2116" s="1">
        <v>24</v>
      </c>
      <c r="D2116" s="6" t="s">
        <v>1683</v>
      </c>
      <c r="E2116" s="13">
        <f>SUBTOTAL(9,E2117:E2122)</f>
        <v>0</v>
      </c>
      <c r="F2116" s="13">
        <f t="shared" ref="F2116:I2116" si="2">SUBTOTAL(9,F2117:F2122)</f>
        <v>-20000</v>
      </c>
      <c r="G2116" s="13">
        <f t="shared" si="2"/>
        <v>-20000</v>
      </c>
      <c r="H2116" s="13">
        <f t="shared" si="2"/>
        <v>14851.861109999994</v>
      </c>
      <c r="I2116" s="13">
        <f t="shared" si="2"/>
        <v>-34851.861109999998</v>
      </c>
    </row>
    <row r="2117" spans="2:9" x14ac:dyDescent="0.2">
      <c r="B2117"/>
      <c r="C2117" s="1"/>
      <c r="D2117" s="6" t="s">
        <v>1684</v>
      </c>
      <c r="E2117" s="13">
        <v>0</v>
      </c>
      <c r="F2117" s="13">
        <v>-875000</v>
      </c>
      <c r="G2117" s="13">
        <v>-875000</v>
      </c>
      <c r="H2117" s="13">
        <v>-329197.41891000001</v>
      </c>
      <c r="I2117" s="13">
        <v>-545802.58108999999</v>
      </c>
    </row>
    <row r="2118" spans="2:9" x14ac:dyDescent="0.2">
      <c r="B2118"/>
      <c r="C2118" s="1"/>
      <c r="D2118" s="6" t="s">
        <v>1685</v>
      </c>
      <c r="E2118" s="13">
        <v>0</v>
      </c>
      <c r="F2118" s="13">
        <v>666000</v>
      </c>
      <c r="G2118" s="13">
        <v>666000</v>
      </c>
      <c r="H2118" s="13">
        <v>265738.87338</v>
      </c>
      <c r="I2118" s="13">
        <v>400261.12662</v>
      </c>
    </row>
    <row r="2119" spans="2:9" x14ac:dyDescent="0.2">
      <c r="B2119"/>
      <c r="C2119" s="1"/>
      <c r="D2119" s="6" t="s">
        <v>1686</v>
      </c>
      <c r="E2119" s="13">
        <v>0</v>
      </c>
      <c r="F2119" s="13">
        <v>115000</v>
      </c>
      <c r="G2119" s="13">
        <v>115000</v>
      </c>
      <c r="H2119" s="13">
        <v>43091.050049999998</v>
      </c>
      <c r="I2119" s="13">
        <v>71908.949949999995</v>
      </c>
    </row>
    <row r="2120" spans="2:9" x14ac:dyDescent="0.2">
      <c r="B2120"/>
      <c r="C2120" s="1"/>
      <c r="D2120" s="6" t="s">
        <v>1687</v>
      </c>
      <c r="E2120" s="13">
        <v>0</v>
      </c>
      <c r="F2120" s="13">
        <v>4000</v>
      </c>
      <c r="G2120" s="13">
        <v>4000</v>
      </c>
      <c r="H2120" s="13">
        <v>-2280.6434100000001</v>
      </c>
      <c r="I2120" s="13">
        <v>6280.6434099999997</v>
      </c>
    </row>
    <row r="2121" spans="2:9" x14ac:dyDescent="0.2">
      <c r="B2121"/>
      <c r="C2121" s="1"/>
      <c r="D2121" s="6" t="s">
        <v>1697</v>
      </c>
      <c r="E2121" s="13">
        <v>0</v>
      </c>
      <c r="F2121" s="13">
        <v>90000</v>
      </c>
      <c r="G2121" s="13">
        <v>90000</v>
      </c>
      <c r="H2121" s="13">
        <v>37500</v>
      </c>
      <c r="I2121" s="13">
        <v>52500</v>
      </c>
    </row>
    <row r="2122" spans="2:9" x14ac:dyDescent="0.2">
      <c r="B2122"/>
      <c r="C2122" s="1"/>
      <c r="D2122" s="6" t="s">
        <v>1698</v>
      </c>
      <c r="E2122" s="13">
        <v>0</v>
      </c>
      <c r="F2122" s="13">
        <v>-20000</v>
      </c>
      <c r="G2122" s="13">
        <v>-20000</v>
      </c>
      <c r="H2122" s="13">
        <v>0</v>
      </c>
      <c r="I2122" s="13">
        <v>-20000</v>
      </c>
    </row>
    <row r="2123" spans="2:9" x14ac:dyDescent="0.2">
      <c r="B2123"/>
      <c r="C2123" s="1">
        <v>45</v>
      </c>
      <c r="D2123" s="6" t="s">
        <v>31</v>
      </c>
      <c r="E2123" s="13">
        <v>11939</v>
      </c>
      <c r="F2123" s="13">
        <v>180369</v>
      </c>
      <c r="G2123" s="13">
        <v>192308</v>
      </c>
      <c r="H2123" s="13">
        <v>63454.212619999998</v>
      </c>
      <c r="I2123" s="13">
        <v>128853.78737999999</v>
      </c>
    </row>
    <row r="2124" spans="2:9" ht="15" customHeight="1" x14ac:dyDescent="0.2">
      <c r="B2124"/>
      <c r="C2124" s="14" t="s">
        <v>13</v>
      </c>
      <c r="D2124" s="15" t="s">
        <v>1699</v>
      </c>
      <c r="E2124" s="16">
        <f>SUBTOTAL(9,E2116:E2123)</f>
        <v>11939</v>
      </c>
      <c r="F2124" s="16">
        <f>SUBTOTAL(9,F2116:F2123)</f>
        <v>160369</v>
      </c>
      <c r="G2124" s="16">
        <f>SUBTOTAL(9,G2116:G2123)</f>
        <v>172308</v>
      </c>
      <c r="H2124" s="16">
        <f>SUBTOTAL(9,H2116:H2123)</f>
        <v>78306.073729999989</v>
      </c>
      <c r="I2124" s="16">
        <f>SUBTOTAL(9,I2116:I2123)</f>
        <v>94001.926269999996</v>
      </c>
    </row>
    <row r="2125" spans="2:9" ht="15" customHeight="1" x14ac:dyDescent="0.2">
      <c r="C2125" s="17"/>
      <c r="D2125" s="15" t="s">
        <v>1700</v>
      </c>
      <c r="E2125" s="18">
        <f>SUBTOTAL(9,E2095:E2124)</f>
        <v>587776</v>
      </c>
      <c r="F2125" s="18">
        <f>SUBTOTAL(9,F2095:F2124)</f>
        <v>5560587</v>
      </c>
      <c r="G2125" s="18">
        <f>SUBTOTAL(9,G2095:G2124)</f>
        <v>6148363</v>
      </c>
      <c r="H2125" s="18">
        <f>SUBTOTAL(9,H2095:H2124)</f>
        <v>1128893.4108900002</v>
      </c>
      <c r="I2125" s="18">
        <f>SUBTOTAL(9,I2095:I2124)</f>
        <v>5019469.5891100001</v>
      </c>
    </row>
    <row r="2126" spans="2:9" x14ac:dyDescent="0.2">
      <c r="C2126" s="17"/>
      <c r="D2126" s="19"/>
      <c r="E2126" s="20"/>
      <c r="F2126" s="20"/>
      <c r="G2126" s="20"/>
      <c r="H2126" s="20"/>
      <c r="I2126" s="20"/>
    </row>
    <row r="2127" spans="2:9" ht="15" customHeight="1" x14ac:dyDescent="0.2">
      <c r="B2127" s="3"/>
      <c r="C2127" s="1"/>
      <c r="D2127" s="4" t="s">
        <v>1701</v>
      </c>
      <c r="E2127" s="3"/>
      <c r="F2127" s="3"/>
      <c r="G2127" s="3"/>
      <c r="H2127" s="3"/>
      <c r="I2127" s="3"/>
    </row>
    <row r="2128" spans="2:9" ht="27" customHeight="1" x14ac:dyDescent="0.25">
      <c r="B2128" s="3"/>
      <c r="C2128" s="1"/>
      <c r="D2128" s="10" t="s">
        <v>1702</v>
      </c>
      <c r="E2128" s="3"/>
      <c r="F2128" s="3"/>
      <c r="G2128" s="3"/>
      <c r="H2128" s="3"/>
      <c r="I2128" s="3"/>
    </row>
    <row r="2129" spans="2:9" ht="15" customHeight="1" x14ac:dyDescent="0.25">
      <c r="B2129" s="11">
        <v>2530</v>
      </c>
      <c r="C2129" s="1"/>
      <c r="D2129" s="6" t="s">
        <v>1703</v>
      </c>
      <c r="E2129" s="12"/>
      <c r="F2129" s="3"/>
      <c r="H2129" s="3"/>
      <c r="I2129" s="3"/>
    </row>
    <row r="2130" spans="2:9" x14ac:dyDescent="0.2">
      <c r="B2130"/>
      <c r="C2130" s="1">
        <v>70</v>
      </c>
      <c r="D2130" s="6" t="s">
        <v>1704</v>
      </c>
      <c r="E2130" s="13">
        <v>0</v>
      </c>
      <c r="F2130" s="13">
        <v>30530000</v>
      </c>
      <c r="G2130" s="13">
        <v>30530000</v>
      </c>
      <c r="H2130" s="13">
        <v>10896956.437999999</v>
      </c>
      <c r="I2130" s="13">
        <v>19633043.561999999</v>
      </c>
    </row>
    <row r="2131" spans="2:9" x14ac:dyDescent="0.2">
      <c r="B2131"/>
      <c r="C2131" s="1">
        <v>71</v>
      </c>
      <c r="D2131" s="6" t="s">
        <v>1705</v>
      </c>
      <c r="E2131" s="13">
        <v>0</v>
      </c>
      <c r="F2131" s="13">
        <v>725000</v>
      </c>
      <c r="G2131" s="13">
        <v>725000</v>
      </c>
      <c r="H2131" s="13">
        <v>302899.22700000001</v>
      </c>
      <c r="I2131" s="13">
        <v>422100.77299999999</v>
      </c>
    </row>
    <row r="2132" spans="2:9" x14ac:dyDescent="0.2">
      <c r="B2132"/>
      <c r="C2132" s="1">
        <v>72</v>
      </c>
      <c r="D2132" s="6" t="s">
        <v>1706</v>
      </c>
      <c r="E2132" s="13">
        <v>0</v>
      </c>
      <c r="F2132" s="13">
        <v>790000</v>
      </c>
      <c r="G2132" s="13">
        <v>790000</v>
      </c>
      <c r="H2132" s="13">
        <v>197989.67</v>
      </c>
      <c r="I2132" s="13">
        <v>592010.32999999996</v>
      </c>
    </row>
    <row r="2133" spans="2:9" x14ac:dyDescent="0.2">
      <c r="B2133"/>
      <c r="C2133" s="1">
        <v>73</v>
      </c>
      <c r="D2133" s="6" t="s">
        <v>1707</v>
      </c>
      <c r="E2133" s="13">
        <v>0</v>
      </c>
      <c r="F2133" s="13">
        <v>14000</v>
      </c>
      <c r="G2133" s="13">
        <v>14000</v>
      </c>
      <c r="H2133" s="13">
        <v>5458.3580000000002</v>
      </c>
      <c r="I2133" s="13">
        <v>8541.6419999999998</v>
      </c>
    </row>
    <row r="2134" spans="2:9" ht="15" customHeight="1" x14ac:dyDescent="0.2">
      <c r="B2134"/>
      <c r="C2134" s="14" t="s">
        <v>13</v>
      </c>
      <c r="D2134" s="15" t="s">
        <v>1708</v>
      </c>
      <c r="E2134" s="16">
        <f>SUBTOTAL(9,E2130:E2133)</f>
        <v>0</v>
      </c>
      <c r="F2134" s="16">
        <f>SUBTOTAL(9,F2130:F2133)</f>
        <v>32059000</v>
      </c>
      <c r="G2134" s="16">
        <f>SUBTOTAL(9,G2130:G2133)</f>
        <v>32059000</v>
      </c>
      <c r="H2134" s="16">
        <f>SUBTOTAL(9,H2130:H2133)</f>
        <v>11403303.692999998</v>
      </c>
      <c r="I2134" s="16">
        <f>SUBTOTAL(9,I2130:I2133)</f>
        <v>20655696.306999996</v>
      </c>
    </row>
    <row r="2135" spans="2:9" ht="15" customHeight="1" x14ac:dyDescent="0.25">
      <c r="B2135" s="11">
        <v>2531</v>
      </c>
      <c r="C2135" s="1"/>
      <c r="D2135" s="6" t="s">
        <v>1709</v>
      </c>
      <c r="E2135" s="12"/>
      <c r="F2135" s="3"/>
      <c r="H2135" s="3"/>
      <c r="I2135" s="3"/>
    </row>
    <row r="2136" spans="2:9" x14ac:dyDescent="0.2">
      <c r="B2136"/>
      <c r="C2136" s="1">
        <v>70</v>
      </c>
      <c r="D2136" s="6" t="s">
        <v>1710</v>
      </c>
      <c r="E2136" s="13">
        <v>0</v>
      </c>
      <c r="F2136" s="13">
        <v>765000</v>
      </c>
      <c r="G2136" s="13">
        <v>765000</v>
      </c>
      <c r="H2136" s="13">
        <v>319504.88748999999</v>
      </c>
      <c r="I2136" s="13">
        <v>445495.11251000001</v>
      </c>
    </row>
    <row r="2137" spans="2:9" ht="15" customHeight="1" x14ac:dyDescent="0.2">
      <c r="B2137"/>
      <c r="C2137" s="14" t="s">
        <v>13</v>
      </c>
      <c r="D2137" s="15" t="s">
        <v>1711</v>
      </c>
      <c r="E2137" s="16">
        <f>SUBTOTAL(9,E2136:E2136)</f>
        <v>0</v>
      </c>
      <c r="F2137" s="16">
        <f>SUBTOTAL(9,F2136:F2136)</f>
        <v>765000</v>
      </c>
      <c r="G2137" s="16">
        <f>SUBTOTAL(9,G2136:G2136)</f>
        <v>765000</v>
      </c>
      <c r="H2137" s="16">
        <f>SUBTOTAL(9,H2136:H2136)</f>
        <v>319504.88748999999</v>
      </c>
      <c r="I2137" s="16">
        <f>SUBTOTAL(9,I2136:I2136)</f>
        <v>445495.11251000001</v>
      </c>
    </row>
    <row r="2138" spans="2:9" ht="15" customHeight="1" x14ac:dyDescent="0.2">
      <c r="C2138" s="17"/>
      <c r="D2138" s="15" t="s">
        <v>1712</v>
      </c>
      <c r="E2138" s="18">
        <f>SUBTOTAL(9,E2129:E2137)</f>
        <v>0</v>
      </c>
      <c r="F2138" s="18">
        <f>SUBTOTAL(9,F2129:F2137)</f>
        <v>32824000</v>
      </c>
      <c r="G2138" s="18">
        <f>SUBTOTAL(9,G2129:G2137)</f>
        <v>32824000</v>
      </c>
      <c r="H2138" s="18">
        <f>SUBTOTAL(9,H2129:H2137)</f>
        <v>11722808.580489999</v>
      </c>
      <c r="I2138" s="18">
        <f>SUBTOTAL(9,I2129:I2137)</f>
        <v>21101191.419509996</v>
      </c>
    </row>
    <row r="2139" spans="2:9" ht="27" customHeight="1" x14ac:dyDescent="0.25">
      <c r="B2139" s="3"/>
      <c r="C2139" s="1"/>
      <c r="D2139" s="10" t="s">
        <v>1713</v>
      </c>
      <c r="E2139" s="3"/>
      <c r="F2139" s="3"/>
      <c r="G2139" s="3"/>
      <c r="H2139" s="3"/>
      <c r="I2139" s="3"/>
    </row>
    <row r="2140" spans="2:9" ht="15" customHeight="1" x14ac:dyDescent="0.25">
      <c r="B2140" s="11">
        <v>2540</v>
      </c>
      <c r="C2140" s="1"/>
      <c r="D2140" s="6" t="s">
        <v>1714</v>
      </c>
      <c r="E2140" s="12"/>
      <c r="F2140" s="3"/>
      <c r="H2140" s="3"/>
      <c r="I2140" s="3"/>
    </row>
    <row r="2141" spans="2:9" x14ac:dyDescent="0.2">
      <c r="B2141"/>
      <c r="C2141" s="1">
        <v>70</v>
      </c>
      <c r="D2141" s="6" t="s">
        <v>731</v>
      </c>
      <c r="E2141" s="13">
        <v>0</v>
      </c>
      <c r="F2141" s="13">
        <v>90000</v>
      </c>
      <c r="G2141" s="13">
        <v>90000</v>
      </c>
      <c r="H2141" s="13">
        <v>45000</v>
      </c>
      <c r="I2141" s="13">
        <v>45000</v>
      </c>
    </row>
    <row r="2142" spans="2:9" ht="15" customHeight="1" x14ac:dyDescent="0.2">
      <c r="B2142"/>
      <c r="C2142" s="14" t="s">
        <v>13</v>
      </c>
      <c r="D2142" s="15" t="s">
        <v>1715</v>
      </c>
      <c r="E2142" s="16">
        <f>SUBTOTAL(9,E2141:E2141)</f>
        <v>0</v>
      </c>
      <c r="F2142" s="16">
        <f>SUBTOTAL(9,F2141:F2141)</f>
        <v>90000</v>
      </c>
      <c r="G2142" s="16">
        <f>SUBTOTAL(9,G2141:G2141)</f>
        <v>90000</v>
      </c>
      <c r="H2142" s="16">
        <f>SUBTOTAL(9,H2141:H2141)</f>
        <v>45000</v>
      </c>
      <c r="I2142" s="16">
        <f>SUBTOTAL(9,I2141:I2141)</f>
        <v>45000</v>
      </c>
    </row>
    <row r="2143" spans="2:9" ht="15" customHeight="1" x14ac:dyDescent="0.25">
      <c r="B2143" s="11">
        <v>2541</v>
      </c>
      <c r="C2143" s="1"/>
      <c r="D2143" s="6" t="s">
        <v>1716</v>
      </c>
      <c r="E2143" s="12"/>
      <c r="F2143" s="3"/>
      <c r="H2143" s="3"/>
      <c r="I2143" s="3"/>
    </row>
    <row r="2144" spans="2:9" x14ac:dyDescent="0.2">
      <c r="B2144"/>
      <c r="C2144" s="1">
        <v>70</v>
      </c>
      <c r="D2144" s="6" t="s">
        <v>1717</v>
      </c>
      <c r="E2144" s="13">
        <v>0</v>
      </c>
      <c r="F2144" s="13">
        <v>16430000</v>
      </c>
      <c r="G2144" s="13">
        <v>16430000</v>
      </c>
      <c r="H2144" s="13">
        <v>6464981.2748400001</v>
      </c>
      <c r="I2144" s="13">
        <v>9965018.7251600008</v>
      </c>
    </row>
    <row r="2145" spans="2:9" ht="15" customHeight="1" x14ac:dyDescent="0.2">
      <c r="B2145"/>
      <c r="C2145" s="14" t="s">
        <v>13</v>
      </c>
      <c r="D2145" s="15" t="s">
        <v>1718</v>
      </c>
      <c r="E2145" s="16">
        <f>SUBTOTAL(9,E2144:E2144)</f>
        <v>0</v>
      </c>
      <c r="F2145" s="16">
        <f>SUBTOTAL(9,F2144:F2144)</f>
        <v>16430000</v>
      </c>
      <c r="G2145" s="16">
        <f>SUBTOTAL(9,G2144:G2144)</f>
        <v>16430000</v>
      </c>
      <c r="H2145" s="16">
        <f>SUBTOTAL(9,H2144:H2144)</f>
        <v>6464981.2748400001</v>
      </c>
      <c r="I2145" s="16">
        <f>SUBTOTAL(9,I2144:I2144)</f>
        <v>9965018.7251600008</v>
      </c>
    </row>
    <row r="2146" spans="2:9" ht="15" customHeight="1" x14ac:dyDescent="0.25">
      <c r="B2146" s="11">
        <v>2542</v>
      </c>
      <c r="C2146" s="1"/>
      <c r="D2146" s="6" t="s">
        <v>1719</v>
      </c>
      <c r="E2146" s="12"/>
      <c r="F2146" s="3"/>
      <c r="H2146" s="3"/>
      <c r="I2146" s="3"/>
    </row>
    <row r="2147" spans="2:9" x14ac:dyDescent="0.2">
      <c r="B2147"/>
      <c r="C2147" s="1">
        <v>70</v>
      </c>
      <c r="D2147" s="6" t="s">
        <v>1720</v>
      </c>
      <c r="E2147" s="13">
        <v>0</v>
      </c>
      <c r="F2147" s="13">
        <v>1015000</v>
      </c>
      <c r="G2147" s="13">
        <v>1015000</v>
      </c>
      <c r="H2147" s="13">
        <v>486819.10898999998</v>
      </c>
      <c r="I2147" s="13">
        <v>528180.89101000002</v>
      </c>
    </row>
    <row r="2148" spans="2:9" ht="15" customHeight="1" x14ac:dyDescent="0.2">
      <c r="B2148"/>
      <c r="C2148" s="14" t="s">
        <v>13</v>
      </c>
      <c r="D2148" s="15" t="s">
        <v>1721</v>
      </c>
      <c r="E2148" s="16">
        <f>SUBTOTAL(9,E2147:E2147)</f>
        <v>0</v>
      </c>
      <c r="F2148" s="16">
        <f>SUBTOTAL(9,F2147:F2147)</f>
        <v>1015000</v>
      </c>
      <c r="G2148" s="16">
        <f>SUBTOTAL(9,G2147:G2147)</f>
        <v>1015000</v>
      </c>
      <c r="H2148" s="16">
        <f>SUBTOTAL(9,H2147:H2147)</f>
        <v>486819.10898999998</v>
      </c>
      <c r="I2148" s="16">
        <f>SUBTOTAL(9,I2147:I2147)</f>
        <v>528180.89101000002</v>
      </c>
    </row>
    <row r="2149" spans="2:9" ht="15" customHeight="1" x14ac:dyDescent="0.2">
      <c r="C2149" s="17"/>
      <c r="D2149" s="15" t="s">
        <v>1722</v>
      </c>
      <c r="E2149" s="18">
        <f>SUBTOTAL(9,E2140:E2148)</f>
        <v>0</v>
      </c>
      <c r="F2149" s="18">
        <f>SUBTOTAL(9,F2140:F2148)</f>
        <v>17535000</v>
      </c>
      <c r="G2149" s="18">
        <f>SUBTOTAL(9,G2140:G2148)</f>
        <v>17535000</v>
      </c>
      <c r="H2149" s="18">
        <f>SUBTOTAL(9,H2140:H2148)</f>
        <v>6996800.3838299997</v>
      </c>
      <c r="I2149" s="18">
        <f>SUBTOTAL(9,I2140:I2148)</f>
        <v>10538199.61617</v>
      </c>
    </row>
    <row r="2150" spans="2:9" ht="27" customHeight="1" x14ac:dyDescent="0.25">
      <c r="B2150" s="3"/>
      <c r="C2150" s="1"/>
      <c r="D2150" s="10" t="s">
        <v>1723</v>
      </c>
      <c r="E2150" s="3"/>
      <c r="F2150" s="3"/>
      <c r="G2150" s="3"/>
      <c r="H2150" s="3"/>
      <c r="I2150" s="3"/>
    </row>
    <row r="2151" spans="2:9" ht="15" customHeight="1" x14ac:dyDescent="0.25">
      <c r="B2151" s="11">
        <v>2620</v>
      </c>
      <c r="C2151" s="1"/>
      <c r="D2151" s="6" t="s">
        <v>1724</v>
      </c>
      <c r="E2151" s="12"/>
      <c r="F2151" s="3"/>
      <c r="H2151" s="3"/>
      <c r="I2151" s="3"/>
    </row>
    <row r="2152" spans="2:9" x14ac:dyDescent="0.2">
      <c r="B2152"/>
      <c r="C2152" s="1">
        <v>70</v>
      </c>
      <c r="D2152" s="6" t="s">
        <v>1725</v>
      </c>
      <c r="E2152" s="13">
        <v>0</v>
      </c>
      <c r="F2152" s="13">
        <v>1540000</v>
      </c>
      <c r="G2152" s="13">
        <v>1540000</v>
      </c>
      <c r="H2152" s="13">
        <v>662854.11</v>
      </c>
      <c r="I2152" s="13">
        <v>877145.89</v>
      </c>
    </row>
    <row r="2153" spans="2:9" x14ac:dyDescent="0.2">
      <c r="B2153"/>
      <c r="C2153" s="1">
        <v>72</v>
      </c>
      <c r="D2153" s="6" t="s">
        <v>1726</v>
      </c>
      <c r="E2153" s="13">
        <v>0</v>
      </c>
      <c r="F2153" s="13">
        <v>41000</v>
      </c>
      <c r="G2153" s="13">
        <v>41000</v>
      </c>
      <c r="H2153" s="13">
        <v>23665.812999999998</v>
      </c>
      <c r="I2153" s="13">
        <v>17334.187000000002</v>
      </c>
    </row>
    <row r="2154" spans="2:9" x14ac:dyDescent="0.2">
      <c r="B2154"/>
      <c r="C2154" s="1">
        <v>73</v>
      </c>
      <c r="D2154" s="6" t="s">
        <v>1727</v>
      </c>
      <c r="E2154" s="13">
        <v>0</v>
      </c>
      <c r="F2154" s="13">
        <v>7000</v>
      </c>
      <c r="G2154" s="13">
        <v>7000</v>
      </c>
      <c r="H2154" s="13">
        <v>3824.4609999999998</v>
      </c>
      <c r="I2154" s="13">
        <v>3175.5390000000002</v>
      </c>
    </row>
    <row r="2155" spans="2:9" ht="15" customHeight="1" x14ac:dyDescent="0.2">
      <c r="B2155"/>
      <c r="C2155" s="14" t="s">
        <v>13</v>
      </c>
      <c r="D2155" s="15" t="s">
        <v>1728</v>
      </c>
      <c r="E2155" s="16">
        <f>SUBTOTAL(9,E2152:E2154)</f>
        <v>0</v>
      </c>
      <c r="F2155" s="16">
        <f>SUBTOTAL(9,F2152:F2154)</f>
        <v>1588000</v>
      </c>
      <c r="G2155" s="16">
        <f>SUBTOTAL(9,G2152:G2154)</f>
        <v>1588000</v>
      </c>
      <c r="H2155" s="16">
        <f>SUBTOTAL(9,H2152:H2154)</f>
        <v>690344.38399999996</v>
      </c>
      <c r="I2155" s="16">
        <f>SUBTOTAL(9,I2152:I2154)</f>
        <v>897655.61600000004</v>
      </c>
    </row>
    <row r="2156" spans="2:9" ht="15" customHeight="1" x14ac:dyDescent="0.25">
      <c r="B2156" s="11">
        <v>2650</v>
      </c>
      <c r="C2156" s="1"/>
      <c r="D2156" s="6" t="s">
        <v>1729</v>
      </c>
      <c r="E2156" s="12"/>
      <c r="F2156" s="3"/>
      <c r="H2156" s="3"/>
      <c r="I2156" s="3"/>
    </row>
    <row r="2157" spans="2:9" x14ac:dyDescent="0.2">
      <c r="B2157"/>
      <c r="C2157" s="1">
        <v>70</v>
      </c>
      <c r="D2157" s="6" t="s">
        <v>1730</v>
      </c>
      <c r="E2157" s="13">
        <v>0</v>
      </c>
      <c r="F2157" s="13">
        <v>64110000</v>
      </c>
      <c r="G2157" s="13">
        <v>64110000</v>
      </c>
      <c r="H2157" s="13">
        <v>24330042.815000001</v>
      </c>
      <c r="I2157" s="13">
        <v>39779957.185000002</v>
      </c>
    </row>
    <row r="2158" spans="2:9" x14ac:dyDescent="0.2">
      <c r="B2158"/>
      <c r="C2158" s="1">
        <v>71</v>
      </c>
      <c r="D2158" s="6" t="s">
        <v>1731</v>
      </c>
      <c r="E2158" s="13">
        <v>0</v>
      </c>
      <c r="F2158" s="13">
        <v>1890000</v>
      </c>
      <c r="G2158" s="13">
        <v>1890000</v>
      </c>
      <c r="H2158" s="13">
        <v>719191.277</v>
      </c>
      <c r="I2158" s="13">
        <v>1170808.723</v>
      </c>
    </row>
    <row r="2159" spans="2:9" x14ac:dyDescent="0.2">
      <c r="B2159"/>
      <c r="C2159" s="1">
        <v>72</v>
      </c>
      <c r="D2159" s="6" t="s">
        <v>1732</v>
      </c>
      <c r="E2159" s="13">
        <v>0</v>
      </c>
      <c r="F2159" s="13">
        <v>4310000</v>
      </c>
      <c r="G2159" s="13">
        <v>4310000</v>
      </c>
      <c r="H2159" s="13">
        <v>1538211.1359999999</v>
      </c>
      <c r="I2159" s="13">
        <v>2771788.8640000001</v>
      </c>
    </row>
    <row r="2160" spans="2:9" x14ac:dyDescent="0.2">
      <c r="B2160"/>
      <c r="C2160" s="1">
        <v>75</v>
      </c>
      <c r="D2160" s="6" t="s">
        <v>1733</v>
      </c>
      <c r="E2160" s="13">
        <v>0</v>
      </c>
      <c r="F2160" s="13">
        <v>3710000</v>
      </c>
      <c r="G2160" s="13">
        <v>3710000</v>
      </c>
      <c r="H2160" s="13">
        <v>902559.93799999997</v>
      </c>
      <c r="I2160" s="13">
        <v>2807440.0619999999</v>
      </c>
    </row>
    <row r="2161" spans="2:9" x14ac:dyDescent="0.2">
      <c r="B2161"/>
      <c r="C2161" s="1">
        <v>76</v>
      </c>
      <c r="D2161" s="6" t="s">
        <v>1734</v>
      </c>
      <c r="E2161" s="13">
        <v>16995</v>
      </c>
      <c r="F2161" s="13">
        <v>51200</v>
      </c>
      <c r="G2161" s="13">
        <v>68195</v>
      </c>
      <c r="H2161" s="13">
        <v>13527.77867</v>
      </c>
      <c r="I2161" s="13">
        <v>54667.22133</v>
      </c>
    </row>
    <row r="2162" spans="2:9" ht="15" customHeight="1" x14ac:dyDescent="0.2">
      <c r="B2162"/>
      <c r="C2162" s="14" t="s">
        <v>13</v>
      </c>
      <c r="D2162" s="15" t="s">
        <v>1735</v>
      </c>
      <c r="E2162" s="16">
        <f>SUBTOTAL(9,E2157:E2161)</f>
        <v>16995</v>
      </c>
      <c r="F2162" s="16">
        <f>SUBTOTAL(9,F2157:F2161)</f>
        <v>74071200</v>
      </c>
      <c r="G2162" s="16">
        <f>SUBTOTAL(9,G2157:G2161)</f>
        <v>74088195</v>
      </c>
      <c r="H2162" s="16">
        <f>SUBTOTAL(9,H2157:H2161)</f>
        <v>27503532.944670003</v>
      </c>
      <c r="I2162" s="16">
        <f>SUBTOTAL(9,I2157:I2161)</f>
        <v>46584662.055330001</v>
      </c>
    </row>
    <row r="2163" spans="2:9" ht="15" customHeight="1" x14ac:dyDescent="0.25">
      <c r="B2163" s="11">
        <v>2651</v>
      </c>
      <c r="C2163" s="1"/>
      <c r="D2163" s="6" t="s">
        <v>1736</v>
      </c>
      <c r="E2163" s="12"/>
      <c r="F2163" s="3"/>
      <c r="H2163" s="3"/>
      <c r="I2163" s="3"/>
    </row>
    <row r="2164" spans="2:9" x14ac:dyDescent="0.2">
      <c r="B2164"/>
      <c r="C2164" s="1">
        <v>70</v>
      </c>
      <c r="D2164" s="6" t="s">
        <v>1737</v>
      </c>
      <c r="E2164" s="13">
        <v>0</v>
      </c>
      <c r="F2164" s="13">
        <v>56586000</v>
      </c>
      <c r="G2164" s="13">
        <v>56586000</v>
      </c>
      <c r="H2164" s="13">
        <v>21850607.58808</v>
      </c>
      <c r="I2164" s="13">
        <v>34735392.411920004</v>
      </c>
    </row>
    <row r="2165" spans="2:9" x14ac:dyDescent="0.2">
      <c r="B2165"/>
      <c r="C2165" s="1">
        <v>71</v>
      </c>
      <c r="D2165" s="6" t="s">
        <v>1738</v>
      </c>
      <c r="E2165" s="13">
        <v>0</v>
      </c>
      <c r="F2165" s="13">
        <v>139000</v>
      </c>
      <c r="G2165" s="13">
        <v>139000</v>
      </c>
      <c r="H2165" s="13">
        <v>64161.483999999997</v>
      </c>
      <c r="I2165" s="13">
        <v>74838.516000000003</v>
      </c>
    </row>
    <row r="2166" spans="2:9" x14ac:dyDescent="0.2">
      <c r="B2166"/>
      <c r="C2166" s="1">
        <v>72</v>
      </c>
      <c r="D2166" s="6" t="s">
        <v>1739</v>
      </c>
      <c r="E2166" s="13">
        <v>0</v>
      </c>
      <c r="F2166" s="13">
        <v>495000</v>
      </c>
      <c r="G2166" s="13">
        <v>495000</v>
      </c>
      <c r="H2166" s="13">
        <v>212029.77729999999</v>
      </c>
      <c r="I2166" s="13">
        <v>282970.22269999998</v>
      </c>
    </row>
    <row r="2167" spans="2:9" ht="15" customHeight="1" x14ac:dyDescent="0.2">
      <c r="B2167"/>
      <c r="C2167" s="14" t="s">
        <v>13</v>
      </c>
      <c r="D2167" s="15" t="s">
        <v>1740</v>
      </c>
      <c r="E2167" s="16">
        <f>SUBTOTAL(9,E2164:E2166)</f>
        <v>0</v>
      </c>
      <c r="F2167" s="16">
        <f>SUBTOTAL(9,F2164:F2166)</f>
        <v>57220000</v>
      </c>
      <c r="G2167" s="16">
        <f>SUBTOTAL(9,G2164:G2166)</f>
        <v>57220000</v>
      </c>
      <c r="H2167" s="16">
        <f>SUBTOTAL(9,H2164:H2166)</f>
        <v>22126798.849380001</v>
      </c>
      <c r="I2167" s="16">
        <f>SUBTOTAL(9,I2164:I2166)</f>
        <v>35093201.150620006</v>
      </c>
    </row>
    <row r="2168" spans="2:9" ht="15" customHeight="1" x14ac:dyDescent="0.25">
      <c r="B2168" s="11">
        <v>2652</v>
      </c>
      <c r="C2168" s="1"/>
      <c r="D2168" s="6" t="s">
        <v>1741</v>
      </c>
      <c r="E2168" s="12"/>
      <c r="F2168" s="3"/>
      <c r="H2168" s="3"/>
      <c r="I2168" s="3"/>
    </row>
    <row r="2169" spans="2:9" x14ac:dyDescent="0.2">
      <c r="B2169"/>
      <c r="C2169" s="1">
        <v>70</v>
      </c>
      <c r="D2169" s="6" t="s">
        <v>1742</v>
      </c>
      <c r="E2169" s="13">
        <v>0</v>
      </c>
      <c r="F2169" s="13">
        <v>7000</v>
      </c>
      <c r="G2169" s="13">
        <v>7000</v>
      </c>
      <c r="H2169" s="13">
        <v>0</v>
      </c>
      <c r="I2169" s="13">
        <v>7000</v>
      </c>
    </row>
    <row r="2170" spans="2:9" ht="15" customHeight="1" x14ac:dyDescent="0.2">
      <c r="B2170"/>
      <c r="C2170" s="14" t="s">
        <v>13</v>
      </c>
      <c r="D2170" s="15" t="s">
        <v>1743</v>
      </c>
      <c r="E2170" s="16">
        <f>SUBTOTAL(9,E2169:E2169)</f>
        <v>0</v>
      </c>
      <c r="F2170" s="16">
        <f>SUBTOTAL(9,F2169:F2169)</f>
        <v>7000</v>
      </c>
      <c r="G2170" s="16">
        <f>SUBTOTAL(9,G2169:G2169)</f>
        <v>7000</v>
      </c>
      <c r="H2170" s="16">
        <f>SUBTOTAL(9,H2169:H2169)</f>
        <v>0</v>
      </c>
      <c r="I2170" s="16">
        <f>SUBTOTAL(9,I2169:I2169)</f>
        <v>7000</v>
      </c>
    </row>
    <row r="2171" spans="2:9" ht="15" customHeight="1" x14ac:dyDescent="0.25">
      <c r="B2171" s="11">
        <v>2655</v>
      </c>
      <c r="C2171" s="1"/>
      <c r="D2171" s="6" t="s">
        <v>1744</v>
      </c>
      <c r="E2171" s="12"/>
      <c r="F2171" s="3"/>
      <c r="H2171" s="3"/>
      <c r="I2171" s="3"/>
    </row>
    <row r="2172" spans="2:9" x14ac:dyDescent="0.2">
      <c r="B2172"/>
      <c r="C2172" s="1">
        <v>70</v>
      </c>
      <c r="D2172" s="6" t="s">
        <v>1745</v>
      </c>
      <c r="E2172" s="13">
        <v>0</v>
      </c>
      <c r="F2172" s="13">
        <v>141350000</v>
      </c>
      <c r="G2172" s="13">
        <v>141350000</v>
      </c>
      <c r="H2172" s="13">
        <v>56710515.535999998</v>
      </c>
      <c r="I2172" s="13">
        <v>84639484.464000002</v>
      </c>
    </row>
    <row r="2173" spans="2:9" x14ac:dyDescent="0.2">
      <c r="B2173"/>
      <c r="C2173" s="1">
        <v>75</v>
      </c>
      <c r="D2173" s="6" t="s">
        <v>1746</v>
      </c>
      <c r="E2173" s="13">
        <v>0</v>
      </c>
      <c r="F2173" s="13">
        <v>86000</v>
      </c>
      <c r="G2173" s="13">
        <v>86000</v>
      </c>
      <c r="H2173" s="13">
        <v>29150.16</v>
      </c>
      <c r="I2173" s="13">
        <v>56849.84</v>
      </c>
    </row>
    <row r="2174" spans="2:9" x14ac:dyDescent="0.2">
      <c r="B2174"/>
      <c r="C2174" s="1">
        <v>76</v>
      </c>
      <c r="D2174" s="6" t="s">
        <v>1747</v>
      </c>
      <c r="E2174" s="13">
        <v>0</v>
      </c>
      <c r="F2174" s="13">
        <v>27000</v>
      </c>
      <c r="G2174" s="13">
        <v>27000</v>
      </c>
      <c r="H2174" s="13">
        <v>11099.866</v>
      </c>
      <c r="I2174" s="13">
        <v>15900.134</v>
      </c>
    </row>
    <row r="2175" spans="2:9" ht="15" customHeight="1" x14ac:dyDescent="0.2">
      <c r="B2175"/>
      <c r="C2175" s="14" t="s">
        <v>13</v>
      </c>
      <c r="D2175" s="15" t="s">
        <v>1748</v>
      </c>
      <c r="E2175" s="16">
        <f>SUBTOTAL(9,E2172:E2174)</f>
        <v>0</v>
      </c>
      <c r="F2175" s="16">
        <f>SUBTOTAL(9,F2172:F2174)</f>
        <v>141463000</v>
      </c>
      <c r="G2175" s="16">
        <f>SUBTOTAL(9,G2172:G2174)</f>
        <v>141463000</v>
      </c>
      <c r="H2175" s="16">
        <f>SUBTOTAL(9,H2172:H2174)</f>
        <v>56750765.561999992</v>
      </c>
      <c r="I2175" s="16">
        <f>SUBTOTAL(9,I2172:I2174)</f>
        <v>84712234.438000008</v>
      </c>
    </row>
    <row r="2176" spans="2:9" ht="15" customHeight="1" x14ac:dyDescent="0.25">
      <c r="B2176" s="11">
        <v>2661</v>
      </c>
      <c r="C2176" s="1"/>
      <c r="D2176" s="6" t="s">
        <v>1749</v>
      </c>
      <c r="E2176" s="12"/>
      <c r="F2176" s="3"/>
      <c r="H2176" s="3"/>
      <c r="I2176" s="3"/>
    </row>
    <row r="2177" spans="2:9" x14ac:dyDescent="0.2">
      <c r="B2177"/>
      <c r="C2177" s="1">
        <v>70</v>
      </c>
      <c r="D2177" s="6" t="s">
        <v>1750</v>
      </c>
      <c r="E2177" s="13">
        <v>0</v>
      </c>
      <c r="F2177" s="13">
        <v>1870000</v>
      </c>
      <c r="G2177" s="13">
        <v>1870000</v>
      </c>
      <c r="H2177" s="13">
        <v>763852.13699999999</v>
      </c>
      <c r="I2177" s="13">
        <v>1106147.8629999999</v>
      </c>
    </row>
    <row r="2178" spans="2:9" x14ac:dyDescent="0.2">
      <c r="B2178"/>
      <c r="C2178" s="1">
        <v>71</v>
      </c>
      <c r="D2178" s="6" t="s">
        <v>1751</v>
      </c>
      <c r="E2178" s="13">
        <v>0</v>
      </c>
      <c r="F2178" s="13">
        <v>2760000</v>
      </c>
      <c r="G2178" s="13">
        <v>2760000</v>
      </c>
      <c r="H2178" s="13">
        <v>1124075.3589999999</v>
      </c>
      <c r="I2178" s="13">
        <v>1635924.6410000001</v>
      </c>
    </row>
    <row r="2179" spans="2:9" x14ac:dyDescent="0.2">
      <c r="B2179"/>
      <c r="C2179" s="1">
        <v>72</v>
      </c>
      <c r="D2179" s="6" t="s">
        <v>1752</v>
      </c>
      <c r="E2179" s="13">
        <v>0</v>
      </c>
      <c r="F2179" s="13">
        <v>10650</v>
      </c>
      <c r="G2179" s="13">
        <v>10650</v>
      </c>
      <c r="H2179" s="13">
        <v>1331.37598</v>
      </c>
      <c r="I2179" s="13">
        <v>9318.6240199999993</v>
      </c>
    </row>
    <row r="2180" spans="2:9" x14ac:dyDescent="0.2">
      <c r="B2180"/>
      <c r="C2180" s="1">
        <v>73</v>
      </c>
      <c r="D2180" s="6" t="s">
        <v>1753</v>
      </c>
      <c r="E2180" s="13">
        <v>0</v>
      </c>
      <c r="F2180" s="13">
        <v>154000</v>
      </c>
      <c r="G2180" s="13">
        <v>154000</v>
      </c>
      <c r="H2180" s="13">
        <v>60544.05401</v>
      </c>
      <c r="I2180" s="13">
        <v>93455.945989999993</v>
      </c>
    </row>
    <row r="2181" spans="2:9" x14ac:dyDescent="0.2">
      <c r="B2181"/>
      <c r="C2181" s="1">
        <v>74</v>
      </c>
      <c r="D2181" s="6" t="s">
        <v>1754</v>
      </c>
      <c r="E2181" s="13">
        <v>0</v>
      </c>
      <c r="F2181" s="13">
        <v>1140000</v>
      </c>
      <c r="G2181" s="13">
        <v>1140000</v>
      </c>
      <c r="H2181" s="13">
        <v>479375.06988000002</v>
      </c>
      <c r="I2181" s="13">
        <v>660624.93012000003</v>
      </c>
    </row>
    <row r="2182" spans="2:9" x14ac:dyDescent="0.2">
      <c r="B2182"/>
      <c r="C2182" s="1">
        <v>75</v>
      </c>
      <c r="D2182" s="6" t="s">
        <v>1755</v>
      </c>
      <c r="E2182" s="13">
        <v>0</v>
      </c>
      <c r="F2182" s="13">
        <v>5460000</v>
      </c>
      <c r="G2182" s="13">
        <v>5460000</v>
      </c>
      <c r="H2182" s="13">
        <v>2087619.5365299999</v>
      </c>
      <c r="I2182" s="13">
        <v>3372380.4634699998</v>
      </c>
    </row>
    <row r="2183" spans="2:9" x14ac:dyDescent="0.2">
      <c r="B2183"/>
      <c r="C2183" s="1">
        <v>76</v>
      </c>
      <c r="D2183" s="6" t="s">
        <v>1756</v>
      </c>
      <c r="E2183" s="13">
        <v>0</v>
      </c>
      <c r="F2183" s="13">
        <v>520000</v>
      </c>
      <c r="G2183" s="13">
        <v>520000</v>
      </c>
      <c r="H2183" s="13">
        <v>188332.16467</v>
      </c>
      <c r="I2183" s="13">
        <v>331667.83532999997</v>
      </c>
    </row>
    <row r="2184" spans="2:9" x14ac:dyDescent="0.2">
      <c r="B2184"/>
      <c r="C2184" s="1">
        <v>77</v>
      </c>
      <c r="D2184" s="6" t="s">
        <v>1757</v>
      </c>
      <c r="E2184" s="13">
        <v>0</v>
      </c>
      <c r="F2184" s="13">
        <v>3040000</v>
      </c>
      <c r="G2184" s="13">
        <v>3040000</v>
      </c>
      <c r="H2184" s="13">
        <v>1000833.54153</v>
      </c>
      <c r="I2184" s="13">
        <v>2039166.45847</v>
      </c>
    </row>
    <row r="2185" spans="2:9" x14ac:dyDescent="0.2">
      <c r="B2185"/>
      <c r="C2185" s="1">
        <v>78</v>
      </c>
      <c r="D2185" s="6" t="s">
        <v>1758</v>
      </c>
      <c r="E2185" s="13">
        <v>0</v>
      </c>
      <c r="F2185" s="13">
        <v>1210000</v>
      </c>
      <c r="G2185" s="13">
        <v>1210000</v>
      </c>
      <c r="H2185" s="13">
        <v>420348.02299000003</v>
      </c>
      <c r="I2185" s="13">
        <v>789651.97701000003</v>
      </c>
    </row>
    <row r="2186" spans="2:9" x14ac:dyDescent="0.2">
      <c r="B2186"/>
      <c r="C2186" s="1">
        <v>79</v>
      </c>
      <c r="D2186" s="6" t="s">
        <v>1759</v>
      </c>
      <c r="E2186" s="13">
        <v>2883</v>
      </c>
      <c r="F2186" s="13">
        <v>79465</v>
      </c>
      <c r="G2186" s="13">
        <v>82348</v>
      </c>
      <c r="H2186" s="13">
        <v>39647.307119999998</v>
      </c>
      <c r="I2186" s="13">
        <v>42700.692880000002</v>
      </c>
    </row>
    <row r="2187" spans="2:9" ht="15" customHeight="1" x14ac:dyDescent="0.2">
      <c r="B2187"/>
      <c r="C2187" s="14" t="s">
        <v>13</v>
      </c>
      <c r="D2187" s="15" t="s">
        <v>1760</v>
      </c>
      <c r="E2187" s="16">
        <f>SUBTOTAL(9,E2177:E2186)</f>
        <v>2883</v>
      </c>
      <c r="F2187" s="16">
        <f>SUBTOTAL(9,F2177:F2186)</f>
        <v>16244115</v>
      </c>
      <c r="G2187" s="16">
        <f>SUBTOTAL(9,G2177:G2186)</f>
        <v>16246998</v>
      </c>
      <c r="H2187" s="16">
        <f>SUBTOTAL(9,H2177:H2186)</f>
        <v>6165958.5687100003</v>
      </c>
      <c r="I2187" s="16">
        <f>SUBTOTAL(9,I2177:I2186)</f>
        <v>10081039.431290001</v>
      </c>
    </row>
    <row r="2188" spans="2:9" ht="15" customHeight="1" x14ac:dyDescent="0.25">
      <c r="B2188" s="11">
        <v>2670</v>
      </c>
      <c r="C2188" s="1"/>
      <c r="D2188" s="6" t="s">
        <v>1761</v>
      </c>
      <c r="E2188" s="12"/>
      <c r="F2188" s="3"/>
      <c r="H2188" s="3"/>
      <c r="I2188" s="3"/>
    </row>
    <row r="2189" spans="2:9" x14ac:dyDescent="0.2">
      <c r="B2189"/>
      <c r="C2189" s="1">
        <v>70</v>
      </c>
      <c r="D2189" s="6" t="s">
        <v>1762</v>
      </c>
      <c r="E2189" s="13">
        <v>0</v>
      </c>
      <c r="F2189" s="13">
        <v>97830000</v>
      </c>
      <c r="G2189" s="13">
        <v>97830000</v>
      </c>
      <c r="H2189" s="13">
        <v>39713594.196999997</v>
      </c>
      <c r="I2189" s="13">
        <v>58116405.803000003</v>
      </c>
    </row>
    <row r="2190" spans="2:9" x14ac:dyDescent="0.2">
      <c r="B2190"/>
      <c r="C2190" s="1">
        <v>71</v>
      </c>
      <c r="D2190" s="6" t="s">
        <v>1763</v>
      </c>
      <c r="E2190" s="13">
        <v>0</v>
      </c>
      <c r="F2190" s="13">
        <v>199910000</v>
      </c>
      <c r="G2190" s="13">
        <v>199910000</v>
      </c>
      <c r="H2190" s="13">
        <v>81098260.299999997</v>
      </c>
      <c r="I2190" s="13">
        <v>118811739.7</v>
      </c>
    </row>
    <row r="2191" spans="2:9" x14ac:dyDescent="0.2">
      <c r="B2191"/>
      <c r="C2191" s="1">
        <v>72</v>
      </c>
      <c r="D2191" s="6" t="s">
        <v>1764</v>
      </c>
      <c r="E2191" s="13">
        <v>0</v>
      </c>
      <c r="F2191" s="13">
        <v>47540000</v>
      </c>
      <c r="G2191" s="13">
        <v>47540000</v>
      </c>
      <c r="H2191" s="13">
        <v>17797986.772</v>
      </c>
      <c r="I2191" s="13">
        <v>29742013.228</v>
      </c>
    </row>
    <row r="2192" spans="2:9" x14ac:dyDescent="0.2">
      <c r="B2192"/>
      <c r="C2192" s="1">
        <v>73</v>
      </c>
      <c r="D2192" s="6" t="s">
        <v>1765</v>
      </c>
      <c r="E2192" s="13">
        <v>0</v>
      </c>
      <c r="F2192" s="13">
        <v>11310000</v>
      </c>
      <c r="G2192" s="13">
        <v>11310000</v>
      </c>
      <c r="H2192" s="13">
        <v>4488951.62</v>
      </c>
      <c r="I2192" s="13">
        <v>6821048.3799999999</v>
      </c>
    </row>
    <row r="2193" spans="2:9" ht="15" customHeight="1" x14ac:dyDescent="0.2">
      <c r="B2193"/>
      <c r="C2193" s="14" t="s">
        <v>13</v>
      </c>
      <c r="D2193" s="15" t="s">
        <v>1766</v>
      </c>
      <c r="E2193" s="16">
        <f>SUBTOTAL(9,E2189:E2192)</f>
        <v>0</v>
      </c>
      <c r="F2193" s="16">
        <f>SUBTOTAL(9,F2189:F2192)</f>
        <v>356590000</v>
      </c>
      <c r="G2193" s="16">
        <f>SUBTOTAL(9,G2189:G2192)</f>
        <v>356590000</v>
      </c>
      <c r="H2193" s="16">
        <f>SUBTOTAL(9,H2189:H2192)</f>
        <v>143098792.889</v>
      </c>
      <c r="I2193" s="16">
        <f>SUBTOTAL(9,I2189:I2192)</f>
        <v>213491207.111</v>
      </c>
    </row>
    <row r="2194" spans="2:9" ht="15" customHeight="1" x14ac:dyDescent="0.25">
      <c r="B2194" s="11">
        <v>2680</v>
      </c>
      <c r="C2194" s="1"/>
      <c r="D2194" s="6" t="s">
        <v>1767</v>
      </c>
      <c r="E2194" s="12"/>
      <c r="F2194" s="3"/>
      <c r="H2194" s="3"/>
      <c r="I2194" s="3"/>
    </row>
    <row r="2195" spans="2:9" x14ac:dyDescent="0.2">
      <c r="B2195"/>
      <c r="C2195" s="1">
        <v>70</v>
      </c>
      <c r="D2195" s="6" t="s">
        <v>1768</v>
      </c>
      <c r="E2195" s="13">
        <v>0</v>
      </c>
      <c r="F2195" s="13">
        <v>1740000</v>
      </c>
      <c r="G2195" s="13">
        <v>1740000</v>
      </c>
      <c r="H2195" s="13">
        <v>703139.51</v>
      </c>
      <c r="I2195" s="13">
        <v>1036860.49</v>
      </c>
    </row>
    <row r="2196" spans="2:9" x14ac:dyDescent="0.2">
      <c r="B2196"/>
      <c r="C2196" s="1">
        <v>71</v>
      </c>
      <c r="D2196" s="6" t="s">
        <v>1769</v>
      </c>
      <c r="E2196" s="13">
        <v>0</v>
      </c>
      <c r="F2196" s="13">
        <v>1810000</v>
      </c>
      <c r="G2196" s="13">
        <v>1810000</v>
      </c>
      <c r="H2196" s="13">
        <v>733915.66599999997</v>
      </c>
      <c r="I2196" s="13">
        <v>1076084.334</v>
      </c>
    </row>
    <row r="2197" spans="2:9" x14ac:dyDescent="0.2">
      <c r="B2197"/>
      <c r="C2197" s="1">
        <v>74</v>
      </c>
      <c r="D2197" s="6" t="s">
        <v>1727</v>
      </c>
      <c r="E2197" s="13">
        <v>0</v>
      </c>
      <c r="F2197" s="13">
        <v>200</v>
      </c>
      <c r="G2197" s="13">
        <v>200</v>
      </c>
      <c r="H2197" s="13">
        <v>363.66899999999998</v>
      </c>
      <c r="I2197" s="13">
        <v>-163.66900000000001</v>
      </c>
    </row>
    <row r="2198" spans="2:9" x14ac:dyDescent="0.2">
      <c r="B2198"/>
      <c r="C2198" s="1">
        <v>75</v>
      </c>
      <c r="D2198" s="6" t="s">
        <v>1770</v>
      </c>
      <c r="E2198" s="13">
        <v>0</v>
      </c>
      <c r="F2198" s="13">
        <v>1000</v>
      </c>
      <c r="G2198" s="13">
        <v>1000</v>
      </c>
      <c r="H2198" s="13">
        <v>550.23500000000001</v>
      </c>
      <c r="I2198" s="13">
        <v>449.76499999999999</v>
      </c>
    </row>
    <row r="2199" spans="2:9" ht="15" customHeight="1" x14ac:dyDescent="0.2">
      <c r="B2199"/>
      <c r="C2199" s="14" t="s">
        <v>13</v>
      </c>
      <c r="D2199" s="15" t="s">
        <v>1771</v>
      </c>
      <c r="E2199" s="16">
        <f>SUBTOTAL(9,E2195:E2198)</f>
        <v>0</v>
      </c>
      <c r="F2199" s="16">
        <f>SUBTOTAL(9,F2195:F2198)</f>
        <v>3551200</v>
      </c>
      <c r="G2199" s="16">
        <f>SUBTOTAL(9,G2195:G2198)</f>
        <v>3551200</v>
      </c>
      <c r="H2199" s="16">
        <f>SUBTOTAL(9,H2195:H2198)</f>
        <v>1437969.08</v>
      </c>
      <c r="I2199" s="16">
        <f>SUBTOTAL(9,I2195:I2198)</f>
        <v>2113230.92</v>
      </c>
    </row>
    <row r="2200" spans="2:9" ht="15" customHeight="1" x14ac:dyDescent="0.25">
      <c r="B2200" s="11">
        <v>2686</v>
      </c>
      <c r="C2200" s="1"/>
      <c r="D2200" s="6" t="s">
        <v>1772</v>
      </c>
      <c r="E2200" s="12"/>
      <c r="F2200" s="3"/>
      <c r="H2200" s="3"/>
      <c r="I2200" s="3"/>
    </row>
    <row r="2201" spans="2:9" x14ac:dyDescent="0.2">
      <c r="B2201"/>
      <c r="C2201" s="1">
        <v>70</v>
      </c>
      <c r="D2201" s="6" t="s">
        <v>1773</v>
      </c>
      <c r="E2201" s="13">
        <v>0</v>
      </c>
      <c r="F2201" s="13">
        <v>400000</v>
      </c>
      <c r="G2201" s="13">
        <v>400000</v>
      </c>
      <c r="H2201" s="13">
        <v>195097.649</v>
      </c>
      <c r="I2201" s="13">
        <v>204902.351</v>
      </c>
    </row>
    <row r="2202" spans="2:9" ht="15" customHeight="1" x14ac:dyDescent="0.2">
      <c r="B2202"/>
      <c r="C2202" s="14" t="s">
        <v>13</v>
      </c>
      <c r="D2202" s="15" t="s">
        <v>1774</v>
      </c>
      <c r="E2202" s="16">
        <f>SUBTOTAL(9,E2201:E2201)</f>
        <v>0</v>
      </c>
      <c r="F2202" s="16">
        <f>SUBTOTAL(9,F2201:F2201)</f>
        <v>400000</v>
      </c>
      <c r="G2202" s="16">
        <f>SUBTOTAL(9,G2201:G2201)</f>
        <v>400000</v>
      </c>
      <c r="H2202" s="16">
        <f>SUBTOTAL(9,H2201:H2201)</f>
        <v>195097.649</v>
      </c>
      <c r="I2202" s="16">
        <f>SUBTOTAL(9,I2201:I2201)</f>
        <v>204902.351</v>
      </c>
    </row>
    <row r="2203" spans="2:9" ht="15" customHeight="1" x14ac:dyDescent="0.2">
      <c r="C2203" s="17"/>
      <c r="D2203" s="15" t="s">
        <v>1775</v>
      </c>
      <c r="E2203" s="18">
        <f>SUBTOTAL(9,E2151:E2202)</f>
        <v>19878</v>
      </c>
      <c r="F2203" s="18">
        <f>SUBTOTAL(9,F2151:F2202)</f>
        <v>651134515</v>
      </c>
      <c r="G2203" s="18">
        <f>SUBTOTAL(9,G2151:G2202)</f>
        <v>651154393</v>
      </c>
      <c r="H2203" s="18">
        <f>SUBTOTAL(9,H2151:H2202)</f>
        <v>257969259.92675999</v>
      </c>
      <c r="I2203" s="18">
        <f>SUBTOTAL(9,I2151:I2202)</f>
        <v>393185133.07323998</v>
      </c>
    </row>
    <row r="2204" spans="2:9" ht="27" customHeight="1" x14ac:dyDescent="0.25">
      <c r="B2204" s="3"/>
      <c r="C2204" s="1"/>
      <c r="D2204" s="10" t="s">
        <v>1776</v>
      </c>
      <c r="E2204" s="3"/>
      <c r="F2204" s="3"/>
      <c r="G2204" s="3"/>
      <c r="H2204" s="3"/>
      <c r="I2204" s="3"/>
    </row>
    <row r="2205" spans="2:9" ht="15" customHeight="1" x14ac:dyDescent="0.25">
      <c r="B2205" s="11">
        <v>2711</v>
      </c>
      <c r="C2205" s="1"/>
      <c r="D2205" s="6" t="s">
        <v>1777</v>
      </c>
      <c r="E2205" s="12"/>
      <c r="F2205" s="3"/>
      <c r="H2205" s="3"/>
      <c r="I2205" s="3"/>
    </row>
    <row r="2206" spans="2:9" x14ac:dyDescent="0.2">
      <c r="B2206"/>
      <c r="C2206" s="1">
        <v>70</v>
      </c>
      <c r="D2206" s="6" t="s">
        <v>1778</v>
      </c>
      <c r="E2206" s="13">
        <v>0</v>
      </c>
      <c r="F2206" s="13">
        <v>3250000</v>
      </c>
      <c r="G2206" s="13">
        <v>3250000</v>
      </c>
      <c r="H2206" s="13">
        <v>1383975.0819999999</v>
      </c>
      <c r="I2206" s="13">
        <v>1866024.9180000001</v>
      </c>
    </row>
    <row r="2207" spans="2:9" x14ac:dyDescent="0.2">
      <c r="B2207"/>
      <c r="C2207" s="1">
        <v>71</v>
      </c>
      <c r="D2207" s="6" t="s">
        <v>1779</v>
      </c>
      <c r="E2207" s="13">
        <v>0</v>
      </c>
      <c r="F2207" s="13">
        <v>437000</v>
      </c>
      <c r="G2207" s="13">
        <v>437000</v>
      </c>
      <c r="H2207" s="13">
        <v>190117.22899999999</v>
      </c>
      <c r="I2207" s="13">
        <v>246882.77100000001</v>
      </c>
    </row>
    <row r="2208" spans="2:9" x14ac:dyDescent="0.2">
      <c r="B2208"/>
      <c r="C2208" s="1">
        <v>72</v>
      </c>
      <c r="D2208" s="6" t="s">
        <v>1780</v>
      </c>
      <c r="E2208" s="13">
        <v>0</v>
      </c>
      <c r="F2208" s="13">
        <v>3520000</v>
      </c>
      <c r="G2208" s="13">
        <v>3520000</v>
      </c>
      <c r="H2208" s="13">
        <v>1405529.42096</v>
      </c>
      <c r="I2208" s="13">
        <v>2114470.5790400002</v>
      </c>
    </row>
    <row r="2209" spans="2:9" x14ac:dyDescent="0.2">
      <c r="B2209"/>
      <c r="C2209" s="1">
        <v>76</v>
      </c>
      <c r="D2209" s="6" t="s">
        <v>1781</v>
      </c>
      <c r="E2209" s="13">
        <v>0</v>
      </c>
      <c r="F2209" s="13">
        <v>1390000</v>
      </c>
      <c r="G2209" s="13">
        <v>1390000</v>
      </c>
      <c r="H2209" s="13">
        <v>520845.46911000001</v>
      </c>
      <c r="I2209" s="13">
        <v>869154.53089000005</v>
      </c>
    </row>
    <row r="2210" spans="2:9" ht="15" customHeight="1" x14ac:dyDescent="0.2">
      <c r="B2210"/>
      <c r="C2210" s="14" t="s">
        <v>13</v>
      </c>
      <c r="D2210" s="15" t="s">
        <v>1782</v>
      </c>
      <c r="E2210" s="16">
        <f>SUBTOTAL(9,E2206:E2209)</f>
        <v>0</v>
      </c>
      <c r="F2210" s="16">
        <f>SUBTOTAL(9,F2206:F2209)</f>
        <v>8597000</v>
      </c>
      <c r="G2210" s="16">
        <f>SUBTOTAL(9,G2206:G2209)</f>
        <v>8597000</v>
      </c>
      <c r="H2210" s="16">
        <f>SUBTOTAL(9,H2206:H2209)</f>
        <v>3500467.20107</v>
      </c>
      <c r="I2210" s="16">
        <f>SUBTOTAL(9,I2206:I2209)</f>
        <v>5096532.7989300005</v>
      </c>
    </row>
    <row r="2211" spans="2:9" ht="15" customHeight="1" x14ac:dyDescent="0.25">
      <c r="B2211" s="11">
        <v>2751</v>
      </c>
      <c r="C2211" s="1"/>
      <c r="D2211" s="6" t="s">
        <v>1783</v>
      </c>
      <c r="E2211" s="12"/>
      <c r="F2211" s="3"/>
      <c r="H2211" s="3"/>
      <c r="I2211" s="3"/>
    </row>
    <row r="2212" spans="2:9" x14ac:dyDescent="0.2">
      <c r="B2212"/>
      <c r="C2212" s="1">
        <v>70</v>
      </c>
      <c r="D2212" s="6" t="s">
        <v>1784</v>
      </c>
      <c r="E2212" s="13">
        <v>0</v>
      </c>
      <c r="F2212" s="13">
        <v>15050000</v>
      </c>
      <c r="G2212" s="13">
        <v>15050000</v>
      </c>
      <c r="H2212" s="13">
        <v>5706864.6436000001</v>
      </c>
      <c r="I2212" s="13">
        <v>9343135.3563999999</v>
      </c>
    </row>
    <row r="2213" spans="2:9" x14ac:dyDescent="0.2">
      <c r="B2213"/>
      <c r="C2213" s="1">
        <v>71</v>
      </c>
      <c r="D2213" s="6" t="s">
        <v>1739</v>
      </c>
      <c r="E2213" s="13">
        <v>0</v>
      </c>
      <c r="F2213" s="13">
        <v>26000</v>
      </c>
      <c r="G2213" s="13">
        <v>26000</v>
      </c>
      <c r="H2213" s="13">
        <v>12057.638000000001</v>
      </c>
      <c r="I2213" s="13">
        <v>13942.361999999999</v>
      </c>
    </row>
    <row r="2214" spans="2:9" x14ac:dyDescent="0.2">
      <c r="B2214"/>
      <c r="C2214" s="1">
        <v>72</v>
      </c>
      <c r="D2214" s="6" t="s">
        <v>1785</v>
      </c>
      <c r="E2214" s="13">
        <v>0</v>
      </c>
      <c r="F2214" s="13">
        <v>2630000</v>
      </c>
      <c r="G2214" s="13">
        <v>2630000</v>
      </c>
      <c r="H2214" s="13">
        <v>969847.55015999998</v>
      </c>
      <c r="I2214" s="13">
        <v>1660152.4498399999</v>
      </c>
    </row>
    <row r="2215" spans="2:9" ht="15" customHeight="1" x14ac:dyDescent="0.2">
      <c r="B2215"/>
      <c r="C2215" s="14" t="s">
        <v>13</v>
      </c>
      <c r="D2215" s="15" t="s">
        <v>1786</v>
      </c>
      <c r="E2215" s="16">
        <f>SUBTOTAL(9,E2212:E2214)</f>
        <v>0</v>
      </c>
      <c r="F2215" s="16">
        <f>SUBTOTAL(9,F2212:F2214)</f>
        <v>17706000</v>
      </c>
      <c r="G2215" s="16">
        <f>SUBTOTAL(9,G2212:G2214)</f>
        <v>17706000</v>
      </c>
      <c r="H2215" s="16">
        <f>SUBTOTAL(9,H2212:H2214)</f>
        <v>6688769.8317600004</v>
      </c>
      <c r="I2215" s="16">
        <f>SUBTOTAL(9,I2212:I2214)</f>
        <v>11017230.16824</v>
      </c>
    </row>
    <row r="2216" spans="2:9" ht="15" customHeight="1" x14ac:dyDescent="0.25">
      <c r="B2216" s="11">
        <v>2752</v>
      </c>
      <c r="C2216" s="1"/>
      <c r="D2216" s="6" t="s">
        <v>1787</v>
      </c>
      <c r="E2216" s="12"/>
      <c r="F2216" s="3"/>
      <c r="H2216" s="3"/>
      <c r="I2216" s="3"/>
    </row>
    <row r="2217" spans="2:9" x14ac:dyDescent="0.2">
      <c r="B2217"/>
      <c r="C2217" s="1">
        <v>72</v>
      </c>
      <c r="D2217" s="6" t="s">
        <v>1788</v>
      </c>
      <c r="E2217" s="13">
        <v>0</v>
      </c>
      <c r="F2217" s="13">
        <v>8580000</v>
      </c>
      <c r="G2217" s="13">
        <v>8580000</v>
      </c>
      <c r="H2217" s="13">
        <v>1976426.6126900001</v>
      </c>
      <c r="I2217" s="13">
        <v>6603573.3873100001</v>
      </c>
    </row>
    <row r="2218" spans="2:9" ht="15" customHeight="1" x14ac:dyDescent="0.2">
      <c r="B2218"/>
      <c r="C2218" s="14" t="s">
        <v>13</v>
      </c>
      <c r="D2218" s="15" t="s">
        <v>1789</v>
      </c>
      <c r="E2218" s="16">
        <f>SUBTOTAL(9,E2217:E2217)</f>
        <v>0</v>
      </c>
      <c r="F2218" s="16">
        <f>SUBTOTAL(9,F2217:F2217)</f>
        <v>8580000</v>
      </c>
      <c r="G2218" s="16">
        <f>SUBTOTAL(9,G2217:G2217)</f>
        <v>8580000</v>
      </c>
      <c r="H2218" s="16">
        <f>SUBTOTAL(9,H2217:H2217)</f>
        <v>1976426.6126900001</v>
      </c>
      <c r="I2218" s="16">
        <f>SUBTOTAL(9,I2217:I2217)</f>
        <v>6603573.3873100001</v>
      </c>
    </row>
    <row r="2219" spans="2:9" ht="15" customHeight="1" x14ac:dyDescent="0.25">
      <c r="B2219" s="11">
        <v>2755</v>
      </c>
      <c r="C2219" s="1"/>
      <c r="D2219" s="6" t="s">
        <v>1790</v>
      </c>
      <c r="E2219" s="12"/>
      <c r="F2219" s="3"/>
      <c r="H2219" s="3"/>
      <c r="I2219" s="3"/>
    </row>
    <row r="2220" spans="2:9" x14ac:dyDescent="0.2">
      <c r="B2220"/>
      <c r="C2220" s="1">
        <v>62</v>
      </c>
      <c r="D2220" s="6" t="s">
        <v>1791</v>
      </c>
      <c r="E2220" s="13">
        <v>0</v>
      </c>
      <c r="F2220" s="13">
        <v>615000</v>
      </c>
      <c r="G2220" s="13">
        <v>615000</v>
      </c>
      <c r="H2220" s="13">
        <v>292310.57280000002</v>
      </c>
      <c r="I2220" s="13">
        <v>322689.42719999998</v>
      </c>
    </row>
    <row r="2221" spans="2:9" x14ac:dyDescent="0.2">
      <c r="B2221"/>
      <c r="C2221" s="1">
        <v>70</v>
      </c>
      <c r="D2221" s="6" t="s">
        <v>1792</v>
      </c>
      <c r="E2221" s="13">
        <v>0</v>
      </c>
      <c r="F2221" s="13">
        <v>7870000</v>
      </c>
      <c r="G2221" s="13">
        <v>7870000</v>
      </c>
      <c r="H2221" s="13">
        <v>3069148.89622</v>
      </c>
      <c r="I2221" s="13">
        <v>4800851.1037799995</v>
      </c>
    </row>
    <row r="2222" spans="2:9" x14ac:dyDescent="0.2">
      <c r="B2222"/>
      <c r="C2222" s="1">
        <v>71</v>
      </c>
      <c r="D2222" s="6" t="s">
        <v>1793</v>
      </c>
      <c r="E2222" s="13">
        <v>0</v>
      </c>
      <c r="F2222" s="13">
        <v>1900000</v>
      </c>
      <c r="G2222" s="13">
        <v>1900000</v>
      </c>
      <c r="H2222" s="13">
        <v>775383.86525000003</v>
      </c>
      <c r="I2222" s="13">
        <v>1124616.13475</v>
      </c>
    </row>
    <row r="2223" spans="2:9" x14ac:dyDescent="0.2">
      <c r="B2223"/>
      <c r="C2223" s="1">
        <v>72</v>
      </c>
      <c r="D2223" s="6" t="s">
        <v>1794</v>
      </c>
      <c r="E2223" s="13">
        <v>0</v>
      </c>
      <c r="F2223" s="13">
        <v>110000</v>
      </c>
      <c r="G2223" s="13">
        <v>110000</v>
      </c>
      <c r="H2223" s="13">
        <v>47175.966999999997</v>
      </c>
      <c r="I2223" s="13">
        <v>62824.033000000003</v>
      </c>
    </row>
    <row r="2224" spans="2:9" x14ac:dyDescent="0.2">
      <c r="B2224"/>
      <c r="C2224" s="1">
        <v>73</v>
      </c>
      <c r="D2224" s="6" t="s">
        <v>1795</v>
      </c>
      <c r="E2224" s="13">
        <v>0</v>
      </c>
      <c r="F2224" s="13">
        <v>9500</v>
      </c>
      <c r="G2224" s="13">
        <v>9500</v>
      </c>
      <c r="H2224" s="13">
        <v>2403.819</v>
      </c>
      <c r="I2224" s="13">
        <v>7096.1809999999996</v>
      </c>
    </row>
    <row r="2225" spans="2:9" x14ac:dyDescent="0.2">
      <c r="B2225"/>
      <c r="C2225" s="1">
        <v>75</v>
      </c>
      <c r="D2225" s="6" t="s">
        <v>1796</v>
      </c>
      <c r="E2225" s="13">
        <v>0</v>
      </c>
      <c r="F2225" s="13">
        <v>443000</v>
      </c>
      <c r="G2225" s="13">
        <v>443000</v>
      </c>
      <c r="H2225" s="13">
        <v>175325.277</v>
      </c>
      <c r="I2225" s="13">
        <v>267674.723</v>
      </c>
    </row>
    <row r="2226" spans="2:9" ht="15" customHeight="1" x14ac:dyDescent="0.2">
      <c r="B2226"/>
      <c r="C2226" s="14" t="s">
        <v>13</v>
      </c>
      <c r="D2226" s="15" t="s">
        <v>1797</v>
      </c>
      <c r="E2226" s="16">
        <f>SUBTOTAL(9,E2220:E2225)</f>
        <v>0</v>
      </c>
      <c r="F2226" s="16">
        <f>SUBTOTAL(9,F2220:F2225)</f>
        <v>10947500</v>
      </c>
      <c r="G2226" s="16">
        <f>SUBTOTAL(9,G2220:G2225)</f>
        <v>10947500</v>
      </c>
      <c r="H2226" s="16">
        <f>SUBTOTAL(9,H2220:H2225)</f>
        <v>4361748.3972700005</v>
      </c>
      <c r="I2226" s="16">
        <f>SUBTOTAL(9,I2220:I2225)</f>
        <v>6585751.6027299995</v>
      </c>
    </row>
    <row r="2227" spans="2:9" ht="15" customHeight="1" x14ac:dyDescent="0.25">
      <c r="B2227" s="11">
        <v>2756</v>
      </c>
      <c r="C2227" s="1"/>
      <c r="D2227" s="6" t="s">
        <v>1798</v>
      </c>
      <c r="E2227" s="12"/>
      <c r="F2227" s="3"/>
      <c r="H2227" s="3"/>
      <c r="I2227" s="3"/>
    </row>
    <row r="2228" spans="2:9" x14ac:dyDescent="0.2">
      <c r="B2228"/>
      <c r="C2228" s="1">
        <v>70</v>
      </c>
      <c r="D2228" s="6" t="s">
        <v>1799</v>
      </c>
      <c r="E2228" s="13">
        <v>0</v>
      </c>
      <c r="F2228" s="13">
        <v>9000</v>
      </c>
      <c r="G2228" s="13">
        <v>9000</v>
      </c>
      <c r="H2228" s="13">
        <v>3024.1768900000002</v>
      </c>
      <c r="I2228" s="13">
        <v>5975.8231100000003</v>
      </c>
    </row>
    <row r="2229" spans="2:9" x14ac:dyDescent="0.2">
      <c r="B2229"/>
      <c r="C2229" s="1">
        <v>71</v>
      </c>
      <c r="D2229" s="6" t="s">
        <v>1800</v>
      </c>
      <c r="E2229" s="13">
        <v>0</v>
      </c>
      <c r="F2229" s="13">
        <v>820000</v>
      </c>
      <c r="G2229" s="13">
        <v>820000</v>
      </c>
      <c r="H2229" s="13">
        <v>127960.11878999999</v>
      </c>
      <c r="I2229" s="13">
        <v>692039.88121000002</v>
      </c>
    </row>
    <row r="2230" spans="2:9" x14ac:dyDescent="0.2">
      <c r="B2230"/>
      <c r="C2230" s="1">
        <v>72</v>
      </c>
      <c r="D2230" s="6" t="s">
        <v>1801</v>
      </c>
      <c r="E2230" s="13">
        <v>0</v>
      </c>
      <c r="F2230" s="13">
        <v>520000</v>
      </c>
      <c r="G2230" s="13">
        <v>520000</v>
      </c>
      <c r="H2230" s="13">
        <v>201527.88329</v>
      </c>
      <c r="I2230" s="13">
        <v>318472.11670999997</v>
      </c>
    </row>
    <row r="2231" spans="2:9" ht="15" customHeight="1" x14ac:dyDescent="0.2">
      <c r="B2231"/>
      <c r="C2231" s="14" t="s">
        <v>13</v>
      </c>
      <c r="D2231" s="15" t="s">
        <v>1802</v>
      </c>
      <c r="E2231" s="16">
        <f>SUBTOTAL(9,E2228:E2230)</f>
        <v>0</v>
      </c>
      <c r="F2231" s="16">
        <f>SUBTOTAL(9,F2228:F2230)</f>
        <v>1349000</v>
      </c>
      <c r="G2231" s="16">
        <f>SUBTOTAL(9,G2228:G2230)</f>
        <v>1349000</v>
      </c>
      <c r="H2231" s="16">
        <f>SUBTOTAL(9,H2228:H2230)</f>
        <v>332512.17897000001</v>
      </c>
      <c r="I2231" s="16">
        <f>SUBTOTAL(9,I2228:I2230)</f>
        <v>1016487.82103</v>
      </c>
    </row>
    <row r="2232" spans="2:9" ht="15" customHeight="1" x14ac:dyDescent="0.25">
      <c r="B2232" s="11">
        <v>2790</v>
      </c>
      <c r="C2232" s="1"/>
      <c r="D2232" s="6" t="s">
        <v>1803</v>
      </c>
      <c r="E2232" s="12"/>
      <c r="F2232" s="3"/>
      <c r="H2232" s="3"/>
      <c r="I2232" s="3"/>
    </row>
    <row r="2233" spans="2:9" x14ac:dyDescent="0.2">
      <c r="B2233"/>
      <c r="C2233" s="1">
        <v>70</v>
      </c>
      <c r="D2233" s="6" t="s">
        <v>1804</v>
      </c>
      <c r="E2233" s="13">
        <v>0</v>
      </c>
      <c r="F2233" s="13">
        <v>260000</v>
      </c>
      <c r="G2233" s="13">
        <v>260000</v>
      </c>
      <c r="H2233" s="13">
        <v>106393.25996</v>
      </c>
      <c r="I2233" s="13">
        <v>153606.74004</v>
      </c>
    </row>
    <row r="2234" spans="2:9" ht="15" customHeight="1" x14ac:dyDescent="0.2">
      <c r="B2234"/>
      <c r="C2234" s="14" t="s">
        <v>13</v>
      </c>
      <c r="D2234" s="15" t="s">
        <v>1805</v>
      </c>
      <c r="E2234" s="16">
        <f>SUBTOTAL(9,E2233:E2233)</f>
        <v>0</v>
      </c>
      <c r="F2234" s="16">
        <f>SUBTOTAL(9,F2233:F2233)</f>
        <v>260000</v>
      </c>
      <c r="G2234" s="16">
        <f>SUBTOTAL(9,G2233:G2233)</f>
        <v>260000</v>
      </c>
      <c r="H2234" s="16">
        <f>SUBTOTAL(9,H2233:H2233)</f>
        <v>106393.25996</v>
      </c>
      <c r="I2234" s="16">
        <f>SUBTOTAL(9,I2233:I2233)</f>
        <v>153606.74004</v>
      </c>
    </row>
    <row r="2235" spans="2:9" ht="15" customHeight="1" x14ac:dyDescent="0.2">
      <c r="C2235" s="17"/>
      <c r="D2235" s="15" t="s">
        <v>1806</v>
      </c>
      <c r="E2235" s="18">
        <f>SUBTOTAL(9,E2205:E2234)</f>
        <v>0</v>
      </c>
      <c r="F2235" s="18">
        <f>SUBTOTAL(9,F2205:F2234)</f>
        <v>47439500</v>
      </c>
      <c r="G2235" s="18">
        <f>SUBTOTAL(9,G2205:G2234)</f>
        <v>47439500</v>
      </c>
      <c r="H2235" s="18">
        <f>SUBTOTAL(9,H2205:H2234)</f>
        <v>16966317.481720001</v>
      </c>
      <c r="I2235" s="18">
        <f>SUBTOTAL(9,I2205:I2234)</f>
        <v>30473182.518279999</v>
      </c>
    </row>
    <row r="2236" spans="2:9" ht="15" customHeight="1" x14ac:dyDescent="0.2">
      <c r="C2236" s="17"/>
      <c r="D2236" s="15" t="s">
        <v>1807</v>
      </c>
      <c r="E2236" s="18">
        <f>SUBTOTAL(9,E2128:E2235)</f>
        <v>19878</v>
      </c>
      <c r="F2236" s="18">
        <f>SUBTOTAL(9,F2128:F2235)</f>
        <v>748933015</v>
      </c>
      <c r="G2236" s="18">
        <f>SUBTOTAL(9,G2128:G2235)</f>
        <v>748952893</v>
      </c>
      <c r="H2236" s="18">
        <f>SUBTOTAL(9,H2128:H2235)</f>
        <v>293655186.37279999</v>
      </c>
      <c r="I2236" s="18">
        <f>SUBTOTAL(9,I2128:I2235)</f>
        <v>455297706.62720001</v>
      </c>
    </row>
    <row r="2237" spans="2:9" x14ac:dyDescent="0.2">
      <c r="C2237" s="17"/>
      <c r="D2237" s="19"/>
      <c r="E2237" s="20"/>
      <c r="F2237" s="20"/>
      <c r="G2237" s="20"/>
      <c r="H2237" s="20"/>
      <c r="I2237" s="20"/>
    </row>
    <row r="2238" spans="2:9" ht="15" customHeight="1" x14ac:dyDescent="0.2">
      <c r="B2238" s="3"/>
      <c r="C2238" s="1"/>
      <c r="D2238" s="4" t="s">
        <v>1808</v>
      </c>
      <c r="E2238" s="3"/>
      <c r="F2238" s="3"/>
      <c r="G2238" s="3"/>
      <c r="H2238" s="3"/>
      <c r="I2238" s="3"/>
    </row>
    <row r="2239" spans="2:9" ht="27" customHeight="1" x14ac:dyDescent="0.25">
      <c r="B2239" s="3"/>
      <c r="C2239" s="1"/>
      <c r="D2239" s="10" t="s">
        <v>9</v>
      </c>
      <c r="E2239" s="3"/>
      <c r="F2239" s="3"/>
      <c r="G2239" s="3"/>
      <c r="H2239" s="3"/>
      <c r="I2239" s="3"/>
    </row>
    <row r="2240" spans="2:9" ht="15" customHeight="1" x14ac:dyDescent="0.25">
      <c r="B2240" s="11">
        <v>2800</v>
      </c>
      <c r="C2240" s="1"/>
      <c r="D2240" s="6" t="s">
        <v>1809</v>
      </c>
      <c r="E2240" s="12"/>
      <c r="F2240" s="3"/>
      <c r="H2240" s="3"/>
      <c r="I2240" s="3"/>
    </row>
    <row r="2241" spans="2:9" x14ac:dyDescent="0.2">
      <c r="B2241"/>
      <c r="C2241" s="1">
        <v>50</v>
      </c>
      <c r="D2241" s="6" t="s">
        <v>1810</v>
      </c>
      <c r="E2241" s="13">
        <v>0</v>
      </c>
      <c r="F2241" s="13">
        <v>521505600</v>
      </c>
      <c r="G2241" s="13">
        <v>521505600</v>
      </c>
      <c r="H2241" s="13">
        <v>78061247.083729997</v>
      </c>
      <c r="I2241" s="13">
        <v>443444352.91627002</v>
      </c>
    </row>
    <row r="2242" spans="2:9" x14ac:dyDescent="0.2">
      <c r="B2242"/>
      <c r="C2242" s="1">
        <v>97</v>
      </c>
      <c r="D2242" s="6" t="s">
        <v>1811</v>
      </c>
      <c r="E2242" s="13">
        <v>0</v>
      </c>
      <c r="F2242" s="13">
        <v>4487839</v>
      </c>
      <c r="G2242" s="13">
        <v>4487839</v>
      </c>
      <c r="H2242" s="13">
        <v>0</v>
      </c>
      <c r="I2242" s="13">
        <v>4487839</v>
      </c>
    </row>
    <row r="2243" spans="2:9" ht="15" customHeight="1" x14ac:dyDescent="0.2">
      <c r="B2243"/>
      <c r="C2243" s="14" t="s">
        <v>13</v>
      </c>
      <c r="D2243" s="15" t="s">
        <v>1812</v>
      </c>
      <c r="E2243" s="16">
        <f>SUBTOTAL(9,E2241:E2242)</f>
        <v>0</v>
      </c>
      <c r="F2243" s="16">
        <f>SUBTOTAL(9,F2241:F2242)</f>
        <v>525993439</v>
      </c>
      <c r="G2243" s="16">
        <f>SUBTOTAL(9,G2241:G2242)</f>
        <v>525993439</v>
      </c>
      <c r="H2243" s="16">
        <f>SUBTOTAL(9,H2241:H2242)</f>
        <v>78061247.083729997</v>
      </c>
      <c r="I2243" s="16">
        <f>SUBTOTAL(9,I2241:I2242)</f>
        <v>447932191.91627002</v>
      </c>
    </row>
    <row r="2244" spans="2:9" ht="15" customHeight="1" x14ac:dyDescent="0.2">
      <c r="C2244" s="17"/>
      <c r="D2244" s="15" t="s">
        <v>1813</v>
      </c>
      <c r="E2244" s="18">
        <f>SUBTOTAL(9,E2239:E2243)</f>
        <v>0</v>
      </c>
      <c r="F2244" s="18">
        <f>SUBTOTAL(9,F2239:F2243)</f>
        <v>525993439</v>
      </c>
      <c r="G2244" s="18">
        <f>SUBTOTAL(9,G2239:G2243)</f>
        <v>525993439</v>
      </c>
      <c r="H2244" s="18">
        <f>SUBTOTAL(9,H2239:H2243)</f>
        <v>78061247.083729997</v>
      </c>
      <c r="I2244" s="18">
        <f>SUBTOTAL(9,I2239:I2243)</f>
        <v>447932191.91627002</v>
      </c>
    </row>
    <row r="2245" spans="2:9" x14ac:dyDescent="0.2">
      <c r="C2245" s="17"/>
      <c r="D2245" s="19"/>
      <c r="E2245" s="20"/>
      <c r="F2245" s="20"/>
      <c r="G2245" s="20"/>
      <c r="H2245" s="20"/>
      <c r="I2245" s="20"/>
    </row>
    <row r="2246" spans="2:9" ht="15" customHeight="1" x14ac:dyDescent="0.2">
      <c r="C2246" s="17"/>
      <c r="D2246" s="21" t="s">
        <v>1814</v>
      </c>
      <c r="E2246" s="22">
        <f>SUBTOTAL(9,E7:E2245)</f>
        <v>34439179</v>
      </c>
      <c r="F2246" s="22">
        <f>SUBTOTAL(9,F7:F2245)</f>
        <v>2964516032</v>
      </c>
      <c r="G2246" s="22">
        <f>SUBTOTAL(9,G7:G2245)</f>
        <v>2998955211</v>
      </c>
      <c r="H2246" s="22">
        <f>SUBTOTAL(9,H7:H2245)</f>
        <v>1140235872.2249908</v>
      </c>
      <c r="I2246" s="22">
        <f>SUBTOTAL(9,I7:I2245)</f>
        <v>1858719338.7750103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- 202605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Cornelia Kolsrud Vuillaume</dc:creator>
  <cp:lastModifiedBy>Anna Cornelia Kolsrud Vuillaume</cp:lastModifiedBy>
  <dcterms:created xsi:type="dcterms:W3CDTF">2026-06-17T12:17:48Z</dcterms:created>
  <dcterms:modified xsi:type="dcterms:W3CDTF">2026-06-17T12:35:13Z</dcterms:modified>
</cp:coreProperties>
</file>