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1 januar\"/>
    </mc:Choice>
  </mc:AlternateContent>
  <xr:revisionPtr revIDLastSave="0" documentId="13_ncr:1_{6FED8CDD-5A42-4D06-8270-639BEEDA0EA0}" xr6:coauthVersionLast="47" xr6:coauthVersionMax="47" xr10:uidLastSave="{00000000-0000-0000-0000-000000000000}"/>
  <bookViews>
    <workbookView xWindow="-105" yWindow="0" windowWidth="26010" windowHeight="20985" xr2:uid="{5B2D1CE6-07A6-47DE-BDDD-B75245B33BEE}"/>
  </bookViews>
  <sheets>
    <sheet name="utgifter - 202601" sheetId="1" r:id="rId1"/>
  </sheets>
  <definedNames>
    <definedName name="Print_Area" localSheetId="0">'utgifter - 202601'!#REF!</definedName>
    <definedName name="Print_Titles" localSheetId="0">'utgifter - 202601'!#REF!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82" i="1" l="1"/>
  <c r="G2082" i="1"/>
  <c r="H2082" i="1"/>
  <c r="I2082" i="1"/>
  <c r="E2082" i="1"/>
  <c r="F2077" i="1"/>
  <c r="G2077" i="1"/>
  <c r="H2077" i="1"/>
  <c r="I2077" i="1"/>
  <c r="E2077" i="1"/>
  <c r="F2063" i="1"/>
  <c r="G2063" i="1"/>
  <c r="H2063" i="1"/>
  <c r="I2063" i="1"/>
  <c r="E2063" i="1"/>
  <c r="I2208" i="1" l="1"/>
  <c r="H2208" i="1"/>
  <c r="G2208" i="1"/>
  <c r="F2208" i="1"/>
  <c r="E2208" i="1"/>
  <c r="I2200" i="1"/>
  <c r="H2200" i="1"/>
  <c r="G2200" i="1"/>
  <c r="F2200" i="1"/>
  <c r="E2200" i="1"/>
  <c r="I2197" i="1"/>
  <c r="H2197" i="1"/>
  <c r="G2197" i="1"/>
  <c r="F2197" i="1"/>
  <c r="E2197" i="1"/>
  <c r="I2192" i="1"/>
  <c r="H2192" i="1"/>
  <c r="G2192" i="1"/>
  <c r="F2192" i="1"/>
  <c r="E2192" i="1"/>
  <c r="I2184" i="1"/>
  <c r="H2184" i="1"/>
  <c r="G2184" i="1"/>
  <c r="F2184" i="1"/>
  <c r="E2184" i="1"/>
  <c r="I2181" i="1"/>
  <c r="H2181" i="1"/>
  <c r="G2181" i="1"/>
  <c r="F2181" i="1"/>
  <c r="E2181" i="1"/>
  <c r="I2176" i="1"/>
  <c r="H2176" i="1"/>
  <c r="G2176" i="1"/>
  <c r="F2176" i="1"/>
  <c r="E2176" i="1"/>
  <c r="I2168" i="1"/>
  <c r="H2168" i="1"/>
  <c r="G2168" i="1"/>
  <c r="F2168" i="1"/>
  <c r="E2168" i="1"/>
  <c r="I2165" i="1"/>
  <c r="H2165" i="1"/>
  <c r="G2165" i="1"/>
  <c r="F2165" i="1"/>
  <c r="E2165" i="1"/>
  <c r="I2159" i="1"/>
  <c r="H2159" i="1"/>
  <c r="G2159" i="1"/>
  <c r="F2159" i="1"/>
  <c r="E2159" i="1"/>
  <c r="I2153" i="1"/>
  <c r="H2153" i="1"/>
  <c r="G2153" i="1"/>
  <c r="F2153" i="1"/>
  <c r="E2153" i="1"/>
  <c r="I2141" i="1"/>
  <c r="H2141" i="1"/>
  <c r="G2141" i="1"/>
  <c r="F2141" i="1"/>
  <c r="E2141" i="1"/>
  <c r="I2136" i="1"/>
  <c r="H2136" i="1"/>
  <c r="G2136" i="1"/>
  <c r="F2136" i="1"/>
  <c r="E2136" i="1"/>
  <c r="I2133" i="1"/>
  <c r="H2133" i="1"/>
  <c r="G2133" i="1"/>
  <c r="F2133" i="1"/>
  <c r="E2133" i="1"/>
  <c r="I2128" i="1"/>
  <c r="H2128" i="1"/>
  <c r="G2128" i="1"/>
  <c r="F2128" i="1"/>
  <c r="E2128" i="1"/>
  <c r="I2121" i="1"/>
  <c r="H2121" i="1"/>
  <c r="G2121" i="1"/>
  <c r="F2121" i="1"/>
  <c r="E2121" i="1"/>
  <c r="I2114" i="1"/>
  <c r="H2114" i="1"/>
  <c r="G2114" i="1"/>
  <c r="F2114" i="1"/>
  <c r="E2114" i="1"/>
  <c r="I2111" i="1"/>
  <c r="H2111" i="1"/>
  <c r="G2111" i="1"/>
  <c r="F2111" i="1"/>
  <c r="E2111" i="1"/>
  <c r="I2108" i="1"/>
  <c r="H2108" i="1"/>
  <c r="G2108" i="1"/>
  <c r="F2108" i="1"/>
  <c r="E2108" i="1"/>
  <c r="I2103" i="1"/>
  <c r="H2103" i="1"/>
  <c r="G2103" i="1"/>
  <c r="F2103" i="1"/>
  <c r="E2103" i="1"/>
  <c r="I2100" i="1"/>
  <c r="H2100" i="1"/>
  <c r="G2100" i="1"/>
  <c r="F2100" i="1"/>
  <c r="E2100" i="1"/>
  <c r="I2090" i="1"/>
  <c r="H2090" i="1"/>
  <c r="G2090" i="1"/>
  <c r="F2090" i="1"/>
  <c r="E2090" i="1"/>
  <c r="I2080" i="1"/>
  <c r="H2080" i="1"/>
  <c r="G2080" i="1"/>
  <c r="I2075" i="1"/>
  <c r="H2075" i="1"/>
  <c r="G2075" i="1"/>
  <c r="F2075" i="1"/>
  <c r="I2057" i="1"/>
  <c r="H2057" i="1"/>
  <c r="G2057" i="1"/>
  <c r="F2057" i="1"/>
  <c r="E2057" i="1"/>
  <c r="I2050" i="1"/>
  <c r="H2050" i="1"/>
  <c r="G2050" i="1"/>
  <c r="F2050" i="1"/>
  <c r="E2050" i="1"/>
  <c r="I2047" i="1"/>
  <c r="H2047" i="1"/>
  <c r="G2047" i="1"/>
  <c r="F2047" i="1"/>
  <c r="E2047" i="1"/>
  <c r="I2042" i="1"/>
  <c r="H2042" i="1"/>
  <c r="G2042" i="1"/>
  <c r="F2042" i="1"/>
  <c r="E2042" i="1"/>
  <c r="I2033" i="1"/>
  <c r="H2033" i="1"/>
  <c r="G2033" i="1"/>
  <c r="F2033" i="1"/>
  <c r="E2033" i="1"/>
  <c r="I2025" i="1"/>
  <c r="H2025" i="1"/>
  <c r="G2025" i="1"/>
  <c r="F2025" i="1"/>
  <c r="E2025" i="1"/>
  <c r="I2009" i="1"/>
  <c r="H2009" i="1"/>
  <c r="G2009" i="1"/>
  <c r="F2009" i="1"/>
  <c r="E2009" i="1"/>
  <c r="I2001" i="1"/>
  <c r="I2002" i="1" s="1"/>
  <c r="H2001" i="1"/>
  <c r="H2002" i="1" s="1"/>
  <c r="G2001" i="1"/>
  <c r="G2002" i="1" s="1"/>
  <c r="F2001" i="1"/>
  <c r="F2002" i="1" s="1"/>
  <c r="E2001" i="1"/>
  <c r="E2002" i="1" s="1"/>
  <c r="I1994" i="1"/>
  <c r="I1995" i="1" s="1"/>
  <c r="H1994" i="1"/>
  <c r="H1995" i="1" s="1"/>
  <c r="G1994" i="1"/>
  <c r="G1995" i="1" s="1"/>
  <c r="F1994" i="1"/>
  <c r="F1995" i="1" s="1"/>
  <c r="E1994" i="1"/>
  <c r="E1995" i="1" s="1"/>
  <c r="I1984" i="1"/>
  <c r="H1984" i="1"/>
  <c r="G1984" i="1"/>
  <c r="F1984" i="1"/>
  <c r="E1984" i="1"/>
  <c r="I1979" i="1"/>
  <c r="H1979" i="1"/>
  <c r="G1979" i="1"/>
  <c r="F1979" i="1"/>
  <c r="F1985" i="1" s="1"/>
  <c r="E1979" i="1"/>
  <c r="I1960" i="1"/>
  <c r="I1961" i="1" s="1"/>
  <c r="H1960" i="1"/>
  <c r="H1961" i="1" s="1"/>
  <c r="G1960" i="1"/>
  <c r="G1961" i="1" s="1"/>
  <c r="F1960" i="1"/>
  <c r="F1961" i="1" s="1"/>
  <c r="E1960" i="1"/>
  <c r="E1961" i="1" s="1"/>
  <c r="I1953" i="1"/>
  <c r="H1953" i="1"/>
  <c r="G1953" i="1"/>
  <c r="F1953" i="1"/>
  <c r="E1953" i="1"/>
  <c r="I1939" i="1"/>
  <c r="H1939" i="1"/>
  <c r="G1939" i="1"/>
  <c r="F1939" i="1"/>
  <c r="E1939" i="1"/>
  <c r="I1936" i="1"/>
  <c r="H1936" i="1"/>
  <c r="G1936" i="1"/>
  <c r="F1936" i="1"/>
  <c r="E1936" i="1"/>
  <c r="I1929" i="1"/>
  <c r="H1929" i="1"/>
  <c r="G1929" i="1"/>
  <c r="F1929" i="1"/>
  <c r="E1929" i="1"/>
  <c r="I1925" i="1"/>
  <c r="H1925" i="1"/>
  <c r="G1925" i="1"/>
  <c r="F1925" i="1"/>
  <c r="E1925" i="1"/>
  <c r="I1921" i="1"/>
  <c r="H1921" i="1"/>
  <c r="G1921" i="1"/>
  <c r="F1921" i="1"/>
  <c r="E1921" i="1"/>
  <c r="I1918" i="1"/>
  <c r="H1918" i="1"/>
  <c r="G1918" i="1"/>
  <c r="F1918" i="1"/>
  <c r="E1918" i="1"/>
  <c r="I1914" i="1"/>
  <c r="H1914" i="1"/>
  <c r="G1914" i="1"/>
  <c r="F1914" i="1"/>
  <c r="E1914" i="1"/>
  <c r="I1910" i="1"/>
  <c r="H1910" i="1"/>
  <c r="G1910" i="1"/>
  <c r="F1910" i="1"/>
  <c r="E1910" i="1"/>
  <c r="I1907" i="1"/>
  <c r="H1907" i="1"/>
  <c r="G1907" i="1"/>
  <c r="F1907" i="1"/>
  <c r="E1907" i="1"/>
  <c r="I1903" i="1"/>
  <c r="H1903" i="1"/>
  <c r="G1903" i="1"/>
  <c r="F1903" i="1"/>
  <c r="E1903" i="1"/>
  <c r="I1885" i="1"/>
  <c r="H1885" i="1"/>
  <c r="G1885" i="1"/>
  <c r="F1885" i="1"/>
  <c r="E1885" i="1"/>
  <c r="I1882" i="1"/>
  <c r="H1882" i="1"/>
  <c r="G1882" i="1"/>
  <c r="F1882" i="1"/>
  <c r="F1886" i="1" s="1"/>
  <c r="E1882" i="1"/>
  <c r="I1877" i="1"/>
  <c r="H1877" i="1"/>
  <c r="G1877" i="1"/>
  <c r="F1877" i="1"/>
  <c r="E1877" i="1"/>
  <c r="I1874" i="1"/>
  <c r="H1874" i="1"/>
  <c r="G1874" i="1"/>
  <c r="F1874" i="1"/>
  <c r="E1874" i="1"/>
  <c r="I1871" i="1"/>
  <c r="H1871" i="1"/>
  <c r="G1871" i="1"/>
  <c r="F1871" i="1"/>
  <c r="E1871" i="1"/>
  <c r="I1865" i="1"/>
  <c r="I1866" i="1" s="1"/>
  <c r="H1865" i="1"/>
  <c r="H1866" i="1" s="1"/>
  <c r="G1865" i="1"/>
  <c r="G1866" i="1" s="1"/>
  <c r="F1865" i="1"/>
  <c r="F1866" i="1" s="1"/>
  <c r="E1865" i="1"/>
  <c r="E1866" i="1" s="1"/>
  <c r="I1858" i="1"/>
  <c r="H1858" i="1"/>
  <c r="G1858" i="1"/>
  <c r="F1858" i="1"/>
  <c r="E1858" i="1"/>
  <c r="I1855" i="1"/>
  <c r="H1855" i="1"/>
  <c r="G1855" i="1"/>
  <c r="F1855" i="1"/>
  <c r="E1855" i="1"/>
  <c r="I1847" i="1"/>
  <c r="H1847" i="1"/>
  <c r="G1847" i="1"/>
  <c r="F1847" i="1"/>
  <c r="E1847" i="1"/>
  <c r="I1841" i="1"/>
  <c r="H1841" i="1"/>
  <c r="G1841" i="1"/>
  <c r="F1841" i="1"/>
  <c r="E1841" i="1"/>
  <c r="I1836" i="1"/>
  <c r="H1836" i="1"/>
  <c r="G1836" i="1"/>
  <c r="F1836" i="1"/>
  <c r="E1836" i="1"/>
  <c r="I1831" i="1"/>
  <c r="H1831" i="1"/>
  <c r="G1831" i="1"/>
  <c r="F1831" i="1"/>
  <c r="E1831" i="1"/>
  <c r="I1820" i="1"/>
  <c r="H1820" i="1"/>
  <c r="G1820" i="1"/>
  <c r="F1820" i="1"/>
  <c r="E1820" i="1"/>
  <c r="I1817" i="1"/>
  <c r="H1817" i="1"/>
  <c r="G1817" i="1"/>
  <c r="F1817" i="1"/>
  <c r="E1817" i="1"/>
  <c r="I1814" i="1"/>
  <c r="H1814" i="1"/>
  <c r="G1814" i="1"/>
  <c r="F1814" i="1"/>
  <c r="E1814" i="1"/>
  <c r="I1809" i="1"/>
  <c r="H1809" i="1"/>
  <c r="G1809" i="1"/>
  <c r="F1809" i="1"/>
  <c r="E1809" i="1"/>
  <c r="I1801" i="1"/>
  <c r="H1801" i="1"/>
  <c r="G1801" i="1"/>
  <c r="F1801" i="1"/>
  <c r="E1801" i="1"/>
  <c r="I1798" i="1"/>
  <c r="H1798" i="1"/>
  <c r="G1798" i="1"/>
  <c r="F1798" i="1"/>
  <c r="E1798" i="1"/>
  <c r="I1793" i="1"/>
  <c r="H1793" i="1"/>
  <c r="G1793" i="1"/>
  <c r="F1793" i="1"/>
  <c r="E1793" i="1"/>
  <c r="I1786" i="1"/>
  <c r="H1786" i="1"/>
  <c r="G1786" i="1"/>
  <c r="F1786" i="1"/>
  <c r="E1786" i="1"/>
  <c r="I1781" i="1"/>
  <c r="H1781" i="1"/>
  <c r="G1781" i="1"/>
  <c r="F1781" i="1"/>
  <c r="E1781" i="1"/>
  <c r="I1776" i="1"/>
  <c r="H1776" i="1"/>
  <c r="G1776" i="1"/>
  <c r="F1776" i="1"/>
  <c r="E1776" i="1"/>
  <c r="I1762" i="1"/>
  <c r="H1762" i="1"/>
  <c r="G1762" i="1"/>
  <c r="F1762" i="1"/>
  <c r="E1762" i="1"/>
  <c r="I1759" i="1"/>
  <c r="H1759" i="1"/>
  <c r="G1759" i="1"/>
  <c r="F1759" i="1"/>
  <c r="E1759" i="1"/>
  <c r="I1755" i="1"/>
  <c r="H1755" i="1"/>
  <c r="G1755" i="1"/>
  <c r="F1755" i="1"/>
  <c r="E1755" i="1"/>
  <c r="I1751" i="1"/>
  <c r="H1751" i="1"/>
  <c r="G1751" i="1"/>
  <c r="F1751" i="1"/>
  <c r="E1751" i="1"/>
  <c r="I1743" i="1"/>
  <c r="I1744" i="1" s="1"/>
  <c r="H1743" i="1"/>
  <c r="H1744" i="1" s="1"/>
  <c r="G1743" i="1"/>
  <c r="G1744" i="1" s="1"/>
  <c r="F1743" i="1"/>
  <c r="F1744" i="1" s="1"/>
  <c r="E1743" i="1"/>
  <c r="E1744" i="1" s="1"/>
  <c r="I1737" i="1"/>
  <c r="H1737" i="1"/>
  <c r="G1737" i="1"/>
  <c r="F1737" i="1"/>
  <c r="E1737" i="1"/>
  <c r="I1731" i="1"/>
  <c r="H1731" i="1"/>
  <c r="G1731" i="1"/>
  <c r="F1731" i="1"/>
  <c r="E1731" i="1"/>
  <c r="I1727" i="1"/>
  <c r="H1727" i="1"/>
  <c r="G1727" i="1"/>
  <c r="F1727" i="1"/>
  <c r="E1727" i="1"/>
  <c r="I1723" i="1"/>
  <c r="H1723" i="1"/>
  <c r="G1723" i="1"/>
  <c r="F1723" i="1"/>
  <c r="E1723" i="1"/>
  <c r="I1715" i="1"/>
  <c r="H1715" i="1"/>
  <c r="G1715" i="1"/>
  <c r="F1715" i="1"/>
  <c r="E1715" i="1"/>
  <c r="I1703" i="1"/>
  <c r="H1703" i="1"/>
  <c r="G1703" i="1"/>
  <c r="F1703" i="1"/>
  <c r="E1703" i="1"/>
  <c r="I1698" i="1"/>
  <c r="H1698" i="1"/>
  <c r="G1698" i="1"/>
  <c r="F1698" i="1"/>
  <c r="E1698" i="1"/>
  <c r="I1692" i="1"/>
  <c r="H1692" i="1"/>
  <c r="G1692" i="1"/>
  <c r="F1692" i="1"/>
  <c r="E1692" i="1"/>
  <c r="I1687" i="1"/>
  <c r="H1687" i="1"/>
  <c r="G1687" i="1"/>
  <c r="F1687" i="1"/>
  <c r="E1687" i="1"/>
  <c r="I1684" i="1"/>
  <c r="H1684" i="1"/>
  <c r="G1684" i="1"/>
  <c r="F1684" i="1"/>
  <c r="E1684" i="1"/>
  <c r="I1681" i="1"/>
  <c r="H1681" i="1"/>
  <c r="G1681" i="1"/>
  <c r="F1681" i="1"/>
  <c r="E1681" i="1"/>
  <c r="I1672" i="1"/>
  <c r="H1672" i="1"/>
  <c r="G1672" i="1"/>
  <c r="F1672" i="1"/>
  <c r="E1672" i="1"/>
  <c r="I1669" i="1"/>
  <c r="H1669" i="1"/>
  <c r="G1669" i="1"/>
  <c r="F1669" i="1"/>
  <c r="E1669" i="1"/>
  <c r="I1652" i="1"/>
  <c r="H1652" i="1"/>
  <c r="G1652" i="1"/>
  <c r="F1652" i="1"/>
  <c r="E1652" i="1"/>
  <c r="I1649" i="1"/>
  <c r="H1649" i="1"/>
  <c r="G1649" i="1"/>
  <c r="F1649" i="1"/>
  <c r="E1649" i="1"/>
  <c r="I1645" i="1"/>
  <c r="H1645" i="1"/>
  <c r="G1645" i="1"/>
  <c r="F1645" i="1"/>
  <c r="E1645" i="1"/>
  <c r="I1642" i="1"/>
  <c r="H1642" i="1"/>
  <c r="G1642" i="1"/>
  <c r="F1642" i="1"/>
  <c r="E1642" i="1"/>
  <c r="I1638" i="1"/>
  <c r="H1638" i="1"/>
  <c r="G1638" i="1"/>
  <c r="F1638" i="1"/>
  <c r="E1638" i="1"/>
  <c r="I1607" i="1"/>
  <c r="H1607" i="1"/>
  <c r="G1607" i="1"/>
  <c r="F1607" i="1"/>
  <c r="E1607" i="1"/>
  <c r="I1603" i="1"/>
  <c r="H1603" i="1"/>
  <c r="G1603" i="1"/>
  <c r="F1603" i="1"/>
  <c r="E1603" i="1"/>
  <c r="I1598" i="1"/>
  <c r="H1598" i="1"/>
  <c r="G1598" i="1"/>
  <c r="F1598" i="1"/>
  <c r="E1598" i="1"/>
  <c r="I1591" i="1"/>
  <c r="H1591" i="1"/>
  <c r="G1591" i="1"/>
  <c r="F1591" i="1"/>
  <c r="E1591" i="1"/>
  <c r="I1579" i="1"/>
  <c r="I1580" i="1" s="1"/>
  <c r="H1579" i="1"/>
  <c r="H1580" i="1" s="1"/>
  <c r="G1579" i="1"/>
  <c r="G1580" i="1" s="1"/>
  <c r="F1579" i="1"/>
  <c r="F1580" i="1" s="1"/>
  <c r="E1579" i="1"/>
  <c r="E1580" i="1" s="1"/>
  <c r="I1574" i="1"/>
  <c r="H1574" i="1"/>
  <c r="G1574" i="1"/>
  <c r="F1574" i="1"/>
  <c r="E1574" i="1"/>
  <c r="I1567" i="1"/>
  <c r="H1567" i="1"/>
  <c r="G1567" i="1"/>
  <c r="F1567" i="1"/>
  <c r="E1567" i="1"/>
  <c r="I1564" i="1"/>
  <c r="H1564" i="1"/>
  <c r="G1564" i="1"/>
  <c r="F1564" i="1"/>
  <c r="E1564" i="1"/>
  <c r="I1551" i="1"/>
  <c r="H1551" i="1"/>
  <c r="G1551" i="1"/>
  <c r="F1551" i="1"/>
  <c r="E1551" i="1"/>
  <c r="I1547" i="1"/>
  <c r="H1547" i="1"/>
  <c r="G1547" i="1"/>
  <c r="F1547" i="1"/>
  <c r="E1547" i="1"/>
  <c r="E1552" i="1" s="1"/>
  <c r="I1537" i="1"/>
  <c r="H1537" i="1"/>
  <c r="G1537" i="1"/>
  <c r="F1537" i="1"/>
  <c r="E1537" i="1"/>
  <c r="I1534" i="1"/>
  <c r="H1534" i="1"/>
  <c r="G1534" i="1"/>
  <c r="F1534" i="1"/>
  <c r="E1534" i="1"/>
  <c r="I1531" i="1"/>
  <c r="H1531" i="1"/>
  <c r="G1531" i="1"/>
  <c r="F1531" i="1"/>
  <c r="E1531" i="1"/>
  <c r="I1515" i="1"/>
  <c r="H1515" i="1"/>
  <c r="G1515" i="1"/>
  <c r="F1515" i="1"/>
  <c r="E1515" i="1"/>
  <c r="I1511" i="1"/>
  <c r="H1511" i="1"/>
  <c r="G1511" i="1"/>
  <c r="F1511" i="1"/>
  <c r="E1511" i="1"/>
  <c r="I1508" i="1"/>
  <c r="H1508" i="1"/>
  <c r="G1508" i="1"/>
  <c r="F1508" i="1"/>
  <c r="E1508" i="1"/>
  <c r="I1504" i="1"/>
  <c r="H1504" i="1"/>
  <c r="G1504" i="1"/>
  <c r="F1504" i="1"/>
  <c r="E1504" i="1"/>
  <c r="I1499" i="1"/>
  <c r="H1499" i="1"/>
  <c r="G1499" i="1"/>
  <c r="F1499" i="1"/>
  <c r="E1499" i="1"/>
  <c r="I1493" i="1"/>
  <c r="H1493" i="1"/>
  <c r="G1493" i="1"/>
  <c r="F1493" i="1"/>
  <c r="E1493" i="1"/>
  <c r="I1481" i="1"/>
  <c r="H1481" i="1"/>
  <c r="G1481" i="1"/>
  <c r="F1481" i="1"/>
  <c r="E1481" i="1"/>
  <c r="I1477" i="1"/>
  <c r="H1477" i="1"/>
  <c r="G1477" i="1"/>
  <c r="F1477" i="1"/>
  <c r="E1477" i="1"/>
  <c r="I1474" i="1"/>
  <c r="H1474" i="1"/>
  <c r="G1474" i="1"/>
  <c r="F1474" i="1"/>
  <c r="E1474" i="1"/>
  <c r="I1468" i="1"/>
  <c r="H1468" i="1"/>
  <c r="G1468" i="1"/>
  <c r="F1468" i="1"/>
  <c r="E1468" i="1"/>
  <c r="I1458" i="1"/>
  <c r="H1458" i="1"/>
  <c r="G1458" i="1"/>
  <c r="F1458" i="1"/>
  <c r="E1458" i="1"/>
  <c r="I1453" i="1"/>
  <c r="H1453" i="1"/>
  <c r="G1453" i="1"/>
  <c r="F1453" i="1"/>
  <c r="E1453" i="1"/>
  <c r="I1450" i="1"/>
  <c r="H1450" i="1"/>
  <c r="G1450" i="1"/>
  <c r="F1450" i="1"/>
  <c r="E1450" i="1"/>
  <c r="I1431" i="1"/>
  <c r="H1431" i="1"/>
  <c r="G1431" i="1"/>
  <c r="F1431" i="1"/>
  <c r="E1431" i="1"/>
  <c r="I1427" i="1"/>
  <c r="H1427" i="1"/>
  <c r="G1427" i="1"/>
  <c r="F1427" i="1"/>
  <c r="E1427" i="1"/>
  <c r="I1422" i="1"/>
  <c r="H1422" i="1"/>
  <c r="G1422" i="1"/>
  <c r="F1422" i="1"/>
  <c r="E1422" i="1"/>
  <c r="I1416" i="1"/>
  <c r="H1416" i="1"/>
  <c r="G1416" i="1"/>
  <c r="F1416" i="1"/>
  <c r="E1416" i="1"/>
  <c r="I1407" i="1"/>
  <c r="H1407" i="1"/>
  <c r="G1407" i="1"/>
  <c r="F1407" i="1"/>
  <c r="E1407" i="1"/>
  <c r="I1401" i="1"/>
  <c r="H1401" i="1"/>
  <c r="G1401" i="1"/>
  <c r="F1401" i="1"/>
  <c r="E1401" i="1"/>
  <c r="I1398" i="1"/>
  <c r="H1398" i="1"/>
  <c r="G1398" i="1"/>
  <c r="F1398" i="1"/>
  <c r="E1398" i="1"/>
  <c r="I1393" i="1"/>
  <c r="I1394" i="1" s="1"/>
  <c r="H1393" i="1"/>
  <c r="H1394" i="1" s="1"/>
  <c r="G1393" i="1"/>
  <c r="G1394" i="1" s="1"/>
  <c r="F1393" i="1"/>
  <c r="F1394" i="1" s="1"/>
  <c r="E1393" i="1"/>
  <c r="E1394" i="1" s="1"/>
  <c r="I1386" i="1"/>
  <c r="H1386" i="1"/>
  <c r="G1386" i="1"/>
  <c r="F1386" i="1"/>
  <c r="E1386" i="1"/>
  <c r="I1375" i="1"/>
  <c r="H1375" i="1"/>
  <c r="G1375" i="1"/>
  <c r="F1375" i="1"/>
  <c r="E1375" i="1"/>
  <c r="I1372" i="1"/>
  <c r="H1372" i="1"/>
  <c r="G1372" i="1"/>
  <c r="F1372" i="1"/>
  <c r="E1372" i="1"/>
  <c r="I1369" i="1"/>
  <c r="H1369" i="1"/>
  <c r="G1369" i="1"/>
  <c r="F1369" i="1"/>
  <c r="E1369" i="1"/>
  <c r="I1362" i="1"/>
  <c r="H1362" i="1"/>
  <c r="G1362" i="1"/>
  <c r="F1362" i="1"/>
  <c r="E1362" i="1"/>
  <c r="I1357" i="1"/>
  <c r="I1358" i="1" s="1"/>
  <c r="H1357" i="1"/>
  <c r="H1358" i="1" s="1"/>
  <c r="G1357" i="1"/>
  <c r="G1358" i="1" s="1"/>
  <c r="F1357" i="1"/>
  <c r="F1358" i="1" s="1"/>
  <c r="E1357" i="1"/>
  <c r="E1358" i="1" s="1"/>
  <c r="I1352" i="1"/>
  <c r="H1352" i="1"/>
  <c r="G1352" i="1"/>
  <c r="F1352" i="1"/>
  <c r="E1352" i="1"/>
  <c r="I1349" i="1"/>
  <c r="H1349" i="1"/>
  <c r="G1349" i="1"/>
  <c r="F1349" i="1"/>
  <c r="E1349" i="1"/>
  <c r="I1346" i="1"/>
  <c r="H1346" i="1"/>
  <c r="G1346" i="1"/>
  <c r="F1346" i="1"/>
  <c r="E1346" i="1"/>
  <c r="I1343" i="1"/>
  <c r="H1343" i="1"/>
  <c r="G1343" i="1"/>
  <c r="F1343" i="1"/>
  <c r="E1343" i="1"/>
  <c r="I1337" i="1"/>
  <c r="H1337" i="1"/>
  <c r="G1337" i="1"/>
  <c r="F1337" i="1"/>
  <c r="E1337" i="1"/>
  <c r="I1334" i="1"/>
  <c r="H1334" i="1"/>
  <c r="G1334" i="1"/>
  <c r="F1334" i="1"/>
  <c r="E1334" i="1"/>
  <c r="I1328" i="1"/>
  <c r="H1328" i="1"/>
  <c r="G1328" i="1"/>
  <c r="F1328" i="1"/>
  <c r="E1328" i="1"/>
  <c r="I1319" i="1"/>
  <c r="H1319" i="1"/>
  <c r="G1319" i="1"/>
  <c r="F1319" i="1"/>
  <c r="E1319" i="1"/>
  <c r="I1311" i="1"/>
  <c r="H1311" i="1"/>
  <c r="G1311" i="1"/>
  <c r="F1311" i="1"/>
  <c r="E1311" i="1"/>
  <c r="I1301" i="1"/>
  <c r="H1301" i="1"/>
  <c r="G1301" i="1"/>
  <c r="F1301" i="1"/>
  <c r="E1301" i="1"/>
  <c r="I1296" i="1"/>
  <c r="H1296" i="1"/>
  <c r="G1296" i="1"/>
  <c r="F1296" i="1"/>
  <c r="E1296" i="1"/>
  <c r="I1286" i="1"/>
  <c r="H1286" i="1"/>
  <c r="G1286" i="1"/>
  <c r="F1286" i="1"/>
  <c r="E1286" i="1"/>
  <c r="I1283" i="1"/>
  <c r="H1283" i="1"/>
  <c r="G1283" i="1"/>
  <c r="F1283" i="1"/>
  <c r="E1283" i="1"/>
  <c r="I1280" i="1"/>
  <c r="H1280" i="1"/>
  <c r="G1280" i="1"/>
  <c r="F1280" i="1"/>
  <c r="E1280" i="1"/>
  <c r="I1277" i="1"/>
  <c r="H1277" i="1"/>
  <c r="G1277" i="1"/>
  <c r="F1277" i="1"/>
  <c r="E1277" i="1"/>
  <c r="I1273" i="1"/>
  <c r="H1273" i="1"/>
  <c r="G1273" i="1"/>
  <c r="F1273" i="1"/>
  <c r="E1273" i="1"/>
  <c r="I1270" i="1"/>
  <c r="H1270" i="1"/>
  <c r="G1270" i="1"/>
  <c r="F1270" i="1"/>
  <c r="E1270" i="1"/>
  <c r="I1267" i="1"/>
  <c r="H1267" i="1"/>
  <c r="G1267" i="1"/>
  <c r="F1267" i="1"/>
  <c r="E1267" i="1"/>
  <c r="I1262" i="1"/>
  <c r="H1262" i="1"/>
  <c r="G1262" i="1"/>
  <c r="F1262" i="1"/>
  <c r="E1262" i="1"/>
  <c r="I1255" i="1"/>
  <c r="H1255" i="1"/>
  <c r="G1255" i="1"/>
  <c r="F1255" i="1"/>
  <c r="E1255" i="1"/>
  <c r="I1249" i="1"/>
  <c r="H1249" i="1"/>
  <c r="G1249" i="1"/>
  <c r="F1249" i="1"/>
  <c r="E1249" i="1"/>
  <c r="I1245" i="1"/>
  <c r="H1245" i="1"/>
  <c r="G1245" i="1"/>
  <c r="F1245" i="1"/>
  <c r="E1245" i="1"/>
  <c r="I1240" i="1"/>
  <c r="H1240" i="1"/>
  <c r="G1240" i="1"/>
  <c r="F1240" i="1"/>
  <c r="E1240" i="1"/>
  <c r="I1237" i="1"/>
  <c r="H1237" i="1"/>
  <c r="G1237" i="1"/>
  <c r="F1237" i="1"/>
  <c r="E1237" i="1"/>
  <c r="I1233" i="1"/>
  <c r="H1233" i="1"/>
  <c r="G1233" i="1"/>
  <c r="F1233" i="1"/>
  <c r="E1233" i="1"/>
  <c r="I1229" i="1"/>
  <c r="H1229" i="1"/>
  <c r="G1229" i="1"/>
  <c r="F1229" i="1"/>
  <c r="E1229" i="1"/>
  <c r="I1205" i="1"/>
  <c r="H1205" i="1"/>
  <c r="G1205" i="1"/>
  <c r="F1205" i="1"/>
  <c r="E1205" i="1"/>
  <c r="I1200" i="1"/>
  <c r="H1200" i="1"/>
  <c r="G1200" i="1"/>
  <c r="F1200" i="1"/>
  <c r="E1200" i="1"/>
  <c r="I1196" i="1"/>
  <c r="H1196" i="1"/>
  <c r="G1196" i="1"/>
  <c r="F1196" i="1"/>
  <c r="E1196" i="1"/>
  <c r="I1190" i="1"/>
  <c r="H1190" i="1"/>
  <c r="G1190" i="1"/>
  <c r="F1190" i="1"/>
  <c r="E1190" i="1"/>
  <c r="I1184" i="1"/>
  <c r="H1184" i="1"/>
  <c r="G1184" i="1"/>
  <c r="F1184" i="1"/>
  <c r="E1184" i="1"/>
  <c r="I1181" i="1"/>
  <c r="H1181" i="1"/>
  <c r="G1181" i="1"/>
  <c r="F1181" i="1"/>
  <c r="E1181" i="1"/>
  <c r="I1175" i="1"/>
  <c r="H1175" i="1"/>
  <c r="G1175" i="1"/>
  <c r="F1175" i="1"/>
  <c r="E1175" i="1"/>
  <c r="I1172" i="1"/>
  <c r="H1172" i="1"/>
  <c r="G1172" i="1"/>
  <c r="F1172" i="1"/>
  <c r="E1172" i="1"/>
  <c r="I1166" i="1"/>
  <c r="H1166" i="1"/>
  <c r="G1166" i="1"/>
  <c r="F1166" i="1"/>
  <c r="E1166" i="1"/>
  <c r="I1162" i="1"/>
  <c r="H1162" i="1"/>
  <c r="G1162" i="1"/>
  <c r="F1162" i="1"/>
  <c r="E1162" i="1"/>
  <c r="I1158" i="1"/>
  <c r="H1158" i="1"/>
  <c r="G1158" i="1"/>
  <c r="F1158" i="1"/>
  <c r="E1158" i="1"/>
  <c r="I1153" i="1"/>
  <c r="H1153" i="1"/>
  <c r="G1153" i="1"/>
  <c r="F1153" i="1"/>
  <c r="E1153" i="1"/>
  <c r="I1144" i="1"/>
  <c r="H1144" i="1"/>
  <c r="G1144" i="1"/>
  <c r="F1144" i="1"/>
  <c r="E1144" i="1"/>
  <c r="I1139" i="1"/>
  <c r="H1139" i="1"/>
  <c r="G1139" i="1"/>
  <c r="F1139" i="1"/>
  <c r="E1139" i="1"/>
  <c r="I1136" i="1"/>
  <c r="H1136" i="1"/>
  <c r="G1136" i="1"/>
  <c r="F1136" i="1"/>
  <c r="E1136" i="1"/>
  <c r="I1133" i="1"/>
  <c r="H1133" i="1"/>
  <c r="G1133" i="1"/>
  <c r="F1133" i="1"/>
  <c r="E1133" i="1"/>
  <c r="I1123" i="1"/>
  <c r="H1123" i="1"/>
  <c r="G1123" i="1"/>
  <c r="F1123" i="1"/>
  <c r="E1123" i="1"/>
  <c r="I1120" i="1"/>
  <c r="H1120" i="1"/>
  <c r="G1120" i="1"/>
  <c r="F1120" i="1"/>
  <c r="E1120" i="1"/>
  <c r="I1117" i="1"/>
  <c r="H1117" i="1"/>
  <c r="G1117" i="1"/>
  <c r="F1117" i="1"/>
  <c r="E1117" i="1"/>
  <c r="I1114" i="1"/>
  <c r="H1114" i="1"/>
  <c r="G1114" i="1"/>
  <c r="F1114" i="1"/>
  <c r="E1114" i="1"/>
  <c r="I1109" i="1"/>
  <c r="H1109" i="1"/>
  <c r="G1109" i="1"/>
  <c r="F1109" i="1"/>
  <c r="E1109" i="1"/>
  <c r="I1104" i="1"/>
  <c r="H1104" i="1"/>
  <c r="G1104" i="1"/>
  <c r="F1104" i="1"/>
  <c r="E1104" i="1"/>
  <c r="I1095" i="1"/>
  <c r="H1095" i="1"/>
  <c r="G1095" i="1"/>
  <c r="F1095" i="1"/>
  <c r="E1095" i="1"/>
  <c r="I1085" i="1"/>
  <c r="H1085" i="1"/>
  <c r="G1085" i="1"/>
  <c r="F1085" i="1"/>
  <c r="E1085" i="1"/>
  <c r="I1080" i="1"/>
  <c r="H1080" i="1"/>
  <c r="G1080" i="1"/>
  <c r="F1080" i="1"/>
  <c r="E1080" i="1"/>
  <c r="I1076" i="1"/>
  <c r="H1076" i="1"/>
  <c r="G1076" i="1"/>
  <c r="F1076" i="1"/>
  <c r="E1076" i="1"/>
  <c r="I1071" i="1"/>
  <c r="I1072" i="1" s="1"/>
  <c r="H1071" i="1"/>
  <c r="H1072" i="1" s="1"/>
  <c r="G1071" i="1"/>
  <c r="G1072" i="1" s="1"/>
  <c r="F1071" i="1"/>
  <c r="F1072" i="1" s="1"/>
  <c r="E1071" i="1"/>
  <c r="E1072" i="1" s="1"/>
  <c r="I1065" i="1"/>
  <c r="H1065" i="1"/>
  <c r="G1065" i="1"/>
  <c r="F1065" i="1"/>
  <c r="E1065" i="1"/>
  <c r="I1056" i="1"/>
  <c r="H1056" i="1"/>
  <c r="H1066" i="1" s="1"/>
  <c r="G1056" i="1"/>
  <c r="F1056" i="1"/>
  <c r="E1056" i="1"/>
  <c r="I1044" i="1"/>
  <c r="H1044" i="1"/>
  <c r="G1044" i="1"/>
  <c r="F1044" i="1"/>
  <c r="E1044" i="1"/>
  <c r="I1041" i="1"/>
  <c r="H1041" i="1"/>
  <c r="G1041" i="1"/>
  <c r="F1041" i="1"/>
  <c r="E1041" i="1"/>
  <c r="I1037" i="1"/>
  <c r="H1037" i="1"/>
  <c r="G1037" i="1"/>
  <c r="F1037" i="1"/>
  <c r="E1037" i="1"/>
  <c r="I1032" i="1"/>
  <c r="H1032" i="1"/>
  <c r="G1032" i="1"/>
  <c r="F1032" i="1"/>
  <c r="E1032" i="1"/>
  <c r="I1028" i="1"/>
  <c r="H1028" i="1"/>
  <c r="G1028" i="1"/>
  <c r="F1028" i="1"/>
  <c r="E1028" i="1"/>
  <c r="I1023" i="1"/>
  <c r="H1023" i="1"/>
  <c r="G1023" i="1"/>
  <c r="F1023" i="1"/>
  <c r="E1023" i="1"/>
  <c r="I1019" i="1"/>
  <c r="H1019" i="1"/>
  <c r="G1019" i="1"/>
  <c r="F1019" i="1"/>
  <c r="E1019" i="1"/>
  <c r="I1014" i="1"/>
  <c r="H1014" i="1"/>
  <c r="G1014" i="1"/>
  <c r="F1014" i="1"/>
  <c r="E1014" i="1"/>
  <c r="I1003" i="1"/>
  <c r="H1003" i="1"/>
  <c r="G1003" i="1"/>
  <c r="F1003" i="1"/>
  <c r="E1003" i="1"/>
  <c r="I1000" i="1"/>
  <c r="H1000" i="1"/>
  <c r="G1000" i="1"/>
  <c r="F1000" i="1"/>
  <c r="E1000" i="1"/>
  <c r="I993" i="1"/>
  <c r="H993" i="1"/>
  <c r="G993" i="1"/>
  <c r="F993" i="1"/>
  <c r="E993" i="1"/>
  <c r="I988" i="1"/>
  <c r="H988" i="1"/>
  <c r="G988" i="1"/>
  <c r="F988" i="1"/>
  <c r="E988" i="1"/>
  <c r="I970" i="1"/>
  <c r="H970" i="1"/>
  <c r="G970" i="1"/>
  <c r="F970" i="1"/>
  <c r="E970" i="1"/>
  <c r="I966" i="1"/>
  <c r="H966" i="1"/>
  <c r="G966" i="1"/>
  <c r="F966" i="1"/>
  <c r="E966" i="1"/>
  <c r="I958" i="1"/>
  <c r="H958" i="1"/>
  <c r="G958" i="1"/>
  <c r="F958" i="1"/>
  <c r="E958" i="1"/>
  <c r="I955" i="1"/>
  <c r="H955" i="1"/>
  <c r="G955" i="1"/>
  <c r="F955" i="1"/>
  <c r="E955" i="1"/>
  <c r="I948" i="1"/>
  <c r="H948" i="1"/>
  <c r="G948" i="1"/>
  <c r="F948" i="1"/>
  <c r="E948" i="1"/>
  <c r="I945" i="1"/>
  <c r="H945" i="1"/>
  <c r="G945" i="1"/>
  <c r="F945" i="1"/>
  <c r="E945" i="1"/>
  <c r="I941" i="1"/>
  <c r="H941" i="1"/>
  <c r="G941" i="1"/>
  <c r="F941" i="1"/>
  <c r="E941" i="1"/>
  <c r="I936" i="1"/>
  <c r="H936" i="1"/>
  <c r="G936" i="1"/>
  <c r="F936" i="1"/>
  <c r="E936" i="1"/>
  <c r="I931" i="1"/>
  <c r="H931" i="1"/>
  <c r="G931" i="1"/>
  <c r="F931" i="1"/>
  <c r="E931" i="1"/>
  <c r="I924" i="1"/>
  <c r="H924" i="1"/>
  <c r="G924" i="1"/>
  <c r="F924" i="1"/>
  <c r="E924" i="1"/>
  <c r="I916" i="1"/>
  <c r="H916" i="1"/>
  <c r="G916" i="1"/>
  <c r="F916" i="1"/>
  <c r="E916" i="1"/>
  <c r="I909" i="1"/>
  <c r="H909" i="1"/>
  <c r="G909" i="1"/>
  <c r="F909" i="1"/>
  <c r="E909" i="1"/>
  <c r="I899" i="1"/>
  <c r="H899" i="1"/>
  <c r="G899" i="1"/>
  <c r="F899" i="1"/>
  <c r="E899" i="1"/>
  <c r="I893" i="1"/>
  <c r="H893" i="1"/>
  <c r="G893" i="1"/>
  <c r="F893" i="1"/>
  <c r="E893" i="1"/>
  <c r="I889" i="1"/>
  <c r="H889" i="1"/>
  <c r="G889" i="1"/>
  <c r="F889" i="1"/>
  <c r="E889" i="1"/>
  <c r="I886" i="1"/>
  <c r="H886" i="1"/>
  <c r="G886" i="1"/>
  <c r="F886" i="1"/>
  <c r="E886" i="1"/>
  <c r="I883" i="1"/>
  <c r="H883" i="1"/>
  <c r="G883" i="1"/>
  <c r="F883" i="1"/>
  <c r="E883" i="1"/>
  <c r="I877" i="1"/>
  <c r="H877" i="1"/>
  <c r="G877" i="1"/>
  <c r="F877" i="1"/>
  <c r="E877" i="1"/>
  <c r="I872" i="1"/>
  <c r="H872" i="1"/>
  <c r="G872" i="1"/>
  <c r="F872" i="1"/>
  <c r="E872" i="1"/>
  <c r="I868" i="1"/>
  <c r="H868" i="1"/>
  <c r="G868" i="1"/>
  <c r="F868" i="1"/>
  <c r="E868" i="1"/>
  <c r="I865" i="1"/>
  <c r="H865" i="1"/>
  <c r="G865" i="1"/>
  <c r="F865" i="1"/>
  <c r="E865" i="1"/>
  <c r="I859" i="1"/>
  <c r="I860" i="1" s="1"/>
  <c r="H859" i="1"/>
  <c r="H860" i="1" s="1"/>
  <c r="G859" i="1"/>
  <c r="G860" i="1" s="1"/>
  <c r="F859" i="1"/>
  <c r="F860" i="1" s="1"/>
  <c r="E859" i="1"/>
  <c r="E860" i="1" s="1"/>
  <c r="I847" i="1"/>
  <c r="I848" i="1" s="1"/>
  <c r="H847" i="1"/>
  <c r="H848" i="1" s="1"/>
  <c r="G847" i="1"/>
  <c r="G848" i="1" s="1"/>
  <c r="F847" i="1"/>
  <c r="F848" i="1" s="1"/>
  <c r="E847" i="1"/>
  <c r="E848" i="1" s="1"/>
  <c r="I839" i="1"/>
  <c r="H839" i="1"/>
  <c r="G839" i="1"/>
  <c r="F839" i="1"/>
  <c r="E839" i="1"/>
  <c r="I836" i="1"/>
  <c r="H836" i="1"/>
  <c r="G836" i="1"/>
  <c r="F836" i="1"/>
  <c r="E836" i="1"/>
  <c r="I832" i="1"/>
  <c r="H832" i="1"/>
  <c r="G832" i="1"/>
  <c r="F832" i="1"/>
  <c r="E832" i="1"/>
  <c r="I827" i="1"/>
  <c r="H827" i="1"/>
  <c r="G827" i="1"/>
  <c r="F827" i="1"/>
  <c r="E827" i="1"/>
  <c r="I824" i="1"/>
  <c r="H824" i="1"/>
  <c r="G824" i="1"/>
  <c r="F824" i="1"/>
  <c r="E824" i="1"/>
  <c r="I820" i="1"/>
  <c r="H820" i="1"/>
  <c r="G820" i="1"/>
  <c r="F820" i="1"/>
  <c r="E820" i="1"/>
  <c r="I814" i="1"/>
  <c r="H814" i="1"/>
  <c r="G814" i="1"/>
  <c r="F814" i="1"/>
  <c r="E814" i="1"/>
  <c r="I804" i="1"/>
  <c r="H804" i="1"/>
  <c r="G804" i="1"/>
  <c r="F804" i="1"/>
  <c r="E804" i="1"/>
  <c r="I796" i="1"/>
  <c r="H796" i="1"/>
  <c r="G796" i="1"/>
  <c r="F796" i="1"/>
  <c r="E796" i="1"/>
  <c r="I791" i="1"/>
  <c r="I797" i="1" s="1"/>
  <c r="H791" i="1"/>
  <c r="H797" i="1" s="1"/>
  <c r="G791" i="1"/>
  <c r="F791" i="1"/>
  <c r="E791" i="1"/>
  <c r="I782" i="1"/>
  <c r="H782" i="1"/>
  <c r="G782" i="1"/>
  <c r="F782" i="1"/>
  <c r="E782" i="1"/>
  <c r="I778" i="1"/>
  <c r="H778" i="1"/>
  <c r="G778" i="1"/>
  <c r="F778" i="1"/>
  <c r="E778" i="1"/>
  <c r="E783" i="1" s="1"/>
  <c r="I770" i="1"/>
  <c r="H770" i="1"/>
  <c r="G770" i="1"/>
  <c r="F770" i="1"/>
  <c r="E770" i="1"/>
  <c r="I767" i="1"/>
  <c r="H767" i="1"/>
  <c r="G767" i="1"/>
  <c r="F767" i="1"/>
  <c r="E767" i="1"/>
  <c r="I764" i="1"/>
  <c r="H764" i="1"/>
  <c r="G764" i="1"/>
  <c r="F764" i="1"/>
  <c r="E764" i="1"/>
  <c r="I756" i="1"/>
  <c r="H756" i="1"/>
  <c r="G756" i="1"/>
  <c r="F756" i="1"/>
  <c r="E756" i="1"/>
  <c r="I752" i="1"/>
  <c r="H752" i="1"/>
  <c r="G752" i="1"/>
  <c r="F752" i="1"/>
  <c r="E752" i="1"/>
  <c r="I748" i="1"/>
  <c r="H748" i="1"/>
  <c r="G748" i="1"/>
  <c r="F748" i="1"/>
  <c r="E748" i="1"/>
  <c r="I737" i="1"/>
  <c r="I738" i="1" s="1"/>
  <c r="H737" i="1"/>
  <c r="H738" i="1" s="1"/>
  <c r="G737" i="1"/>
  <c r="G738" i="1" s="1"/>
  <c r="F737" i="1"/>
  <c r="F738" i="1" s="1"/>
  <c r="E737" i="1"/>
  <c r="E738" i="1" s="1"/>
  <c r="I727" i="1"/>
  <c r="H727" i="1"/>
  <c r="G727" i="1"/>
  <c r="F727" i="1"/>
  <c r="E727" i="1"/>
  <c r="I723" i="1"/>
  <c r="H723" i="1"/>
  <c r="H728" i="1" s="1"/>
  <c r="G723" i="1"/>
  <c r="G728" i="1" s="1"/>
  <c r="F723" i="1"/>
  <c r="E723" i="1"/>
  <c r="I716" i="1"/>
  <c r="H716" i="1"/>
  <c r="G716" i="1"/>
  <c r="F716" i="1"/>
  <c r="E716" i="1"/>
  <c r="I712" i="1"/>
  <c r="H712" i="1"/>
  <c r="G712" i="1"/>
  <c r="F712" i="1"/>
  <c r="F717" i="1" s="1"/>
  <c r="E712" i="1"/>
  <c r="I700" i="1"/>
  <c r="H700" i="1"/>
  <c r="G700" i="1"/>
  <c r="F700" i="1"/>
  <c r="E700" i="1"/>
  <c r="I688" i="1"/>
  <c r="H688" i="1"/>
  <c r="G688" i="1"/>
  <c r="F688" i="1"/>
  <c r="E688" i="1"/>
  <c r="I684" i="1"/>
  <c r="H684" i="1"/>
  <c r="G684" i="1"/>
  <c r="G689" i="1" s="1"/>
  <c r="F684" i="1"/>
  <c r="E684" i="1"/>
  <c r="E689" i="1" s="1"/>
  <c r="I666" i="1"/>
  <c r="H666" i="1"/>
  <c r="G666" i="1"/>
  <c r="F666" i="1"/>
  <c r="E666" i="1"/>
  <c r="I663" i="1"/>
  <c r="H663" i="1"/>
  <c r="G663" i="1"/>
  <c r="F663" i="1"/>
  <c r="E663" i="1"/>
  <c r="I658" i="1"/>
  <c r="H658" i="1"/>
  <c r="G658" i="1"/>
  <c r="F658" i="1"/>
  <c r="E658" i="1"/>
  <c r="I654" i="1"/>
  <c r="H654" i="1"/>
  <c r="G654" i="1"/>
  <c r="F654" i="1"/>
  <c r="E654" i="1"/>
  <c r="I649" i="1"/>
  <c r="H649" i="1"/>
  <c r="G649" i="1"/>
  <c r="F649" i="1"/>
  <c r="E649" i="1"/>
  <c r="I644" i="1"/>
  <c r="H644" i="1"/>
  <c r="G644" i="1"/>
  <c r="F644" i="1"/>
  <c r="E644" i="1"/>
  <c r="I638" i="1"/>
  <c r="H638" i="1"/>
  <c r="G638" i="1"/>
  <c r="F638" i="1"/>
  <c r="E638" i="1"/>
  <c r="I635" i="1"/>
  <c r="H635" i="1"/>
  <c r="G635" i="1"/>
  <c r="F635" i="1"/>
  <c r="E635" i="1"/>
  <c r="I632" i="1"/>
  <c r="H632" i="1"/>
  <c r="G632" i="1"/>
  <c r="F632" i="1"/>
  <c r="E632" i="1"/>
  <c r="I628" i="1"/>
  <c r="H628" i="1"/>
  <c r="G628" i="1"/>
  <c r="F628" i="1"/>
  <c r="E628" i="1"/>
  <c r="I625" i="1"/>
  <c r="H625" i="1"/>
  <c r="G625" i="1"/>
  <c r="F625" i="1"/>
  <c r="E625" i="1"/>
  <c r="I620" i="1"/>
  <c r="H620" i="1"/>
  <c r="G620" i="1"/>
  <c r="F620" i="1"/>
  <c r="E620" i="1"/>
  <c r="I616" i="1"/>
  <c r="H616" i="1"/>
  <c r="G616" i="1"/>
  <c r="F616" i="1"/>
  <c r="E616" i="1"/>
  <c r="I609" i="1"/>
  <c r="H609" i="1"/>
  <c r="G609" i="1"/>
  <c r="F609" i="1"/>
  <c r="E609" i="1"/>
  <c r="I605" i="1"/>
  <c r="H605" i="1"/>
  <c r="G605" i="1"/>
  <c r="F605" i="1"/>
  <c r="E605" i="1"/>
  <c r="I602" i="1"/>
  <c r="H602" i="1"/>
  <c r="G602" i="1"/>
  <c r="F602" i="1"/>
  <c r="E602" i="1"/>
  <c r="I599" i="1"/>
  <c r="H599" i="1"/>
  <c r="G599" i="1"/>
  <c r="F599" i="1"/>
  <c r="E599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79" i="1"/>
  <c r="H579" i="1"/>
  <c r="G579" i="1"/>
  <c r="F579" i="1"/>
  <c r="E579" i="1"/>
  <c r="I576" i="1"/>
  <c r="H576" i="1"/>
  <c r="G576" i="1"/>
  <c r="F576" i="1"/>
  <c r="E576" i="1"/>
  <c r="I573" i="1"/>
  <c r="H573" i="1"/>
  <c r="G573" i="1"/>
  <c r="F573" i="1"/>
  <c r="E573" i="1"/>
  <c r="I559" i="1"/>
  <c r="H559" i="1"/>
  <c r="G559" i="1"/>
  <c r="F559" i="1"/>
  <c r="E559" i="1"/>
  <c r="I554" i="1"/>
  <c r="H554" i="1"/>
  <c r="G554" i="1"/>
  <c r="F554" i="1"/>
  <c r="E554" i="1"/>
  <c r="I551" i="1"/>
  <c r="H551" i="1"/>
  <c r="G551" i="1"/>
  <c r="F551" i="1"/>
  <c r="E551" i="1"/>
  <c r="I542" i="1"/>
  <c r="H542" i="1"/>
  <c r="G542" i="1"/>
  <c r="F542" i="1"/>
  <c r="E542" i="1"/>
  <c r="I538" i="1"/>
  <c r="H538" i="1"/>
  <c r="G538" i="1"/>
  <c r="F538" i="1"/>
  <c r="E538" i="1"/>
  <c r="E543" i="1" s="1"/>
  <c r="I531" i="1"/>
  <c r="H531" i="1"/>
  <c r="G531" i="1"/>
  <c r="F531" i="1"/>
  <c r="E531" i="1"/>
  <c r="I519" i="1"/>
  <c r="H519" i="1"/>
  <c r="G519" i="1"/>
  <c r="F519" i="1"/>
  <c r="E519" i="1"/>
  <c r="I516" i="1"/>
  <c r="H516" i="1"/>
  <c r="G516" i="1"/>
  <c r="F516" i="1"/>
  <c r="E516" i="1"/>
  <c r="I510" i="1"/>
  <c r="H510" i="1"/>
  <c r="G510" i="1"/>
  <c r="F510" i="1"/>
  <c r="E510" i="1"/>
  <c r="I504" i="1"/>
  <c r="H504" i="1"/>
  <c r="G504" i="1"/>
  <c r="F504" i="1"/>
  <c r="E504" i="1"/>
  <c r="I499" i="1"/>
  <c r="H499" i="1"/>
  <c r="G499" i="1"/>
  <c r="F499" i="1"/>
  <c r="E499" i="1"/>
  <c r="I495" i="1"/>
  <c r="H495" i="1"/>
  <c r="G495" i="1"/>
  <c r="F495" i="1"/>
  <c r="E495" i="1"/>
  <c r="I491" i="1"/>
  <c r="H491" i="1"/>
  <c r="G491" i="1"/>
  <c r="F491" i="1"/>
  <c r="E491" i="1"/>
  <c r="I482" i="1"/>
  <c r="H482" i="1"/>
  <c r="G482" i="1"/>
  <c r="F482" i="1"/>
  <c r="E482" i="1"/>
  <c r="I471" i="1"/>
  <c r="H471" i="1"/>
  <c r="G471" i="1"/>
  <c r="F471" i="1"/>
  <c r="E471" i="1"/>
  <c r="I465" i="1"/>
  <c r="H465" i="1"/>
  <c r="G465" i="1"/>
  <c r="F465" i="1"/>
  <c r="E465" i="1"/>
  <c r="I461" i="1"/>
  <c r="H461" i="1"/>
  <c r="G461" i="1"/>
  <c r="F461" i="1"/>
  <c r="E461" i="1"/>
  <c r="I455" i="1"/>
  <c r="H455" i="1"/>
  <c r="G455" i="1"/>
  <c r="F455" i="1"/>
  <c r="E455" i="1"/>
  <c r="I446" i="1"/>
  <c r="H446" i="1"/>
  <c r="G446" i="1"/>
  <c r="F446" i="1"/>
  <c r="E446" i="1"/>
  <c r="I436" i="1"/>
  <c r="H436" i="1"/>
  <c r="G436" i="1"/>
  <c r="F436" i="1"/>
  <c r="E436" i="1"/>
  <c r="I429" i="1"/>
  <c r="H429" i="1"/>
  <c r="G429" i="1"/>
  <c r="F429" i="1"/>
  <c r="E429" i="1"/>
  <c r="I423" i="1"/>
  <c r="H423" i="1"/>
  <c r="G423" i="1"/>
  <c r="F423" i="1"/>
  <c r="E423" i="1"/>
  <c r="I411" i="1"/>
  <c r="I412" i="1" s="1"/>
  <c r="H411" i="1"/>
  <c r="H412" i="1" s="1"/>
  <c r="G411" i="1"/>
  <c r="G412" i="1" s="1"/>
  <c r="F411" i="1"/>
  <c r="F412" i="1" s="1"/>
  <c r="E411" i="1"/>
  <c r="E412" i="1" s="1"/>
  <c r="I398" i="1"/>
  <c r="H398" i="1"/>
  <c r="G398" i="1"/>
  <c r="F398" i="1"/>
  <c r="E398" i="1"/>
  <c r="I387" i="1"/>
  <c r="H387" i="1"/>
  <c r="G387" i="1"/>
  <c r="F387" i="1"/>
  <c r="E387" i="1"/>
  <c r="I382" i="1"/>
  <c r="H382" i="1"/>
  <c r="G382" i="1"/>
  <c r="F382" i="1"/>
  <c r="E382" i="1"/>
  <c r="I374" i="1"/>
  <c r="H374" i="1"/>
  <c r="G374" i="1"/>
  <c r="F374" i="1"/>
  <c r="E374" i="1"/>
  <c r="I366" i="1"/>
  <c r="H366" i="1"/>
  <c r="G366" i="1"/>
  <c r="F366" i="1"/>
  <c r="E366" i="1"/>
  <c r="I363" i="1"/>
  <c r="H363" i="1"/>
  <c r="G363" i="1"/>
  <c r="F363" i="1"/>
  <c r="E363" i="1"/>
  <c r="I359" i="1"/>
  <c r="H359" i="1"/>
  <c r="G359" i="1"/>
  <c r="F359" i="1"/>
  <c r="E359" i="1"/>
  <c r="I356" i="1"/>
  <c r="H356" i="1"/>
  <c r="G356" i="1"/>
  <c r="F356" i="1"/>
  <c r="E356" i="1"/>
  <c r="I352" i="1"/>
  <c r="H352" i="1"/>
  <c r="G352" i="1"/>
  <c r="F352" i="1"/>
  <c r="E352" i="1"/>
  <c r="I348" i="1"/>
  <c r="H348" i="1"/>
  <c r="G348" i="1"/>
  <c r="F348" i="1"/>
  <c r="E348" i="1"/>
  <c r="I344" i="1"/>
  <c r="H344" i="1"/>
  <c r="G344" i="1"/>
  <c r="F344" i="1"/>
  <c r="E344" i="1"/>
  <c r="I340" i="1"/>
  <c r="H340" i="1"/>
  <c r="G340" i="1"/>
  <c r="F340" i="1"/>
  <c r="E340" i="1"/>
  <c r="I334" i="1"/>
  <c r="H334" i="1"/>
  <c r="G334" i="1"/>
  <c r="F334" i="1"/>
  <c r="E334" i="1"/>
  <c r="I331" i="1"/>
  <c r="H331" i="1"/>
  <c r="G331" i="1"/>
  <c r="F331" i="1"/>
  <c r="E331" i="1"/>
  <c r="I328" i="1"/>
  <c r="H328" i="1"/>
  <c r="G328" i="1"/>
  <c r="F328" i="1"/>
  <c r="E328" i="1"/>
  <c r="I324" i="1"/>
  <c r="H324" i="1"/>
  <c r="G324" i="1"/>
  <c r="F324" i="1"/>
  <c r="E324" i="1"/>
  <c r="I320" i="1"/>
  <c r="H320" i="1"/>
  <c r="G320" i="1"/>
  <c r="F320" i="1"/>
  <c r="E320" i="1"/>
  <c r="I313" i="1"/>
  <c r="H313" i="1"/>
  <c r="G313" i="1"/>
  <c r="F313" i="1"/>
  <c r="E313" i="1"/>
  <c r="I309" i="1"/>
  <c r="H309" i="1"/>
  <c r="G309" i="1"/>
  <c r="F309" i="1"/>
  <c r="E309" i="1"/>
  <c r="I306" i="1"/>
  <c r="H306" i="1"/>
  <c r="G306" i="1"/>
  <c r="F306" i="1"/>
  <c r="E306" i="1"/>
  <c r="I300" i="1"/>
  <c r="I301" i="1" s="1"/>
  <c r="H300" i="1"/>
  <c r="H301" i="1" s="1"/>
  <c r="G300" i="1"/>
  <c r="G301" i="1" s="1"/>
  <c r="F300" i="1"/>
  <c r="F301" i="1" s="1"/>
  <c r="E300" i="1"/>
  <c r="E301" i="1" s="1"/>
  <c r="I292" i="1"/>
  <c r="H292" i="1"/>
  <c r="G292" i="1"/>
  <c r="F292" i="1"/>
  <c r="E292" i="1"/>
  <c r="I286" i="1"/>
  <c r="H286" i="1"/>
  <c r="G286" i="1"/>
  <c r="F286" i="1"/>
  <c r="E286" i="1"/>
  <c r="I282" i="1"/>
  <c r="H282" i="1"/>
  <c r="G282" i="1"/>
  <c r="F282" i="1"/>
  <c r="E282" i="1"/>
  <c r="I265" i="1"/>
  <c r="H265" i="1"/>
  <c r="G265" i="1"/>
  <c r="F265" i="1"/>
  <c r="E265" i="1"/>
  <c r="I261" i="1"/>
  <c r="H261" i="1"/>
  <c r="G261" i="1"/>
  <c r="F261" i="1"/>
  <c r="E261" i="1"/>
  <c r="I253" i="1"/>
  <c r="H253" i="1"/>
  <c r="G253" i="1"/>
  <c r="F253" i="1"/>
  <c r="E253" i="1"/>
  <c r="I237" i="1"/>
  <c r="H237" i="1"/>
  <c r="G237" i="1"/>
  <c r="F237" i="1"/>
  <c r="E237" i="1"/>
  <c r="I233" i="1"/>
  <c r="H233" i="1"/>
  <c r="G233" i="1"/>
  <c r="F233" i="1"/>
  <c r="E233" i="1"/>
  <c r="I229" i="1"/>
  <c r="H229" i="1"/>
  <c r="G229" i="1"/>
  <c r="F229" i="1"/>
  <c r="E229" i="1"/>
  <c r="I225" i="1"/>
  <c r="H225" i="1"/>
  <c r="G225" i="1"/>
  <c r="F225" i="1"/>
  <c r="E225" i="1"/>
  <c r="I222" i="1"/>
  <c r="H222" i="1"/>
  <c r="G222" i="1"/>
  <c r="F222" i="1"/>
  <c r="E222" i="1"/>
  <c r="I215" i="1"/>
  <c r="H215" i="1"/>
  <c r="G215" i="1"/>
  <c r="F215" i="1"/>
  <c r="E215" i="1"/>
  <c r="I211" i="1"/>
  <c r="H211" i="1"/>
  <c r="G211" i="1"/>
  <c r="F211" i="1"/>
  <c r="E211" i="1"/>
  <c r="I201" i="1"/>
  <c r="H201" i="1"/>
  <c r="G201" i="1"/>
  <c r="F201" i="1"/>
  <c r="E201" i="1"/>
  <c r="I198" i="1"/>
  <c r="H198" i="1"/>
  <c r="G198" i="1"/>
  <c r="F198" i="1"/>
  <c r="E198" i="1"/>
  <c r="I193" i="1"/>
  <c r="H193" i="1"/>
  <c r="G193" i="1"/>
  <c r="F193" i="1"/>
  <c r="E193" i="1"/>
  <c r="I188" i="1"/>
  <c r="H188" i="1"/>
  <c r="G188" i="1"/>
  <c r="F188" i="1"/>
  <c r="E188" i="1"/>
  <c r="I185" i="1"/>
  <c r="H185" i="1"/>
  <c r="G185" i="1"/>
  <c r="F185" i="1"/>
  <c r="E185" i="1"/>
  <c r="I176" i="1"/>
  <c r="H176" i="1"/>
  <c r="G176" i="1"/>
  <c r="F176" i="1"/>
  <c r="E176" i="1"/>
  <c r="I171" i="1"/>
  <c r="H171" i="1"/>
  <c r="G171" i="1"/>
  <c r="F171" i="1"/>
  <c r="E171" i="1"/>
  <c r="I167" i="1"/>
  <c r="H167" i="1"/>
  <c r="G167" i="1"/>
  <c r="F167" i="1"/>
  <c r="E167" i="1"/>
  <c r="I162" i="1"/>
  <c r="H162" i="1"/>
  <c r="G162" i="1"/>
  <c r="F162" i="1"/>
  <c r="E162" i="1"/>
  <c r="I156" i="1"/>
  <c r="H156" i="1"/>
  <c r="G156" i="1"/>
  <c r="F156" i="1"/>
  <c r="E156" i="1"/>
  <c r="I152" i="1"/>
  <c r="H152" i="1"/>
  <c r="G152" i="1"/>
  <c r="F152" i="1"/>
  <c r="E152" i="1"/>
  <c r="I143" i="1"/>
  <c r="H143" i="1"/>
  <c r="G143" i="1"/>
  <c r="F143" i="1"/>
  <c r="E143" i="1"/>
  <c r="I139" i="1"/>
  <c r="H139" i="1"/>
  <c r="G139" i="1"/>
  <c r="F139" i="1"/>
  <c r="E139" i="1"/>
  <c r="I133" i="1"/>
  <c r="H133" i="1"/>
  <c r="G133" i="1"/>
  <c r="F133" i="1"/>
  <c r="E133" i="1"/>
  <c r="I126" i="1"/>
  <c r="H126" i="1"/>
  <c r="G126" i="1"/>
  <c r="F126" i="1"/>
  <c r="E126" i="1"/>
  <c r="I120" i="1"/>
  <c r="H120" i="1"/>
  <c r="G120" i="1"/>
  <c r="F120" i="1"/>
  <c r="E120" i="1"/>
  <c r="I116" i="1"/>
  <c r="H116" i="1"/>
  <c r="G116" i="1"/>
  <c r="F116" i="1"/>
  <c r="E116" i="1"/>
  <c r="I111" i="1"/>
  <c r="H111" i="1"/>
  <c r="G111" i="1"/>
  <c r="F111" i="1"/>
  <c r="E111" i="1"/>
  <c r="I102" i="1"/>
  <c r="H102" i="1"/>
  <c r="G102" i="1"/>
  <c r="F102" i="1"/>
  <c r="E102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66" i="1"/>
  <c r="H66" i="1"/>
  <c r="G66" i="1"/>
  <c r="F66" i="1"/>
  <c r="E66" i="1"/>
  <c r="I59" i="1"/>
  <c r="H59" i="1"/>
  <c r="G59" i="1"/>
  <c r="F59" i="1"/>
  <c r="E59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G783" i="1" l="1"/>
  <c r="G1575" i="1"/>
  <c r="I1653" i="1"/>
  <c r="I1738" i="1"/>
  <c r="F1794" i="1"/>
  <c r="E1878" i="1"/>
  <c r="H2115" i="1"/>
  <c r="F543" i="1"/>
  <c r="F689" i="1"/>
  <c r="E717" i="1"/>
  <c r="I728" i="1"/>
  <c r="F783" i="1"/>
  <c r="E1886" i="1"/>
  <c r="E1985" i="1"/>
  <c r="H1376" i="1"/>
  <c r="F1408" i="1"/>
  <c r="G659" i="1"/>
  <c r="H560" i="1"/>
  <c r="F112" i="1"/>
  <c r="F621" i="1"/>
  <c r="I1206" i="1"/>
  <c r="F1878" i="1"/>
  <c r="H112" i="1"/>
  <c r="H472" i="1"/>
  <c r="G543" i="1"/>
  <c r="H621" i="1"/>
  <c r="F639" i="1"/>
  <c r="I659" i="1"/>
  <c r="I771" i="1"/>
  <c r="E828" i="1"/>
  <c r="G878" i="1"/>
  <c r="I917" i="1"/>
  <c r="F971" i="1"/>
  <c r="H1045" i="1"/>
  <c r="I1086" i="1"/>
  <c r="H1408" i="1"/>
  <c r="G1482" i="1"/>
  <c r="F1538" i="1"/>
  <c r="I1575" i="1"/>
  <c r="H1794" i="1"/>
  <c r="F1821" i="1"/>
  <c r="G1878" i="1"/>
  <c r="I2169" i="1"/>
  <c r="H590" i="1"/>
  <c r="G771" i="1"/>
  <c r="I112" i="1"/>
  <c r="E520" i="1"/>
  <c r="H543" i="1"/>
  <c r="G639" i="1"/>
  <c r="H689" i="1"/>
  <c r="G717" i="1"/>
  <c r="H783" i="1"/>
  <c r="F828" i="1"/>
  <c r="E840" i="1"/>
  <c r="H878" i="1"/>
  <c r="G971" i="1"/>
  <c r="I1408" i="1"/>
  <c r="H1482" i="1"/>
  <c r="G1538" i="1"/>
  <c r="F1552" i="1"/>
  <c r="E1693" i="1"/>
  <c r="I1794" i="1"/>
  <c r="G1821" i="1"/>
  <c r="H1878" i="1"/>
  <c r="G1886" i="1"/>
  <c r="G1985" i="1"/>
  <c r="I560" i="1"/>
  <c r="G917" i="1"/>
  <c r="G1086" i="1"/>
  <c r="I543" i="1"/>
  <c r="E667" i="1"/>
  <c r="I689" i="1"/>
  <c r="H717" i="1"/>
  <c r="I783" i="1"/>
  <c r="G1552" i="1"/>
  <c r="H1886" i="1"/>
  <c r="H1985" i="1"/>
  <c r="F472" i="1"/>
  <c r="G520" i="1"/>
  <c r="I639" i="1"/>
  <c r="F667" i="1"/>
  <c r="I717" i="1"/>
  <c r="H828" i="1"/>
  <c r="G840" i="1"/>
  <c r="I971" i="1"/>
  <c r="F1185" i="1"/>
  <c r="I1538" i="1"/>
  <c r="H1552" i="1"/>
  <c r="G1693" i="1"/>
  <c r="E1802" i="1"/>
  <c r="I1821" i="1"/>
  <c r="I1886" i="1"/>
  <c r="I1985" i="1"/>
  <c r="I2115" i="1"/>
  <c r="G667" i="1"/>
  <c r="I1552" i="1"/>
  <c r="H500" i="1"/>
  <c r="E878" i="1"/>
  <c r="H667" i="1"/>
  <c r="H639" i="1"/>
  <c r="E1185" i="1"/>
  <c r="I1878" i="1"/>
  <c r="E127" i="1"/>
  <c r="G388" i="1"/>
  <c r="H840" i="1"/>
  <c r="H127" i="1"/>
  <c r="F335" i="1"/>
  <c r="G894" i="1"/>
  <c r="F1004" i="1"/>
  <c r="I1140" i="1"/>
  <c r="F1167" i="1"/>
  <c r="I1185" i="1"/>
  <c r="E1353" i="1"/>
  <c r="F1673" i="1"/>
  <c r="F1763" i="1"/>
  <c r="H1802" i="1"/>
  <c r="E1859" i="1"/>
  <c r="E1140" i="1"/>
  <c r="H293" i="1"/>
  <c r="H520" i="1"/>
  <c r="I828" i="1"/>
  <c r="G314" i="1"/>
  <c r="I388" i="1"/>
  <c r="I667" i="1"/>
  <c r="I127" i="1"/>
  <c r="H202" i="1"/>
  <c r="H314" i="1"/>
  <c r="G335" i="1"/>
  <c r="H894" i="1"/>
  <c r="G1004" i="1"/>
  <c r="G1167" i="1"/>
  <c r="F1353" i="1"/>
  <c r="E1516" i="1"/>
  <c r="G1673" i="1"/>
  <c r="E1704" i="1"/>
  <c r="G1763" i="1"/>
  <c r="I1802" i="1"/>
  <c r="F1859" i="1"/>
  <c r="E293" i="1"/>
  <c r="F840" i="1"/>
  <c r="F388" i="1"/>
  <c r="E894" i="1"/>
  <c r="G1140" i="1"/>
  <c r="I202" i="1"/>
  <c r="H335" i="1"/>
  <c r="E797" i="1"/>
  <c r="H1004" i="1"/>
  <c r="H1167" i="1"/>
  <c r="E1206" i="1"/>
  <c r="G1353" i="1"/>
  <c r="F1516" i="1"/>
  <c r="E1653" i="1"/>
  <c r="H1673" i="1"/>
  <c r="F1704" i="1"/>
  <c r="E1738" i="1"/>
  <c r="H1763" i="1"/>
  <c r="G1859" i="1"/>
  <c r="I621" i="1"/>
  <c r="E388" i="1"/>
  <c r="G828" i="1"/>
  <c r="H971" i="1"/>
  <c r="H1538" i="1"/>
  <c r="I293" i="1"/>
  <c r="I335" i="1"/>
  <c r="E500" i="1"/>
  <c r="F560" i="1"/>
  <c r="E590" i="1"/>
  <c r="E728" i="1"/>
  <c r="F797" i="1"/>
  <c r="I1004" i="1"/>
  <c r="E1066" i="1"/>
  <c r="I1167" i="1"/>
  <c r="F1206" i="1"/>
  <c r="H1353" i="1"/>
  <c r="E1376" i="1"/>
  <c r="G1516" i="1"/>
  <c r="F1653" i="1"/>
  <c r="I1673" i="1"/>
  <c r="G1704" i="1"/>
  <c r="F1738" i="1"/>
  <c r="I1763" i="1"/>
  <c r="H1859" i="1"/>
  <c r="E2115" i="1"/>
  <c r="I472" i="1"/>
  <c r="G293" i="1"/>
  <c r="F520" i="1"/>
  <c r="I1482" i="1"/>
  <c r="F1693" i="1"/>
  <c r="H1821" i="1"/>
  <c r="F127" i="1"/>
  <c r="G1185" i="1"/>
  <c r="G202" i="1"/>
  <c r="I314" i="1"/>
  <c r="E560" i="1"/>
  <c r="I894" i="1"/>
  <c r="F500" i="1"/>
  <c r="G560" i="1"/>
  <c r="F590" i="1"/>
  <c r="E659" i="1"/>
  <c r="F728" i="1"/>
  <c r="E771" i="1"/>
  <c r="G797" i="1"/>
  <c r="E917" i="1"/>
  <c r="F1066" i="1"/>
  <c r="E1086" i="1"/>
  <c r="G1206" i="1"/>
  <c r="I1353" i="1"/>
  <c r="F1376" i="1"/>
  <c r="H1516" i="1"/>
  <c r="E1575" i="1"/>
  <c r="G1653" i="1"/>
  <c r="H1704" i="1"/>
  <c r="G1738" i="1"/>
  <c r="I1859" i="1"/>
  <c r="F2115" i="1"/>
  <c r="E2169" i="1"/>
  <c r="E112" i="1"/>
  <c r="E472" i="1"/>
  <c r="G500" i="1"/>
  <c r="G590" i="1"/>
  <c r="E621" i="1"/>
  <c r="F659" i="1"/>
  <c r="F771" i="1"/>
  <c r="F917" i="1"/>
  <c r="E1045" i="1"/>
  <c r="G1066" i="1"/>
  <c r="F1086" i="1"/>
  <c r="H1206" i="1"/>
  <c r="G1376" i="1"/>
  <c r="E1408" i="1"/>
  <c r="I1516" i="1"/>
  <c r="F1575" i="1"/>
  <c r="H1653" i="1"/>
  <c r="I1704" i="1"/>
  <c r="H1738" i="1"/>
  <c r="E1794" i="1"/>
  <c r="G2115" i="1"/>
  <c r="F2169" i="1"/>
  <c r="G2169" i="1"/>
  <c r="F1045" i="1"/>
  <c r="E1482" i="1"/>
  <c r="G112" i="1"/>
  <c r="G472" i="1"/>
  <c r="I500" i="1"/>
  <c r="I590" i="1"/>
  <c r="G621" i="1"/>
  <c r="E639" i="1"/>
  <c r="H659" i="1"/>
  <c r="H771" i="1"/>
  <c r="F878" i="1"/>
  <c r="H917" i="1"/>
  <c r="E971" i="1"/>
  <c r="G1045" i="1"/>
  <c r="I1066" i="1"/>
  <c r="H1086" i="1"/>
  <c r="I1376" i="1"/>
  <c r="G1408" i="1"/>
  <c r="F1482" i="1"/>
  <c r="E1538" i="1"/>
  <c r="H1575" i="1"/>
  <c r="G1794" i="1"/>
  <c r="E1821" i="1"/>
  <c r="H2169" i="1"/>
  <c r="E2201" i="1"/>
  <c r="F2201" i="1"/>
  <c r="G2201" i="1"/>
  <c r="H2201" i="1"/>
  <c r="I2201" i="1"/>
  <c r="F1802" i="1"/>
  <c r="F293" i="1"/>
  <c r="I1045" i="1"/>
  <c r="I878" i="1"/>
  <c r="F1140" i="1"/>
  <c r="E202" i="1"/>
  <c r="E314" i="1"/>
  <c r="H1693" i="1"/>
  <c r="G127" i="1"/>
  <c r="F202" i="1"/>
  <c r="F314" i="1"/>
  <c r="E335" i="1"/>
  <c r="H388" i="1"/>
  <c r="I520" i="1"/>
  <c r="I840" i="1"/>
  <c r="F894" i="1"/>
  <c r="E1004" i="1"/>
  <c r="H1140" i="1"/>
  <c r="E1167" i="1"/>
  <c r="H1185" i="1"/>
  <c r="E1673" i="1"/>
  <c r="I1693" i="1"/>
  <c r="E1763" i="1"/>
  <c r="G1802" i="1"/>
  <c r="E30" i="1"/>
  <c r="F30" i="1"/>
  <c r="G30" i="1"/>
  <c r="H30" i="1"/>
  <c r="I30" i="1"/>
  <c r="E60" i="1"/>
  <c r="F60" i="1"/>
  <c r="G60" i="1"/>
  <c r="H60" i="1"/>
  <c r="I60" i="1"/>
  <c r="E67" i="1"/>
  <c r="F67" i="1"/>
  <c r="G67" i="1"/>
  <c r="H67" i="1"/>
  <c r="I67" i="1"/>
  <c r="E88" i="1"/>
  <c r="E203" i="1" s="1"/>
  <c r="F88" i="1"/>
  <c r="G88" i="1"/>
  <c r="H88" i="1"/>
  <c r="I88" i="1"/>
  <c r="E216" i="1"/>
  <c r="F216" i="1"/>
  <c r="G216" i="1"/>
  <c r="H216" i="1"/>
  <c r="I216" i="1"/>
  <c r="E399" i="1"/>
  <c r="F399" i="1"/>
  <c r="G399" i="1"/>
  <c r="H399" i="1"/>
  <c r="I399" i="1"/>
  <c r="E532" i="1"/>
  <c r="F532" i="1"/>
  <c r="G532" i="1"/>
  <c r="H532" i="1"/>
  <c r="I532" i="1"/>
  <c r="E701" i="1"/>
  <c r="F701" i="1"/>
  <c r="G701" i="1"/>
  <c r="H701" i="1"/>
  <c r="I701" i="1"/>
  <c r="E815" i="1"/>
  <c r="F815" i="1"/>
  <c r="G815" i="1"/>
  <c r="H815" i="1"/>
  <c r="I815" i="1"/>
  <c r="E949" i="1"/>
  <c r="F949" i="1"/>
  <c r="G949" i="1"/>
  <c r="H949" i="1"/>
  <c r="I949" i="1"/>
  <c r="E1096" i="1"/>
  <c r="F1096" i="1"/>
  <c r="G1096" i="1"/>
  <c r="H1096" i="1"/>
  <c r="I1096" i="1"/>
  <c r="E1312" i="1"/>
  <c r="F1312" i="1"/>
  <c r="G1312" i="1"/>
  <c r="G1377" i="1" s="1"/>
  <c r="H1312" i="1"/>
  <c r="I1312" i="1"/>
  <c r="E1387" i="1"/>
  <c r="F1387" i="1"/>
  <c r="G1387" i="1"/>
  <c r="H1387" i="1"/>
  <c r="I1387" i="1"/>
  <c r="E1500" i="1"/>
  <c r="F1500" i="1"/>
  <c r="G1500" i="1"/>
  <c r="H1500" i="1"/>
  <c r="I1500" i="1"/>
  <c r="E1608" i="1"/>
  <c r="F1608" i="1"/>
  <c r="G1608" i="1"/>
  <c r="H1608" i="1"/>
  <c r="I1608" i="1"/>
  <c r="E1716" i="1"/>
  <c r="F1716" i="1"/>
  <c r="G1716" i="1"/>
  <c r="H1716" i="1"/>
  <c r="I1716" i="1"/>
  <c r="E1842" i="1"/>
  <c r="F1842" i="1"/>
  <c r="G1842" i="1"/>
  <c r="H1842" i="1"/>
  <c r="I1842" i="1"/>
  <c r="I1887" i="1" s="1"/>
  <c r="E1940" i="1"/>
  <c r="E1941" i="1" s="1"/>
  <c r="F1940" i="1"/>
  <c r="F1941" i="1" s="1"/>
  <c r="G1940" i="1"/>
  <c r="G1941" i="1" s="1"/>
  <c r="H1940" i="1"/>
  <c r="H1941" i="1" s="1"/>
  <c r="I1940" i="1"/>
  <c r="I1941" i="1" s="1"/>
  <c r="E1954" i="1"/>
  <c r="F1954" i="1"/>
  <c r="F2003" i="1" s="1"/>
  <c r="G1954" i="1"/>
  <c r="H1954" i="1"/>
  <c r="H2003" i="1" s="1"/>
  <c r="I1954" i="1"/>
  <c r="I2003" i="1" s="1"/>
  <c r="E2010" i="1"/>
  <c r="E2011" i="1" s="1"/>
  <c r="F2010" i="1"/>
  <c r="F2011" i="1" s="1"/>
  <c r="G2010" i="1"/>
  <c r="G2011" i="1" s="1"/>
  <c r="H2010" i="1"/>
  <c r="H2011" i="1" s="1"/>
  <c r="I2010" i="1"/>
  <c r="I2011" i="1" s="1"/>
  <c r="E2051" i="1"/>
  <c r="F2051" i="1"/>
  <c r="G2051" i="1"/>
  <c r="H2051" i="1"/>
  <c r="I2051" i="1"/>
  <c r="E2058" i="1"/>
  <c r="F2058" i="1"/>
  <c r="G2058" i="1"/>
  <c r="H2058" i="1"/>
  <c r="I2058" i="1"/>
  <c r="G2091" i="1"/>
  <c r="H2091" i="1"/>
  <c r="I2091" i="1"/>
  <c r="E2104" i="1"/>
  <c r="F2104" i="1"/>
  <c r="G2104" i="1"/>
  <c r="H2104" i="1"/>
  <c r="I2104" i="1"/>
  <c r="E2209" i="1"/>
  <c r="F2209" i="1"/>
  <c r="G2209" i="1"/>
  <c r="H2209" i="1"/>
  <c r="I2209" i="1"/>
  <c r="G1581" i="1" l="1"/>
  <c r="H1207" i="1"/>
  <c r="I1581" i="1"/>
  <c r="G521" i="1"/>
  <c r="G1705" i="1"/>
  <c r="H1377" i="1"/>
  <c r="I918" i="1"/>
  <c r="E690" i="1"/>
  <c r="F203" i="1"/>
  <c r="H918" i="1"/>
  <c r="E1887" i="1"/>
  <c r="E2003" i="1"/>
  <c r="I798" i="1"/>
  <c r="G798" i="1"/>
  <c r="I521" i="1"/>
  <c r="F918" i="1"/>
  <c r="H1581" i="1"/>
  <c r="G2003" i="1"/>
  <c r="H1887" i="1"/>
  <c r="E918" i="1"/>
  <c r="F1207" i="1"/>
  <c r="F521" i="1"/>
  <c r="I1483" i="1"/>
  <c r="I2202" i="1"/>
  <c r="I1087" i="1"/>
  <c r="G1483" i="1"/>
  <c r="F1705" i="1"/>
  <c r="G1887" i="1"/>
  <c r="H1483" i="1"/>
  <c r="E1705" i="1"/>
  <c r="F1377" i="1"/>
  <c r="G918" i="1"/>
  <c r="H521" i="1"/>
  <c r="G1207" i="1"/>
  <c r="H1822" i="1"/>
  <c r="G389" i="1"/>
  <c r="E1377" i="1"/>
  <c r="H798" i="1"/>
  <c r="I1822" i="1"/>
  <c r="F798" i="1"/>
  <c r="F389" i="1"/>
  <c r="H1087" i="1"/>
  <c r="F1483" i="1"/>
  <c r="G1087" i="1"/>
  <c r="H690" i="1"/>
  <c r="I203" i="1"/>
  <c r="I1207" i="1"/>
  <c r="F1887" i="1"/>
  <c r="E521" i="1"/>
  <c r="I389" i="1"/>
  <c r="H389" i="1"/>
  <c r="E1207" i="1"/>
  <c r="G1822" i="1"/>
  <c r="E798" i="1"/>
  <c r="E389" i="1"/>
  <c r="E1822" i="1"/>
  <c r="F2202" i="1"/>
  <c r="I1705" i="1"/>
  <c r="E1483" i="1"/>
  <c r="F1087" i="1"/>
  <c r="G690" i="1"/>
  <c r="H203" i="1"/>
  <c r="F1581" i="1"/>
  <c r="E1581" i="1"/>
  <c r="H2202" i="1"/>
  <c r="F1822" i="1"/>
  <c r="I690" i="1"/>
  <c r="G2202" i="1"/>
  <c r="E2202" i="1"/>
  <c r="H1705" i="1"/>
  <c r="I1377" i="1"/>
  <c r="E1087" i="1"/>
  <c r="F690" i="1"/>
  <c r="G203" i="1"/>
  <c r="I16" i="1"/>
  <c r="H16" i="1"/>
  <c r="G16" i="1"/>
  <c r="F16" i="1"/>
  <c r="E16" i="1"/>
  <c r="I2211" i="1" l="1"/>
  <c r="G2211" i="1"/>
  <c r="H2211" i="1"/>
  <c r="E2075" i="1"/>
  <c r="E2080" i="1"/>
  <c r="E2091" i="1" s="1"/>
  <c r="E2211" i="1" s="1"/>
  <c r="F2080" i="1" l="1"/>
  <c r="F2211" i="1" l="1"/>
  <c r="F2091" i="1"/>
</calcChain>
</file>

<file path=xl/sharedStrings.xml><?xml version="1.0" encoding="utf-8"?>
<sst xmlns="http://schemas.openxmlformats.org/spreadsheetml/2006/main" count="2552" uniqueCount="1786">
  <si>
    <t>Utgifter januar 2026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</si>
  <si>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</si>
  <si>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</si>
  <si>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</si>
  <si>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</si>
  <si>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</si>
  <si>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</si>
  <si>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</si>
  <si>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</si>
  <si>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</si>
  <si>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</si>
  <si>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</si>
  <si>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</si>
  <si>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</si>
  <si>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</si>
  <si>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</si>
  <si>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</si>
  <si>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</si>
  <si>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</si>
  <si>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</si>
  <si>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</si>
  <si>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</si>
  <si>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</si>
  <si>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</si>
  <si>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</si>
  <si>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</si>
  <si>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</si>
  <si>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</si>
  <si>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</si>
  <si>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</si>
  <si>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</si>
  <si>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</si>
  <si>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</si>
  <si>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</si>
  <si>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</si>
  <si>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</si>
  <si>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</si>
  <si>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</si>
  <si>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</si>
  <si>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</si>
  <si>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</si>
  <si>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</si>
  <si>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</si>
  <si>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</si>
  <si>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</si>
  <si>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</si>
  <si>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</si>
  <si>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</si>
  <si>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</si>
  <si>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</si>
  <si>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</si>
  <si>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</si>
  <si>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</si>
  <si>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</si>
  <si>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</si>
  <si>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</si>
  <si>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</si>
  <si>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</si>
  <si>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</si>
  <si>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</si>
  <si>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</si>
  <si>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</si>
  <si>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</si>
  <si>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</si>
  <si>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</si>
  <si>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</si>
  <si>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</si>
  <si>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</si>
  <si>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</si>
  <si>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</si>
  <si>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</si>
  <si>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</si>
  <si>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</si>
  <si>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</si>
  <si>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</si>
  <si>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</si>
  <si>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</si>
  <si>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</si>
  <si>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</si>
  <si>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</si>
  <si>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</si>
  <si>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</si>
  <si>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71, 72, 73 og 76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</si>
  <si>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</si>
  <si>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</si>
  <si>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</si>
  <si>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</si>
  <si>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Russland, kan overføres, kan nyttes under post 21</t>
  </si>
  <si>
    <t>Norges forskningsråd - utenriksområdet,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</si>
  <si>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</si>
  <si>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</si>
  <si>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</si>
  <si>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</si>
  <si>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</si>
  <si>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</si>
  <si>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</si>
  <si>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</si>
  <si>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</si>
  <si>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</si>
  <si>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</si>
  <si>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</si>
  <si>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</si>
  <si>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</si>
  <si>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</si>
  <si>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FNs høykommissær for flyktninger (UNHCR)</t>
  </si>
  <si>
    <t>Sum kap 0150</t>
  </si>
  <si>
    <t>Fred, sikkerhet og globalt samarbeid:</t>
  </si>
  <si>
    <t>Fred og konfliktløsning, kan overføres</t>
  </si>
  <si>
    <t>Globale sikkerhetsspørsmål og nedrustning, kan overføres</t>
  </si>
  <si>
    <t>FNs innsats for reform og fredsbygging,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</si>
  <si>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</si>
  <si>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</si>
  <si>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</si>
  <si>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</si>
  <si>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</si>
  <si>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</si>
  <si>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</si>
  <si>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</si>
  <si>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</si>
  <si>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</si>
  <si>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</si>
  <si>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</si>
  <si>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</si>
  <si>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</si>
  <si>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</si>
  <si>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</si>
  <si>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</si>
  <si>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</si>
  <si>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</si>
  <si>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</si>
  <si>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</si>
  <si>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</si>
  <si>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</si>
  <si>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</si>
  <si>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</si>
  <si>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</si>
  <si>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</si>
  <si>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</si>
  <si>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</si>
  <si>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</si>
  <si>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</si>
  <si>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</si>
  <si>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</si>
  <si>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</si>
  <si>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</si>
  <si>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</si>
  <si>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</si>
  <si>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</si>
  <si>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</si>
  <si>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Norfund:</t>
  </si>
  <si>
    <t>Risikokapital utviklingsmandatet</t>
  </si>
  <si>
    <t>Risikokapital Klimainvesteringsfondet</t>
  </si>
  <si>
    <t>Risikokapital Ukraina-fondet</t>
  </si>
  <si>
    <t>Bedriftsstøtte og selskapsutvikling</t>
  </si>
  <si>
    <t>Grunnfondskapital utviklingsmandatet</t>
  </si>
  <si>
    <t>Kapitalpåfylling Klimainvesteringsfondet</t>
  </si>
  <si>
    <t>Kapitalpåfylling Ukraina-fondet</t>
  </si>
  <si>
    <t>Sum kap 0165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</si>
  <si>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</si>
  <si>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</si>
  <si>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</si>
  <si>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</si>
  <si>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</si>
  <si>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</si>
  <si>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</si>
  <si>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</si>
  <si>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</si>
  <si>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</si>
  <si>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</si>
  <si>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</si>
  <si>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</si>
  <si>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</si>
  <si>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</si>
  <si>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</si>
  <si>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</si>
  <si>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</si>
  <si>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</si>
  <si>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</si>
  <si>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</si>
  <si>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</si>
  <si>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</si>
  <si>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</si>
  <si>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</si>
  <si>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</si>
  <si>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</si>
  <si>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</si>
  <si>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</si>
  <si>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</si>
  <si>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</si>
  <si>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</si>
  <si>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</si>
  <si>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</si>
  <si>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</si>
  <si>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</si>
  <si>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</si>
  <si>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</si>
  <si>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</si>
  <si>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</si>
  <si>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</si>
  <si>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</si>
  <si>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</si>
  <si>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Gratis halvdagsplass SFO 4. klasse i levekårsutsatte områder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</si>
  <si>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</si>
  <si>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</si>
  <si>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</si>
  <si>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</si>
  <si>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</si>
  <si>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</si>
  <si>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</si>
  <si>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</si>
  <si>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</si>
  <si>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</si>
  <si>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</si>
  <si>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System for kompetanse- og karriereutvikling</t>
  </si>
  <si>
    <t>Tilskudd til skolebibliotek og bøker, kan nyttes under post 21</t>
  </si>
  <si>
    <t>Tilskudd til utstyr og læringsarenaer på 1.-10.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</si>
  <si>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</si>
  <si>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</si>
  <si>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</si>
  <si>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</si>
  <si>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</si>
  <si>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</si>
  <si>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</si>
  <si>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</si>
  <si>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</si>
  <si>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</si>
  <si>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</si>
  <si>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</si>
  <si>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</si>
  <si>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</si>
  <si>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</si>
  <si>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</si>
  <si>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</si>
  <si>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</si>
  <si>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</si>
  <si>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</si>
  <si>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</si>
  <si>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</si>
  <si>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</si>
  <si>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</si>
  <si>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</si>
  <si>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Tilskudd til minne- og læringsbesøk på Utøya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</si>
  <si>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</si>
  <si>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</si>
  <si>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</si>
  <si>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</si>
  <si>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</si>
  <si>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</si>
  <si>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</si>
  <si>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</si>
  <si>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</si>
  <si>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</si>
  <si>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</si>
  <si>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</si>
  <si>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</si>
  <si>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</si>
  <si>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</si>
  <si>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</si>
  <si>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</si>
  <si>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</si>
  <si>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</si>
  <si>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</si>
  <si>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</si>
  <si>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</si>
  <si>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</si>
  <si>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</si>
  <si>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</si>
  <si>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</si>
  <si>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</si>
  <si>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</si>
  <si>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</si>
  <si>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</si>
  <si>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</si>
  <si>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</si>
  <si>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</si>
  <si>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</si>
  <si>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</si>
  <si>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</si>
  <si>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</si>
  <si>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</si>
  <si>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</si>
  <si>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</si>
  <si>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</si>
  <si>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</si>
  <si>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</si>
  <si>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</si>
  <si>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</si>
  <si>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</si>
  <si>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</si>
  <si>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</si>
  <si>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</si>
  <si>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</si>
  <si>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</si>
  <si>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</si>
  <si>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</si>
  <si>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</si>
  <si>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</si>
  <si>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</si>
  <si>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</si>
  <si>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Infrastruktur for tungregning, kan overføres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</si>
  <si>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</si>
  <si>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</si>
  <si>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</si>
  <si>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</si>
  <si>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</si>
  <si>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</si>
  <si>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</si>
  <si>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</si>
  <si>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</si>
  <si>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</si>
  <si>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</si>
  <si>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</si>
  <si>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</si>
  <si>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</si>
  <si>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</si>
  <si>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</si>
  <si>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</si>
  <si>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</si>
  <si>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</si>
  <si>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</si>
  <si>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</si>
  <si>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</si>
  <si>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</si>
  <si>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</si>
  <si>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</si>
  <si>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</si>
  <si>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</si>
  <si>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</si>
  <si>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</si>
  <si>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</si>
  <si>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</si>
  <si>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</si>
  <si>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</si>
  <si>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</si>
  <si>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</si>
  <si>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</si>
  <si>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</si>
  <si>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</si>
  <si>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</si>
  <si>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</si>
  <si>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</si>
  <si>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</si>
  <si>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</si>
  <si>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</si>
  <si>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</si>
  <si>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</si>
  <si>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</si>
  <si>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</si>
  <si>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</si>
  <si>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</si>
  <si>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</si>
  <si>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</si>
  <si>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</si>
  <si>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</si>
  <si>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</si>
  <si>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</si>
  <si>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</si>
  <si>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</si>
  <si>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</si>
  <si>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</si>
  <si>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</si>
  <si>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</si>
  <si>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</si>
  <si>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</si>
  <si>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</si>
  <si>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</si>
  <si>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</si>
  <si>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</si>
  <si>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</si>
  <si>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</si>
  <si>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</si>
  <si>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</si>
  <si>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</si>
  <si>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</si>
  <si>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</si>
  <si>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</si>
  <si>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</si>
  <si>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</si>
  <si>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</si>
  <si>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</si>
  <si>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</si>
  <si>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</si>
  <si>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</si>
  <si>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</si>
  <si>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</si>
  <si>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</si>
  <si>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</si>
  <si>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</si>
  <si>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</si>
  <si>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</si>
  <si>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</si>
  <si>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</si>
  <si>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</si>
  <si>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</si>
  <si>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</si>
  <si>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</si>
  <si>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</si>
  <si>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</si>
  <si>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</si>
  <si>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</si>
  <si>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</si>
  <si>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</si>
  <si>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</si>
  <si>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</si>
  <si>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</si>
  <si>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</si>
  <si>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</si>
  <si>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</si>
  <si>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</si>
  <si>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</si>
  <si>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</si>
  <si>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</si>
  <si>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</si>
  <si>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</si>
  <si>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</si>
  <si>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</si>
  <si>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</si>
  <si>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</si>
  <si>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</si>
  <si>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</si>
  <si>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</si>
  <si>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</si>
  <si>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</si>
  <si>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</si>
  <si>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</si>
  <si>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Deltakelse for personer med funksjonsnedsettelse</t>
  </si>
  <si>
    <t>Universell utforming og økt tilgjengelighet</t>
  </si>
  <si>
    <t>Tilskudd til likestilling av personer med funksjonsnedsettelse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</si>
  <si>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</si>
  <si>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</si>
  <si>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</si>
  <si>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</si>
  <si>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</si>
  <si>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</si>
  <si>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</si>
  <si>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</si>
  <si>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</si>
  <si>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</si>
  <si>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</si>
  <si>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</si>
  <si>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</si>
  <si>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</si>
  <si>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</si>
  <si>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</si>
  <si>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</si>
  <si>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</si>
  <si>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</si>
  <si>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</si>
  <si>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</si>
  <si>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</si>
  <si>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</si>
  <si>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</si>
  <si>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</si>
  <si>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</si>
  <si>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</si>
  <si>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</si>
  <si>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</si>
  <si>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</si>
  <si>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</si>
  <si>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</si>
  <si>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</si>
  <si>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443, post 1</t>
  </si>
  <si>
    <t>Spesielle driftsutgifter - forskning og utvikling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</si>
  <si>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</si>
  <si>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</si>
  <si>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</si>
  <si>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</si>
  <si>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</si>
  <si>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</si>
  <si>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</si>
  <si>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Politihøgskolen:</t>
  </si>
  <si>
    <t>Sum kap 0442</t>
  </si>
  <si>
    <t>Påtalemyndigheten i politiet:</t>
  </si>
  <si>
    <t>Driftsutgifter, kan nyttes under kap. 440, post 1</t>
  </si>
  <si>
    <t>Sum kap 0443</t>
  </si>
  <si>
    <t>Politiets sikkerhetstjeneste (PST):</t>
  </si>
  <si>
    <t>Sum kap 0444</t>
  </si>
  <si>
    <t>Den høyere påtalemyndighet:</t>
  </si>
  <si>
    <t>Sum kap 0445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</si>
  <si>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</si>
  <si>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</si>
  <si>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</si>
  <si>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</si>
  <si>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</si>
  <si>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</si>
  <si>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</si>
  <si>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Overføringer til private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</si>
  <si>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</si>
  <si>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</si>
  <si>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</si>
  <si>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</si>
  <si>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</si>
  <si>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</si>
  <si>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</si>
  <si>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</si>
  <si>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</si>
  <si>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</si>
  <si>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</si>
  <si>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</si>
  <si>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</si>
  <si>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</si>
  <si>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</si>
  <si>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</si>
  <si>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</si>
  <si>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</si>
  <si>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Sum kap 0461</t>
  </si>
  <si>
    <t>Særskilte straffesaksutgifter m.m.:</t>
  </si>
  <si>
    <t>Juridisk bistand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</si>
  <si>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</si>
  <si>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</si>
  <si>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</si>
  <si>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</si>
  <si>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</si>
  <si>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</si>
  <si>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</si>
  <si>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</si>
  <si>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</si>
  <si>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</si>
  <si>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</si>
  <si>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</si>
  <si>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</si>
  <si>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</si>
  <si>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</si>
  <si>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</si>
  <si>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</si>
  <si>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</si>
  <si>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</si>
  <si>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</si>
  <si>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</si>
  <si>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</si>
  <si>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</si>
  <si>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</si>
  <si>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</si>
  <si>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</si>
  <si>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</si>
  <si>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</si>
  <si>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</si>
  <si>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</si>
  <si>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</si>
  <si>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</si>
  <si>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</si>
  <si>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</si>
  <si>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</si>
  <si>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</si>
  <si>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</si>
  <si>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</si>
  <si>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</si>
  <si>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</si>
  <si>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</si>
  <si>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</si>
  <si>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</si>
  <si>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</si>
  <si>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</si>
  <si>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</si>
  <si>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</si>
  <si>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</si>
  <si>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</si>
  <si>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</si>
  <si>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</si>
  <si>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</si>
  <si>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</si>
  <si>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</si>
  <si>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</si>
  <si>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</si>
  <si>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</si>
  <si>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</si>
  <si>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</si>
  <si>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</si>
  <si>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</si>
  <si>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</si>
  <si>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</si>
  <si>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</si>
  <si>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</si>
  <si>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</si>
  <si>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</si>
  <si>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</si>
  <si>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</si>
  <si>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</si>
  <si>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</si>
  <si>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</si>
  <si>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</si>
  <si>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</si>
  <si>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</si>
  <si>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</si>
  <si>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</si>
  <si>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</si>
  <si>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</si>
  <si>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</si>
  <si>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</si>
  <si>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</si>
  <si>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</si>
  <si>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</si>
  <si>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</si>
  <si>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</si>
  <si>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</si>
  <si>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</si>
  <si>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</si>
  <si>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</si>
  <si>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</si>
  <si>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</si>
  <si>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</si>
  <si>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</si>
  <si>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</si>
  <si>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</si>
  <si>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</si>
  <si>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</si>
  <si>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</si>
  <si>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</si>
  <si>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</si>
  <si>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</si>
  <si>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</si>
  <si>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</si>
  <si>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</si>
  <si>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</si>
  <si>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</si>
  <si>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</si>
  <si>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</si>
  <si>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</si>
  <si>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</si>
  <si>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</si>
  <si>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</si>
  <si>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</si>
  <si>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</si>
  <si>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</si>
  <si>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</si>
  <si>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</si>
  <si>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</si>
  <si>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</si>
  <si>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</si>
  <si>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Sum kap 0581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</si>
  <si>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</si>
  <si>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</si>
  <si>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</si>
  <si>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</si>
  <si>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</si>
  <si>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</si>
  <si>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FutureBuilt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</si>
  <si>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</si>
  <si>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</si>
  <si>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</si>
  <si>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</si>
  <si>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</si>
  <si>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</si>
  <si>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</si>
  <si>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</si>
  <si>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</si>
  <si>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</si>
  <si>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</si>
  <si>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</si>
  <si>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</si>
  <si>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</si>
  <si>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</si>
  <si>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</si>
  <si>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</si>
  <si>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</si>
  <si>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</si>
  <si>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</si>
  <si>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</si>
  <si>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</si>
  <si>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</si>
  <si>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</si>
  <si>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</si>
  <si>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</si>
  <si>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</si>
  <si>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</si>
  <si>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</si>
  <si>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</si>
  <si>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</si>
  <si>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</si>
  <si>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</si>
  <si>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</si>
  <si>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</si>
  <si>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</si>
  <si>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</si>
  <si>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</si>
  <si>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</si>
  <si>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</si>
  <si>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</si>
  <si>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</si>
  <si>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</si>
  <si>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</si>
  <si>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</si>
  <si>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</si>
  <si>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</si>
  <si>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</si>
  <si>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</si>
  <si>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</si>
  <si>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</si>
  <si>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</si>
  <si>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</si>
  <si>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Varig lønnstilskudd,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</si>
  <si>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</si>
  <si>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</si>
  <si>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</si>
  <si>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</si>
  <si>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</si>
  <si>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</si>
  <si>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</si>
  <si>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</si>
  <si>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</si>
  <si>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</si>
  <si>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</si>
  <si>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</si>
  <si>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</si>
  <si>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Kompensasjonsordning for oljepionerene:</t>
  </si>
  <si>
    <t>Driftsutgifter, kan overføres</t>
  </si>
  <si>
    <t>Kompensasjonsutbetalinger til oljepionerene, overslagsbevilgning</t>
  </si>
  <si>
    <t>Sum kap 0647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</si>
  <si>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</si>
  <si>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</si>
  <si>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</si>
  <si>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</si>
  <si>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</si>
  <si>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</si>
  <si>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</si>
  <si>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</si>
  <si>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</si>
  <si>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</si>
  <si>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</si>
  <si>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</si>
  <si>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</si>
  <si>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</si>
  <si>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</si>
  <si>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</si>
  <si>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</si>
  <si>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</si>
  <si>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</si>
  <si>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</si>
  <si>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</si>
  <si>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</si>
  <si>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</si>
  <si>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</si>
  <si>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</si>
  <si>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</si>
  <si>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</si>
  <si>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</si>
  <si>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</si>
  <si>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</si>
  <si>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</si>
  <si>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</si>
  <si>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</si>
  <si>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</si>
  <si>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</si>
  <si>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</si>
  <si>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</si>
  <si>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</si>
  <si>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</si>
  <si>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</si>
  <si>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</si>
  <si>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</si>
  <si>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</si>
  <si>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</si>
  <si>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</si>
  <si>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</si>
  <si>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Rammefinansiering av fellestjenester levert av Norsk helsenett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</si>
  <si>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</si>
  <si>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</si>
  <si>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</si>
  <si>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</si>
  <si>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</si>
  <si>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</si>
  <si>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</si>
  <si>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</si>
  <si>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</si>
  <si>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</si>
  <si>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</si>
  <si>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</si>
  <si>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</si>
  <si>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</si>
  <si>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</si>
  <si>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</si>
  <si>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</si>
  <si>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</si>
  <si>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</si>
  <si>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</si>
  <si>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</si>
  <si>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</si>
  <si>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</si>
  <si>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</si>
  <si>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</si>
  <si>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</si>
  <si>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</si>
  <si>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</si>
  <si>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</si>
  <si>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</si>
  <si>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</si>
  <si>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</si>
  <si>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</si>
  <si>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</si>
  <si>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</si>
  <si>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</si>
  <si>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</si>
  <si>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</si>
  <si>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</si>
  <si>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</si>
  <si>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</si>
  <si>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</si>
  <si>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</si>
  <si>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</si>
  <si>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</si>
  <si>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</si>
  <si>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</si>
  <si>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</si>
  <si>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</si>
  <si>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</si>
  <si>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</si>
  <si>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</si>
  <si>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</si>
  <si>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</si>
  <si>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</si>
  <si>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</si>
  <si>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</si>
  <si>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</si>
  <si>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</si>
  <si>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</si>
  <si>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</si>
  <si>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</si>
  <si>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Oppgjørsordningen voksenvaksinasjonsprogram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</si>
  <si>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</si>
  <si>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</si>
  <si>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</si>
  <si>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</si>
  <si>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</si>
  <si>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</si>
  <si>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</si>
  <si>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</si>
  <si>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</si>
  <si>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</si>
  <si>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</si>
  <si>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</si>
  <si>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</si>
  <si>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</si>
  <si>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</si>
  <si>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</si>
  <si>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</si>
  <si>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</si>
  <si>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</si>
  <si>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</si>
  <si>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</si>
  <si>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</si>
  <si>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</si>
  <si>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</si>
  <si>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</si>
  <si>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</si>
  <si>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</si>
  <si>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</si>
  <si>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</si>
  <si>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Aldersvennlige boliger</t>
  </si>
  <si>
    <t>Sum kap 0760</t>
  </si>
  <si>
    <t>Psykisk helse, rus og vold:</t>
  </si>
  <si>
    <t>Spesielle driftsutgifter, kan overføres, kan nyttes under post 72</t>
  </si>
  <si>
    <t>Kommunale tjenester,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</si>
  <si>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</si>
  <si>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</si>
  <si>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</si>
  <si>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</si>
  <si>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</si>
  <si>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</si>
  <si>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</si>
  <si>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</si>
  <si>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</si>
  <si>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</si>
  <si>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</si>
  <si>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</si>
  <si>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</si>
  <si>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</si>
  <si>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</si>
  <si>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</si>
  <si>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</si>
  <si>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</si>
  <si>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</si>
  <si>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</si>
  <si>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</si>
  <si>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</si>
  <si>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</si>
  <si>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</si>
  <si>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</si>
  <si>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</si>
  <si>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</si>
  <si>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</si>
  <si>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</si>
  <si>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</si>
  <si>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</si>
  <si>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</si>
  <si>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</si>
  <si>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</si>
  <si>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</si>
  <si>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</si>
  <si>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</si>
  <si>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</si>
  <si>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</si>
  <si>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</si>
  <si>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</si>
  <si>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</si>
  <si>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</si>
  <si>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</si>
  <si>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</si>
  <si>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</si>
  <si>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</si>
  <si>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</si>
  <si>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</si>
  <si>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</si>
  <si>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</si>
  <si>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</si>
  <si>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Tilskudd til inkludering av barn og unge, kan nyttes under post 71</t>
  </si>
  <si>
    <t>Utvikling i kommunene</t>
  </si>
  <si>
    <t>Tverrsektorielt tilskudd til forebyggende tiltak for barn og unge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</si>
  <si>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</si>
  <si>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</si>
  <si>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</si>
  <si>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</si>
  <si>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</si>
  <si>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</si>
  <si>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</si>
  <si>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</si>
  <si>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</si>
  <si>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</si>
  <si>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</si>
  <si>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</si>
  <si>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</si>
  <si>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</si>
  <si>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</si>
  <si>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</si>
  <si>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</si>
  <si>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</si>
  <si>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</si>
  <si>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</si>
  <si>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</si>
  <si>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</si>
  <si>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</si>
  <si>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</si>
  <si>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</si>
  <si>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</si>
  <si>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</si>
  <si>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</si>
  <si>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</si>
  <si>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</si>
  <si>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</si>
  <si>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</si>
  <si>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</si>
  <si>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</si>
  <si>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</si>
  <si>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</si>
  <si>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</si>
  <si>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</si>
  <si>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</si>
  <si>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</si>
  <si>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</si>
  <si>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</si>
  <si>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</si>
  <si>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</si>
  <si>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</si>
  <si>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</si>
  <si>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</si>
  <si>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</si>
  <si>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</si>
  <si>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</si>
  <si>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</si>
  <si>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</si>
  <si>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</si>
  <si>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</si>
  <si>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</si>
  <si>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</si>
  <si>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</si>
  <si>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</si>
  <si>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</si>
  <si>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</si>
  <si>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</si>
  <si>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</si>
  <si>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</si>
  <si>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</si>
  <si>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</si>
  <si>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</si>
  <si>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</si>
  <si>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</si>
  <si>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</si>
  <si>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</si>
  <si>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</si>
  <si>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Nytt sjøfibersamband til Svalbard og Jan Mayen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</si>
  <si>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</si>
  <si>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</si>
  <si>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</si>
  <si>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</si>
  <si>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</si>
  <si>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</si>
  <si>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</si>
  <si>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</si>
  <si>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</si>
  <si>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</si>
  <si>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Havbunns- og kystkartlegging:</t>
  </si>
  <si>
    <t>Spesielle driftsutgifter - Mareano-programmet, kan overføres</t>
  </si>
  <si>
    <t>Spesielle driftsutgifter - kystkartlegging, kan overføres</t>
  </si>
  <si>
    <t>Sum kap 0901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</si>
  <si>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</si>
  <si>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</si>
  <si>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</si>
  <si>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</si>
  <si>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</si>
  <si>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</si>
  <si>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</si>
  <si>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</si>
  <si>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</si>
  <si>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</si>
  <si>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</si>
  <si>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</si>
  <si>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</si>
  <si>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</si>
  <si>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</si>
  <si>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</si>
  <si>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</si>
  <si>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</si>
  <si>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</si>
  <si>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</si>
  <si>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</si>
  <si>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</si>
  <si>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</si>
  <si>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</si>
  <si>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</si>
  <si>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</si>
  <si>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</si>
  <si>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</si>
  <si>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</si>
  <si>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</si>
  <si>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</si>
  <si>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</si>
  <si>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</si>
  <si>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Driftsutgifter, kan nyttes under kap. 911, post 1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</si>
  <si>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</si>
  <si>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</si>
  <si>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</si>
  <si>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</si>
  <si>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</si>
  <si>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</si>
  <si>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</si>
  <si>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vedlikehold, kan overføres, kan nyttes under post 1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</si>
  <si>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</si>
  <si>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</si>
  <si>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</si>
  <si>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</si>
  <si>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</si>
  <si>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</si>
  <si>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</si>
  <si>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</si>
  <si>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</si>
  <si>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</si>
  <si>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</si>
  <si>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</si>
  <si>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</si>
  <si>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</si>
  <si>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</si>
  <si>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</si>
  <si>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</si>
  <si>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</si>
  <si>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</si>
  <si>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</si>
  <si>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</si>
  <si>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</si>
  <si>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</si>
  <si>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</si>
  <si>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</si>
  <si>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Direktoratet for romvirksomhet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</si>
  <si>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</si>
  <si>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</si>
  <si>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</si>
  <si>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</si>
  <si>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</si>
  <si>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</si>
  <si>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</si>
  <si>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</si>
  <si>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</si>
  <si>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</si>
  <si>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</si>
  <si>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</si>
  <si>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</si>
  <si>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</si>
  <si>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samarbeidsprosjekter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</si>
  <si>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</si>
  <si>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</si>
  <si>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</si>
  <si>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</si>
  <si>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</si>
  <si>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</si>
  <si>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</si>
  <si>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</si>
  <si>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</si>
  <si>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</si>
  <si>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</si>
  <si>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</si>
  <si>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</si>
  <si>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</si>
  <si>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</si>
  <si>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Sum kap 0950</t>
  </si>
  <si>
    <t>Store Norske Spitsbergen Kulkompani AS:</t>
  </si>
  <si>
    <t>Tilskudd til overvåkingsprogram</t>
  </si>
  <si>
    <t>Tilskudd til energitiltak</t>
  </si>
  <si>
    <t>Tilskudd til opprydding kulldrift</t>
  </si>
  <si>
    <t>Lån</t>
  </si>
  <si>
    <t>Aksjekapital</t>
  </si>
  <si>
    <t>Sum kap 0951</t>
  </si>
  <si>
    <t>Investinor AS: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</si>
  <si>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</si>
  <si>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</si>
  <si>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</si>
  <si>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</si>
  <si>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</si>
  <si>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</si>
  <si>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</si>
  <si>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</si>
  <si>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</si>
  <si>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</si>
  <si>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</si>
  <si>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</si>
  <si>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</si>
  <si>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</si>
  <si>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</si>
  <si>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</si>
  <si>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</si>
  <si>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</si>
  <si>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</si>
  <si>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</si>
  <si>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</si>
  <si>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Veterinærinstituttet:</t>
  </si>
  <si>
    <t>Kunnskapsutvikling, formidling og beredskap</t>
  </si>
  <si>
    <t>Sum kap 1135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</si>
  <si>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</si>
  <si>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</si>
  <si>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</si>
  <si>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</si>
  <si>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</si>
  <si>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</si>
  <si>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</si>
  <si>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</si>
  <si>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</si>
  <si>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</si>
  <si>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</si>
  <si>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</si>
  <si>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</si>
  <si>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</si>
  <si>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</si>
  <si>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</si>
  <si>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</si>
  <si>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</si>
  <si>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</si>
  <si>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</si>
  <si>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</si>
  <si>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</si>
  <si>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</si>
  <si>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</si>
  <si>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</si>
  <si>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</si>
  <si>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</si>
  <si>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</si>
  <si>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</si>
  <si>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</si>
  <si>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</si>
  <si>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</si>
  <si>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</si>
  <si>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</si>
  <si>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skrantesykeprøver fra fallvilt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</si>
  <si>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</si>
  <si>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</si>
  <si>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</si>
  <si>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</si>
  <si>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</si>
  <si>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</si>
  <si>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</si>
  <si>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reindriften for andel av verdiskaping fra vindkraft</t>
  </si>
  <si>
    <t>Beredskapslager matmel</t>
  </si>
  <si>
    <t>Tilskudd til næringsmiddelbedrifter i Troms og Finnmark, kan overføres</t>
  </si>
  <si>
    <t>Tiltak for sameksistens mellom reindrift og jordbruk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</si>
  <si>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</si>
  <si>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</si>
  <si>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</si>
  <si>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</si>
  <si>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</si>
  <si>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Flaskehalsprosjekter for veier for skogbruket, kan overføres</t>
  </si>
  <si>
    <t>Tilskudd til verdiskapingstiltak i skogbruket, kan overføres</t>
  </si>
  <si>
    <t>Tilskudd til skog- og klimatiltak,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</si>
  <si>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</si>
  <si>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</si>
  <si>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</si>
  <si>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</si>
  <si>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</si>
  <si>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</si>
  <si>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</si>
  <si>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</si>
  <si>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</si>
  <si>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</si>
  <si>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</si>
  <si>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</si>
  <si>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</si>
  <si>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</si>
  <si>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</si>
  <si>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</si>
  <si>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</si>
  <si>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</si>
  <si>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</si>
  <si>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</si>
  <si>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</si>
  <si>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</si>
  <si>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</si>
  <si>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</si>
  <si>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</si>
  <si>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</si>
  <si>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</si>
  <si>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for å følge opp Barnas transportplan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</si>
  <si>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</si>
  <si>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</si>
  <si>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</si>
  <si>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</si>
  <si>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</si>
  <si>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</si>
  <si>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</si>
  <si>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</si>
  <si>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</si>
  <si>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</si>
  <si>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</si>
  <si>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</si>
  <si>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</si>
  <si>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</si>
  <si>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</si>
  <si>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</si>
  <si>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</si>
  <si>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</si>
  <si>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</si>
  <si>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</si>
  <si>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</si>
  <si>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postene 29, 30 og 32</t>
  </si>
  <si>
    <t>Trafikant- og kjøretøytilsyn, kan overføres</t>
  </si>
  <si>
    <t>OPS-prosjekter, kan overføres, kan nyttes under postene 22 og 30</t>
  </si>
  <si>
    <t>Riksveiinvesteringer, kan overføres, kan nyttes under postene 22, 29 og 32 og kap. 1332, post 66</t>
  </si>
  <si>
    <t>Fellesprosjektet Vossebanen/E16 Arna-Stanghelle, kan overføres</t>
  </si>
  <si>
    <t>Rentekompensasjon for transporttiltak i fylkene</t>
  </si>
  <si>
    <t>Tilskudd til tryggere skoleveier og nærmiljøer, kan overføres</t>
  </si>
  <si>
    <t>Militær mobilitet på fylkesveier, kan overføres</t>
  </si>
  <si>
    <t>Tilskudd for Tretten bru,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</si>
  <si>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</si>
  <si>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</si>
  <si>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</si>
  <si>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</si>
  <si>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</si>
  <si>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</si>
  <si>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</si>
  <si>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</si>
  <si>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</si>
  <si>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</si>
  <si>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</si>
  <si>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</si>
  <si>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Tilskudd til kollektivtransport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</si>
  <si>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</si>
  <si>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</si>
  <si>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</si>
  <si>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</si>
  <si>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</si>
  <si>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</si>
  <si>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</si>
  <si>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</si>
  <si>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</si>
  <si>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</si>
  <si>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</si>
  <si>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</si>
  <si>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</si>
  <si>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</si>
  <si>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</si>
  <si>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</si>
  <si>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 og kap. 1320, post 32</t>
  </si>
  <si>
    <t>Tilskudd til togmateriell mv., kan overføres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</si>
  <si>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</si>
  <si>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</si>
  <si>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</si>
  <si>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</si>
  <si>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</si>
  <si>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Norske tog AS:</t>
  </si>
  <si>
    <t>Lån, kan overføres</t>
  </si>
  <si>
    <t>Egenkapitaltilskudd</t>
  </si>
  <si>
    <t>Refinansiering av eksisterende lån</t>
  </si>
  <si>
    <t>Aksjer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</si>
  <si>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</si>
  <si>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</si>
  <si>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</si>
  <si>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</si>
  <si>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</si>
  <si>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</si>
  <si>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</si>
  <si>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</si>
  <si>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</si>
  <si>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</si>
  <si>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</si>
  <si>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</si>
  <si>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</si>
  <si>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</si>
  <si>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</si>
  <si>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</si>
  <si>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</si>
  <si>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</si>
  <si>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</si>
  <si>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</si>
  <si>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</si>
  <si>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</si>
  <si>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</si>
  <si>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</si>
  <si>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</si>
  <si>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</si>
  <si>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</si>
  <si>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</si>
  <si>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</si>
  <si>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</si>
  <si>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</si>
  <si>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</si>
  <si>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verneområder, tiltak for villrein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</si>
  <si>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</si>
  <si>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</si>
  <si>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</si>
  <si>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</si>
  <si>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</si>
  <si>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</si>
  <si>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</si>
  <si>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</si>
  <si>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</si>
  <si>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</si>
  <si>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industrien, kan nyttes under post 54</t>
  </si>
  <si>
    <t>Vrakpant og tilskudd til innlevering og behandling av kasserte fritidsbåter og kjøretøy, overslagsbevilgning</t>
  </si>
  <si>
    <t>Refusjon ved innlevering av klima- og miljøskadelige stoffer, overslagsbevilgning</t>
  </si>
  <si>
    <t>Tilskudd til fagspesifikke miljøorganisasjoner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</si>
  <si>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</si>
  <si>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</si>
  <si>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</si>
  <si>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</si>
  <si>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</si>
  <si>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natur, kan overføres</t>
  </si>
  <si>
    <t>Tilskudd til frivillige klima- og miljøorganisasjoner og klima- og miljøstiftelser</t>
  </si>
  <si>
    <t>Tilskudd til natur og friluftsliv i områder berørt av landbaserte vindkraftverk,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</si>
  <si>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</si>
  <si>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</si>
  <si>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</si>
  <si>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</si>
  <si>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</si>
  <si>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</si>
  <si>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</si>
  <si>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</si>
  <si>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</si>
  <si>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</si>
  <si>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</si>
  <si>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</si>
  <si>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</si>
  <si>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</si>
  <si>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</si>
  <si>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</si>
  <si>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</si>
  <si>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</si>
  <si>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</si>
  <si>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</si>
  <si>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</si>
  <si>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</si>
  <si>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</si>
  <si>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og kompetansearbeid på kulturmiljøområdet, kan overføres</t>
  </si>
  <si>
    <t>Tilskudd til besøkssentre for verdensarv,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</si>
  <si>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</si>
  <si>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</si>
  <si>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</si>
  <si>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</si>
  <si>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</si>
  <si>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</si>
  <si>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</si>
  <si>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</si>
  <si>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Spesielle driftsutgifter, Troll forskningsstasjon, kan overføres</t>
  </si>
  <si>
    <t>Drift av forskningsinfrastruktur, kan overføres</t>
  </si>
  <si>
    <t>Eksterne prosjekter, kan overføres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</si>
  <si>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</si>
  <si>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</si>
  <si>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</si>
  <si>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</si>
  <si>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</si>
  <si>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</si>
  <si>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</si>
  <si>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</si>
  <si>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</si>
  <si>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</si>
  <si>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</si>
  <si>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</si>
  <si>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</si>
  <si>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</si>
  <si>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</si>
  <si>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</si>
  <si>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</si>
  <si>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</si>
  <si>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</si>
  <si>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</si>
  <si>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</si>
  <si>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</si>
  <si>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</si>
  <si>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Digitaliserings- og forvaltningsdepartementet:</t>
  </si>
  <si>
    <t>Forskningsmidler til Norges forskningsråd, kan overføres</t>
  </si>
  <si>
    <t>Grunnbevilgning forskningsinstitutter</t>
  </si>
  <si>
    <t>Sum kap 1500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</si>
  <si>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</si>
  <si>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</si>
  <si>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</si>
  <si>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</si>
  <si>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</si>
  <si>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</si>
  <si>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</si>
  <si>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</si>
  <si>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</si>
  <si>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</si>
  <si>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</si>
  <si>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Sum kap 1512</t>
  </si>
  <si>
    <t>Departementenes digitaliseringsorganisasjon:</t>
  </si>
  <si>
    <t>Større IKT-/digitaliseringsprosjekter, kan overføres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</si>
  <si>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</si>
  <si>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</si>
  <si>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</si>
  <si>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</si>
  <si>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</si>
  <si>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</si>
  <si>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</si>
  <si>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</si>
  <si>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</si>
  <si>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</si>
  <si>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</si>
  <si>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</si>
  <si>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</si>
  <si>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</si>
  <si>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</si>
  <si>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</si>
  <si>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Erstatningslokaler for departementene:</t>
  </si>
  <si>
    <t>Sum kap 1534</t>
  </si>
  <si>
    <t>Sum Statlige byggeprosjekter og eiendomsforvaltning</t>
  </si>
  <si>
    <t>Forvaltningsutvikling, IT- og ekompolitikk</t>
  </si>
  <si>
    <t>Digitaliseringsdirektoratet:</t>
  </si>
  <si>
    <t>Driftsutgifter, kan nyttes under post 27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</si>
  <si>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</si>
  <si>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</si>
  <si>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</si>
  <si>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</si>
  <si>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nyttes under post 1</t>
  </si>
  <si>
    <t>KI Norge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</si>
  <si>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</si>
  <si>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</si>
  <si>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</si>
  <si>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</si>
  <si>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</si>
  <si>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</si>
  <si>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</si>
  <si>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</si>
  <si>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</si>
  <si>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</si>
  <si>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</si>
  <si>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</si>
  <si>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Nytt nødnett, kan overføres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</si>
  <si>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</si>
  <si>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</si>
  <si>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</si>
  <si>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</si>
  <si>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</si>
  <si>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</si>
  <si>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</si>
  <si>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</si>
  <si>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</si>
  <si>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</si>
  <si>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</si>
  <si>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</si>
  <si>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</si>
  <si>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</si>
  <si>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</si>
  <si>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</si>
  <si>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</si>
  <si>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</si>
  <si>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</si>
  <si>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</si>
  <si>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</si>
  <si>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</si>
  <si>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</si>
  <si>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</si>
  <si>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</si>
  <si>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</si>
  <si>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</si>
  <si>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</si>
  <si>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</si>
  <si>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</si>
  <si>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Norsk Regnskapsstiftelse - utvikling av standarder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</si>
  <si>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</si>
  <si>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</si>
  <si>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</si>
  <si>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</si>
  <si>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</si>
  <si>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</si>
  <si>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</si>
  <si>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</si>
  <si>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</si>
  <si>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</si>
  <si>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</si>
  <si>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</si>
  <si>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</si>
  <si>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</si>
  <si>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</si>
  <si>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</si>
  <si>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</si>
  <si>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</si>
  <si>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</si>
  <si>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</si>
  <si>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</si>
  <si>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</si>
  <si>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</si>
  <si>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</si>
  <si>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</si>
  <si>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</si>
  <si>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</si>
  <si>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</si>
  <si>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</si>
  <si>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</si>
  <si>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</si>
  <si>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</si>
  <si>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</si>
  <si>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</si>
  <si>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</si>
  <si>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</si>
  <si>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</si>
  <si>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</si>
  <si>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</si>
  <si>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</si>
  <si>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</si>
  <si>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</si>
  <si>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</si>
  <si>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</si>
  <si>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</si>
  <si>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</si>
  <si>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</si>
  <si>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</si>
  <si>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</si>
  <si>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</si>
  <si>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</si>
  <si>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</si>
  <si>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</si>
  <si>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</si>
  <si>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</si>
  <si>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</si>
  <si>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</si>
  <si>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</si>
  <si>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</si>
  <si>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</si>
  <si>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</si>
  <si>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</si>
  <si>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</si>
  <si>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</si>
  <si>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</si>
  <si>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</si>
  <si>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</si>
  <si>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</si>
  <si>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</si>
  <si>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</si>
  <si>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Militær støtte til Ukraina:</t>
  </si>
  <si>
    <t>Spesielle driftsutgifter, kan overføres, kan nyttes under kap. 1750, post 79</t>
  </si>
  <si>
    <t>Tilskudd til militær støtte for Ukraina, kan overføres, kan nyttes under kap. 1750, post 21</t>
  </si>
  <si>
    <t>Sum kap 1750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</si>
  <si>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</si>
  <si>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</si>
  <si>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</si>
  <si>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</si>
  <si>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</si>
  <si>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</si>
  <si>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</si>
  <si>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</si>
  <si>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</si>
  <si>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</si>
  <si>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</si>
  <si>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</si>
  <si>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</si>
  <si>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Utsira kommune - havvindutvikling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</si>
  <si>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</si>
  <si>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</si>
  <si>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</si>
  <si>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</si>
  <si>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 m.m.</t>
  </si>
  <si>
    <t>Sokkeldirektoratet:</t>
  </si>
  <si>
    <t>Oppdrags- og samarbeidsvirksomhet, kan overføres</t>
  </si>
  <si>
    <t>Sum kap 1810</t>
  </si>
  <si>
    <t>Sum Petroleum m.m.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</si>
  <si>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</si>
  <si>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</si>
  <si>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</si>
  <si>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</si>
  <si>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</si>
  <si>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</si>
  <si>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</si>
  <si>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Fordeling av inntekt fra avgift på vindkraft</t>
  </si>
  <si>
    <t>Tilskudd til museums- og kulturminnetiltak, kan overføres</t>
  </si>
  <si>
    <t>Strømstønadsordning, overslagsbevilgning</t>
  </si>
  <si>
    <t>Strømstønad for nærvarme, kan overføres</t>
  </si>
  <si>
    <t>Norgespris for strøm, overslagsbevilgning</t>
  </si>
  <si>
    <t>Norgespris for fjernvarme, overslagsbevilgning</t>
  </si>
  <si>
    <t>Strømstønad for fjernvarme, overslagsbevilgning</t>
  </si>
  <si>
    <t>Sum kap 1820</t>
  </si>
  <si>
    <t>Energieffektivisering og -omlegging:</t>
  </si>
  <si>
    <t>Klima- og energifondet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</si>
  <si>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</si>
  <si>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</si>
  <si>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</si>
  <si>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</si>
  <si>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</si>
  <si>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</si>
  <si>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</si>
  <si>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</si>
  <si>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</si>
  <si>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Sum kap 1850</t>
  </si>
  <si>
    <t>Sum Klima, industri og teknologi</t>
  </si>
  <si>
    <t>Sikkerhet og arbeidsmiljø i petroleumsvirksomheten og annen industrivirksomhet til havs</t>
  </si>
  <si>
    <t>Havindustritilsynet:</t>
  </si>
  <si>
    <t>Sum kap 1860</t>
  </si>
  <si>
    <t>Sum Sikkerhet og arbeidsmiljø i petroleumsvirksomheten og annen industrivirksomhet til havs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</si>
  <si>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</si>
  <si>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</si>
  <si>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</si>
  <si>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</si>
  <si>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</si>
  <si>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</si>
  <si>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</si>
  <si>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</si>
  <si>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</si>
  <si>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</si>
  <si>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</si>
  <si>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</si>
  <si>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</si>
  <si>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</si>
  <si>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</si>
  <si>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</si>
  <si>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</si>
  <si>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</si>
  <si>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</si>
  <si>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</si>
  <si>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</si>
  <si>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</si>
  <si>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</si>
  <si>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</si>
  <si>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</si>
  <si>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</si>
  <si>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</si>
  <si>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</si>
  <si>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</si>
  <si>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</si>
  <si>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</si>
  <si>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</si>
  <si>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</si>
  <si>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</si>
  <si>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</si>
  <si>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</si>
  <si>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</si>
  <si>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</si>
  <si>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</si>
  <si>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</si>
  <si>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</si>
  <si>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</si>
  <si>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</si>
  <si>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</si>
  <si>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</si>
  <si>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</si>
  <si>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</si>
  <si>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</si>
  <si>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</si>
  <si>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</si>
  <si>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</si>
  <si>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</si>
  <si>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</si>
  <si>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</si>
  <si>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</si>
  <si>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</si>
  <si>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</si>
  <si>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</si>
  <si>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</si>
  <si>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</si>
  <si>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</si>
  <si>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</si>
  <si>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</si>
  <si>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</si>
  <si>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</si>
  <si>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</si>
  <si>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</si>
  <si>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</si>
  <si>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</si>
  <si>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</si>
  <si>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</si>
  <si>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</si>
  <si>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</si>
  <si>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</si>
  <si>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</si>
  <si>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</si>
  <si>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</si>
  <si>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</si>
  <si>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</si>
  <si>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</si>
  <si>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</si>
  <si>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</si>
  <si>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</si>
  <si>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</si>
  <si>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</si>
  <si>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</si>
  <si>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</si>
  <si>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</si>
  <si>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</si>
  <si>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</si>
  <si>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</si>
  <si>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</si>
  <si>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</si>
  <si>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</si>
  <si>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</si>
  <si>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</si>
  <si>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</si>
  <si>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</si>
  <si>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</si>
  <si>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</si>
  <si>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</si>
  <si>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</si>
  <si>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Et enklere Nav - forsøk med aktivitetspenger for unge:</t>
  </si>
  <si>
    <t>Forsøk med aktivitetspenger for unge</t>
  </si>
  <si>
    <t>Sum kap 2652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</si>
  <si>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</si>
  <si>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</si>
  <si>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</si>
  <si>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</si>
  <si>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</si>
  <si>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</si>
  <si>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</si>
  <si>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</si>
  <si>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servicehund, kan overføres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</si>
  <si>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</si>
  <si>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</si>
  <si>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</si>
  <si>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</si>
  <si>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</si>
  <si>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</si>
  <si>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</si>
  <si>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</si>
  <si>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</si>
  <si>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</si>
  <si>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</si>
  <si>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</si>
  <si>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</si>
  <si>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</si>
  <si>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</si>
  <si>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</si>
  <si>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</si>
  <si>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</si>
  <si>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</si>
  <si>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</si>
  <si>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</si>
  <si>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</si>
  <si>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</si>
  <si>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</si>
  <si>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</si>
  <si>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</si>
  <si>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</si>
  <si>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</si>
  <si>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</si>
  <si>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</si>
  <si>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</si>
  <si>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</si>
  <si>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</si>
  <si>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</si>
  <si>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</si>
  <si>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</si>
  <si>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</si>
  <si>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</si>
  <si>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</si>
  <si>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</si>
  <si>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</si>
  <si>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</si>
  <si>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</si>
  <si>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</si>
  <si>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</si>
  <si>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</si>
  <si>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</si>
  <si>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</si>
  <si>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</si>
  <si>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</si>
  <si>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</si>
  <si>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</si>
  <si>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</si>
  <si>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</si>
  <si>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</si>
  <si>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</si>
  <si>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</si>
  <si>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</si>
  <si>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</si>
  <si>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</si>
  <si>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</si>
  <si>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2025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</si>
</sst>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8286-D742-4F57-B7E1-977CE3CDF2C6}">
  <sheetPr>
    <pageSetUpPr autoPageBreaks="0" fitToPage="1"/>
  </sheetPr>
  <dimension ref="A1:Q221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1</v>
      </c>
      <c r="C5" s="1" t="s">
        <v>2</v>
      </c>
      <c r="D5" s="7"/>
      <c r="E5" s="8" t="s">
        <v>1785</v>
      </c>
      <c r="F5" s="9" t="s">
        <v>3</v>
      </c>
      <c r="G5" s="9" t="s">
        <v>4</v>
      </c>
      <c r="H5" s="9" t="s">
        <v>5</v>
      </c>
      <c r="I5" s="9" t="s">
        <v>6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7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8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9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10</v>
      </c>
      <c r="E10" s="13">
        <v>0</v>
      </c>
      <c r="F10" s="13">
        <v>16234</v>
      </c>
      <c r="G10" s="13">
        <v>16234</v>
      </c>
      <c r="H10" s="13">
        <v>4058.5</v>
      </c>
      <c r="I10" s="13">
        <v>12175.5</v>
      </c>
    </row>
    <row r="11" spans="1:17" x14ac:dyDescent="0.2">
      <c r="B11"/>
      <c r="C11" s="1">
        <v>50</v>
      </c>
      <c r="D11" s="6" t="s">
        <v>11</v>
      </c>
      <c r="E11" s="13">
        <v>0</v>
      </c>
      <c r="F11" s="13">
        <v>277963</v>
      </c>
      <c r="G11" s="13">
        <v>277963</v>
      </c>
      <c r="H11" s="13">
        <v>69490.75</v>
      </c>
      <c r="I11" s="13">
        <v>208472.25</v>
      </c>
    </row>
    <row r="12" spans="1:17" ht="15" customHeight="1" x14ac:dyDescent="0.2">
      <c r="B12"/>
      <c r="C12" s="14" t="s">
        <v>12</v>
      </c>
      <c r="D12" s="15" t="s">
        <v>13</v>
      </c>
      <c r="E12" s="16">
        <f>SUBTOTAL(9,E10:E11)</f>
        <v>0</v>
      </c>
      <c r="F12" s="16">
        <f>SUBTOTAL(9,F10:F11)</f>
        <v>294197</v>
      </c>
      <c r="G12" s="16">
        <f>SUBTOTAL(9,G10:G11)</f>
        <v>294197</v>
      </c>
      <c r="H12" s="16">
        <f>SUBTOTAL(9,H10:H11)</f>
        <v>73549.25</v>
      </c>
      <c r="I12" s="16">
        <f>SUBTOTAL(9,I10:I11)</f>
        <v>220647.75</v>
      </c>
    </row>
    <row r="13" spans="1:17" ht="15" customHeight="1" x14ac:dyDescent="0.25">
      <c r="B13" s="11">
        <v>2</v>
      </c>
      <c r="C13" s="1"/>
      <c r="D13" s="6" t="s">
        <v>14</v>
      </c>
      <c r="E13" s="12"/>
      <c r="F13" s="3"/>
      <c r="H13" s="3"/>
      <c r="I13" s="3"/>
    </row>
    <row r="14" spans="1:17" x14ac:dyDescent="0.2">
      <c r="B14"/>
      <c r="C14" s="1">
        <v>1</v>
      </c>
      <c r="D14" s="6" t="s">
        <v>10</v>
      </c>
      <c r="E14" s="13">
        <v>0</v>
      </c>
      <c r="F14" s="13">
        <v>13513</v>
      </c>
      <c r="G14" s="13">
        <v>13513</v>
      </c>
      <c r="H14" s="13">
        <v>3378.25</v>
      </c>
      <c r="I14" s="13">
        <v>10134.75</v>
      </c>
    </row>
    <row r="15" spans="1:17" ht="15" customHeight="1" x14ac:dyDescent="0.2">
      <c r="B15"/>
      <c r="C15" s="14" t="s">
        <v>12</v>
      </c>
      <c r="D15" s="15" t="s">
        <v>15</v>
      </c>
      <c r="E15" s="16">
        <f>SUBTOTAL(9,E14:E14)</f>
        <v>0</v>
      </c>
      <c r="F15" s="16">
        <f>SUBTOTAL(9,F14:F14)</f>
        <v>13513</v>
      </c>
      <c r="G15" s="16">
        <f>SUBTOTAL(9,G14:G14)</f>
        <v>13513</v>
      </c>
      <c r="H15" s="16">
        <f>SUBTOTAL(9,H14:H14)</f>
        <v>3378.25</v>
      </c>
      <c r="I15" s="16">
        <f>SUBTOTAL(9,I14:I14)</f>
        <v>10134.75</v>
      </c>
    </row>
    <row r="16" spans="1:17" ht="15" customHeight="1" x14ac:dyDescent="0.2">
      <c r="C16" s="17"/>
      <c r="D16" s="15" t="s">
        <v>17</v>
      </c>
      <c r="E16" s="18">
        <f>SUBTOTAL(9,E8:E15)</f>
        <v>0</v>
      </c>
      <c r="F16" s="18">
        <f>SUBTOTAL(9,F8:F15)</f>
        <v>307710</v>
      </c>
      <c r="G16" s="18">
        <f>SUBTOTAL(9,G8:G15)</f>
        <v>307710</v>
      </c>
      <c r="H16" s="18">
        <f>SUBTOTAL(9,H8:H15)</f>
        <v>76927.5</v>
      </c>
      <c r="I16" s="18">
        <f>SUBTOTAL(9,I8:I15)</f>
        <v>230782.5</v>
      </c>
    </row>
    <row r="17" spans="2:9" x14ac:dyDescent="0.2">
      <c r="C17" s="17"/>
      <c r="D17" s="19"/>
      <c r="E17" s="20"/>
      <c r="F17" s="20"/>
      <c r="G17" s="20"/>
      <c r="H17" s="20"/>
      <c r="I17" s="20"/>
    </row>
    <row r="18" spans="2:9" ht="15" customHeight="1" x14ac:dyDescent="0.2">
      <c r="B18" s="3"/>
      <c r="C18" s="1"/>
      <c r="D18" s="4" t="s">
        <v>18</v>
      </c>
      <c r="E18" s="3"/>
      <c r="F18" s="3"/>
      <c r="G18" s="3"/>
      <c r="H18" s="3"/>
      <c r="I18" s="3"/>
    </row>
    <row r="19" spans="2:9" ht="27" customHeight="1" x14ac:dyDescent="0.25">
      <c r="B19" s="3"/>
      <c r="C19" s="1"/>
      <c r="D19" s="10" t="s">
        <v>8</v>
      </c>
      <c r="E19" s="3"/>
      <c r="F19" s="3"/>
      <c r="G19" s="3"/>
      <c r="H19" s="3"/>
      <c r="I19" s="3"/>
    </row>
    <row r="20" spans="2:9" ht="15" customHeight="1" x14ac:dyDescent="0.25">
      <c r="B20" s="11">
        <v>20</v>
      </c>
      <c r="C20" s="1"/>
      <c r="D20" s="6" t="s">
        <v>19</v>
      </c>
      <c r="E20" s="12"/>
      <c r="F20" s="3"/>
      <c r="H20" s="3"/>
      <c r="I20" s="3"/>
    </row>
    <row r="21" spans="2:9" x14ac:dyDescent="0.2">
      <c r="B21"/>
      <c r="C21" s="1">
        <v>1</v>
      </c>
      <c r="D21" s="6" t="s">
        <v>20</v>
      </c>
      <c r="E21" s="13">
        <v>0</v>
      </c>
      <c r="F21" s="13">
        <v>119657</v>
      </c>
      <c r="G21" s="13">
        <v>119657</v>
      </c>
      <c r="H21" s="13">
        <v>6856.8584899999996</v>
      </c>
      <c r="I21" s="13">
        <v>112800.14151</v>
      </c>
    </row>
    <row r="22" spans="2:9" ht="15" customHeight="1" x14ac:dyDescent="0.2">
      <c r="B22"/>
      <c r="C22" s="14" t="s">
        <v>12</v>
      </c>
      <c r="D22" s="15" t="s">
        <v>21</v>
      </c>
      <c r="E22" s="16">
        <f>SUBTOTAL(9,E21:E21)</f>
        <v>0</v>
      </c>
      <c r="F22" s="16">
        <f>SUBTOTAL(9,F21:F21)</f>
        <v>119657</v>
      </c>
      <c r="G22" s="16">
        <f>SUBTOTAL(9,G21:G21)</f>
        <v>119657</v>
      </c>
      <c r="H22" s="16">
        <f>SUBTOTAL(9,H21:H21)</f>
        <v>6856.8584899999996</v>
      </c>
      <c r="I22" s="16">
        <f>SUBTOTAL(9,I21:I21)</f>
        <v>112800.14151</v>
      </c>
    </row>
    <row r="23" spans="2:9" ht="15" customHeight="1" x14ac:dyDescent="0.25">
      <c r="B23" s="11">
        <v>21</v>
      </c>
      <c r="C23" s="1"/>
      <c r="D23" s="6" t="s">
        <v>22</v>
      </c>
      <c r="E23" s="12"/>
      <c r="F23" s="3"/>
      <c r="H23" s="3"/>
      <c r="I23" s="3"/>
    </row>
    <row r="24" spans="2:9" x14ac:dyDescent="0.2">
      <c r="B24"/>
      <c r="C24" s="1">
        <v>1</v>
      </c>
      <c r="D24" s="6" t="s">
        <v>20</v>
      </c>
      <c r="E24" s="13">
        <v>0</v>
      </c>
      <c r="F24" s="13">
        <v>185886</v>
      </c>
      <c r="G24" s="13">
        <v>185886</v>
      </c>
      <c r="H24" s="13">
        <v>14152.959290000001</v>
      </c>
      <c r="I24" s="13">
        <v>171733.04071</v>
      </c>
    </row>
    <row r="25" spans="2:9" ht="15" customHeight="1" x14ac:dyDescent="0.2">
      <c r="B25"/>
      <c r="C25" s="14" t="s">
        <v>12</v>
      </c>
      <c r="D25" s="15" t="s">
        <v>23</v>
      </c>
      <c r="E25" s="16">
        <f>SUBTOTAL(9,E24:E24)</f>
        <v>0</v>
      </c>
      <c r="F25" s="16">
        <f>SUBTOTAL(9,F24:F24)</f>
        <v>185886</v>
      </c>
      <c r="G25" s="16">
        <f>SUBTOTAL(9,G24:G24)</f>
        <v>185886</v>
      </c>
      <c r="H25" s="16">
        <f>SUBTOTAL(9,H24:H24)</f>
        <v>14152.959290000001</v>
      </c>
      <c r="I25" s="16">
        <f>SUBTOTAL(9,I24:I24)</f>
        <v>171733.04071</v>
      </c>
    </row>
    <row r="26" spans="2:9" ht="15" customHeight="1" x14ac:dyDescent="0.25">
      <c r="B26" s="11">
        <v>24</v>
      </c>
      <c r="C26" s="1"/>
      <c r="D26" s="6" t="s">
        <v>24</v>
      </c>
      <c r="E26" s="12"/>
      <c r="F26" s="3"/>
      <c r="H26" s="3"/>
      <c r="I26" s="3"/>
    </row>
    <row r="27" spans="2:9" x14ac:dyDescent="0.2">
      <c r="B27"/>
      <c r="C27" s="1">
        <v>1</v>
      </c>
      <c r="D27" s="6" t="s">
        <v>20</v>
      </c>
      <c r="E27" s="13">
        <v>0</v>
      </c>
      <c r="F27" s="13">
        <v>134488</v>
      </c>
      <c r="G27" s="13">
        <v>134488</v>
      </c>
      <c r="H27" s="13">
        <v>14379.46581</v>
      </c>
      <c r="I27" s="13">
        <v>120108.53419000001</v>
      </c>
    </row>
    <row r="28" spans="2:9" x14ac:dyDescent="0.2">
      <c r="B28"/>
      <c r="C28" s="1">
        <v>21</v>
      </c>
      <c r="D28" s="6" t="s">
        <v>25</v>
      </c>
      <c r="E28" s="13">
        <v>0</v>
      </c>
      <c r="F28" s="13">
        <v>17801</v>
      </c>
      <c r="G28" s="13">
        <v>17801</v>
      </c>
      <c r="H28" s="13">
        <v>1255.2351200000001</v>
      </c>
      <c r="I28" s="13">
        <v>16545.764879999999</v>
      </c>
    </row>
    <row r="29" spans="2:9" ht="15" customHeight="1" x14ac:dyDescent="0.2">
      <c r="B29"/>
      <c r="C29" s="14" t="s">
        <v>12</v>
      </c>
      <c r="D29" s="15" t="s">
        <v>26</v>
      </c>
      <c r="E29" s="16">
        <f>SUBTOTAL(9,E27:E28)</f>
        <v>0</v>
      </c>
      <c r="F29" s="16">
        <f>SUBTOTAL(9,F27:F28)</f>
        <v>152289</v>
      </c>
      <c r="G29" s="16">
        <f>SUBTOTAL(9,G27:G28)</f>
        <v>152289</v>
      </c>
      <c r="H29" s="16">
        <f>SUBTOTAL(9,H27:H28)</f>
        <v>15634.700929999999</v>
      </c>
      <c r="I29" s="16">
        <f>SUBTOTAL(9,I27:I28)</f>
        <v>136654.29907000001</v>
      </c>
    </row>
    <row r="30" spans="2:9" ht="15" customHeight="1" x14ac:dyDescent="0.2">
      <c r="C30" s="17"/>
      <c r="D30" s="15" t="s">
        <v>27</v>
      </c>
      <c r="E30" s="18">
        <f>SUBTOTAL(9,E19:E29)</f>
        <v>0</v>
      </c>
      <c r="F30" s="18">
        <f>SUBTOTAL(9,F19:F29)</f>
        <v>457832</v>
      </c>
      <c r="G30" s="18">
        <f>SUBTOTAL(9,G19:G29)</f>
        <v>457832</v>
      </c>
      <c r="H30" s="18">
        <f>SUBTOTAL(9,H19:H29)</f>
        <v>36644.518709999997</v>
      </c>
      <c r="I30" s="18">
        <f>SUBTOTAL(9,I19:I29)</f>
        <v>421187.48128999997</v>
      </c>
    </row>
    <row r="31" spans="2:9" x14ac:dyDescent="0.2">
      <c r="C31" s="17"/>
      <c r="D31" s="19"/>
      <c r="E31" s="20"/>
      <c r="F31" s="20"/>
      <c r="G31" s="20"/>
      <c r="H31" s="20"/>
      <c r="I31" s="20"/>
    </row>
    <row r="32" spans="2:9" ht="15" customHeight="1" x14ac:dyDescent="0.2">
      <c r="B32" s="3"/>
      <c r="C32" s="1"/>
      <c r="D32" s="4" t="s">
        <v>28</v>
      </c>
      <c r="E32" s="3"/>
      <c r="F32" s="3"/>
      <c r="G32" s="3"/>
      <c r="H32" s="3"/>
      <c r="I32" s="3"/>
    </row>
    <row r="33" spans="2:9" ht="27" customHeight="1" x14ac:dyDescent="0.25">
      <c r="B33" s="3"/>
      <c r="C33" s="1"/>
      <c r="D33" s="10" t="s">
        <v>8</v>
      </c>
      <c r="E33" s="3"/>
      <c r="F33" s="3"/>
      <c r="G33" s="3"/>
      <c r="H33" s="3"/>
      <c r="I33" s="3"/>
    </row>
    <row r="34" spans="2:9" ht="15" customHeight="1" x14ac:dyDescent="0.25">
      <c r="B34" s="11">
        <v>41</v>
      </c>
      <c r="C34" s="1"/>
      <c r="D34" s="6" t="s">
        <v>29</v>
      </c>
      <c r="E34" s="12"/>
      <c r="F34" s="3"/>
      <c r="H34" s="3"/>
      <c r="I34" s="3"/>
    </row>
    <row r="35" spans="2:9" x14ac:dyDescent="0.2">
      <c r="B35"/>
      <c r="C35" s="1">
        <v>1</v>
      </c>
      <c r="D35" s="6" t="s">
        <v>20</v>
      </c>
      <c r="E35" s="13">
        <v>0</v>
      </c>
      <c r="F35" s="13">
        <v>1287041</v>
      </c>
      <c r="G35" s="13">
        <v>1287041</v>
      </c>
      <c r="H35" s="13">
        <v>108311.17822</v>
      </c>
      <c r="I35" s="13">
        <v>1178729.8217800001</v>
      </c>
    </row>
    <row r="36" spans="2:9" x14ac:dyDescent="0.2">
      <c r="B36"/>
      <c r="C36" s="1">
        <v>21</v>
      </c>
      <c r="D36" s="6" t="s">
        <v>30</v>
      </c>
      <c r="E36" s="13">
        <v>0</v>
      </c>
      <c r="F36" s="13">
        <v>694</v>
      </c>
      <c r="G36" s="13">
        <v>694</v>
      </c>
      <c r="H36" s="13">
        <v>48.731119999999997</v>
      </c>
      <c r="I36" s="13">
        <v>645.26887999999997</v>
      </c>
    </row>
    <row r="37" spans="2:9" x14ac:dyDescent="0.2">
      <c r="B37"/>
      <c r="C37" s="1">
        <v>45</v>
      </c>
      <c r="D37" s="6" t="s">
        <v>31</v>
      </c>
      <c r="E37" s="13">
        <v>0</v>
      </c>
      <c r="F37" s="13">
        <v>280381</v>
      </c>
      <c r="G37" s="13">
        <v>280381</v>
      </c>
      <c r="H37" s="13">
        <v>12486.927739999999</v>
      </c>
      <c r="I37" s="13">
        <v>267894.07225999999</v>
      </c>
    </row>
    <row r="38" spans="2:9" x14ac:dyDescent="0.2">
      <c r="B38"/>
      <c r="C38" s="1">
        <v>70</v>
      </c>
      <c r="D38" s="6" t="s">
        <v>32</v>
      </c>
      <c r="E38" s="13">
        <v>0</v>
      </c>
      <c r="F38" s="13">
        <v>268347</v>
      </c>
      <c r="G38" s="13">
        <v>268347</v>
      </c>
      <c r="H38" s="13">
        <v>20953.183000000001</v>
      </c>
      <c r="I38" s="13">
        <v>247393.81700000001</v>
      </c>
    </row>
    <row r="39" spans="2:9" x14ac:dyDescent="0.2">
      <c r="B39"/>
      <c r="C39" s="1">
        <v>73</v>
      </c>
      <c r="D39" s="6" t="s">
        <v>33</v>
      </c>
      <c r="E39" s="13">
        <v>0</v>
      </c>
      <c r="F39" s="13">
        <v>24253</v>
      </c>
      <c r="G39" s="13">
        <v>24253</v>
      </c>
      <c r="H39" s="13">
        <v>11645.978349999999</v>
      </c>
      <c r="I39" s="13">
        <v>12607.021650000001</v>
      </c>
    </row>
    <row r="40" spans="2:9" x14ac:dyDescent="0.2">
      <c r="B40"/>
      <c r="C40" s="1">
        <v>74</v>
      </c>
      <c r="D40" s="6" t="s">
        <v>34</v>
      </c>
      <c r="E40" s="13">
        <v>0</v>
      </c>
      <c r="F40" s="13">
        <v>11728</v>
      </c>
      <c r="G40" s="13">
        <v>11728</v>
      </c>
      <c r="H40" s="13">
        <v>1710.086</v>
      </c>
      <c r="I40" s="13">
        <v>10017.914000000001</v>
      </c>
    </row>
    <row r="41" spans="2:9" ht="15" customHeight="1" x14ac:dyDescent="0.2">
      <c r="B41"/>
      <c r="C41" s="14" t="s">
        <v>12</v>
      </c>
      <c r="D41" s="15" t="s">
        <v>35</v>
      </c>
      <c r="E41" s="16">
        <f>SUBTOTAL(9,E35:E40)</f>
        <v>0</v>
      </c>
      <c r="F41" s="16">
        <f>SUBTOTAL(9,F35:F40)</f>
        <v>1872444</v>
      </c>
      <c r="G41" s="16">
        <f>SUBTOTAL(9,G35:G40)</f>
        <v>1872444</v>
      </c>
      <c r="H41" s="16">
        <f>SUBTOTAL(9,H35:H40)</f>
        <v>155156.08442999999</v>
      </c>
      <c r="I41" s="16">
        <f>SUBTOTAL(9,I35:I40)</f>
        <v>1717287.9155700004</v>
      </c>
    </row>
    <row r="42" spans="2:9" ht="15" customHeight="1" x14ac:dyDescent="0.25">
      <c r="B42" s="11">
        <v>42</v>
      </c>
      <c r="C42" s="1"/>
      <c r="D42" s="6" t="s">
        <v>36</v>
      </c>
      <c r="E42" s="12"/>
      <c r="F42" s="3"/>
      <c r="H42" s="3"/>
      <c r="I42" s="3"/>
    </row>
    <row r="43" spans="2:9" x14ac:dyDescent="0.2">
      <c r="B43"/>
      <c r="C43" s="1">
        <v>1</v>
      </c>
      <c r="D43" s="6" t="s">
        <v>20</v>
      </c>
      <c r="E43" s="13">
        <v>0</v>
      </c>
      <c r="F43" s="13">
        <v>12320</v>
      </c>
      <c r="G43" s="13">
        <v>12320</v>
      </c>
      <c r="H43" s="13">
        <v>1070.17732</v>
      </c>
      <c r="I43" s="13">
        <v>11249.822679999999</v>
      </c>
    </row>
    <row r="44" spans="2:9" x14ac:dyDescent="0.2">
      <c r="B44"/>
      <c r="C44" s="1">
        <v>75</v>
      </c>
      <c r="D44" s="6" t="s">
        <v>37</v>
      </c>
      <c r="E44" s="13">
        <v>0</v>
      </c>
      <c r="F44" s="13">
        <v>466</v>
      </c>
      <c r="G44" s="13">
        <v>466</v>
      </c>
      <c r="H44" s="13">
        <v>0</v>
      </c>
      <c r="I44" s="13">
        <v>466</v>
      </c>
    </row>
    <row r="45" spans="2:9" ht="15" customHeight="1" x14ac:dyDescent="0.2">
      <c r="B45"/>
      <c r="C45" s="14" t="s">
        <v>12</v>
      </c>
      <c r="D45" s="15" t="s">
        <v>38</v>
      </c>
      <c r="E45" s="16">
        <f>SUBTOTAL(9,E43:E44)</f>
        <v>0</v>
      </c>
      <c r="F45" s="16">
        <f>SUBTOTAL(9,F43:F44)</f>
        <v>12786</v>
      </c>
      <c r="G45" s="16">
        <f>SUBTOTAL(9,G43:G44)</f>
        <v>12786</v>
      </c>
      <c r="H45" s="16">
        <f>SUBTOTAL(9,H43:H44)</f>
        <v>1070.17732</v>
      </c>
      <c r="I45" s="16">
        <f>SUBTOTAL(9,I43:I44)</f>
        <v>11715.822679999999</v>
      </c>
    </row>
    <row r="46" spans="2:9" ht="15" customHeight="1" x14ac:dyDescent="0.25">
      <c r="B46" s="11">
        <v>43</v>
      </c>
      <c r="C46" s="1"/>
      <c r="D46" s="6" t="s">
        <v>39</v>
      </c>
      <c r="E46" s="12"/>
      <c r="F46" s="3"/>
      <c r="H46" s="3"/>
      <c r="I46" s="3"/>
    </row>
    <row r="47" spans="2:9" x14ac:dyDescent="0.2">
      <c r="B47"/>
      <c r="C47" s="1">
        <v>1</v>
      </c>
      <c r="D47" s="6" t="s">
        <v>20</v>
      </c>
      <c r="E47" s="13">
        <v>0</v>
      </c>
      <c r="F47" s="13">
        <v>122747</v>
      </c>
      <c r="G47" s="13">
        <v>122747</v>
      </c>
      <c r="H47" s="13">
        <v>12880.260780000001</v>
      </c>
      <c r="I47" s="13">
        <v>109866.73922</v>
      </c>
    </row>
    <row r="48" spans="2:9" ht="15" customHeight="1" x14ac:dyDescent="0.2">
      <c r="B48"/>
      <c r="C48" s="14" t="s">
        <v>12</v>
      </c>
      <c r="D48" s="15" t="s">
        <v>40</v>
      </c>
      <c r="E48" s="16">
        <f>SUBTOTAL(9,E47:E47)</f>
        <v>0</v>
      </c>
      <c r="F48" s="16">
        <f>SUBTOTAL(9,F47:F47)</f>
        <v>122747</v>
      </c>
      <c r="G48" s="16">
        <f>SUBTOTAL(9,G47:G47)</f>
        <v>122747</v>
      </c>
      <c r="H48" s="16">
        <f>SUBTOTAL(9,H47:H47)</f>
        <v>12880.260780000001</v>
      </c>
      <c r="I48" s="16">
        <f>SUBTOTAL(9,I47:I47)</f>
        <v>109866.73922</v>
      </c>
    </row>
    <row r="49" spans="2:9" ht="15" customHeight="1" x14ac:dyDescent="0.25">
      <c r="B49" s="11">
        <v>44</v>
      </c>
      <c r="C49" s="1"/>
      <c r="D49" s="6" t="s">
        <v>41</v>
      </c>
      <c r="E49" s="12"/>
      <c r="F49" s="3"/>
      <c r="H49" s="3"/>
      <c r="I49" s="3"/>
    </row>
    <row r="50" spans="2:9" x14ac:dyDescent="0.2">
      <c r="B50"/>
      <c r="C50" s="1">
        <v>1</v>
      </c>
      <c r="D50" s="6" t="s">
        <v>20</v>
      </c>
      <c r="E50" s="13">
        <v>0</v>
      </c>
      <c r="F50" s="13">
        <v>52457</v>
      </c>
      <c r="G50" s="13">
        <v>52457</v>
      </c>
      <c r="H50" s="13">
        <v>4655.44391</v>
      </c>
      <c r="I50" s="13">
        <v>47801.556089999998</v>
      </c>
    </row>
    <row r="51" spans="2:9" ht="15" customHeight="1" x14ac:dyDescent="0.2">
      <c r="B51"/>
      <c r="C51" s="14" t="s">
        <v>12</v>
      </c>
      <c r="D51" s="15" t="s">
        <v>42</v>
      </c>
      <c r="E51" s="16">
        <f>SUBTOTAL(9,E50:E50)</f>
        <v>0</v>
      </c>
      <c r="F51" s="16">
        <f>SUBTOTAL(9,F50:F50)</f>
        <v>52457</v>
      </c>
      <c r="G51" s="16">
        <f>SUBTOTAL(9,G50:G50)</f>
        <v>52457</v>
      </c>
      <c r="H51" s="16">
        <f>SUBTOTAL(9,H50:H50)</f>
        <v>4655.44391</v>
      </c>
      <c r="I51" s="16">
        <f>SUBTOTAL(9,I50:I50)</f>
        <v>47801.556089999998</v>
      </c>
    </row>
    <row r="52" spans="2:9" ht="15" customHeight="1" x14ac:dyDescent="0.25">
      <c r="B52" s="11">
        <v>45</v>
      </c>
      <c r="C52" s="1"/>
      <c r="D52" s="6" t="s">
        <v>43</v>
      </c>
      <c r="E52" s="12"/>
      <c r="F52" s="3"/>
      <c r="H52" s="3"/>
      <c r="I52" s="3"/>
    </row>
    <row r="53" spans="2:9" x14ac:dyDescent="0.2">
      <c r="B53"/>
      <c r="C53" s="1">
        <v>1</v>
      </c>
      <c r="D53" s="6" t="s">
        <v>20</v>
      </c>
      <c r="E53" s="13">
        <v>0</v>
      </c>
      <c r="F53" s="13">
        <v>35793</v>
      </c>
      <c r="G53" s="13">
        <v>35793</v>
      </c>
      <c r="H53" s="13">
        <v>3399.9902699999998</v>
      </c>
      <c r="I53" s="13">
        <v>32393.009730000002</v>
      </c>
    </row>
    <row r="54" spans="2:9" ht="15" customHeight="1" x14ac:dyDescent="0.2">
      <c r="B54"/>
      <c r="C54" s="14" t="s">
        <v>12</v>
      </c>
      <c r="D54" s="15" t="s">
        <v>44</v>
      </c>
      <c r="E54" s="16">
        <f>SUBTOTAL(9,E53:E53)</f>
        <v>0</v>
      </c>
      <c r="F54" s="16">
        <f>SUBTOTAL(9,F53:F53)</f>
        <v>35793</v>
      </c>
      <c r="G54" s="16">
        <f>SUBTOTAL(9,G53:G53)</f>
        <v>35793</v>
      </c>
      <c r="H54" s="16">
        <f>SUBTOTAL(9,H53:H53)</f>
        <v>3399.9902699999998</v>
      </c>
      <c r="I54" s="16">
        <f>SUBTOTAL(9,I53:I53)</f>
        <v>32393.009730000002</v>
      </c>
    </row>
    <row r="55" spans="2:9" ht="15" customHeight="1" x14ac:dyDescent="0.25">
      <c r="B55" s="11">
        <v>51</v>
      </c>
      <c r="C55" s="1"/>
      <c r="D55" s="6" t="s">
        <v>45</v>
      </c>
      <c r="E55" s="12"/>
      <c r="F55" s="3"/>
      <c r="H55" s="3"/>
      <c r="I55" s="3"/>
    </row>
    <row r="56" spans="2:9" x14ac:dyDescent="0.2">
      <c r="B56"/>
      <c r="C56" s="1">
        <v>1</v>
      </c>
      <c r="D56" s="6" t="s">
        <v>20</v>
      </c>
      <c r="E56" s="13">
        <v>0</v>
      </c>
      <c r="F56" s="13">
        <v>679801</v>
      </c>
      <c r="G56" s="13">
        <v>679801</v>
      </c>
      <c r="H56" s="13">
        <v>60344.347560000002</v>
      </c>
      <c r="I56" s="13">
        <v>619456.65243999998</v>
      </c>
    </row>
    <row r="57" spans="2:9" x14ac:dyDescent="0.2">
      <c r="B57"/>
      <c r="C57" s="1">
        <v>21</v>
      </c>
      <c r="D57" s="6" t="s">
        <v>25</v>
      </c>
      <c r="E57" s="13">
        <v>0</v>
      </c>
      <c r="F57" s="13">
        <v>5000</v>
      </c>
      <c r="G57" s="13">
        <v>5000</v>
      </c>
      <c r="H57" s="13">
        <v>0</v>
      </c>
      <c r="I57" s="13">
        <v>5000</v>
      </c>
    </row>
    <row r="58" spans="2:9" x14ac:dyDescent="0.2">
      <c r="B58"/>
      <c r="C58" s="1">
        <v>75</v>
      </c>
      <c r="D58" s="6" t="s">
        <v>37</v>
      </c>
      <c r="E58" s="13">
        <v>0</v>
      </c>
      <c r="F58" s="13">
        <v>30863</v>
      </c>
      <c r="G58" s="13">
        <v>30863</v>
      </c>
      <c r="H58" s="13">
        <v>0</v>
      </c>
      <c r="I58" s="13">
        <v>30863</v>
      </c>
    </row>
    <row r="59" spans="2:9" ht="15" customHeight="1" x14ac:dyDescent="0.2">
      <c r="B59"/>
      <c r="C59" s="14" t="s">
        <v>12</v>
      </c>
      <c r="D59" s="15" t="s">
        <v>46</v>
      </c>
      <c r="E59" s="16">
        <f>SUBTOTAL(9,E56:E58)</f>
        <v>0</v>
      </c>
      <c r="F59" s="16">
        <f>SUBTOTAL(9,F56:F58)</f>
        <v>715664</v>
      </c>
      <c r="G59" s="16">
        <f>SUBTOTAL(9,G56:G58)</f>
        <v>715664</v>
      </c>
      <c r="H59" s="16">
        <f>SUBTOTAL(9,H56:H58)</f>
        <v>60344.347560000002</v>
      </c>
      <c r="I59" s="16">
        <f>SUBTOTAL(9,I56:I58)</f>
        <v>655319.65243999998</v>
      </c>
    </row>
    <row r="60" spans="2:9" ht="15" customHeight="1" x14ac:dyDescent="0.2">
      <c r="C60" s="17"/>
      <c r="D60" s="15" t="s">
        <v>47</v>
      </c>
      <c r="E60" s="18">
        <f>SUBTOTAL(9,E33:E59)</f>
        <v>0</v>
      </c>
      <c r="F60" s="18">
        <f>SUBTOTAL(9,F33:F59)</f>
        <v>2811891</v>
      </c>
      <c r="G60" s="18">
        <f>SUBTOTAL(9,G33:G59)</f>
        <v>2811891</v>
      </c>
      <c r="H60" s="18">
        <f>SUBTOTAL(9,H33:H59)</f>
        <v>237506.30426999999</v>
      </c>
      <c r="I60" s="18">
        <f>SUBTOTAL(9,I33:I59)</f>
        <v>2574384.6957300007</v>
      </c>
    </row>
    <row r="61" spans="2:9" x14ac:dyDescent="0.2">
      <c r="C61" s="17"/>
      <c r="D61" s="19"/>
      <c r="E61" s="20"/>
      <c r="F61" s="20"/>
      <c r="G61" s="20"/>
      <c r="H61" s="20"/>
      <c r="I61" s="20"/>
    </row>
    <row r="62" spans="2:9" ht="15" customHeight="1" x14ac:dyDescent="0.2">
      <c r="B62" s="3"/>
      <c r="C62" s="1"/>
      <c r="D62" s="4" t="s">
        <v>48</v>
      </c>
      <c r="E62" s="3"/>
      <c r="F62" s="3"/>
      <c r="G62" s="3"/>
      <c r="H62" s="3"/>
      <c r="I62" s="3"/>
    </row>
    <row r="63" spans="2:9" ht="27" customHeight="1" x14ac:dyDescent="0.25">
      <c r="B63" s="3"/>
      <c r="C63" s="1"/>
      <c r="D63" s="10" t="s">
        <v>8</v>
      </c>
      <c r="E63" s="3"/>
      <c r="F63" s="3"/>
      <c r="G63" s="3"/>
      <c r="H63" s="3"/>
      <c r="I63" s="3"/>
    </row>
    <row r="64" spans="2:9" ht="15" customHeight="1" x14ac:dyDescent="0.25">
      <c r="B64" s="11">
        <v>61</v>
      </c>
      <c r="C64" s="1"/>
      <c r="D64" s="6" t="s">
        <v>49</v>
      </c>
      <c r="E64" s="12"/>
      <c r="F64" s="3"/>
      <c r="H64" s="3"/>
      <c r="I64" s="3"/>
    </row>
    <row r="65" spans="2:9" x14ac:dyDescent="0.2">
      <c r="B65"/>
      <c r="C65" s="1">
        <v>1</v>
      </c>
      <c r="D65" s="6" t="s">
        <v>50</v>
      </c>
      <c r="E65" s="13">
        <v>0</v>
      </c>
      <c r="F65" s="13">
        <v>145381</v>
      </c>
      <c r="G65" s="13">
        <v>145381</v>
      </c>
      <c r="H65" s="13">
        <v>9943.7853899999991</v>
      </c>
      <c r="I65" s="13">
        <v>135437.21461</v>
      </c>
    </row>
    <row r="66" spans="2:9" ht="15" customHeight="1" x14ac:dyDescent="0.2">
      <c r="B66"/>
      <c r="C66" s="14" t="s">
        <v>12</v>
      </c>
      <c r="D66" s="15" t="s">
        <v>51</v>
      </c>
      <c r="E66" s="16">
        <f>SUBTOTAL(9,E65:E65)</f>
        <v>0</v>
      </c>
      <c r="F66" s="16">
        <f>SUBTOTAL(9,F65:F65)</f>
        <v>145381</v>
      </c>
      <c r="G66" s="16">
        <f>SUBTOTAL(9,G65:G65)</f>
        <v>145381</v>
      </c>
      <c r="H66" s="16">
        <f>SUBTOTAL(9,H65:H65)</f>
        <v>9943.7853899999991</v>
      </c>
      <c r="I66" s="16">
        <f>SUBTOTAL(9,I65:I65)</f>
        <v>135437.21461</v>
      </c>
    </row>
    <row r="67" spans="2:9" ht="15" customHeight="1" x14ac:dyDescent="0.2">
      <c r="C67" s="17"/>
      <c r="D67" s="15" t="s">
        <v>52</v>
      </c>
      <c r="E67" s="18">
        <f>SUBTOTAL(9,E63:E66)</f>
        <v>0</v>
      </c>
      <c r="F67" s="18">
        <f>SUBTOTAL(9,F63:F66)</f>
        <v>145381</v>
      </c>
      <c r="G67" s="18">
        <f>SUBTOTAL(9,G63:G66)</f>
        <v>145381</v>
      </c>
      <c r="H67" s="18">
        <f>SUBTOTAL(9,H63:H66)</f>
        <v>9943.7853899999991</v>
      </c>
      <c r="I67" s="18">
        <f>SUBTOTAL(9,I63:I66)</f>
        <v>135437.21461</v>
      </c>
    </row>
    <row r="68" spans="2:9" x14ac:dyDescent="0.2">
      <c r="C68" s="17"/>
      <c r="D68" s="19"/>
      <c r="E68" s="20"/>
      <c r="F68" s="20"/>
      <c r="G68" s="20"/>
      <c r="H68" s="20"/>
      <c r="I68" s="20"/>
    </row>
    <row r="69" spans="2:9" ht="15" customHeight="1" x14ac:dyDescent="0.2">
      <c r="B69" s="3"/>
      <c r="C69" s="1"/>
      <c r="D69" s="4" t="s">
        <v>53</v>
      </c>
      <c r="E69" s="3"/>
      <c r="F69" s="3"/>
      <c r="G69" s="3"/>
      <c r="H69" s="3"/>
      <c r="I69" s="3"/>
    </row>
    <row r="70" spans="2:9" ht="27" customHeight="1" x14ac:dyDescent="0.25">
      <c r="B70" s="3"/>
      <c r="C70" s="1"/>
      <c r="D70" s="10" t="s">
        <v>54</v>
      </c>
      <c r="E70" s="3"/>
      <c r="F70" s="3"/>
      <c r="G70" s="3"/>
      <c r="H70" s="3"/>
      <c r="I70" s="3"/>
    </row>
    <row r="71" spans="2:9" ht="15" customHeight="1" x14ac:dyDescent="0.25">
      <c r="B71" s="11">
        <v>100</v>
      </c>
      <c r="C71" s="1"/>
      <c r="D71" s="6" t="s">
        <v>55</v>
      </c>
      <c r="E71" s="12"/>
      <c r="F71" s="3"/>
      <c r="H71" s="3"/>
      <c r="I71" s="3"/>
    </row>
    <row r="72" spans="2:9" x14ac:dyDescent="0.2">
      <c r="B72"/>
      <c r="C72" s="1">
        <v>1</v>
      </c>
      <c r="D72" s="6" t="s">
        <v>20</v>
      </c>
      <c r="E72" s="13">
        <v>0</v>
      </c>
      <c r="F72" s="13">
        <v>5030834</v>
      </c>
      <c r="G72" s="13">
        <v>5030834</v>
      </c>
      <c r="H72" s="13">
        <v>449669.09177</v>
      </c>
      <c r="I72" s="13">
        <v>4581164.9082300002</v>
      </c>
    </row>
    <row r="73" spans="2:9" x14ac:dyDescent="0.2">
      <c r="B73"/>
      <c r="C73" s="1">
        <v>21</v>
      </c>
      <c r="D73" s="6" t="s">
        <v>30</v>
      </c>
      <c r="E73" s="13">
        <v>0</v>
      </c>
      <c r="F73" s="13">
        <v>17410</v>
      </c>
      <c r="G73" s="13">
        <v>17410</v>
      </c>
      <c r="H73" s="13">
        <v>515.00960999999995</v>
      </c>
      <c r="I73" s="13">
        <v>16894.990389999999</v>
      </c>
    </row>
    <row r="74" spans="2:9" x14ac:dyDescent="0.2">
      <c r="B74"/>
      <c r="C74" s="1">
        <v>45</v>
      </c>
      <c r="D74" s="6" t="s">
        <v>31</v>
      </c>
      <c r="E74" s="13">
        <v>0</v>
      </c>
      <c r="F74" s="13">
        <v>113804</v>
      </c>
      <c r="G74" s="13">
        <v>113804</v>
      </c>
      <c r="H74" s="13">
        <v>3879.3418299999998</v>
      </c>
      <c r="I74" s="13">
        <v>109924.65817</v>
      </c>
    </row>
    <row r="75" spans="2:9" x14ac:dyDescent="0.2">
      <c r="B75"/>
      <c r="C75" s="1">
        <v>70</v>
      </c>
      <c r="D75" s="6" t="s">
        <v>56</v>
      </c>
      <c r="E75" s="13">
        <v>0</v>
      </c>
      <c r="F75" s="13">
        <v>1395</v>
      </c>
      <c r="G75" s="13">
        <v>1395</v>
      </c>
      <c r="H75" s="13">
        <v>0</v>
      </c>
      <c r="I75" s="13">
        <v>1395</v>
      </c>
    </row>
    <row r="76" spans="2:9" x14ac:dyDescent="0.2">
      <c r="B76"/>
      <c r="C76" s="1">
        <v>71</v>
      </c>
      <c r="D76" s="6" t="s">
        <v>57</v>
      </c>
      <c r="E76" s="13">
        <v>0</v>
      </c>
      <c r="F76" s="13">
        <v>162</v>
      </c>
      <c r="G76" s="13">
        <v>162</v>
      </c>
      <c r="H76" s="13">
        <v>0</v>
      </c>
      <c r="I76" s="13">
        <v>162</v>
      </c>
    </row>
    <row r="77" spans="2:9" x14ac:dyDescent="0.2">
      <c r="B77"/>
      <c r="C77" s="1">
        <v>90</v>
      </c>
      <c r="D77" s="6" t="s">
        <v>58</v>
      </c>
      <c r="E77" s="13">
        <v>0</v>
      </c>
      <c r="F77" s="13">
        <v>450</v>
      </c>
      <c r="G77" s="13">
        <v>450</v>
      </c>
      <c r="H77" s="13">
        <v>4.3329000000000004</v>
      </c>
      <c r="I77" s="13">
        <v>445.6671</v>
      </c>
    </row>
    <row r="78" spans="2:9" ht="15" customHeight="1" x14ac:dyDescent="0.2">
      <c r="B78"/>
      <c r="C78" s="14" t="s">
        <v>12</v>
      </c>
      <c r="D78" s="15" t="s">
        <v>59</v>
      </c>
      <c r="E78" s="16">
        <f>SUBTOTAL(9,E72:E77)</f>
        <v>0</v>
      </c>
      <c r="F78" s="16">
        <f>SUBTOTAL(9,F72:F77)</f>
        <v>5164055</v>
      </c>
      <c r="G78" s="16">
        <f>SUBTOTAL(9,G72:G77)</f>
        <v>5164055</v>
      </c>
      <c r="H78" s="16">
        <f>SUBTOTAL(9,H72:H77)</f>
        <v>454067.77610999998</v>
      </c>
      <c r="I78" s="16">
        <f>SUBTOTAL(9,I72:I77)</f>
        <v>4709987.22389</v>
      </c>
    </row>
    <row r="79" spans="2:9" ht="15" customHeight="1" x14ac:dyDescent="0.25">
      <c r="B79" s="11">
        <v>103</v>
      </c>
      <c r="C79" s="1"/>
      <c r="D79" s="6" t="s">
        <v>60</v>
      </c>
      <c r="E79" s="12"/>
      <c r="F79" s="3"/>
      <c r="H79" s="3"/>
      <c r="I79" s="3"/>
    </row>
    <row r="80" spans="2:9" x14ac:dyDescent="0.2">
      <c r="B80"/>
      <c r="C80" s="1">
        <v>1</v>
      </c>
      <c r="D80" s="6" t="s">
        <v>20</v>
      </c>
      <c r="E80" s="13">
        <v>0</v>
      </c>
      <c r="F80" s="13">
        <v>61354</v>
      </c>
      <c r="G80" s="13">
        <v>61354</v>
      </c>
      <c r="H80" s="13">
        <v>1423.7897399999999</v>
      </c>
      <c r="I80" s="13">
        <v>59930.21026</v>
      </c>
    </row>
    <row r="81" spans="2:9" ht="15" customHeight="1" x14ac:dyDescent="0.2">
      <c r="B81"/>
      <c r="C81" s="14" t="s">
        <v>12</v>
      </c>
      <c r="D81" s="15" t="s">
        <v>61</v>
      </c>
      <c r="E81" s="16">
        <f>SUBTOTAL(9,E80:E80)</f>
        <v>0</v>
      </c>
      <c r="F81" s="16">
        <f>SUBTOTAL(9,F80:F80)</f>
        <v>61354</v>
      </c>
      <c r="G81" s="16">
        <f>SUBTOTAL(9,G80:G80)</f>
        <v>61354</v>
      </c>
      <c r="H81" s="16">
        <f>SUBTOTAL(9,H80:H80)</f>
        <v>1423.7897399999999</v>
      </c>
      <c r="I81" s="16">
        <f>SUBTOTAL(9,I80:I80)</f>
        <v>59930.21026</v>
      </c>
    </row>
    <row r="82" spans="2:9" ht="15" customHeight="1" x14ac:dyDescent="0.25">
      <c r="B82" s="11">
        <v>104</v>
      </c>
      <c r="C82" s="1"/>
      <c r="D82" s="6" t="s">
        <v>62</v>
      </c>
      <c r="E82" s="12"/>
      <c r="F82" s="3"/>
      <c r="H82" s="3"/>
      <c r="I82" s="3"/>
    </row>
    <row r="83" spans="2:9" x14ac:dyDescent="0.2">
      <c r="B83"/>
      <c r="C83" s="1">
        <v>1</v>
      </c>
      <c r="D83" s="6" t="s">
        <v>20</v>
      </c>
      <c r="E83" s="13">
        <v>0</v>
      </c>
      <c r="F83" s="13">
        <v>8790</v>
      </c>
      <c r="G83" s="13">
        <v>8790</v>
      </c>
      <c r="H83" s="13">
        <v>205.43217999999999</v>
      </c>
      <c r="I83" s="13">
        <v>8584.5678200000002</v>
      </c>
    </row>
    <row r="84" spans="2:9" ht="15" customHeight="1" x14ac:dyDescent="0.2">
      <c r="B84"/>
      <c r="C84" s="14" t="s">
        <v>12</v>
      </c>
      <c r="D84" s="15" t="s">
        <v>63</v>
      </c>
      <c r="E84" s="16">
        <f>SUBTOTAL(9,E83:E83)</f>
        <v>0</v>
      </c>
      <c r="F84" s="16">
        <f>SUBTOTAL(9,F83:F83)</f>
        <v>8790</v>
      </c>
      <c r="G84" s="16">
        <f>SUBTOTAL(9,G83:G83)</f>
        <v>8790</v>
      </c>
      <c r="H84" s="16">
        <f>SUBTOTAL(9,H83:H83)</f>
        <v>205.43217999999999</v>
      </c>
      <c r="I84" s="16">
        <f>SUBTOTAL(9,I83:I83)</f>
        <v>8584.5678200000002</v>
      </c>
    </row>
    <row r="85" spans="2:9" ht="15" customHeight="1" x14ac:dyDescent="0.25">
      <c r="B85" s="11">
        <v>105</v>
      </c>
      <c r="C85" s="1"/>
      <c r="D85" s="6" t="s">
        <v>64</v>
      </c>
      <c r="E85" s="12"/>
      <c r="F85" s="3"/>
      <c r="H85" s="3"/>
      <c r="I85" s="3"/>
    </row>
    <row r="86" spans="2:9" x14ac:dyDescent="0.2">
      <c r="B86"/>
      <c r="C86" s="1">
        <v>1</v>
      </c>
      <c r="D86" s="6" t="s">
        <v>20</v>
      </c>
      <c r="E86" s="13">
        <v>0</v>
      </c>
      <c r="F86" s="13">
        <v>66451</v>
      </c>
      <c r="G86" s="13">
        <v>66451</v>
      </c>
      <c r="H86" s="13">
        <v>5627.9678100000001</v>
      </c>
      <c r="I86" s="13">
        <v>60823.032189999998</v>
      </c>
    </row>
    <row r="87" spans="2:9" ht="15" customHeight="1" x14ac:dyDescent="0.2">
      <c r="B87"/>
      <c r="C87" s="14" t="s">
        <v>12</v>
      </c>
      <c r="D87" s="15" t="s">
        <v>65</v>
      </c>
      <c r="E87" s="16">
        <f>SUBTOTAL(9,E86:E86)</f>
        <v>0</v>
      </c>
      <c r="F87" s="16">
        <f>SUBTOTAL(9,F86:F86)</f>
        <v>66451</v>
      </c>
      <c r="G87" s="16">
        <f>SUBTOTAL(9,G86:G86)</f>
        <v>66451</v>
      </c>
      <c r="H87" s="16">
        <f>SUBTOTAL(9,H86:H86)</f>
        <v>5627.9678100000001</v>
      </c>
      <c r="I87" s="16">
        <f>SUBTOTAL(9,I86:I86)</f>
        <v>60823.032189999998</v>
      </c>
    </row>
    <row r="88" spans="2:9" ht="15" customHeight="1" x14ac:dyDescent="0.2">
      <c r="C88" s="17"/>
      <c r="D88" s="15" t="s">
        <v>66</v>
      </c>
      <c r="E88" s="18">
        <f>SUBTOTAL(9,E71:E87)</f>
        <v>0</v>
      </c>
      <c r="F88" s="18">
        <f>SUBTOTAL(9,F71:F87)</f>
        <v>5300650</v>
      </c>
      <c r="G88" s="18">
        <f>SUBTOTAL(9,G71:G87)</f>
        <v>5300650</v>
      </c>
      <c r="H88" s="18">
        <f>SUBTOTAL(9,H71:H87)</f>
        <v>461324.96583999996</v>
      </c>
      <c r="I88" s="18">
        <f>SUBTOTAL(9,I71:I87)</f>
        <v>4839325.0341600003</v>
      </c>
    </row>
    <row r="89" spans="2:9" ht="27" customHeight="1" x14ac:dyDescent="0.25">
      <c r="B89" s="3"/>
      <c r="C89" s="1"/>
      <c r="D89" s="10" t="s">
        <v>67</v>
      </c>
      <c r="E89" s="3"/>
      <c r="F89" s="3"/>
      <c r="G89" s="3"/>
      <c r="H89" s="3"/>
      <c r="I89" s="3"/>
    </row>
    <row r="90" spans="2:9" ht="15" customHeight="1" x14ac:dyDescent="0.25">
      <c r="B90" s="11">
        <v>115</v>
      </c>
      <c r="C90" s="1"/>
      <c r="D90" s="6" t="s">
        <v>68</v>
      </c>
      <c r="E90" s="12"/>
      <c r="F90" s="3"/>
      <c r="H90" s="3"/>
      <c r="I90" s="3"/>
    </row>
    <row r="91" spans="2:9" x14ac:dyDescent="0.2">
      <c r="B91"/>
      <c r="C91" s="1">
        <v>21</v>
      </c>
      <c r="D91" s="6" t="s">
        <v>69</v>
      </c>
      <c r="E91" s="13">
        <v>0</v>
      </c>
      <c r="F91" s="13">
        <v>10988</v>
      </c>
      <c r="G91" s="13">
        <v>10988</v>
      </c>
      <c r="H91" s="13">
        <v>88.763289999999998</v>
      </c>
      <c r="I91" s="13">
        <v>10899.236709999999</v>
      </c>
    </row>
    <row r="92" spans="2:9" x14ac:dyDescent="0.2">
      <c r="B92"/>
      <c r="C92" s="1">
        <v>22</v>
      </c>
      <c r="D92" s="6" t="s">
        <v>70</v>
      </c>
      <c r="E92" s="13">
        <v>0</v>
      </c>
      <c r="F92" s="13">
        <v>13186</v>
      </c>
      <c r="G92" s="13">
        <v>13186</v>
      </c>
      <c r="H92" s="13">
        <v>212.00790000000001</v>
      </c>
      <c r="I92" s="13">
        <v>12973.992099999999</v>
      </c>
    </row>
    <row r="93" spans="2:9" x14ac:dyDescent="0.2">
      <c r="B93"/>
      <c r="C93" s="1">
        <v>70</v>
      </c>
      <c r="D93" s="6" t="s">
        <v>71</v>
      </c>
      <c r="E93" s="13">
        <v>0</v>
      </c>
      <c r="F93" s="13">
        <v>38241</v>
      </c>
      <c r="G93" s="13">
        <v>38241</v>
      </c>
      <c r="H93" s="13">
        <v>1249.4657999999999</v>
      </c>
      <c r="I93" s="13">
        <v>36991.534200000002</v>
      </c>
    </row>
    <row r="94" spans="2:9" x14ac:dyDescent="0.2">
      <c r="B94"/>
      <c r="C94" s="1">
        <v>71</v>
      </c>
      <c r="D94" s="6" t="s">
        <v>72</v>
      </c>
      <c r="E94" s="13">
        <v>0</v>
      </c>
      <c r="F94" s="13">
        <v>12936</v>
      </c>
      <c r="G94" s="13">
        <v>12936</v>
      </c>
      <c r="H94" s="13">
        <v>9.1952700000000007</v>
      </c>
      <c r="I94" s="13">
        <v>12926.80473</v>
      </c>
    </row>
    <row r="95" spans="2:9" ht="15" customHeight="1" x14ac:dyDescent="0.2">
      <c r="B95"/>
      <c r="C95" s="14" t="s">
        <v>12</v>
      </c>
      <c r="D95" s="15" t="s">
        <v>73</v>
      </c>
      <c r="E95" s="16">
        <f>SUBTOTAL(9,E91:E94)</f>
        <v>0</v>
      </c>
      <c r="F95" s="16">
        <f>SUBTOTAL(9,F91:F94)</f>
        <v>75351</v>
      </c>
      <c r="G95" s="16">
        <f>SUBTOTAL(9,G91:G94)</f>
        <v>75351</v>
      </c>
      <c r="H95" s="16">
        <f>SUBTOTAL(9,H91:H94)</f>
        <v>1559.4322599999998</v>
      </c>
      <c r="I95" s="16">
        <f>SUBTOTAL(9,I91:I94)</f>
        <v>73791.567739999999</v>
      </c>
    </row>
    <row r="96" spans="2:9" ht="15" customHeight="1" x14ac:dyDescent="0.25">
      <c r="B96" s="11">
        <v>116</v>
      </c>
      <c r="C96" s="1"/>
      <c r="D96" s="6" t="s">
        <v>74</v>
      </c>
      <c r="E96" s="12"/>
      <c r="F96" s="3"/>
      <c r="H96" s="3"/>
      <c r="I96" s="3"/>
    </row>
    <row r="97" spans="2:9" x14ac:dyDescent="0.2">
      <c r="B97"/>
      <c r="C97" s="1">
        <v>70</v>
      </c>
      <c r="D97" s="6" t="s">
        <v>75</v>
      </c>
      <c r="E97" s="13">
        <v>0</v>
      </c>
      <c r="F97" s="13">
        <v>1772894</v>
      </c>
      <c r="G97" s="13">
        <v>1772894</v>
      </c>
      <c r="H97" s="13">
        <v>576315.71111999999</v>
      </c>
      <c r="I97" s="13">
        <v>1196578.2888799999</v>
      </c>
    </row>
    <row r="98" spans="2:9" ht="15" customHeight="1" x14ac:dyDescent="0.2">
      <c r="B98"/>
      <c r="C98" s="14" t="s">
        <v>12</v>
      </c>
      <c r="D98" s="15" t="s">
        <v>76</v>
      </c>
      <c r="E98" s="16">
        <f>SUBTOTAL(9,E97:E97)</f>
        <v>0</v>
      </c>
      <c r="F98" s="16">
        <f>SUBTOTAL(9,F97:F97)</f>
        <v>1772894</v>
      </c>
      <c r="G98" s="16">
        <f>SUBTOTAL(9,G97:G97)</f>
        <v>1772894</v>
      </c>
      <c r="H98" s="16">
        <f>SUBTOTAL(9,H97:H97)</f>
        <v>576315.71111999999</v>
      </c>
      <c r="I98" s="16">
        <f>SUBTOTAL(9,I97:I97)</f>
        <v>1196578.2888799999</v>
      </c>
    </row>
    <row r="99" spans="2:9" ht="15" customHeight="1" x14ac:dyDescent="0.25">
      <c r="B99" s="11">
        <v>117</v>
      </c>
      <c r="C99" s="1"/>
      <c r="D99" s="6" t="s">
        <v>77</v>
      </c>
      <c r="E99" s="12"/>
      <c r="F99" s="3"/>
      <c r="H99" s="3"/>
      <c r="I99" s="3"/>
    </row>
    <row r="100" spans="2:9" x14ac:dyDescent="0.2">
      <c r="B100"/>
      <c r="C100" s="1">
        <v>79</v>
      </c>
      <c r="D100" s="6" t="s">
        <v>78</v>
      </c>
      <c r="E100" s="13">
        <v>0</v>
      </c>
      <c r="F100" s="13">
        <v>819000</v>
      </c>
      <c r="G100" s="13">
        <v>819000</v>
      </c>
      <c r="H100" s="13">
        <v>6.91662</v>
      </c>
      <c r="I100" s="13">
        <v>818993.08337999997</v>
      </c>
    </row>
    <row r="101" spans="2:9" x14ac:dyDescent="0.2">
      <c r="B101"/>
      <c r="C101" s="1">
        <v>80</v>
      </c>
      <c r="D101" s="6" t="s">
        <v>79</v>
      </c>
      <c r="E101" s="13">
        <v>0</v>
      </c>
      <c r="F101" s="13">
        <v>747000</v>
      </c>
      <c r="G101" s="13">
        <v>747000</v>
      </c>
      <c r="H101" s="13">
        <v>158.74700000000001</v>
      </c>
      <c r="I101" s="13">
        <v>746841.25300000003</v>
      </c>
    </row>
    <row r="102" spans="2:9" ht="15" customHeight="1" x14ac:dyDescent="0.2">
      <c r="B102"/>
      <c r="C102" s="14" t="s">
        <v>12</v>
      </c>
      <c r="D102" s="15" t="s">
        <v>80</v>
      </c>
      <c r="E102" s="16">
        <f>SUBTOTAL(9,E100:E101)</f>
        <v>0</v>
      </c>
      <c r="F102" s="16">
        <f>SUBTOTAL(9,F100:F101)</f>
        <v>1566000</v>
      </c>
      <c r="G102" s="16">
        <f>SUBTOTAL(9,G100:G101)</f>
        <v>1566000</v>
      </c>
      <c r="H102" s="16">
        <f>SUBTOTAL(9,H100:H101)</f>
        <v>165.66362000000001</v>
      </c>
      <c r="I102" s="16">
        <f>SUBTOTAL(9,I100:I101)</f>
        <v>1565834.33638</v>
      </c>
    </row>
    <row r="103" spans="2:9" ht="15" customHeight="1" x14ac:dyDescent="0.25">
      <c r="B103" s="11">
        <v>118</v>
      </c>
      <c r="C103" s="1"/>
      <c r="D103" s="6" t="s">
        <v>81</v>
      </c>
      <c r="E103" s="12"/>
      <c r="F103" s="3"/>
      <c r="H103" s="3"/>
      <c r="I103" s="3"/>
    </row>
    <row r="104" spans="2:9" x14ac:dyDescent="0.2">
      <c r="B104"/>
      <c r="C104" s="1">
        <v>21</v>
      </c>
      <c r="D104" s="6" t="s">
        <v>82</v>
      </c>
      <c r="E104" s="13">
        <v>0</v>
      </c>
      <c r="F104" s="13">
        <v>72776</v>
      </c>
      <c r="G104" s="13">
        <v>72776</v>
      </c>
      <c r="H104" s="13">
        <v>1154.4893300000001</v>
      </c>
      <c r="I104" s="13">
        <v>71621.510670000003</v>
      </c>
    </row>
    <row r="105" spans="2:9" x14ac:dyDescent="0.2">
      <c r="B105"/>
      <c r="C105" s="1">
        <v>71</v>
      </c>
      <c r="D105" s="6" t="s">
        <v>83</v>
      </c>
      <c r="E105" s="13">
        <v>0</v>
      </c>
      <c r="F105" s="13">
        <v>3450</v>
      </c>
      <c r="G105" s="13">
        <v>3450</v>
      </c>
      <c r="H105" s="13">
        <v>0</v>
      </c>
      <c r="I105" s="13">
        <v>3450</v>
      </c>
    </row>
    <row r="106" spans="2:9" x14ac:dyDescent="0.2">
      <c r="B106"/>
      <c r="C106" s="1">
        <v>72</v>
      </c>
      <c r="D106" s="6" t="s">
        <v>84</v>
      </c>
      <c r="E106" s="13">
        <v>0</v>
      </c>
      <c r="F106" s="13">
        <v>31190</v>
      </c>
      <c r="G106" s="13">
        <v>31190</v>
      </c>
      <c r="H106" s="13">
        <v>0</v>
      </c>
      <c r="I106" s="13">
        <v>31190</v>
      </c>
    </row>
    <row r="107" spans="2:9" x14ac:dyDescent="0.2">
      <c r="B107"/>
      <c r="C107" s="1">
        <v>73</v>
      </c>
      <c r="D107" s="6" t="s">
        <v>85</v>
      </c>
      <c r="E107" s="13">
        <v>0</v>
      </c>
      <c r="F107" s="13">
        <v>11778</v>
      </c>
      <c r="G107" s="13">
        <v>11778</v>
      </c>
      <c r="H107" s="13">
        <v>0</v>
      </c>
      <c r="I107" s="13">
        <v>11778</v>
      </c>
    </row>
    <row r="108" spans="2:9" x14ac:dyDescent="0.2">
      <c r="B108"/>
      <c r="C108" s="1">
        <v>74</v>
      </c>
      <c r="D108" s="6" t="s">
        <v>86</v>
      </c>
      <c r="E108" s="13">
        <v>0</v>
      </c>
      <c r="F108" s="13">
        <v>37444</v>
      </c>
      <c r="G108" s="13">
        <v>37444</v>
      </c>
      <c r="H108" s="13">
        <v>500</v>
      </c>
      <c r="I108" s="13">
        <v>36944</v>
      </c>
    </row>
    <row r="109" spans="2:9" x14ac:dyDescent="0.2">
      <c r="B109"/>
      <c r="C109" s="1">
        <v>76</v>
      </c>
      <c r="D109" s="6" t="s">
        <v>87</v>
      </c>
      <c r="E109" s="13">
        <v>0</v>
      </c>
      <c r="F109" s="13">
        <v>29600</v>
      </c>
      <c r="G109" s="13">
        <v>29600</v>
      </c>
      <c r="H109" s="13">
        <v>19.713909999999998</v>
      </c>
      <c r="I109" s="13">
        <v>29580.286090000001</v>
      </c>
    </row>
    <row r="110" spans="2:9" x14ac:dyDescent="0.2">
      <c r="B110"/>
      <c r="C110" s="1">
        <v>77</v>
      </c>
      <c r="D110" s="6" t="s">
        <v>88</v>
      </c>
      <c r="E110" s="13">
        <v>0</v>
      </c>
      <c r="F110" s="13">
        <v>60000</v>
      </c>
      <c r="G110" s="13">
        <v>60000</v>
      </c>
      <c r="H110" s="13">
        <v>12170.68273</v>
      </c>
      <c r="I110" s="13">
        <v>47829.31727</v>
      </c>
    </row>
    <row r="111" spans="2:9" ht="15" customHeight="1" x14ac:dyDescent="0.2">
      <c r="B111"/>
      <c r="C111" s="14" t="s">
        <v>12</v>
      </c>
      <c r="D111" s="15" t="s">
        <v>89</v>
      </c>
      <c r="E111" s="16">
        <f>SUBTOTAL(9,E104:E110)</f>
        <v>0</v>
      </c>
      <c r="F111" s="16">
        <f>SUBTOTAL(9,F104:F110)</f>
        <v>246238</v>
      </c>
      <c r="G111" s="16">
        <f>SUBTOTAL(9,G104:G110)</f>
        <v>246238</v>
      </c>
      <c r="H111" s="16">
        <f>SUBTOTAL(9,H104:H110)</f>
        <v>13844.885970000001</v>
      </c>
      <c r="I111" s="16">
        <f>SUBTOTAL(9,I104:I110)</f>
        <v>232393.11403</v>
      </c>
    </row>
    <row r="112" spans="2:9" ht="15" customHeight="1" x14ac:dyDescent="0.2">
      <c r="C112" s="17"/>
      <c r="D112" s="15" t="s">
        <v>90</v>
      </c>
      <c r="E112" s="18">
        <f>SUBTOTAL(9,E90:E111)</f>
        <v>0</v>
      </c>
      <c r="F112" s="18">
        <f>SUBTOTAL(9,F90:F111)</f>
        <v>3660483</v>
      </c>
      <c r="G112" s="18">
        <f>SUBTOTAL(9,G90:G111)</f>
        <v>3660483</v>
      </c>
      <c r="H112" s="18">
        <f>SUBTOTAL(9,H90:H111)</f>
        <v>591885.69297000009</v>
      </c>
      <c r="I112" s="18">
        <f>SUBTOTAL(9,I90:I111)</f>
        <v>3068597.3070300003</v>
      </c>
    </row>
    <row r="113" spans="2:9" ht="27" customHeight="1" x14ac:dyDescent="0.25">
      <c r="B113" s="3"/>
      <c r="C113" s="1"/>
      <c r="D113" s="10" t="s">
        <v>91</v>
      </c>
      <c r="E113" s="3"/>
      <c r="F113" s="3"/>
      <c r="G113" s="3"/>
      <c r="H113" s="3"/>
      <c r="I113" s="3"/>
    </row>
    <row r="114" spans="2:9" ht="15" customHeight="1" x14ac:dyDescent="0.25">
      <c r="B114" s="11">
        <v>140</v>
      </c>
      <c r="C114" s="1"/>
      <c r="D114" s="6" t="s">
        <v>55</v>
      </c>
      <c r="E114" s="12"/>
      <c r="F114" s="3"/>
      <c r="H114" s="3"/>
      <c r="I114" s="3"/>
    </row>
    <row r="115" spans="2:9" x14ac:dyDescent="0.2">
      <c r="B115"/>
      <c r="C115" s="1">
        <v>21</v>
      </c>
      <c r="D115" s="6" t="s">
        <v>30</v>
      </c>
      <c r="E115" s="13">
        <v>0</v>
      </c>
      <c r="F115" s="13">
        <v>99506</v>
      </c>
      <c r="G115" s="13">
        <v>99506</v>
      </c>
      <c r="H115" s="13">
        <v>2044.5255500000001</v>
      </c>
      <c r="I115" s="13">
        <v>97461.474449999994</v>
      </c>
    </row>
    <row r="116" spans="2:9" ht="15" customHeight="1" x14ac:dyDescent="0.2">
      <c r="B116"/>
      <c r="C116" s="14" t="s">
        <v>12</v>
      </c>
      <c r="D116" s="15" t="s">
        <v>92</v>
      </c>
      <c r="E116" s="16">
        <f>SUBTOTAL(9,E115:E115)</f>
        <v>0</v>
      </c>
      <c r="F116" s="16">
        <f>SUBTOTAL(9,F115:F115)</f>
        <v>99506</v>
      </c>
      <c r="G116" s="16">
        <f>SUBTOTAL(9,G115:G115)</f>
        <v>99506</v>
      </c>
      <c r="H116" s="16">
        <f>SUBTOTAL(9,H115:H115)</f>
        <v>2044.5255500000001</v>
      </c>
      <c r="I116" s="16">
        <f>SUBTOTAL(9,I115:I115)</f>
        <v>97461.474449999994</v>
      </c>
    </row>
    <row r="117" spans="2:9" ht="15" customHeight="1" x14ac:dyDescent="0.25">
      <c r="B117" s="11">
        <v>141</v>
      </c>
      <c r="C117" s="1"/>
      <c r="D117" s="6" t="s">
        <v>93</v>
      </c>
      <c r="E117" s="12"/>
      <c r="F117" s="3"/>
      <c r="H117" s="3"/>
      <c r="I117" s="3"/>
    </row>
    <row r="118" spans="2:9" x14ac:dyDescent="0.2">
      <c r="B118"/>
      <c r="C118" s="1">
        <v>1</v>
      </c>
      <c r="D118" s="6" t="s">
        <v>20</v>
      </c>
      <c r="E118" s="13">
        <v>0</v>
      </c>
      <c r="F118" s="13">
        <v>442386</v>
      </c>
      <c r="G118" s="13">
        <v>442386</v>
      </c>
      <c r="H118" s="13">
        <v>35050.502059999999</v>
      </c>
      <c r="I118" s="13">
        <v>407335.49793999997</v>
      </c>
    </row>
    <row r="119" spans="2:9" x14ac:dyDescent="0.2">
      <c r="B119"/>
      <c r="C119" s="1">
        <v>21</v>
      </c>
      <c r="D119" s="6" t="s">
        <v>30</v>
      </c>
      <c r="E119" s="13">
        <v>0</v>
      </c>
      <c r="F119" s="13">
        <v>30541</v>
      </c>
      <c r="G119" s="13">
        <v>30541</v>
      </c>
      <c r="H119" s="13">
        <v>276.97903000000002</v>
      </c>
      <c r="I119" s="13">
        <v>30264.020970000001</v>
      </c>
    </row>
    <row r="120" spans="2:9" ht="15" customHeight="1" x14ac:dyDescent="0.2">
      <c r="B120"/>
      <c r="C120" s="14" t="s">
        <v>12</v>
      </c>
      <c r="D120" s="15" t="s">
        <v>94</v>
      </c>
      <c r="E120" s="16">
        <f>SUBTOTAL(9,E118:E119)</f>
        <v>0</v>
      </c>
      <c r="F120" s="16">
        <f>SUBTOTAL(9,F118:F119)</f>
        <v>472927</v>
      </c>
      <c r="G120" s="16">
        <f>SUBTOTAL(9,G118:G119)</f>
        <v>472927</v>
      </c>
      <c r="H120" s="16">
        <f>SUBTOTAL(9,H118:H119)</f>
        <v>35327.481090000001</v>
      </c>
      <c r="I120" s="16">
        <f>SUBTOTAL(9,I118:I119)</f>
        <v>437599.51890999998</v>
      </c>
    </row>
    <row r="121" spans="2:9" ht="15" customHeight="1" x14ac:dyDescent="0.25">
      <c r="B121" s="11">
        <v>144</v>
      </c>
      <c r="C121" s="1"/>
      <c r="D121" s="6" t="s">
        <v>95</v>
      </c>
      <c r="E121" s="12"/>
      <c r="F121" s="3"/>
      <c r="H121" s="3"/>
      <c r="I121" s="3"/>
    </row>
    <row r="122" spans="2:9" x14ac:dyDescent="0.2">
      <c r="B122"/>
      <c r="C122" s="1">
        <v>1</v>
      </c>
      <c r="D122" s="6" t="s">
        <v>20</v>
      </c>
      <c r="E122" s="13">
        <v>0</v>
      </c>
      <c r="F122" s="13">
        <v>79009</v>
      </c>
      <c r="G122" s="13">
        <v>79009</v>
      </c>
      <c r="H122" s="13">
        <v>8009.2131099999997</v>
      </c>
      <c r="I122" s="13">
        <v>70999.786890000003</v>
      </c>
    </row>
    <row r="123" spans="2:9" x14ac:dyDescent="0.2">
      <c r="B123"/>
      <c r="C123" s="1">
        <v>21</v>
      </c>
      <c r="D123" s="6" t="s">
        <v>30</v>
      </c>
      <c r="E123" s="13">
        <v>0</v>
      </c>
      <c r="F123" s="13">
        <v>13468</v>
      </c>
      <c r="G123" s="13">
        <v>13468</v>
      </c>
      <c r="H123" s="13">
        <v>0</v>
      </c>
      <c r="I123" s="13">
        <v>13468</v>
      </c>
    </row>
    <row r="124" spans="2:9" x14ac:dyDescent="0.2">
      <c r="B124"/>
      <c r="C124" s="1">
        <v>70</v>
      </c>
      <c r="D124" s="6" t="s">
        <v>96</v>
      </c>
      <c r="E124" s="13">
        <v>0</v>
      </c>
      <c r="F124" s="13">
        <v>153477</v>
      </c>
      <c r="G124" s="13">
        <v>153477</v>
      </c>
      <c r="H124" s="13">
        <v>4926.1211999999996</v>
      </c>
      <c r="I124" s="13">
        <v>148550.87880000001</v>
      </c>
    </row>
    <row r="125" spans="2:9" x14ac:dyDescent="0.2">
      <c r="B125"/>
      <c r="C125" s="1">
        <v>71</v>
      </c>
      <c r="D125" s="6" t="s">
        <v>97</v>
      </c>
      <c r="E125" s="13">
        <v>0</v>
      </c>
      <c r="F125" s="13">
        <v>70000</v>
      </c>
      <c r="G125" s="13">
        <v>70000</v>
      </c>
      <c r="H125" s="13">
        <v>0</v>
      </c>
      <c r="I125" s="13">
        <v>70000</v>
      </c>
    </row>
    <row r="126" spans="2:9" ht="15" customHeight="1" x14ac:dyDescent="0.2">
      <c r="B126"/>
      <c r="C126" s="14" t="s">
        <v>12</v>
      </c>
      <c r="D126" s="15" t="s">
        <v>98</v>
      </c>
      <c r="E126" s="16">
        <f>SUBTOTAL(9,E122:E125)</f>
        <v>0</v>
      </c>
      <c r="F126" s="16">
        <f>SUBTOTAL(9,F122:F125)</f>
        <v>315954</v>
      </c>
      <c r="G126" s="16">
        <f>SUBTOTAL(9,G122:G125)</f>
        <v>315954</v>
      </c>
      <c r="H126" s="16">
        <f>SUBTOTAL(9,H122:H125)</f>
        <v>12935.334309999998</v>
      </c>
      <c r="I126" s="16">
        <f>SUBTOTAL(9,I122:I125)</f>
        <v>303018.66568999999</v>
      </c>
    </row>
    <row r="127" spans="2:9" ht="15" customHeight="1" x14ac:dyDescent="0.2">
      <c r="C127" s="17"/>
      <c r="D127" s="15" t="s">
        <v>99</v>
      </c>
      <c r="E127" s="18">
        <f>SUBTOTAL(9,E114:E126)</f>
        <v>0</v>
      </c>
      <c r="F127" s="18">
        <f>SUBTOTAL(9,F114:F126)</f>
        <v>888387</v>
      </c>
      <c r="G127" s="18">
        <f>SUBTOTAL(9,G114:G126)</f>
        <v>888387</v>
      </c>
      <c r="H127" s="18">
        <f>SUBTOTAL(9,H114:H126)</f>
        <v>50307.340949999998</v>
      </c>
      <c r="I127" s="18">
        <f>SUBTOTAL(9,I114:I126)</f>
        <v>838079.6590499999</v>
      </c>
    </row>
    <row r="128" spans="2:9" ht="27" customHeight="1" x14ac:dyDescent="0.25">
      <c r="B128" s="3"/>
      <c r="C128" s="1"/>
      <c r="D128" s="10" t="s">
        <v>100</v>
      </c>
      <c r="E128" s="3"/>
      <c r="F128" s="3"/>
      <c r="G128" s="3"/>
      <c r="H128" s="3"/>
      <c r="I128" s="3"/>
    </row>
    <row r="129" spans="2:9" ht="15" customHeight="1" x14ac:dyDescent="0.25">
      <c r="B129" s="11">
        <v>150</v>
      </c>
      <c r="C129" s="1"/>
      <c r="D129" s="6" t="s">
        <v>101</v>
      </c>
      <c r="E129" s="12"/>
      <c r="F129" s="3"/>
      <c r="H129" s="3"/>
      <c r="I129" s="3"/>
    </row>
    <row r="130" spans="2:9" x14ac:dyDescent="0.2">
      <c r="B130"/>
      <c r="C130" s="1">
        <v>70</v>
      </c>
      <c r="D130" s="6" t="s">
        <v>102</v>
      </c>
      <c r="E130" s="13">
        <v>0</v>
      </c>
      <c r="F130" s="13">
        <v>4836481</v>
      </c>
      <c r="G130" s="13">
        <v>4836481</v>
      </c>
      <c r="H130" s="13">
        <v>293.50445000000002</v>
      </c>
      <c r="I130" s="13">
        <v>4836187.4955500001</v>
      </c>
    </row>
    <row r="131" spans="2:9" x14ac:dyDescent="0.2">
      <c r="B131"/>
      <c r="C131" s="1">
        <v>71</v>
      </c>
      <c r="D131" s="6" t="s">
        <v>103</v>
      </c>
      <c r="E131" s="13">
        <v>0</v>
      </c>
      <c r="F131" s="13">
        <v>430000</v>
      </c>
      <c r="G131" s="13">
        <v>430000</v>
      </c>
      <c r="H131" s="13">
        <v>0</v>
      </c>
      <c r="I131" s="13">
        <v>430000</v>
      </c>
    </row>
    <row r="132" spans="2:9" x14ac:dyDescent="0.2">
      <c r="B132"/>
      <c r="C132" s="1">
        <v>72</v>
      </c>
      <c r="D132" s="6" t="s">
        <v>104</v>
      </c>
      <c r="E132" s="13">
        <v>0</v>
      </c>
      <c r="F132" s="13">
        <v>630000</v>
      </c>
      <c r="G132" s="13">
        <v>630000</v>
      </c>
      <c r="H132" s="13">
        <v>0</v>
      </c>
      <c r="I132" s="13">
        <v>630000</v>
      </c>
    </row>
    <row r="133" spans="2:9" ht="15" customHeight="1" x14ac:dyDescent="0.2">
      <c r="B133"/>
      <c r="C133" s="14" t="s">
        <v>12</v>
      </c>
      <c r="D133" s="15" t="s">
        <v>105</v>
      </c>
      <c r="E133" s="16">
        <f>SUBTOTAL(9,E130:E132)</f>
        <v>0</v>
      </c>
      <c r="F133" s="16">
        <f>SUBTOTAL(9,F130:F132)</f>
        <v>5896481</v>
      </c>
      <c r="G133" s="16">
        <f>SUBTOTAL(9,G130:G132)</f>
        <v>5896481</v>
      </c>
      <c r="H133" s="16">
        <f>SUBTOTAL(9,H130:H132)</f>
        <v>293.50445000000002</v>
      </c>
      <c r="I133" s="16">
        <f>SUBTOTAL(9,I130:I132)</f>
        <v>5896187.4955500001</v>
      </c>
    </row>
    <row r="134" spans="2:9" ht="15" customHeight="1" x14ac:dyDescent="0.25">
      <c r="B134" s="11">
        <v>151</v>
      </c>
      <c r="C134" s="1"/>
      <c r="D134" s="6" t="s">
        <v>106</v>
      </c>
      <c r="E134" s="12"/>
      <c r="F134" s="3"/>
      <c r="H134" s="3"/>
      <c r="I134" s="3"/>
    </row>
    <row r="135" spans="2:9" x14ac:dyDescent="0.2">
      <c r="B135"/>
      <c r="C135" s="1">
        <v>70</v>
      </c>
      <c r="D135" s="6" t="s">
        <v>107</v>
      </c>
      <c r="E135" s="13">
        <v>0</v>
      </c>
      <c r="F135" s="13">
        <v>395260</v>
      </c>
      <c r="G135" s="13">
        <v>395260</v>
      </c>
      <c r="H135" s="13">
        <v>-1989.43922</v>
      </c>
      <c r="I135" s="13">
        <v>397249.43922</v>
      </c>
    </row>
    <row r="136" spans="2:9" x14ac:dyDescent="0.2">
      <c r="B136"/>
      <c r="C136" s="1">
        <v>71</v>
      </c>
      <c r="D136" s="6" t="s">
        <v>108</v>
      </c>
      <c r="E136" s="13">
        <v>0</v>
      </c>
      <c r="F136" s="13">
        <v>103420</v>
      </c>
      <c r="G136" s="13">
        <v>103420</v>
      </c>
      <c r="H136" s="13">
        <v>3124.2232600000002</v>
      </c>
      <c r="I136" s="13">
        <v>100295.77674</v>
      </c>
    </row>
    <row r="137" spans="2:9" x14ac:dyDescent="0.2">
      <c r="B137"/>
      <c r="C137" s="1">
        <v>73</v>
      </c>
      <c r="D137" s="6" t="s">
        <v>109</v>
      </c>
      <c r="E137" s="13">
        <v>0</v>
      </c>
      <c r="F137" s="13">
        <v>238138</v>
      </c>
      <c r="G137" s="13">
        <v>238138</v>
      </c>
      <c r="H137" s="13">
        <v>1750</v>
      </c>
      <c r="I137" s="13">
        <v>236388</v>
      </c>
    </row>
    <row r="138" spans="2:9" x14ac:dyDescent="0.2">
      <c r="B138"/>
      <c r="C138" s="1">
        <v>74</v>
      </c>
      <c r="D138" s="6" t="s">
        <v>110</v>
      </c>
      <c r="E138" s="13">
        <v>0</v>
      </c>
      <c r="F138" s="13">
        <v>417386</v>
      </c>
      <c r="G138" s="13">
        <v>417386</v>
      </c>
      <c r="H138" s="13">
        <v>141319.00000999999</v>
      </c>
      <c r="I138" s="13">
        <v>276066.99998999998</v>
      </c>
    </row>
    <row r="139" spans="2:9" ht="15" customHeight="1" x14ac:dyDescent="0.2">
      <c r="B139"/>
      <c r="C139" s="14" t="s">
        <v>12</v>
      </c>
      <c r="D139" s="15" t="s">
        <v>111</v>
      </c>
      <c r="E139" s="16">
        <f>SUBTOTAL(9,E135:E138)</f>
        <v>0</v>
      </c>
      <c r="F139" s="16">
        <f>SUBTOTAL(9,F135:F138)</f>
        <v>1154204</v>
      </c>
      <c r="G139" s="16">
        <f>SUBTOTAL(9,G135:G138)</f>
        <v>1154204</v>
      </c>
      <c r="H139" s="16">
        <f>SUBTOTAL(9,H135:H138)</f>
        <v>144203.78404999999</v>
      </c>
      <c r="I139" s="16">
        <f>SUBTOTAL(9,I135:I138)</f>
        <v>1010000.2159499999</v>
      </c>
    </row>
    <row r="140" spans="2:9" ht="15" customHeight="1" x14ac:dyDescent="0.25">
      <c r="B140" s="11">
        <v>152</v>
      </c>
      <c r="C140" s="1"/>
      <c r="D140" s="6" t="s">
        <v>112</v>
      </c>
      <c r="E140" s="12"/>
      <c r="F140" s="3"/>
      <c r="H140" s="3"/>
      <c r="I140" s="3"/>
    </row>
    <row r="141" spans="2:9" x14ac:dyDescent="0.2">
      <c r="B141"/>
      <c r="C141" s="1">
        <v>70</v>
      </c>
      <c r="D141" s="6" t="s">
        <v>113</v>
      </c>
      <c r="E141" s="13">
        <v>0</v>
      </c>
      <c r="F141" s="13">
        <v>683993</v>
      </c>
      <c r="G141" s="13">
        <v>683993</v>
      </c>
      <c r="H141" s="13">
        <v>178.76039</v>
      </c>
      <c r="I141" s="13">
        <v>683814.23961000005</v>
      </c>
    </row>
    <row r="142" spans="2:9" x14ac:dyDescent="0.2">
      <c r="B142"/>
      <c r="C142" s="1">
        <v>71</v>
      </c>
      <c r="D142" s="6" t="s">
        <v>114</v>
      </c>
      <c r="E142" s="13">
        <v>0</v>
      </c>
      <c r="F142" s="13">
        <v>197000</v>
      </c>
      <c r="G142" s="13">
        <v>197000</v>
      </c>
      <c r="H142" s="13">
        <v>0</v>
      </c>
      <c r="I142" s="13">
        <v>197000</v>
      </c>
    </row>
    <row r="143" spans="2:9" ht="15" customHeight="1" x14ac:dyDescent="0.2">
      <c r="B143"/>
      <c r="C143" s="14" t="s">
        <v>12</v>
      </c>
      <c r="D143" s="15" t="s">
        <v>115</v>
      </c>
      <c r="E143" s="16">
        <f>SUBTOTAL(9,E141:E142)</f>
        <v>0</v>
      </c>
      <c r="F143" s="16">
        <f>SUBTOTAL(9,F141:F142)</f>
        <v>880993</v>
      </c>
      <c r="G143" s="16">
        <f>SUBTOTAL(9,G141:G142)</f>
        <v>880993</v>
      </c>
      <c r="H143" s="16">
        <f>SUBTOTAL(9,H141:H142)</f>
        <v>178.76039</v>
      </c>
      <c r="I143" s="16">
        <f>SUBTOTAL(9,I141:I142)</f>
        <v>880814.23961000005</v>
      </c>
    </row>
    <row r="144" spans="2:9" ht="15" customHeight="1" x14ac:dyDescent="0.25">
      <c r="B144" s="11">
        <v>159</v>
      </c>
      <c r="C144" s="1"/>
      <c r="D144" s="6" t="s">
        <v>116</v>
      </c>
      <c r="E144" s="12"/>
      <c r="F144" s="3"/>
      <c r="H144" s="3"/>
      <c r="I144" s="3"/>
    </row>
    <row r="145" spans="2:9" x14ac:dyDescent="0.2">
      <c r="B145"/>
      <c r="C145" s="1">
        <v>70</v>
      </c>
      <c r="D145" s="6" t="s">
        <v>117</v>
      </c>
      <c r="E145" s="13">
        <v>0</v>
      </c>
      <c r="F145" s="13">
        <v>1038815</v>
      </c>
      <c r="G145" s="13">
        <v>1038815</v>
      </c>
      <c r="H145" s="13">
        <v>0</v>
      </c>
      <c r="I145" s="13">
        <v>1038815</v>
      </c>
    </row>
    <row r="146" spans="2:9" x14ac:dyDescent="0.2">
      <c r="B146"/>
      <c r="C146" s="1">
        <v>71</v>
      </c>
      <c r="D146" s="6" t="s">
        <v>118</v>
      </c>
      <c r="E146" s="13">
        <v>0</v>
      </c>
      <c r="F146" s="13">
        <v>343817</v>
      </c>
      <c r="G146" s="13">
        <v>343817</v>
      </c>
      <c r="H146" s="13">
        <v>-4.5876200000000003</v>
      </c>
      <c r="I146" s="13">
        <v>343821.58762000001</v>
      </c>
    </row>
    <row r="147" spans="2:9" x14ac:dyDescent="0.2">
      <c r="B147"/>
      <c r="C147" s="1">
        <v>72</v>
      </c>
      <c r="D147" s="6" t="s">
        <v>119</v>
      </c>
      <c r="E147" s="13">
        <v>0</v>
      </c>
      <c r="F147" s="13">
        <v>316241</v>
      </c>
      <c r="G147" s="13">
        <v>316241</v>
      </c>
      <c r="H147" s="13">
        <v>0</v>
      </c>
      <c r="I147" s="13">
        <v>316241</v>
      </c>
    </row>
    <row r="148" spans="2:9" x14ac:dyDescent="0.2">
      <c r="B148"/>
      <c r="C148" s="1">
        <v>73</v>
      </c>
      <c r="D148" s="6" t="s">
        <v>120</v>
      </c>
      <c r="E148" s="13">
        <v>0</v>
      </c>
      <c r="F148" s="13">
        <v>14413100</v>
      </c>
      <c r="G148" s="13">
        <v>14413100</v>
      </c>
      <c r="H148" s="13">
        <v>898.29146000000003</v>
      </c>
      <c r="I148" s="13">
        <v>14412201.70854</v>
      </c>
    </row>
    <row r="149" spans="2:9" x14ac:dyDescent="0.2">
      <c r="B149"/>
      <c r="C149" s="1">
        <v>75</v>
      </c>
      <c r="D149" s="6" t="s">
        <v>121</v>
      </c>
      <c r="E149" s="13">
        <v>0</v>
      </c>
      <c r="F149" s="13">
        <v>1859022</v>
      </c>
      <c r="G149" s="13">
        <v>1859022</v>
      </c>
      <c r="H149" s="13">
        <v>-733.97357</v>
      </c>
      <c r="I149" s="13">
        <v>1859755.9735699999</v>
      </c>
    </row>
    <row r="150" spans="2:9" x14ac:dyDescent="0.2">
      <c r="B150"/>
      <c r="C150" s="1">
        <v>76</v>
      </c>
      <c r="D150" s="6" t="s">
        <v>122</v>
      </c>
      <c r="E150" s="13">
        <v>0</v>
      </c>
      <c r="F150" s="13">
        <v>421503</v>
      </c>
      <c r="G150" s="13">
        <v>421503</v>
      </c>
      <c r="H150" s="13">
        <v>0</v>
      </c>
      <c r="I150" s="13">
        <v>421503</v>
      </c>
    </row>
    <row r="151" spans="2:9" x14ac:dyDescent="0.2">
      <c r="B151"/>
      <c r="C151" s="1">
        <v>77</v>
      </c>
      <c r="D151" s="6" t="s">
        <v>123</v>
      </c>
      <c r="E151" s="13">
        <v>0</v>
      </c>
      <c r="F151" s="13">
        <v>143432</v>
      </c>
      <c r="G151" s="13">
        <v>143432</v>
      </c>
      <c r="H151" s="13">
        <v>0</v>
      </c>
      <c r="I151" s="13">
        <v>143432</v>
      </c>
    </row>
    <row r="152" spans="2:9" ht="15" customHeight="1" x14ac:dyDescent="0.2">
      <c r="B152"/>
      <c r="C152" s="14" t="s">
        <v>12</v>
      </c>
      <c r="D152" s="15" t="s">
        <v>124</v>
      </c>
      <c r="E152" s="16">
        <f>SUBTOTAL(9,E145:E151)</f>
        <v>0</v>
      </c>
      <c r="F152" s="16">
        <f>SUBTOTAL(9,F145:F151)</f>
        <v>18535930</v>
      </c>
      <c r="G152" s="16">
        <f>SUBTOTAL(9,G145:G151)</f>
        <v>18535930</v>
      </c>
      <c r="H152" s="16">
        <f>SUBTOTAL(9,H145:H151)</f>
        <v>159.73027000000002</v>
      </c>
      <c r="I152" s="16">
        <f>SUBTOTAL(9,I145:I151)</f>
        <v>18535770.269729998</v>
      </c>
    </row>
    <row r="153" spans="2:9" ht="15" customHeight="1" x14ac:dyDescent="0.25">
      <c r="B153" s="11">
        <v>160</v>
      </c>
      <c r="C153" s="1"/>
      <c r="D153" s="6" t="s">
        <v>125</v>
      </c>
      <c r="E153" s="12"/>
      <c r="F153" s="3"/>
      <c r="H153" s="3"/>
      <c r="I153" s="3"/>
    </row>
    <row r="154" spans="2:9" x14ac:dyDescent="0.2">
      <c r="B154"/>
      <c r="C154" s="1">
        <v>70</v>
      </c>
      <c r="D154" s="6" t="s">
        <v>126</v>
      </c>
      <c r="E154" s="13">
        <v>0</v>
      </c>
      <c r="F154" s="13">
        <v>3598381</v>
      </c>
      <c r="G154" s="13">
        <v>3598381</v>
      </c>
      <c r="H154" s="13">
        <v>0</v>
      </c>
      <c r="I154" s="13">
        <v>3598381</v>
      </c>
    </row>
    <row r="155" spans="2:9" x14ac:dyDescent="0.2">
      <c r="B155"/>
      <c r="C155" s="1">
        <v>71</v>
      </c>
      <c r="D155" s="6" t="s">
        <v>127</v>
      </c>
      <c r="E155" s="13">
        <v>0</v>
      </c>
      <c r="F155" s="13">
        <v>255000</v>
      </c>
      <c r="G155" s="13">
        <v>255000</v>
      </c>
      <c r="H155" s="13">
        <v>0</v>
      </c>
      <c r="I155" s="13">
        <v>255000</v>
      </c>
    </row>
    <row r="156" spans="2:9" ht="15" customHeight="1" x14ac:dyDescent="0.2">
      <c r="B156"/>
      <c r="C156" s="14" t="s">
        <v>12</v>
      </c>
      <c r="D156" s="15" t="s">
        <v>128</v>
      </c>
      <c r="E156" s="16">
        <f>SUBTOTAL(9,E154:E155)</f>
        <v>0</v>
      </c>
      <c r="F156" s="16">
        <f>SUBTOTAL(9,F154:F155)</f>
        <v>3853381</v>
      </c>
      <c r="G156" s="16">
        <f>SUBTOTAL(9,G154:G155)</f>
        <v>3853381</v>
      </c>
      <c r="H156" s="16">
        <f>SUBTOTAL(9,H154:H155)</f>
        <v>0</v>
      </c>
      <c r="I156" s="16">
        <f>SUBTOTAL(9,I154:I155)</f>
        <v>3853381</v>
      </c>
    </row>
    <row r="157" spans="2:9" ht="15" customHeight="1" x14ac:dyDescent="0.25">
      <c r="B157" s="11">
        <v>161</v>
      </c>
      <c r="C157" s="1"/>
      <c r="D157" s="6" t="s">
        <v>129</v>
      </c>
      <c r="E157" s="12"/>
      <c r="F157" s="3"/>
      <c r="H157" s="3"/>
      <c r="I157" s="3"/>
    </row>
    <row r="158" spans="2:9" x14ac:dyDescent="0.2">
      <c r="B158"/>
      <c r="C158" s="1">
        <v>70</v>
      </c>
      <c r="D158" s="6" t="s">
        <v>130</v>
      </c>
      <c r="E158" s="13">
        <v>0</v>
      </c>
      <c r="F158" s="13">
        <v>646798</v>
      </c>
      <c r="G158" s="13">
        <v>646798</v>
      </c>
      <c r="H158" s="13">
        <v>0</v>
      </c>
      <c r="I158" s="13">
        <v>646798</v>
      </c>
    </row>
    <row r="159" spans="2:9" x14ac:dyDescent="0.2">
      <c r="B159"/>
      <c r="C159" s="1">
        <v>71</v>
      </c>
      <c r="D159" s="6" t="s">
        <v>131</v>
      </c>
      <c r="E159" s="13">
        <v>0</v>
      </c>
      <c r="F159" s="13">
        <v>67196</v>
      </c>
      <c r="G159" s="13">
        <v>67196</v>
      </c>
      <c r="H159" s="13">
        <v>0</v>
      </c>
      <c r="I159" s="13">
        <v>67196</v>
      </c>
    </row>
    <row r="160" spans="2:9" x14ac:dyDescent="0.2">
      <c r="B160"/>
      <c r="C160" s="1">
        <v>73</v>
      </c>
      <c r="D160" s="6" t="s">
        <v>132</v>
      </c>
      <c r="E160" s="13">
        <v>0</v>
      </c>
      <c r="F160" s="13">
        <v>628363</v>
      </c>
      <c r="G160" s="13">
        <v>628363</v>
      </c>
      <c r="H160" s="13">
        <v>0</v>
      </c>
      <c r="I160" s="13">
        <v>628363</v>
      </c>
    </row>
    <row r="161" spans="2:9" x14ac:dyDescent="0.2">
      <c r="B161"/>
      <c r="C161" s="1">
        <v>74</v>
      </c>
      <c r="D161" s="6" t="s">
        <v>133</v>
      </c>
      <c r="E161" s="13">
        <v>0</v>
      </c>
      <c r="F161" s="13">
        <v>182300</v>
      </c>
      <c r="G161" s="13">
        <v>182300</v>
      </c>
      <c r="H161" s="13">
        <v>20799.375499999998</v>
      </c>
      <c r="I161" s="13">
        <v>161500.62450000001</v>
      </c>
    </row>
    <row r="162" spans="2:9" ht="15" customHeight="1" x14ac:dyDescent="0.2">
      <c r="B162"/>
      <c r="C162" s="14" t="s">
        <v>12</v>
      </c>
      <c r="D162" s="15" t="s">
        <v>134</v>
      </c>
      <c r="E162" s="16">
        <f>SUBTOTAL(9,E158:E161)</f>
        <v>0</v>
      </c>
      <c r="F162" s="16">
        <f>SUBTOTAL(9,F158:F161)</f>
        <v>1524657</v>
      </c>
      <c r="G162" s="16">
        <f>SUBTOTAL(9,G158:G161)</f>
        <v>1524657</v>
      </c>
      <c r="H162" s="16">
        <f>SUBTOTAL(9,H158:H161)</f>
        <v>20799.375499999998</v>
      </c>
      <c r="I162" s="16">
        <f>SUBTOTAL(9,I158:I161)</f>
        <v>1503857.6244999999</v>
      </c>
    </row>
    <row r="163" spans="2:9" ht="15" customHeight="1" x14ac:dyDescent="0.25">
      <c r="B163" s="11">
        <v>162</v>
      </c>
      <c r="C163" s="1"/>
      <c r="D163" s="6" t="s">
        <v>135</v>
      </c>
      <c r="E163" s="12"/>
      <c r="F163" s="3"/>
      <c r="H163" s="3"/>
      <c r="I163" s="3"/>
    </row>
    <row r="164" spans="2:9" x14ac:dyDescent="0.2">
      <c r="B164"/>
      <c r="C164" s="1">
        <v>70</v>
      </c>
      <c r="D164" s="6" t="s">
        <v>136</v>
      </c>
      <c r="E164" s="13">
        <v>0</v>
      </c>
      <c r="F164" s="13">
        <v>124536</v>
      </c>
      <c r="G164" s="13">
        <v>124536</v>
      </c>
      <c r="H164" s="13">
        <v>0</v>
      </c>
      <c r="I164" s="13">
        <v>124536</v>
      </c>
    </row>
    <row r="165" spans="2:9" x14ac:dyDescent="0.2">
      <c r="B165"/>
      <c r="C165" s="1">
        <v>71</v>
      </c>
      <c r="D165" s="6" t="s">
        <v>137</v>
      </c>
      <c r="E165" s="13">
        <v>0</v>
      </c>
      <c r="F165" s="13">
        <v>1427966</v>
      </c>
      <c r="G165" s="13">
        <v>1427966</v>
      </c>
      <c r="H165" s="13">
        <v>0</v>
      </c>
      <c r="I165" s="13">
        <v>1427966</v>
      </c>
    </row>
    <row r="166" spans="2:9" x14ac:dyDescent="0.2">
      <c r="B166"/>
      <c r="C166" s="1">
        <v>72</v>
      </c>
      <c r="D166" s="6" t="s">
        <v>138</v>
      </c>
      <c r="E166" s="13">
        <v>0</v>
      </c>
      <c r="F166" s="13">
        <v>1019358</v>
      </c>
      <c r="G166" s="13">
        <v>1019358</v>
      </c>
      <c r="H166" s="13">
        <v>0</v>
      </c>
      <c r="I166" s="13">
        <v>1019358</v>
      </c>
    </row>
    <row r="167" spans="2:9" ht="15" customHeight="1" x14ac:dyDescent="0.2">
      <c r="B167"/>
      <c r="C167" s="14" t="s">
        <v>12</v>
      </c>
      <c r="D167" s="15" t="s">
        <v>139</v>
      </c>
      <c r="E167" s="16">
        <f>SUBTOTAL(9,E164:E166)</f>
        <v>0</v>
      </c>
      <c r="F167" s="16">
        <f>SUBTOTAL(9,F164:F166)</f>
        <v>2571860</v>
      </c>
      <c r="G167" s="16">
        <f>SUBTOTAL(9,G164:G166)</f>
        <v>2571860</v>
      </c>
      <c r="H167" s="16">
        <f>SUBTOTAL(9,H164:H166)</f>
        <v>0</v>
      </c>
      <c r="I167" s="16">
        <f>SUBTOTAL(9,I164:I166)</f>
        <v>2571860</v>
      </c>
    </row>
    <row r="168" spans="2:9" ht="15" customHeight="1" x14ac:dyDescent="0.25">
      <c r="B168" s="11">
        <v>163</v>
      </c>
      <c r="C168" s="1"/>
      <c r="D168" s="6" t="s">
        <v>140</v>
      </c>
      <c r="E168" s="12"/>
      <c r="F168" s="3"/>
      <c r="H168" s="3"/>
      <c r="I168" s="3"/>
    </row>
    <row r="169" spans="2:9" x14ac:dyDescent="0.2">
      <c r="B169"/>
      <c r="C169" s="1">
        <v>70</v>
      </c>
      <c r="D169" s="6" t="s">
        <v>141</v>
      </c>
      <c r="E169" s="13">
        <v>0</v>
      </c>
      <c r="F169" s="13">
        <v>1543811</v>
      </c>
      <c r="G169" s="13">
        <v>1543811</v>
      </c>
      <c r="H169" s="13">
        <v>5.8893599999999999</v>
      </c>
      <c r="I169" s="13">
        <v>1543805.1106400001</v>
      </c>
    </row>
    <row r="170" spans="2:9" x14ac:dyDescent="0.2">
      <c r="B170"/>
      <c r="C170" s="1">
        <v>71</v>
      </c>
      <c r="D170" s="6" t="s">
        <v>142</v>
      </c>
      <c r="E170" s="13">
        <v>0</v>
      </c>
      <c r="F170" s="13">
        <v>232100</v>
      </c>
      <c r="G170" s="13">
        <v>232100</v>
      </c>
      <c r="H170" s="13">
        <v>0</v>
      </c>
      <c r="I170" s="13">
        <v>232100</v>
      </c>
    </row>
    <row r="171" spans="2:9" ht="15" customHeight="1" x14ac:dyDescent="0.2">
      <c r="B171"/>
      <c r="C171" s="14" t="s">
        <v>12</v>
      </c>
      <c r="D171" s="15" t="s">
        <v>143</v>
      </c>
      <c r="E171" s="16">
        <f>SUBTOTAL(9,E169:E170)</f>
        <v>0</v>
      </c>
      <c r="F171" s="16">
        <f>SUBTOTAL(9,F169:F170)</f>
        <v>1775911</v>
      </c>
      <c r="G171" s="16">
        <f>SUBTOTAL(9,G169:G170)</f>
        <v>1775911</v>
      </c>
      <c r="H171" s="16">
        <f>SUBTOTAL(9,H169:H170)</f>
        <v>5.8893599999999999</v>
      </c>
      <c r="I171" s="16">
        <f>SUBTOTAL(9,I169:I170)</f>
        <v>1775905.1106400001</v>
      </c>
    </row>
    <row r="172" spans="2:9" ht="15" customHeight="1" x14ac:dyDescent="0.25">
      <c r="B172" s="11">
        <v>164</v>
      </c>
      <c r="C172" s="1"/>
      <c r="D172" s="6" t="s">
        <v>144</v>
      </c>
      <c r="E172" s="12"/>
      <c r="F172" s="3"/>
      <c r="H172" s="3"/>
      <c r="I172" s="3"/>
    </row>
    <row r="173" spans="2:9" x14ac:dyDescent="0.2">
      <c r="B173"/>
      <c r="C173" s="1">
        <v>70</v>
      </c>
      <c r="D173" s="6" t="s">
        <v>145</v>
      </c>
      <c r="E173" s="13">
        <v>0</v>
      </c>
      <c r="F173" s="13">
        <v>273319</v>
      </c>
      <c r="G173" s="13">
        <v>273319</v>
      </c>
      <c r="H173" s="13">
        <v>0</v>
      </c>
      <c r="I173" s="13">
        <v>273319</v>
      </c>
    </row>
    <row r="174" spans="2:9" x14ac:dyDescent="0.2">
      <c r="B174"/>
      <c r="C174" s="1">
        <v>71</v>
      </c>
      <c r="D174" s="6" t="s">
        <v>146</v>
      </c>
      <c r="E174" s="13">
        <v>0</v>
      </c>
      <c r="F174" s="13">
        <v>140300</v>
      </c>
      <c r="G174" s="13">
        <v>140300</v>
      </c>
      <c r="H174" s="13">
        <v>0</v>
      </c>
      <c r="I174" s="13">
        <v>140300</v>
      </c>
    </row>
    <row r="175" spans="2:9" x14ac:dyDescent="0.2">
      <c r="B175"/>
      <c r="C175" s="1">
        <v>72</v>
      </c>
      <c r="D175" s="6" t="s">
        <v>147</v>
      </c>
      <c r="E175" s="13">
        <v>0</v>
      </c>
      <c r="F175" s="13">
        <v>589600</v>
      </c>
      <c r="G175" s="13">
        <v>589600</v>
      </c>
      <c r="H175" s="13">
        <v>0</v>
      </c>
      <c r="I175" s="13">
        <v>589600</v>
      </c>
    </row>
    <row r="176" spans="2:9" ht="15" customHeight="1" x14ac:dyDescent="0.2">
      <c r="B176"/>
      <c r="C176" s="14" t="s">
        <v>12</v>
      </c>
      <c r="D176" s="15" t="s">
        <v>148</v>
      </c>
      <c r="E176" s="16">
        <f>SUBTOTAL(9,E173:E175)</f>
        <v>0</v>
      </c>
      <c r="F176" s="16">
        <f>SUBTOTAL(9,F173:F175)</f>
        <v>1003219</v>
      </c>
      <c r="G176" s="16">
        <f>SUBTOTAL(9,G173:G175)</f>
        <v>1003219</v>
      </c>
      <c r="H176" s="16">
        <f>SUBTOTAL(9,H173:H175)</f>
        <v>0</v>
      </c>
      <c r="I176" s="16">
        <f>SUBTOTAL(9,I173:I175)</f>
        <v>1003219</v>
      </c>
    </row>
    <row r="177" spans="2:9" ht="15" customHeight="1" x14ac:dyDescent="0.25">
      <c r="B177" s="11">
        <v>165</v>
      </c>
      <c r="C177" s="1"/>
      <c r="D177" s="6" t="s">
        <v>149</v>
      </c>
      <c r="E177" s="12"/>
      <c r="F177" s="3"/>
      <c r="H177" s="3"/>
      <c r="I177" s="3"/>
    </row>
    <row r="178" spans="2:9" x14ac:dyDescent="0.2">
      <c r="B178"/>
      <c r="C178" s="1">
        <v>70</v>
      </c>
      <c r="D178" s="6" t="s">
        <v>150</v>
      </c>
      <c r="E178" s="13">
        <v>0</v>
      </c>
      <c r="F178" s="13">
        <v>413288</v>
      </c>
      <c r="G178" s="13">
        <v>413288</v>
      </c>
      <c r="H178" s="13">
        <v>0</v>
      </c>
      <c r="I178" s="13">
        <v>413288</v>
      </c>
    </row>
    <row r="179" spans="2:9" x14ac:dyDescent="0.2">
      <c r="B179"/>
      <c r="C179" s="1">
        <v>71</v>
      </c>
      <c r="D179" s="6" t="s">
        <v>151</v>
      </c>
      <c r="E179" s="13">
        <v>0</v>
      </c>
      <c r="F179" s="13">
        <v>250000</v>
      </c>
      <c r="G179" s="13">
        <v>250000</v>
      </c>
      <c r="H179" s="13">
        <v>0</v>
      </c>
      <c r="I179" s="13">
        <v>250000</v>
      </c>
    </row>
    <row r="180" spans="2:9" x14ac:dyDescent="0.2">
      <c r="B180"/>
      <c r="C180" s="1">
        <v>72</v>
      </c>
      <c r="D180" s="6" t="s">
        <v>152</v>
      </c>
      <c r="E180" s="13">
        <v>0</v>
      </c>
      <c r="F180" s="13">
        <v>250000</v>
      </c>
      <c r="G180" s="13">
        <v>250000</v>
      </c>
      <c r="H180" s="13">
        <v>0</v>
      </c>
      <c r="I180" s="13">
        <v>250000</v>
      </c>
    </row>
    <row r="181" spans="2:9" x14ac:dyDescent="0.2">
      <c r="B181"/>
      <c r="C181" s="1">
        <v>73</v>
      </c>
      <c r="D181" s="6" t="s">
        <v>153</v>
      </c>
      <c r="E181" s="13">
        <v>0</v>
      </c>
      <c r="F181" s="13">
        <v>35000</v>
      </c>
      <c r="G181" s="13">
        <v>35000</v>
      </c>
      <c r="H181" s="13">
        <v>0</v>
      </c>
      <c r="I181" s="13">
        <v>35000</v>
      </c>
    </row>
    <row r="182" spans="2:9" x14ac:dyDescent="0.2">
      <c r="B182"/>
      <c r="C182" s="1">
        <v>90</v>
      </c>
      <c r="D182" s="6" t="s">
        <v>154</v>
      </c>
      <c r="E182" s="13">
        <v>0</v>
      </c>
      <c r="F182" s="13">
        <v>1239864</v>
      </c>
      <c r="G182" s="13">
        <v>1239864</v>
      </c>
      <c r="H182" s="13">
        <v>0</v>
      </c>
      <c r="I182" s="13">
        <v>1239864</v>
      </c>
    </row>
    <row r="183" spans="2:9" x14ac:dyDescent="0.2">
      <c r="B183"/>
      <c r="C183" s="1">
        <v>91</v>
      </c>
      <c r="D183" s="6" t="s">
        <v>155</v>
      </c>
      <c r="E183" s="13">
        <v>0</v>
      </c>
      <c r="F183" s="13">
        <v>750000</v>
      </c>
      <c r="G183" s="13">
        <v>750000</v>
      </c>
      <c r="H183" s="13">
        <v>0</v>
      </c>
      <c r="I183" s="13">
        <v>750000</v>
      </c>
    </row>
    <row r="184" spans="2:9" x14ac:dyDescent="0.2">
      <c r="B184"/>
      <c r="C184" s="1">
        <v>92</v>
      </c>
      <c r="D184" s="6" t="s">
        <v>156</v>
      </c>
      <c r="E184" s="13">
        <v>0</v>
      </c>
      <c r="F184" s="13">
        <v>250000</v>
      </c>
      <c r="G184" s="13">
        <v>250000</v>
      </c>
      <c r="H184" s="13">
        <v>0</v>
      </c>
      <c r="I184" s="13">
        <v>250000</v>
      </c>
    </row>
    <row r="185" spans="2:9" ht="15" customHeight="1" x14ac:dyDescent="0.2">
      <c r="B185"/>
      <c r="C185" s="14" t="s">
        <v>12</v>
      </c>
      <c r="D185" s="15" t="s">
        <v>157</v>
      </c>
      <c r="E185" s="16">
        <f>SUBTOTAL(9,E178:E184)</f>
        <v>0</v>
      </c>
      <c r="F185" s="16">
        <f>SUBTOTAL(9,F178:F184)</f>
        <v>3188152</v>
      </c>
      <c r="G185" s="16">
        <f>SUBTOTAL(9,G178:G184)</f>
        <v>3188152</v>
      </c>
      <c r="H185" s="16">
        <f>SUBTOTAL(9,H178:H184)</f>
        <v>0</v>
      </c>
      <c r="I185" s="16">
        <f>SUBTOTAL(9,I178:I184)</f>
        <v>3188152</v>
      </c>
    </row>
    <row r="186" spans="2:9" ht="15" customHeight="1" x14ac:dyDescent="0.25">
      <c r="B186" s="11">
        <v>170</v>
      </c>
      <c r="C186" s="1"/>
      <c r="D186" s="6" t="s">
        <v>158</v>
      </c>
      <c r="E186" s="12"/>
      <c r="F186" s="3"/>
      <c r="H186" s="3"/>
      <c r="I186" s="3"/>
    </row>
    <row r="187" spans="2:9" x14ac:dyDescent="0.2">
      <c r="B187"/>
      <c r="C187" s="1">
        <v>70</v>
      </c>
      <c r="D187" s="6" t="s">
        <v>159</v>
      </c>
      <c r="E187" s="13">
        <v>0</v>
      </c>
      <c r="F187" s="13">
        <v>2570665</v>
      </c>
      <c r="G187" s="13">
        <v>2570665</v>
      </c>
      <c r="H187" s="13">
        <v>0</v>
      </c>
      <c r="I187" s="13">
        <v>2570665</v>
      </c>
    </row>
    <row r="188" spans="2:9" ht="15" customHeight="1" x14ac:dyDescent="0.2">
      <c r="B188"/>
      <c r="C188" s="14" t="s">
        <v>12</v>
      </c>
      <c r="D188" s="15" t="s">
        <v>160</v>
      </c>
      <c r="E188" s="16">
        <f>SUBTOTAL(9,E187:E187)</f>
        <v>0</v>
      </c>
      <c r="F188" s="16">
        <f>SUBTOTAL(9,F187:F187)</f>
        <v>2570665</v>
      </c>
      <c r="G188" s="16">
        <f>SUBTOTAL(9,G187:G187)</f>
        <v>2570665</v>
      </c>
      <c r="H188" s="16">
        <f>SUBTOTAL(9,H187:H187)</f>
        <v>0</v>
      </c>
      <c r="I188" s="16">
        <f>SUBTOTAL(9,I187:I187)</f>
        <v>2570665</v>
      </c>
    </row>
    <row r="189" spans="2:9" ht="15" customHeight="1" x14ac:dyDescent="0.25">
      <c r="B189" s="11">
        <v>171</v>
      </c>
      <c r="C189" s="1"/>
      <c r="D189" s="6" t="s">
        <v>161</v>
      </c>
      <c r="E189" s="12"/>
      <c r="F189" s="3"/>
      <c r="H189" s="3"/>
      <c r="I189" s="3"/>
    </row>
    <row r="190" spans="2:9" x14ac:dyDescent="0.2">
      <c r="B190"/>
      <c r="C190" s="1">
        <v>70</v>
      </c>
      <c r="D190" s="6" t="s">
        <v>162</v>
      </c>
      <c r="E190" s="13">
        <v>0</v>
      </c>
      <c r="F190" s="13">
        <v>354400</v>
      </c>
      <c r="G190" s="13">
        <v>354400</v>
      </c>
      <c r="H190" s="13">
        <v>0</v>
      </c>
      <c r="I190" s="13">
        <v>354400</v>
      </c>
    </row>
    <row r="191" spans="2:9" x14ac:dyDescent="0.2">
      <c r="B191"/>
      <c r="C191" s="1">
        <v>71</v>
      </c>
      <c r="D191" s="6" t="s">
        <v>163</v>
      </c>
      <c r="E191" s="13">
        <v>0</v>
      </c>
      <c r="F191" s="13">
        <v>380600</v>
      </c>
      <c r="G191" s="13">
        <v>380600</v>
      </c>
      <c r="H191" s="13">
        <v>0</v>
      </c>
      <c r="I191" s="13">
        <v>380600</v>
      </c>
    </row>
    <row r="192" spans="2:9" x14ac:dyDescent="0.2">
      <c r="B192"/>
      <c r="C192" s="1">
        <v>73</v>
      </c>
      <c r="D192" s="6" t="s">
        <v>164</v>
      </c>
      <c r="E192" s="13">
        <v>0</v>
      </c>
      <c r="F192" s="13">
        <v>11200</v>
      </c>
      <c r="G192" s="13">
        <v>11200</v>
      </c>
      <c r="H192" s="13">
        <v>0</v>
      </c>
      <c r="I192" s="13">
        <v>11200</v>
      </c>
    </row>
    <row r="193" spans="2:9" ht="15" customHeight="1" x14ac:dyDescent="0.2">
      <c r="B193"/>
      <c r="C193" s="14" t="s">
        <v>12</v>
      </c>
      <c r="D193" s="15" t="s">
        <v>165</v>
      </c>
      <c r="E193" s="16">
        <f>SUBTOTAL(9,E190:E192)</f>
        <v>0</v>
      </c>
      <c r="F193" s="16">
        <f>SUBTOTAL(9,F190:F192)</f>
        <v>746200</v>
      </c>
      <c r="G193" s="16">
        <f>SUBTOTAL(9,G190:G192)</f>
        <v>746200</v>
      </c>
      <c r="H193" s="16">
        <f>SUBTOTAL(9,H190:H192)</f>
        <v>0</v>
      </c>
      <c r="I193" s="16">
        <f>SUBTOTAL(9,I190:I192)</f>
        <v>746200</v>
      </c>
    </row>
    <row r="194" spans="2:9" ht="15" customHeight="1" x14ac:dyDescent="0.25">
      <c r="B194" s="11">
        <v>172</v>
      </c>
      <c r="C194" s="1"/>
      <c r="D194" s="6" t="s">
        <v>166</v>
      </c>
      <c r="E194" s="12"/>
      <c r="F194" s="3"/>
      <c r="H194" s="3"/>
      <c r="I194" s="3"/>
    </row>
    <row r="195" spans="2:9" x14ac:dyDescent="0.2">
      <c r="B195"/>
      <c r="C195" s="1">
        <v>70</v>
      </c>
      <c r="D195" s="6" t="s">
        <v>167</v>
      </c>
      <c r="E195" s="13">
        <v>0</v>
      </c>
      <c r="F195" s="13">
        <v>1271109</v>
      </c>
      <c r="G195" s="13">
        <v>1271109</v>
      </c>
      <c r="H195" s="13">
        <v>0</v>
      </c>
      <c r="I195" s="13">
        <v>1271109</v>
      </c>
    </row>
    <row r="196" spans="2:9" x14ac:dyDescent="0.2">
      <c r="B196"/>
      <c r="C196" s="1">
        <v>71</v>
      </c>
      <c r="D196" s="6" t="s">
        <v>168</v>
      </c>
      <c r="E196" s="13">
        <v>0</v>
      </c>
      <c r="F196" s="13">
        <v>1143100</v>
      </c>
      <c r="G196" s="13">
        <v>1143100</v>
      </c>
      <c r="H196" s="13">
        <v>0</v>
      </c>
      <c r="I196" s="13">
        <v>1143100</v>
      </c>
    </row>
    <row r="197" spans="2:9" x14ac:dyDescent="0.2">
      <c r="B197"/>
      <c r="C197" s="1">
        <v>73</v>
      </c>
      <c r="D197" s="6" t="s">
        <v>169</v>
      </c>
      <c r="E197" s="13">
        <v>0</v>
      </c>
      <c r="F197" s="13">
        <v>482730</v>
      </c>
      <c r="G197" s="13">
        <v>482730</v>
      </c>
      <c r="H197" s="13">
        <v>99370.528000000006</v>
      </c>
      <c r="I197" s="13">
        <v>383359.47200000001</v>
      </c>
    </row>
    <row r="198" spans="2:9" ht="15" customHeight="1" x14ac:dyDescent="0.2">
      <c r="B198"/>
      <c r="C198" s="14" t="s">
        <v>12</v>
      </c>
      <c r="D198" s="15" t="s">
        <v>170</v>
      </c>
      <c r="E198" s="16">
        <f>SUBTOTAL(9,E195:E197)</f>
        <v>0</v>
      </c>
      <c r="F198" s="16">
        <f>SUBTOTAL(9,F195:F197)</f>
        <v>2896939</v>
      </c>
      <c r="G198" s="16">
        <f>SUBTOTAL(9,G195:G197)</f>
        <v>2896939</v>
      </c>
      <c r="H198" s="16">
        <f>SUBTOTAL(9,H195:H197)</f>
        <v>99370.528000000006</v>
      </c>
      <c r="I198" s="16">
        <f>SUBTOTAL(9,I195:I197)</f>
        <v>2797568.4720000001</v>
      </c>
    </row>
    <row r="199" spans="2:9" ht="15" customHeight="1" x14ac:dyDescent="0.25">
      <c r="B199" s="11">
        <v>179</v>
      </c>
      <c r="C199" s="1"/>
      <c r="D199" s="6" t="s">
        <v>171</v>
      </c>
      <c r="E199" s="12"/>
      <c r="F199" s="3"/>
      <c r="H199" s="3"/>
      <c r="I199" s="3"/>
    </row>
    <row r="200" spans="2:9" x14ac:dyDescent="0.2">
      <c r="B200"/>
      <c r="C200" s="1">
        <v>21</v>
      </c>
      <c r="D200" s="6" t="s">
        <v>25</v>
      </c>
      <c r="E200" s="13">
        <v>0</v>
      </c>
      <c r="F200" s="13">
        <v>2703135</v>
      </c>
      <c r="G200" s="13">
        <v>2703135</v>
      </c>
      <c r="H200" s="13">
        <v>0</v>
      </c>
      <c r="I200" s="13">
        <v>2703135</v>
      </c>
    </row>
    <row r="201" spans="2:9" ht="15" customHeight="1" x14ac:dyDescent="0.2">
      <c r="B201"/>
      <c r="C201" s="14" t="s">
        <v>12</v>
      </c>
      <c r="D201" s="15" t="s">
        <v>172</v>
      </c>
      <c r="E201" s="16">
        <f>SUBTOTAL(9,E200:E200)</f>
        <v>0</v>
      </c>
      <c r="F201" s="16">
        <f>SUBTOTAL(9,F200:F200)</f>
        <v>2703135</v>
      </c>
      <c r="G201" s="16">
        <f>SUBTOTAL(9,G200:G200)</f>
        <v>2703135</v>
      </c>
      <c r="H201" s="16">
        <f>SUBTOTAL(9,H200:H200)</f>
        <v>0</v>
      </c>
      <c r="I201" s="16">
        <f>SUBTOTAL(9,I200:I200)</f>
        <v>2703135</v>
      </c>
    </row>
    <row r="202" spans="2:9" ht="15" customHeight="1" x14ac:dyDescent="0.2">
      <c r="C202" s="17"/>
      <c r="D202" s="15" t="s">
        <v>173</v>
      </c>
      <c r="E202" s="18">
        <f>SUBTOTAL(9,E129:E201)</f>
        <v>0</v>
      </c>
      <c r="F202" s="18">
        <f>SUBTOTAL(9,F129:F201)</f>
        <v>49301727</v>
      </c>
      <c r="G202" s="18">
        <f>SUBTOTAL(9,G129:G201)</f>
        <v>49301727</v>
      </c>
      <c r="H202" s="18">
        <f>SUBTOTAL(9,H129:H201)</f>
        <v>265011.57202000002</v>
      </c>
      <c r="I202" s="18">
        <f>SUBTOTAL(9,I129:I201)</f>
        <v>49036715.427979998</v>
      </c>
    </row>
    <row r="203" spans="2:9" ht="15" customHeight="1" x14ac:dyDescent="0.2">
      <c r="C203" s="17"/>
      <c r="D203" s="15" t="s">
        <v>174</v>
      </c>
      <c r="E203" s="18">
        <f>SUBTOTAL(9,E70:E202)</f>
        <v>0</v>
      </c>
      <c r="F203" s="18">
        <f>SUBTOTAL(9,F70:F202)</f>
        <v>59151247</v>
      </c>
      <c r="G203" s="18">
        <f>SUBTOTAL(9,G70:G202)</f>
        <v>59151247</v>
      </c>
      <c r="H203" s="18">
        <f>SUBTOTAL(9,H70:H202)</f>
        <v>1368529.5717799999</v>
      </c>
      <c r="I203" s="18">
        <f>SUBTOTAL(9,I70:I202)</f>
        <v>57782717.428219996</v>
      </c>
    </row>
    <row r="204" spans="2:9" x14ac:dyDescent="0.2">
      <c r="C204" s="17"/>
      <c r="D204" s="19"/>
      <c r="E204" s="20"/>
      <c r="F204" s="20"/>
      <c r="G204" s="20"/>
      <c r="H204" s="20"/>
      <c r="I204" s="20"/>
    </row>
    <row r="205" spans="2:9" ht="15" customHeight="1" x14ac:dyDescent="0.2">
      <c r="B205" s="3"/>
      <c r="C205" s="1"/>
      <c r="D205" s="4" t="s">
        <v>175</v>
      </c>
      <c r="E205" s="3"/>
      <c r="F205" s="3"/>
      <c r="G205" s="3"/>
      <c r="H205" s="3"/>
      <c r="I205" s="3"/>
    </row>
    <row r="206" spans="2:9" ht="27" customHeight="1" x14ac:dyDescent="0.25">
      <c r="B206" s="3"/>
      <c r="C206" s="1"/>
      <c r="D206" s="10" t="s">
        <v>176</v>
      </c>
      <c r="E206" s="3"/>
      <c r="F206" s="3"/>
      <c r="G206" s="3"/>
      <c r="H206" s="3"/>
      <c r="I206" s="3"/>
    </row>
    <row r="207" spans="2:9" ht="15" customHeight="1" x14ac:dyDescent="0.25">
      <c r="B207" s="11">
        <v>200</v>
      </c>
      <c r="C207" s="1"/>
      <c r="D207" s="6" t="s">
        <v>177</v>
      </c>
      <c r="E207" s="12"/>
      <c r="F207" s="3"/>
      <c r="H207" s="3"/>
      <c r="I207" s="3"/>
    </row>
    <row r="208" spans="2:9" x14ac:dyDescent="0.2">
      <c r="B208"/>
      <c r="C208" s="1">
        <v>1</v>
      </c>
      <c r="D208" s="6" t="s">
        <v>20</v>
      </c>
      <c r="E208" s="13">
        <v>0</v>
      </c>
      <c r="F208" s="13">
        <v>428100</v>
      </c>
      <c r="G208" s="13">
        <v>428100</v>
      </c>
      <c r="H208" s="13">
        <v>27553.590110000001</v>
      </c>
      <c r="I208" s="13">
        <v>400546.40989000001</v>
      </c>
    </row>
    <row r="209" spans="2:9" x14ac:dyDescent="0.2">
      <c r="B209"/>
      <c r="C209" s="1">
        <v>21</v>
      </c>
      <c r="D209" s="6" t="s">
        <v>25</v>
      </c>
      <c r="E209" s="13">
        <v>0</v>
      </c>
      <c r="F209" s="13">
        <v>13606</v>
      </c>
      <c r="G209" s="13">
        <v>13606</v>
      </c>
      <c r="H209" s="13">
        <v>689.82682999999997</v>
      </c>
      <c r="I209" s="13">
        <v>12916.17317</v>
      </c>
    </row>
    <row r="210" spans="2:9" x14ac:dyDescent="0.2">
      <c r="B210"/>
      <c r="C210" s="1">
        <v>45</v>
      </c>
      <c r="D210" s="6" t="s">
        <v>31</v>
      </c>
      <c r="E210" s="13">
        <v>0</v>
      </c>
      <c r="F210" s="13">
        <v>3783</v>
      </c>
      <c r="G210" s="13">
        <v>3783</v>
      </c>
      <c r="H210" s="13">
        <v>0</v>
      </c>
      <c r="I210" s="13">
        <v>3783</v>
      </c>
    </row>
    <row r="211" spans="2:9" ht="15" customHeight="1" x14ac:dyDescent="0.2">
      <c r="B211"/>
      <c r="C211" s="14" t="s">
        <v>12</v>
      </c>
      <c r="D211" s="15" t="s">
        <v>178</v>
      </c>
      <c r="E211" s="16">
        <f>SUBTOTAL(9,E208:E210)</f>
        <v>0</v>
      </c>
      <c r="F211" s="16">
        <f>SUBTOTAL(9,F208:F210)</f>
        <v>445489</v>
      </c>
      <c r="G211" s="16">
        <f>SUBTOTAL(9,G208:G210)</f>
        <v>445489</v>
      </c>
      <c r="H211" s="16">
        <f>SUBTOTAL(9,H208:H210)</f>
        <v>28243.416940000003</v>
      </c>
      <c r="I211" s="16">
        <f>SUBTOTAL(9,I208:I210)</f>
        <v>417245.58306000003</v>
      </c>
    </row>
    <row r="212" spans="2:9" ht="15" customHeight="1" x14ac:dyDescent="0.25">
      <c r="B212" s="11">
        <v>201</v>
      </c>
      <c r="C212" s="1"/>
      <c r="D212" s="6" t="s">
        <v>179</v>
      </c>
      <c r="E212" s="12"/>
      <c r="F212" s="3"/>
      <c r="H212" s="3"/>
      <c r="I212" s="3"/>
    </row>
    <row r="213" spans="2:9" x14ac:dyDescent="0.2">
      <c r="B213"/>
      <c r="C213" s="1">
        <v>21</v>
      </c>
      <c r="D213" s="6" t="s">
        <v>25</v>
      </c>
      <c r="E213" s="13">
        <v>0</v>
      </c>
      <c r="F213" s="13">
        <v>54665</v>
      </c>
      <c r="G213" s="13">
        <v>54665</v>
      </c>
      <c r="H213" s="13">
        <v>1111.1709699999999</v>
      </c>
      <c r="I213" s="13">
        <v>53553.829030000001</v>
      </c>
    </row>
    <row r="214" spans="2:9" x14ac:dyDescent="0.2">
      <c r="B214"/>
      <c r="C214" s="1">
        <v>70</v>
      </c>
      <c r="D214" s="6" t="s">
        <v>180</v>
      </c>
      <c r="E214" s="13">
        <v>0</v>
      </c>
      <c r="F214" s="13">
        <v>250655</v>
      </c>
      <c r="G214" s="13">
        <v>250655</v>
      </c>
      <c r="H214" s="13">
        <v>34128.438479999997</v>
      </c>
      <c r="I214" s="13">
        <v>216526.56151999999</v>
      </c>
    </row>
    <row r="215" spans="2:9" ht="15" customHeight="1" x14ac:dyDescent="0.2">
      <c r="B215"/>
      <c r="C215" s="14" t="s">
        <v>12</v>
      </c>
      <c r="D215" s="15" t="s">
        <v>181</v>
      </c>
      <c r="E215" s="16">
        <f>SUBTOTAL(9,E213:E214)</f>
        <v>0</v>
      </c>
      <c r="F215" s="16">
        <f>SUBTOTAL(9,F213:F214)</f>
        <v>305320</v>
      </c>
      <c r="G215" s="16">
        <f>SUBTOTAL(9,G213:G214)</f>
        <v>305320</v>
      </c>
      <c r="H215" s="16">
        <f>SUBTOTAL(9,H213:H214)</f>
        <v>35239.609449999996</v>
      </c>
      <c r="I215" s="16">
        <f>SUBTOTAL(9,I213:I214)</f>
        <v>270080.39055000001</v>
      </c>
    </row>
    <row r="216" spans="2:9" ht="15" customHeight="1" x14ac:dyDescent="0.2">
      <c r="C216" s="17"/>
      <c r="D216" s="15" t="s">
        <v>182</v>
      </c>
      <c r="E216" s="18">
        <f>SUBTOTAL(9,E207:E215)</f>
        <v>0</v>
      </c>
      <c r="F216" s="18">
        <f>SUBTOTAL(9,F207:F215)</f>
        <v>750809</v>
      </c>
      <c r="G216" s="18">
        <f>SUBTOTAL(9,G207:G215)</f>
        <v>750809</v>
      </c>
      <c r="H216" s="18">
        <f>SUBTOTAL(9,H207:H215)</f>
        <v>63483.026389999999</v>
      </c>
      <c r="I216" s="18">
        <f>SUBTOTAL(9,I207:I215)</f>
        <v>687325.97360999999</v>
      </c>
    </row>
    <row r="217" spans="2:9" ht="27" customHeight="1" x14ac:dyDescent="0.25">
      <c r="B217" s="3"/>
      <c r="C217" s="1"/>
      <c r="D217" s="10" t="s">
        <v>183</v>
      </c>
      <c r="E217" s="3"/>
      <c r="F217" s="3"/>
      <c r="G217" s="3"/>
      <c r="H217" s="3"/>
      <c r="I217" s="3"/>
    </row>
    <row r="218" spans="2:9" ht="15" customHeight="1" x14ac:dyDescent="0.25">
      <c r="B218" s="11">
        <v>220</v>
      </c>
      <c r="C218" s="1"/>
      <c r="D218" s="6" t="s">
        <v>184</v>
      </c>
      <c r="E218" s="12"/>
      <c r="F218" s="3"/>
      <c r="H218" s="3"/>
      <c r="I218" s="3"/>
    </row>
    <row r="219" spans="2:9" x14ac:dyDescent="0.2">
      <c r="B219"/>
      <c r="C219" s="1">
        <v>1</v>
      </c>
      <c r="D219" s="6" t="s">
        <v>20</v>
      </c>
      <c r="E219" s="13">
        <v>0</v>
      </c>
      <c r="F219" s="13">
        <v>432694</v>
      </c>
      <c r="G219" s="13">
        <v>432694</v>
      </c>
      <c r="H219" s="13">
        <v>35597.570619999999</v>
      </c>
      <c r="I219" s="13">
        <v>397096.42937999999</v>
      </c>
    </row>
    <row r="220" spans="2:9" x14ac:dyDescent="0.2">
      <c r="B220"/>
      <c r="C220" s="1">
        <v>21</v>
      </c>
      <c r="D220" s="6" t="s">
        <v>185</v>
      </c>
      <c r="E220" s="13">
        <v>0</v>
      </c>
      <c r="F220" s="13">
        <v>282239</v>
      </c>
      <c r="G220" s="13">
        <v>282239</v>
      </c>
      <c r="H220" s="13">
        <v>12726.088110000001</v>
      </c>
      <c r="I220" s="13">
        <v>269512.91188999999</v>
      </c>
    </row>
    <row r="221" spans="2:9" x14ac:dyDescent="0.2">
      <c r="B221"/>
      <c r="C221" s="1">
        <v>70</v>
      </c>
      <c r="D221" s="6" t="s">
        <v>186</v>
      </c>
      <c r="E221" s="13">
        <v>0</v>
      </c>
      <c r="F221" s="13">
        <v>93268</v>
      </c>
      <c r="G221" s="13">
        <v>93268</v>
      </c>
      <c r="H221" s="13">
        <v>0</v>
      </c>
      <c r="I221" s="13">
        <v>93268</v>
      </c>
    </row>
    <row r="222" spans="2:9" ht="15" customHeight="1" x14ac:dyDescent="0.2">
      <c r="B222"/>
      <c r="C222" s="14" t="s">
        <v>12</v>
      </c>
      <c r="D222" s="15" t="s">
        <v>187</v>
      </c>
      <c r="E222" s="16">
        <f>SUBTOTAL(9,E219:E221)</f>
        <v>0</v>
      </c>
      <c r="F222" s="16">
        <f>SUBTOTAL(9,F219:F221)</f>
        <v>808201</v>
      </c>
      <c r="G222" s="16">
        <f>SUBTOTAL(9,G219:G221)</f>
        <v>808201</v>
      </c>
      <c r="H222" s="16">
        <f>SUBTOTAL(9,H219:H221)</f>
        <v>48323.658729999996</v>
      </c>
      <c r="I222" s="16">
        <f>SUBTOTAL(9,I219:I221)</f>
        <v>759877.34126999998</v>
      </c>
    </row>
    <row r="223" spans="2:9" ht="15" customHeight="1" x14ac:dyDescent="0.25">
      <c r="B223" s="11">
        <v>221</v>
      </c>
      <c r="C223" s="1"/>
      <c r="D223" s="6" t="s">
        <v>188</v>
      </c>
      <c r="E223" s="12"/>
      <c r="F223" s="3"/>
      <c r="H223" s="3"/>
      <c r="I223" s="3"/>
    </row>
    <row r="224" spans="2:9" x14ac:dyDescent="0.2">
      <c r="B224"/>
      <c r="C224" s="1">
        <v>1</v>
      </c>
      <c r="D224" s="6" t="s">
        <v>20</v>
      </c>
      <c r="E224" s="13">
        <v>0</v>
      </c>
      <c r="F224" s="13">
        <v>18035</v>
      </c>
      <c r="G224" s="13">
        <v>18035</v>
      </c>
      <c r="H224" s="13">
        <v>1447.76071</v>
      </c>
      <c r="I224" s="13">
        <v>16587.239290000001</v>
      </c>
    </row>
    <row r="225" spans="2:9" ht="15" customHeight="1" x14ac:dyDescent="0.2">
      <c r="B225"/>
      <c r="C225" s="14" t="s">
        <v>12</v>
      </c>
      <c r="D225" s="15" t="s">
        <v>189</v>
      </c>
      <c r="E225" s="16">
        <f>SUBTOTAL(9,E224:E224)</f>
        <v>0</v>
      </c>
      <c r="F225" s="16">
        <f>SUBTOTAL(9,F224:F224)</f>
        <v>18035</v>
      </c>
      <c r="G225" s="16">
        <f>SUBTOTAL(9,G224:G224)</f>
        <v>18035</v>
      </c>
      <c r="H225" s="16">
        <f>SUBTOTAL(9,H224:H224)</f>
        <v>1447.76071</v>
      </c>
      <c r="I225" s="16">
        <f>SUBTOTAL(9,I224:I224)</f>
        <v>16587.239290000001</v>
      </c>
    </row>
    <row r="226" spans="2:9" ht="15" customHeight="1" x14ac:dyDescent="0.25">
      <c r="B226" s="11">
        <v>222</v>
      </c>
      <c r="C226" s="1"/>
      <c r="D226" s="6" t="s">
        <v>190</v>
      </c>
      <c r="E226" s="12"/>
      <c r="F226" s="3"/>
      <c r="H226" s="3"/>
      <c r="I226" s="3"/>
    </row>
    <row r="227" spans="2:9" x14ac:dyDescent="0.2">
      <c r="B227"/>
      <c r="C227" s="1">
        <v>1</v>
      </c>
      <c r="D227" s="6" t="s">
        <v>20</v>
      </c>
      <c r="E227" s="13">
        <v>0</v>
      </c>
      <c r="F227" s="13">
        <v>160293</v>
      </c>
      <c r="G227" s="13">
        <v>160293</v>
      </c>
      <c r="H227" s="13">
        <v>12000.265359999999</v>
      </c>
      <c r="I227" s="13">
        <v>148292.73464000001</v>
      </c>
    </row>
    <row r="228" spans="2:9" x14ac:dyDescent="0.2">
      <c r="B228"/>
      <c r="C228" s="1">
        <v>45</v>
      </c>
      <c r="D228" s="6" t="s">
        <v>31</v>
      </c>
      <c r="E228" s="13">
        <v>0</v>
      </c>
      <c r="F228" s="13">
        <v>2056</v>
      </c>
      <c r="G228" s="13">
        <v>2056</v>
      </c>
      <c r="H228" s="13">
        <v>170.07249999999999</v>
      </c>
      <c r="I228" s="13">
        <v>1885.9275</v>
      </c>
    </row>
    <row r="229" spans="2:9" ht="15" customHeight="1" x14ac:dyDescent="0.2">
      <c r="B229"/>
      <c r="C229" s="14" t="s">
        <v>12</v>
      </c>
      <c r="D229" s="15" t="s">
        <v>191</v>
      </c>
      <c r="E229" s="16">
        <f>SUBTOTAL(9,E227:E228)</f>
        <v>0</v>
      </c>
      <c r="F229" s="16">
        <f>SUBTOTAL(9,F227:F228)</f>
        <v>162349</v>
      </c>
      <c r="G229" s="16">
        <f>SUBTOTAL(9,G227:G228)</f>
        <v>162349</v>
      </c>
      <c r="H229" s="16">
        <f>SUBTOTAL(9,H227:H228)</f>
        <v>12170.33786</v>
      </c>
      <c r="I229" s="16">
        <f>SUBTOTAL(9,I227:I228)</f>
        <v>150178.66214</v>
      </c>
    </row>
    <row r="230" spans="2:9" ht="15" customHeight="1" x14ac:dyDescent="0.25">
      <c r="B230" s="11">
        <v>223</v>
      </c>
      <c r="C230" s="1"/>
      <c r="D230" s="6" t="s">
        <v>192</v>
      </c>
      <c r="E230" s="12"/>
      <c r="F230" s="3"/>
      <c r="H230" s="3"/>
      <c r="I230" s="3"/>
    </row>
    <row r="231" spans="2:9" x14ac:dyDescent="0.2">
      <c r="B231"/>
      <c r="C231" s="1">
        <v>1</v>
      </c>
      <c r="D231" s="6" t="s">
        <v>20</v>
      </c>
      <c r="E231" s="13">
        <v>0</v>
      </c>
      <c r="F231" s="13">
        <v>30354</v>
      </c>
      <c r="G231" s="13">
        <v>30354</v>
      </c>
      <c r="H231" s="13">
        <v>2903.7717600000001</v>
      </c>
      <c r="I231" s="13">
        <v>27450.22824</v>
      </c>
    </row>
    <row r="232" spans="2:9" x14ac:dyDescent="0.2">
      <c r="B232"/>
      <c r="C232" s="1">
        <v>45</v>
      </c>
      <c r="D232" s="6" t="s">
        <v>31</v>
      </c>
      <c r="E232" s="13">
        <v>0</v>
      </c>
      <c r="F232" s="13">
        <v>411</v>
      </c>
      <c r="G232" s="13">
        <v>411</v>
      </c>
      <c r="H232" s="13">
        <v>0</v>
      </c>
      <c r="I232" s="13">
        <v>411</v>
      </c>
    </row>
    <row r="233" spans="2:9" ht="15" customHeight="1" x14ac:dyDescent="0.2">
      <c r="B233"/>
      <c r="C233" s="14" t="s">
        <v>12</v>
      </c>
      <c r="D233" s="15" t="s">
        <v>193</v>
      </c>
      <c r="E233" s="16">
        <f>SUBTOTAL(9,E231:E232)</f>
        <v>0</v>
      </c>
      <c r="F233" s="16">
        <f>SUBTOTAL(9,F231:F232)</f>
        <v>30765</v>
      </c>
      <c r="G233" s="16">
        <f>SUBTOTAL(9,G231:G232)</f>
        <v>30765</v>
      </c>
      <c r="H233" s="16">
        <f>SUBTOTAL(9,H231:H232)</f>
        <v>2903.7717600000001</v>
      </c>
      <c r="I233" s="16">
        <f>SUBTOTAL(9,I231:I232)</f>
        <v>27861.22824</v>
      </c>
    </row>
    <row r="234" spans="2:9" ht="15" customHeight="1" x14ac:dyDescent="0.25">
      <c r="B234" s="11">
        <v>224</v>
      </c>
      <c r="C234" s="1"/>
      <c r="D234" s="6" t="s">
        <v>194</v>
      </c>
      <c r="E234" s="12"/>
      <c r="F234" s="3"/>
      <c r="H234" s="3"/>
      <c r="I234" s="3"/>
    </row>
    <row r="235" spans="2:9" x14ac:dyDescent="0.2">
      <c r="B235"/>
      <c r="C235" s="1">
        <v>70</v>
      </c>
      <c r="D235" s="6" t="s">
        <v>195</v>
      </c>
      <c r="E235" s="13">
        <v>0</v>
      </c>
      <c r="F235" s="13">
        <v>183188</v>
      </c>
      <c r="G235" s="13">
        <v>183188</v>
      </c>
      <c r="H235" s="13">
        <v>91594</v>
      </c>
      <c r="I235" s="13">
        <v>91594</v>
      </c>
    </row>
    <row r="236" spans="2:9" x14ac:dyDescent="0.2">
      <c r="B236"/>
      <c r="C236" s="1">
        <v>71</v>
      </c>
      <c r="D236" s="6" t="s">
        <v>196</v>
      </c>
      <c r="E236" s="13">
        <v>0</v>
      </c>
      <c r="F236" s="13">
        <v>21504</v>
      </c>
      <c r="G236" s="13">
        <v>21504</v>
      </c>
      <c r="H236" s="13">
        <v>14102</v>
      </c>
      <c r="I236" s="13">
        <v>7402</v>
      </c>
    </row>
    <row r="237" spans="2:9" ht="15" customHeight="1" x14ac:dyDescent="0.2">
      <c r="B237"/>
      <c r="C237" s="14" t="s">
        <v>12</v>
      </c>
      <c r="D237" s="15" t="s">
        <v>197</v>
      </c>
      <c r="E237" s="16">
        <f>SUBTOTAL(9,E235:E236)</f>
        <v>0</v>
      </c>
      <c r="F237" s="16">
        <f>SUBTOTAL(9,F235:F236)</f>
        <v>204692</v>
      </c>
      <c r="G237" s="16">
        <f>SUBTOTAL(9,G235:G236)</f>
        <v>204692</v>
      </c>
      <c r="H237" s="16">
        <f>SUBTOTAL(9,H235:H236)</f>
        <v>105696</v>
      </c>
      <c r="I237" s="16">
        <f>SUBTOTAL(9,I235:I236)</f>
        <v>98996</v>
      </c>
    </row>
    <row r="238" spans="2:9" ht="15" customHeight="1" x14ac:dyDescent="0.25">
      <c r="B238" s="11">
        <v>225</v>
      </c>
      <c r="C238" s="1"/>
      <c r="D238" s="6" t="s">
        <v>198</v>
      </c>
      <c r="E238" s="12"/>
      <c r="F238" s="3"/>
      <c r="H238" s="3"/>
      <c r="I238" s="3"/>
    </row>
    <row r="239" spans="2:9" x14ac:dyDescent="0.2">
      <c r="B239"/>
      <c r="C239" s="1">
        <v>1</v>
      </c>
      <c r="D239" s="6" t="s">
        <v>20</v>
      </c>
      <c r="E239" s="13">
        <v>0</v>
      </c>
      <c r="F239" s="13">
        <v>30457</v>
      </c>
      <c r="G239" s="13">
        <v>30457</v>
      </c>
      <c r="H239" s="13">
        <v>793.84325000000001</v>
      </c>
      <c r="I239" s="13">
        <v>29663.156749999998</v>
      </c>
    </row>
    <row r="240" spans="2:9" x14ac:dyDescent="0.2">
      <c r="B240"/>
      <c r="C240" s="1">
        <v>21</v>
      </c>
      <c r="D240" s="6" t="s">
        <v>25</v>
      </c>
      <c r="E240" s="13">
        <v>0</v>
      </c>
      <c r="F240" s="13">
        <v>146209</v>
      </c>
      <c r="G240" s="13">
        <v>146209</v>
      </c>
      <c r="H240" s="13">
        <v>13699.65913</v>
      </c>
      <c r="I240" s="13">
        <v>132509.34087000001</v>
      </c>
    </row>
    <row r="241" spans="2:9" x14ac:dyDescent="0.2">
      <c r="B241"/>
      <c r="C241" s="1">
        <v>60</v>
      </c>
      <c r="D241" s="6" t="s">
        <v>199</v>
      </c>
      <c r="E241" s="13">
        <v>0</v>
      </c>
      <c r="F241" s="13">
        <v>285337</v>
      </c>
      <c r="G241" s="13">
        <v>285337</v>
      </c>
      <c r="H241" s="13">
        <v>0</v>
      </c>
      <c r="I241" s="13">
        <v>285337</v>
      </c>
    </row>
    <row r="242" spans="2:9" ht="25.5" x14ac:dyDescent="0.2">
      <c r="B242"/>
      <c r="C242" s="1">
        <v>61</v>
      </c>
      <c r="D242" s="6" t="s">
        <v>200</v>
      </c>
      <c r="E242" s="13">
        <v>0</v>
      </c>
      <c r="F242" s="13">
        <v>40000</v>
      </c>
      <c r="G242" s="13">
        <v>40000</v>
      </c>
      <c r="H242" s="13">
        <v>0</v>
      </c>
      <c r="I242" s="13">
        <v>40000</v>
      </c>
    </row>
    <row r="243" spans="2:9" x14ac:dyDescent="0.2">
      <c r="B243"/>
      <c r="C243" s="1">
        <v>62</v>
      </c>
      <c r="D243" s="6" t="s">
        <v>201</v>
      </c>
      <c r="E243" s="13">
        <v>0</v>
      </c>
      <c r="F243" s="13">
        <v>142000</v>
      </c>
      <c r="G243" s="13">
        <v>142000</v>
      </c>
      <c r="H243" s="13">
        <v>0</v>
      </c>
      <c r="I243" s="13">
        <v>142000</v>
      </c>
    </row>
    <row r="244" spans="2:9" x14ac:dyDescent="0.2">
      <c r="B244"/>
      <c r="C244" s="1">
        <v>63</v>
      </c>
      <c r="D244" s="6" t="s">
        <v>202</v>
      </c>
      <c r="E244" s="13">
        <v>0</v>
      </c>
      <c r="F244" s="13">
        <v>156095</v>
      </c>
      <c r="G244" s="13">
        <v>156095</v>
      </c>
      <c r="H244" s="13">
        <v>51667.281999999999</v>
      </c>
      <c r="I244" s="13">
        <v>104427.71799999999</v>
      </c>
    </row>
    <row r="245" spans="2:9" x14ac:dyDescent="0.2">
      <c r="B245"/>
      <c r="C245" s="1">
        <v>64</v>
      </c>
      <c r="D245" s="6" t="s">
        <v>203</v>
      </c>
      <c r="E245" s="13">
        <v>0</v>
      </c>
      <c r="F245" s="13">
        <v>273003</v>
      </c>
      <c r="G245" s="13">
        <v>273003</v>
      </c>
      <c r="H245" s="13">
        <v>61453.004000000001</v>
      </c>
      <c r="I245" s="13">
        <v>211549.99600000001</v>
      </c>
    </row>
    <row r="246" spans="2:9" x14ac:dyDescent="0.2">
      <c r="B246"/>
      <c r="C246" s="1">
        <v>65</v>
      </c>
      <c r="D246" s="6" t="s">
        <v>204</v>
      </c>
      <c r="E246" s="13">
        <v>0</v>
      </c>
      <c r="F246" s="13">
        <v>261000</v>
      </c>
      <c r="G246" s="13">
        <v>261000</v>
      </c>
      <c r="H246" s="13">
        <v>0</v>
      </c>
      <c r="I246" s="13">
        <v>261000</v>
      </c>
    </row>
    <row r="247" spans="2:9" x14ac:dyDescent="0.2">
      <c r="B247"/>
      <c r="C247" s="1">
        <v>66</v>
      </c>
      <c r="D247" s="6" t="s">
        <v>205</v>
      </c>
      <c r="E247" s="13">
        <v>0</v>
      </c>
      <c r="F247" s="13">
        <v>17553</v>
      </c>
      <c r="G247" s="13">
        <v>17553</v>
      </c>
      <c r="H247" s="13">
        <v>29.116</v>
      </c>
      <c r="I247" s="13">
        <v>17523.883999999998</v>
      </c>
    </row>
    <row r="248" spans="2:9" x14ac:dyDescent="0.2">
      <c r="B248"/>
      <c r="C248" s="1">
        <v>67</v>
      </c>
      <c r="D248" s="6" t="s">
        <v>206</v>
      </c>
      <c r="E248" s="13">
        <v>0</v>
      </c>
      <c r="F248" s="13">
        <v>10115</v>
      </c>
      <c r="G248" s="13">
        <v>10115</v>
      </c>
      <c r="H248" s="13">
        <v>0</v>
      </c>
      <c r="I248" s="13">
        <v>10115</v>
      </c>
    </row>
    <row r="249" spans="2:9" x14ac:dyDescent="0.2">
      <c r="B249"/>
      <c r="C249" s="1">
        <v>68</v>
      </c>
      <c r="D249" s="6" t="s">
        <v>207</v>
      </c>
      <c r="E249" s="13">
        <v>0</v>
      </c>
      <c r="F249" s="13">
        <v>391059</v>
      </c>
      <c r="G249" s="13">
        <v>391059</v>
      </c>
      <c r="H249" s="13">
        <v>80</v>
      </c>
      <c r="I249" s="13">
        <v>390979</v>
      </c>
    </row>
    <row r="250" spans="2:9" x14ac:dyDescent="0.2">
      <c r="B250"/>
      <c r="C250" s="1">
        <v>69</v>
      </c>
      <c r="D250" s="6" t="s">
        <v>208</v>
      </c>
      <c r="E250" s="13">
        <v>0</v>
      </c>
      <c r="F250" s="13">
        <v>127617</v>
      </c>
      <c r="G250" s="13">
        <v>127617</v>
      </c>
      <c r="H250" s="13">
        <v>0</v>
      </c>
      <c r="I250" s="13">
        <v>127617</v>
      </c>
    </row>
    <row r="251" spans="2:9" x14ac:dyDescent="0.2">
      <c r="B251"/>
      <c r="C251" s="1">
        <v>74</v>
      </c>
      <c r="D251" s="6" t="s">
        <v>209</v>
      </c>
      <c r="E251" s="13">
        <v>0</v>
      </c>
      <c r="F251" s="13">
        <v>13412</v>
      </c>
      <c r="G251" s="13">
        <v>13412</v>
      </c>
      <c r="H251" s="13">
        <v>0</v>
      </c>
      <c r="I251" s="13">
        <v>13412</v>
      </c>
    </row>
    <row r="252" spans="2:9" x14ac:dyDescent="0.2">
      <c r="B252"/>
      <c r="C252" s="1">
        <v>75</v>
      </c>
      <c r="D252" s="6" t="s">
        <v>210</v>
      </c>
      <c r="E252" s="13">
        <v>0</v>
      </c>
      <c r="F252" s="13">
        <v>112451</v>
      </c>
      <c r="G252" s="13">
        <v>112451</v>
      </c>
      <c r="H252" s="13">
        <v>55790.574999999997</v>
      </c>
      <c r="I252" s="13">
        <v>56660.425000000003</v>
      </c>
    </row>
    <row r="253" spans="2:9" ht="15" customHeight="1" x14ac:dyDescent="0.2">
      <c r="B253"/>
      <c r="C253" s="14" t="s">
        <v>12</v>
      </c>
      <c r="D253" s="15" t="s">
        <v>211</v>
      </c>
      <c r="E253" s="16">
        <f>SUBTOTAL(9,E239:E252)</f>
        <v>0</v>
      </c>
      <c r="F253" s="16">
        <f>SUBTOTAL(9,F239:F252)</f>
        <v>2006308</v>
      </c>
      <c r="G253" s="16">
        <f>SUBTOTAL(9,G239:G252)</f>
        <v>2006308</v>
      </c>
      <c r="H253" s="16">
        <f>SUBTOTAL(9,H239:H252)</f>
        <v>183513.47937999998</v>
      </c>
      <c r="I253" s="16">
        <f>SUBTOTAL(9,I239:I252)</f>
        <v>1822794.5206200003</v>
      </c>
    </row>
    <row r="254" spans="2:9" ht="15" customHeight="1" x14ac:dyDescent="0.25">
      <c r="B254" s="11">
        <v>226</v>
      </c>
      <c r="C254" s="1"/>
      <c r="D254" s="6" t="s">
        <v>212</v>
      </c>
      <c r="E254" s="12"/>
      <c r="F254" s="3"/>
      <c r="H254" s="3"/>
      <c r="I254" s="3"/>
    </row>
    <row r="255" spans="2:9" x14ac:dyDescent="0.2">
      <c r="B255"/>
      <c r="C255" s="1">
        <v>21</v>
      </c>
      <c r="D255" s="6" t="s">
        <v>30</v>
      </c>
      <c r="E255" s="13">
        <v>0</v>
      </c>
      <c r="F255" s="13">
        <v>753443</v>
      </c>
      <c r="G255" s="13">
        <v>753443</v>
      </c>
      <c r="H255" s="13">
        <v>20234.019029999999</v>
      </c>
      <c r="I255" s="13">
        <v>733208.98097000003</v>
      </c>
    </row>
    <row r="256" spans="2:9" x14ac:dyDescent="0.2">
      <c r="B256"/>
      <c r="C256" s="1">
        <v>22</v>
      </c>
      <c r="D256" s="6" t="s">
        <v>213</v>
      </c>
      <c r="E256" s="13">
        <v>0</v>
      </c>
      <c r="F256" s="13">
        <v>1931156</v>
      </c>
      <c r="G256" s="13">
        <v>1931156</v>
      </c>
      <c r="H256" s="13">
        <v>363.89764000000002</v>
      </c>
      <c r="I256" s="13">
        <v>1930792.1023599999</v>
      </c>
    </row>
    <row r="257" spans="2:9" x14ac:dyDescent="0.2">
      <c r="B257"/>
      <c r="C257" s="1">
        <v>62</v>
      </c>
      <c r="D257" s="6" t="s">
        <v>214</v>
      </c>
      <c r="E257" s="13">
        <v>0</v>
      </c>
      <c r="F257" s="13">
        <v>103150</v>
      </c>
      <c r="G257" s="13">
        <v>103150</v>
      </c>
      <c r="H257" s="13">
        <v>0</v>
      </c>
      <c r="I257" s="13">
        <v>103150</v>
      </c>
    </row>
    <row r="258" spans="2:9" x14ac:dyDescent="0.2">
      <c r="B258"/>
      <c r="C258" s="1">
        <v>63</v>
      </c>
      <c r="D258" s="6" t="s">
        <v>215</v>
      </c>
      <c r="E258" s="13">
        <v>0</v>
      </c>
      <c r="F258" s="13">
        <v>190920</v>
      </c>
      <c r="G258" s="13">
        <v>190920</v>
      </c>
      <c r="H258" s="13">
        <v>0</v>
      </c>
      <c r="I258" s="13">
        <v>190920</v>
      </c>
    </row>
    <row r="259" spans="2:9" x14ac:dyDescent="0.2">
      <c r="B259"/>
      <c r="C259" s="1">
        <v>65</v>
      </c>
      <c r="D259" s="6" t="s">
        <v>216</v>
      </c>
      <c r="E259" s="13">
        <v>0</v>
      </c>
      <c r="F259" s="13">
        <v>125000</v>
      </c>
      <c r="G259" s="13">
        <v>125000</v>
      </c>
      <c r="H259" s="13">
        <v>0</v>
      </c>
      <c r="I259" s="13">
        <v>125000</v>
      </c>
    </row>
    <row r="260" spans="2:9" x14ac:dyDescent="0.2">
      <c r="B260"/>
      <c r="C260" s="1">
        <v>71</v>
      </c>
      <c r="D260" s="6" t="s">
        <v>217</v>
      </c>
      <c r="E260" s="13">
        <v>0</v>
      </c>
      <c r="F260" s="13">
        <v>124296</v>
      </c>
      <c r="G260" s="13">
        <v>124296</v>
      </c>
      <c r="H260" s="13">
        <v>0</v>
      </c>
      <c r="I260" s="13">
        <v>124296</v>
      </c>
    </row>
    <row r="261" spans="2:9" ht="15" customHeight="1" x14ac:dyDescent="0.2">
      <c r="B261"/>
      <c r="C261" s="14" t="s">
        <v>12</v>
      </c>
      <c r="D261" s="15" t="s">
        <v>218</v>
      </c>
      <c r="E261" s="16">
        <f>SUBTOTAL(9,E255:E260)</f>
        <v>0</v>
      </c>
      <c r="F261" s="16">
        <f>SUBTOTAL(9,F255:F260)</f>
        <v>3227965</v>
      </c>
      <c r="G261" s="16">
        <f>SUBTOTAL(9,G255:G260)</f>
        <v>3227965</v>
      </c>
      <c r="H261" s="16">
        <f>SUBTOTAL(9,H255:H260)</f>
        <v>20597.916669999999</v>
      </c>
      <c r="I261" s="16">
        <f>SUBTOTAL(9,I255:I260)</f>
        <v>3207367.0833299998</v>
      </c>
    </row>
    <row r="262" spans="2:9" ht="15" customHeight="1" x14ac:dyDescent="0.25">
      <c r="B262" s="11">
        <v>227</v>
      </c>
      <c r="C262" s="1"/>
      <c r="D262" s="6" t="s">
        <v>219</v>
      </c>
      <c r="E262" s="12"/>
      <c r="F262" s="3"/>
      <c r="H262" s="3"/>
      <c r="I262" s="3"/>
    </row>
    <row r="263" spans="2:9" x14ac:dyDescent="0.2">
      <c r="B263"/>
      <c r="C263" s="1">
        <v>63</v>
      </c>
      <c r="D263" s="6" t="s">
        <v>220</v>
      </c>
      <c r="E263" s="13">
        <v>0</v>
      </c>
      <c r="F263" s="13">
        <v>49020</v>
      </c>
      <c r="G263" s="13">
        <v>49020</v>
      </c>
      <c r="H263" s="13">
        <v>0</v>
      </c>
      <c r="I263" s="13">
        <v>49020</v>
      </c>
    </row>
    <row r="264" spans="2:9" x14ac:dyDescent="0.2">
      <c r="B264"/>
      <c r="C264" s="1">
        <v>78</v>
      </c>
      <c r="D264" s="6" t="s">
        <v>221</v>
      </c>
      <c r="E264" s="13">
        <v>0</v>
      </c>
      <c r="F264" s="13">
        <v>225847</v>
      </c>
      <c r="G264" s="13">
        <v>225847</v>
      </c>
      <c r="H264" s="13">
        <v>36144.415999999997</v>
      </c>
      <c r="I264" s="13">
        <v>189702.584</v>
      </c>
    </row>
    <row r="265" spans="2:9" ht="15" customHeight="1" x14ac:dyDescent="0.2">
      <c r="B265"/>
      <c r="C265" s="14" t="s">
        <v>12</v>
      </c>
      <c r="D265" s="15" t="s">
        <v>222</v>
      </c>
      <c r="E265" s="16">
        <f>SUBTOTAL(9,E263:E264)</f>
        <v>0</v>
      </c>
      <c r="F265" s="16">
        <f>SUBTOTAL(9,F263:F264)</f>
        <v>274867</v>
      </c>
      <c r="G265" s="16">
        <f>SUBTOTAL(9,G263:G264)</f>
        <v>274867</v>
      </c>
      <c r="H265" s="16">
        <f>SUBTOTAL(9,H263:H264)</f>
        <v>36144.415999999997</v>
      </c>
      <c r="I265" s="16">
        <f>SUBTOTAL(9,I263:I264)</f>
        <v>238722.584</v>
      </c>
    </row>
    <row r="266" spans="2:9" ht="15" customHeight="1" x14ac:dyDescent="0.25">
      <c r="B266" s="11">
        <v>228</v>
      </c>
      <c r="C266" s="1"/>
      <c r="D266" s="6" t="s">
        <v>223</v>
      </c>
      <c r="E266" s="12"/>
      <c r="F266" s="3"/>
      <c r="H266" s="3"/>
      <c r="I266" s="3"/>
    </row>
    <row r="267" spans="2:9" x14ac:dyDescent="0.2">
      <c r="B267"/>
      <c r="C267" s="1">
        <v>70</v>
      </c>
      <c r="D267" s="6" t="s">
        <v>224</v>
      </c>
      <c r="E267" s="13">
        <v>0</v>
      </c>
      <c r="F267" s="13">
        <v>4319176</v>
      </c>
      <c r="G267" s="13">
        <v>4319176</v>
      </c>
      <c r="H267" s="13">
        <v>366973.56199999998</v>
      </c>
      <c r="I267" s="13">
        <v>3952202.4380000001</v>
      </c>
    </row>
    <row r="268" spans="2:9" x14ac:dyDescent="0.2">
      <c r="B268"/>
      <c r="C268" s="1">
        <v>71</v>
      </c>
      <c r="D268" s="6" t="s">
        <v>225</v>
      </c>
      <c r="E268" s="13">
        <v>0</v>
      </c>
      <c r="F268" s="13">
        <v>2443237</v>
      </c>
      <c r="G268" s="13">
        <v>2443237</v>
      </c>
      <c r="H268" s="13">
        <v>213109.22</v>
      </c>
      <c r="I268" s="13">
        <v>2230127.7799999998</v>
      </c>
    </row>
    <row r="269" spans="2:9" x14ac:dyDescent="0.2">
      <c r="B269"/>
      <c r="C269" s="1">
        <v>72</v>
      </c>
      <c r="D269" s="6" t="s">
        <v>226</v>
      </c>
      <c r="E269" s="13">
        <v>0</v>
      </c>
      <c r="F269" s="13">
        <v>177890</v>
      </c>
      <c r="G269" s="13">
        <v>177890</v>
      </c>
      <c r="H269" s="13">
        <v>14308.159</v>
      </c>
      <c r="I269" s="13">
        <v>163581.84099999999</v>
      </c>
    </row>
    <row r="270" spans="2:9" x14ac:dyDescent="0.2">
      <c r="B270"/>
      <c r="C270" s="1">
        <v>73</v>
      </c>
      <c r="D270" s="6" t="s">
        <v>227</v>
      </c>
      <c r="E270" s="13">
        <v>0</v>
      </c>
      <c r="F270" s="13">
        <v>173638</v>
      </c>
      <c r="G270" s="13">
        <v>173638</v>
      </c>
      <c r="H270" s="13">
        <v>11264.798000000001</v>
      </c>
      <c r="I270" s="13">
        <v>162373.20199999999</v>
      </c>
    </row>
    <row r="271" spans="2:9" x14ac:dyDescent="0.2">
      <c r="B271"/>
      <c r="C271" s="1">
        <v>74</v>
      </c>
      <c r="D271" s="6" t="s">
        <v>228</v>
      </c>
      <c r="E271" s="13">
        <v>0</v>
      </c>
      <c r="F271" s="13">
        <v>27438</v>
      </c>
      <c r="G271" s="13">
        <v>27438</v>
      </c>
      <c r="H271" s="13">
        <v>2150.5659999999998</v>
      </c>
      <c r="I271" s="13">
        <v>25287.434000000001</v>
      </c>
    </row>
    <row r="272" spans="2:9" ht="25.5" x14ac:dyDescent="0.2">
      <c r="B272"/>
      <c r="C272" s="1">
        <v>75</v>
      </c>
      <c r="D272" s="6" t="s">
        <v>229</v>
      </c>
      <c r="E272" s="13">
        <v>0</v>
      </c>
      <c r="F272" s="13">
        <v>633622</v>
      </c>
      <c r="G272" s="13">
        <v>633622</v>
      </c>
      <c r="H272" s="13">
        <v>52205.243999999999</v>
      </c>
      <c r="I272" s="13">
        <v>581416.75600000005</v>
      </c>
    </row>
    <row r="273" spans="2:9" x14ac:dyDescent="0.2">
      <c r="B273"/>
      <c r="C273" s="1">
        <v>76</v>
      </c>
      <c r="D273" s="6" t="s">
        <v>230</v>
      </c>
      <c r="E273" s="13">
        <v>0</v>
      </c>
      <c r="F273" s="13">
        <v>77782</v>
      </c>
      <c r="G273" s="13">
        <v>77782</v>
      </c>
      <c r="H273" s="13">
        <v>6931.9110000000001</v>
      </c>
      <c r="I273" s="13">
        <v>70850.089000000007</v>
      </c>
    </row>
    <row r="274" spans="2:9" x14ac:dyDescent="0.2">
      <c r="B274"/>
      <c r="C274" s="1">
        <v>77</v>
      </c>
      <c r="D274" s="6" t="s">
        <v>231</v>
      </c>
      <c r="E274" s="13">
        <v>0</v>
      </c>
      <c r="F274" s="13">
        <v>45412</v>
      </c>
      <c r="G274" s="13">
        <v>45412</v>
      </c>
      <c r="H274" s="13">
        <v>3728.3110000000001</v>
      </c>
      <c r="I274" s="13">
        <v>41683.688999999998</v>
      </c>
    </row>
    <row r="275" spans="2:9" x14ac:dyDescent="0.2">
      <c r="B275"/>
      <c r="C275" s="1">
        <v>78</v>
      </c>
      <c r="D275" s="6" t="s">
        <v>232</v>
      </c>
      <c r="E275" s="13">
        <v>0</v>
      </c>
      <c r="F275" s="13">
        <v>28516</v>
      </c>
      <c r="G275" s="13">
        <v>28516</v>
      </c>
      <c r="H275" s="13">
        <v>1991.2260000000001</v>
      </c>
      <c r="I275" s="13">
        <v>26524.774000000001</v>
      </c>
    </row>
    <row r="276" spans="2:9" x14ac:dyDescent="0.2">
      <c r="B276"/>
      <c r="C276" s="1">
        <v>79</v>
      </c>
      <c r="D276" s="6" t="s">
        <v>233</v>
      </c>
      <c r="E276" s="13">
        <v>0</v>
      </c>
      <c r="F276" s="13">
        <v>89114</v>
      </c>
      <c r="G276" s="13">
        <v>89114</v>
      </c>
      <c r="H276" s="13">
        <v>44557</v>
      </c>
      <c r="I276" s="13">
        <v>44557</v>
      </c>
    </row>
    <row r="277" spans="2:9" x14ac:dyDescent="0.2">
      <c r="B277"/>
      <c r="C277" s="1">
        <v>81</v>
      </c>
      <c r="D277" s="6" t="s">
        <v>234</v>
      </c>
      <c r="E277" s="13">
        <v>0</v>
      </c>
      <c r="F277" s="13">
        <v>2522</v>
      </c>
      <c r="G277" s="13">
        <v>2522</v>
      </c>
      <c r="H277" s="13">
        <v>0</v>
      </c>
      <c r="I277" s="13">
        <v>2522</v>
      </c>
    </row>
    <row r="278" spans="2:9" x14ac:dyDescent="0.2">
      <c r="B278"/>
      <c r="C278" s="1">
        <v>82</v>
      </c>
      <c r="D278" s="6" t="s">
        <v>235</v>
      </c>
      <c r="E278" s="13">
        <v>0</v>
      </c>
      <c r="F278" s="13">
        <v>83269</v>
      </c>
      <c r="G278" s="13">
        <v>83269</v>
      </c>
      <c r="H278" s="13">
        <v>0</v>
      </c>
      <c r="I278" s="13">
        <v>83269</v>
      </c>
    </row>
    <row r="279" spans="2:9" x14ac:dyDescent="0.2">
      <c r="B279"/>
      <c r="C279" s="1">
        <v>83</v>
      </c>
      <c r="D279" s="6" t="s">
        <v>236</v>
      </c>
      <c r="E279" s="13">
        <v>0</v>
      </c>
      <c r="F279" s="13">
        <v>5377</v>
      </c>
      <c r="G279" s="13">
        <v>5377</v>
      </c>
      <c r="H279" s="13">
        <v>0</v>
      </c>
      <c r="I279" s="13">
        <v>5377</v>
      </c>
    </row>
    <row r="280" spans="2:9" x14ac:dyDescent="0.2">
      <c r="B280"/>
      <c r="C280" s="1">
        <v>84</v>
      </c>
      <c r="D280" s="6" t="s">
        <v>237</v>
      </c>
      <c r="E280" s="13">
        <v>0</v>
      </c>
      <c r="F280" s="13">
        <v>148387</v>
      </c>
      <c r="G280" s="13">
        <v>148387</v>
      </c>
      <c r="H280" s="13">
        <v>0</v>
      </c>
      <c r="I280" s="13">
        <v>148387</v>
      </c>
    </row>
    <row r="281" spans="2:9" x14ac:dyDescent="0.2">
      <c r="B281"/>
      <c r="C281" s="1">
        <v>85</v>
      </c>
      <c r="D281" s="6" t="s">
        <v>238</v>
      </c>
      <c r="E281" s="13">
        <v>0</v>
      </c>
      <c r="F281" s="13">
        <v>161305</v>
      </c>
      <c r="G281" s="13">
        <v>161305</v>
      </c>
      <c r="H281" s="13">
        <v>13442.040999999999</v>
      </c>
      <c r="I281" s="13">
        <v>147862.959</v>
      </c>
    </row>
    <row r="282" spans="2:9" ht="15" customHeight="1" x14ac:dyDescent="0.2">
      <c r="B282"/>
      <c r="C282" s="14" t="s">
        <v>12</v>
      </c>
      <c r="D282" s="15" t="s">
        <v>239</v>
      </c>
      <c r="E282" s="16">
        <f>SUBTOTAL(9,E267:E281)</f>
        <v>0</v>
      </c>
      <c r="F282" s="16">
        <f>SUBTOTAL(9,F267:F281)</f>
        <v>8416685</v>
      </c>
      <c r="G282" s="16">
        <f>SUBTOTAL(9,G267:G281)</f>
        <v>8416685</v>
      </c>
      <c r="H282" s="16">
        <f>SUBTOTAL(9,H267:H281)</f>
        <v>730662.03799999983</v>
      </c>
      <c r="I282" s="16">
        <f>SUBTOTAL(9,I267:I281)</f>
        <v>7686022.9620000003</v>
      </c>
    </row>
    <row r="283" spans="2:9" ht="15" customHeight="1" x14ac:dyDescent="0.25">
      <c r="B283" s="11">
        <v>229</v>
      </c>
      <c r="C283" s="1"/>
      <c r="D283" s="6" t="s">
        <v>240</v>
      </c>
      <c r="E283" s="12"/>
      <c r="F283" s="3"/>
      <c r="H283" s="3"/>
      <c r="I283" s="3"/>
    </row>
    <row r="284" spans="2:9" x14ac:dyDescent="0.2">
      <c r="B284"/>
      <c r="C284" s="1">
        <v>1</v>
      </c>
      <c r="D284" s="6" t="s">
        <v>20</v>
      </c>
      <c r="E284" s="13">
        <v>0</v>
      </c>
      <c r="F284" s="13">
        <v>57296</v>
      </c>
      <c r="G284" s="13">
        <v>57296</v>
      </c>
      <c r="H284" s="13">
        <v>2241.2546400000001</v>
      </c>
      <c r="I284" s="13">
        <v>55054.745360000001</v>
      </c>
    </row>
    <row r="285" spans="2:9" x14ac:dyDescent="0.2">
      <c r="B285"/>
      <c r="C285" s="1">
        <v>70</v>
      </c>
      <c r="D285" s="6" t="s">
        <v>241</v>
      </c>
      <c r="E285" s="13">
        <v>0</v>
      </c>
      <c r="F285" s="13">
        <v>7000</v>
      </c>
      <c r="G285" s="13">
        <v>7000</v>
      </c>
      <c r="H285" s="13">
        <v>0</v>
      </c>
      <c r="I285" s="13">
        <v>7000</v>
      </c>
    </row>
    <row r="286" spans="2:9" ht="15" customHeight="1" x14ac:dyDescent="0.2">
      <c r="B286"/>
      <c r="C286" s="14" t="s">
        <v>12</v>
      </c>
      <c r="D286" s="15" t="s">
        <v>242</v>
      </c>
      <c r="E286" s="16">
        <f>SUBTOTAL(9,E284:E285)</f>
        <v>0</v>
      </c>
      <c r="F286" s="16">
        <f>SUBTOTAL(9,F284:F285)</f>
        <v>64296</v>
      </c>
      <c r="G286" s="16">
        <f>SUBTOTAL(9,G284:G285)</f>
        <v>64296</v>
      </c>
      <c r="H286" s="16">
        <f>SUBTOTAL(9,H284:H285)</f>
        <v>2241.2546400000001</v>
      </c>
      <c r="I286" s="16">
        <f>SUBTOTAL(9,I284:I285)</f>
        <v>62054.745360000001</v>
      </c>
    </row>
    <row r="287" spans="2:9" ht="15" customHeight="1" x14ac:dyDescent="0.25">
      <c r="B287" s="11">
        <v>230</v>
      </c>
      <c r="C287" s="1"/>
      <c r="D287" s="6" t="s">
        <v>243</v>
      </c>
      <c r="E287" s="12"/>
      <c r="F287" s="3"/>
      <c r="H287" s="3"/>
      <c r="I287" s="3"/>
    </row>
    <row r="288" spans="2:9" x14ac:dyDescent="0.2">
      <c r="B288"/>
      <c r="C288" s="1">
        <v>1</v>
      </c>
      <c r="D288" s="6" t="s">
        <v>20</v>
      </c>
      <c r="E288" s="13">
        <v>0</v>
      </c>
      <c r="F288" s="13">
        <v>629915</v>
      </c>
      <c r="G288" s="13">
        <v>629915</v>
      </c>
      <c r="H288" s="13">
        <v>49896.98992</v>
      </c>
      <c r="I288" s="13">
        <v>580018.01008000004</v>
      </c>
    </row>
    <row r="289" spans="2:9" x14ac:dyDescent="0.2">
      <c r="B289"/>
      <c r="C289" s="1">
        <v>21</v>
      </c>
      <c r="D289" s="6" t="s">
        <v>25</v>
      </c>
      <c r="E289" s="13">
        <v>0</v>
      </c>
      <c r="F289" s="13">
        <v>29250</v>
      </c>
      <c r="G289" s="13">
        <v>29250</v>
      </c>
      <c r="H289" s="13">
        <v>2154.6540300000001</v>
      </c>
      <c r="I289" s="13">
        <v>27095.345969999998</v>
      </c>
    </row>
    <row r="290" spans="2:9" x14ac:dyDescent="0.2">
      <c r="B290"/>
      <c r="C290" s="1">
        <v>45</v>
      </c>
      <c r="D290" s="6" t="s">
        <v>31</v>
      </c>
      <c r="E290" s="13">
        <v>0</v>
      </c>
      <c r="F290" s="13">
        <v>11828</v>
      </c>
      <c r="G290" s="13">
        <v>11828</v>
      </c>
      <c r="H290" s="13">
        <v>919.35023000000001</v>
      </c>
      <c r="I290" s="13">
        <v>10908.64977</v>
      </c>
    </row>
    <row r="291" spans="2:9" x14ac:dyDescent="0.2">
      <c r="B291"/>
      <c r="C291" s="1">
        <v>70</v>
      </c>
      <c r="D291" s="6" t="s">
        <v>244</v>
      </c>
      <c r="E291" s="13">
        <v>0</v>
      </c>
      <c r="F291" s="13">
        <v>40404</v>
      </c>
      <c r="G291" s="13">
        <v>40404</v>
      </c>
      <c r="H291" s="13">
        <v>0</v>
      </c>
      <c r="I291" s="13">
        <v>40404</v>
      </c>
    </row>
    <row r="292" spans="2:9" ht="15" customHeight="1" x14ac:dyDescent="0.2">
      <c r="B292"/>
      <c r="C292" s="14" t="s">
        <v>12</v>
      </c>
      <c r="D292" s="15" t="s">
        <v>245</v>
      </c>
      <c r="E292" s="16">
        <f>SUBTOTAL(9,E288:E291)</f>
        <v>0</v>
      </c>
      <c r="F292" s="16">
        <f>SUBTOTAL(9,F288:F291)</f>
        <v>711397</v>
      </c>
      <c r="G292" s="16">
        <f>SUBTOTAL(9,G288:G291)</f>
        <v>711397</v>
      </c>
      <c r="H292" s="16">
        <f>SUBTOTAL(9,H288:H291)</f>
        <v>52970.994179999994</v>
      </c>
      <c r="I292" s="16">
        <f>SUBTOTAL(9,I288:I291)</f>
        <v>658426.00582000008</v>
      </c>
    </row>
    <row r="293" spans="2:9" ht="15" customHeight="1" x14ac:dyDescent="0.2">
      <c r="C293" s="17"/>
      <c r="D293" s="15" t="s">
        <v>246</v>
      </c>
      <c r="E293" s="18">
        <f>SUBTOTAL(9,E218:E292)</f>
        <v>0</v>
      </c>
      <c r="F293" s="18">
        <f>SUBTOTAL(9,F218:F292)</f>
        <v>15925560</v>
      </c>
      <c r="G293" s="18">
        <f>SUBTOTAL(9,G218:G292)</f>
        <v>15925560</v>
      </c>
      <c r="H293" s="18">
        <f>SUBTOTAL(9,H218:H292)</f>
        <v>1196671.6279300002</v>
      </c>
      <c r="I293" s="18">
        <f>SUBTOTAL(9,I218:I292)</f>
        <v>14728888.372069998</v>
      </c>
    </row>
    <row r="294" spans="2:9" ht="27" customHeight="1" x14ac:dyDescent="0.25">
      <c r="B294" s="3"/>
      <c r="C294" s="1"/>
      <c r="D294" s="10" t="s">
        <v>247</v>
      </c>
      <c r="E294" s="3"/>
      <c r="F294" s="3"/>
      <c r="G294" s="3"/>
      <c r="H294" s="3"/>
      <c r="I294" s="3"/>
    </row>
    <row r="295" spans="2:9" ht="15" customHeight="1" x14ac:dyDescent="0.25">
      <c r="B295" s="11">
        <v>231</v>
      </c>
      <c r="C295" s="1"/>
      <c r="D295" s="6" t="s">
        <v>248</v>
      </c>
      <c r="E295" s="12"/>
      <c r="F295" s="3"/>
      <c r="H295" s="3"/>
      <c r="I295" s="3"/>
    </row>
    <row r="296" spans="2:9" x14ac:dyDescent="0.2">
      <c r="B296"/>
      <c r="C296" s="1">
        <v>21</v>
      </c>
      <c r="D296" s="6" t="s">
        <v>30</v>
      </c>
      <c r="E296" s="13">
        <v>0</v>
      </c>
      <c r="F296" s="13">
        <v>782798</v>
      </c>
      <c r="G296" s="13">
        <v>782798</v>
      </c>
      <c r="H296" s="13">
        <v>1334.47027</v>
      </c>
      <c r="I296" s="13">
        <v>781463.52972999995</v>
      </c>
    </row>
    <row r="297" spans="2:9" x14ac:dyDescent="0.2">
      <c r="B297"/>
      <c r="C297" s="1">
        <v>60</v>
      </c>
      <c r="D297" s="6" t="s">
        <v>249</v>
      </c>
      <c r="E297" s="13">
        <v>0</v>
      </c>
      <c r="F297" s="13">
        <v>800000</v>
      </c>
      <c r="G297" s="13">
        <v>800000</v>
      </c>
      <c r="H297" s="13">
        <v>0</v>
      </c>
      <c r="I297" s="13">
        <v>800000</v>
      </c>
    </row>
    <row r="298" spans="2:9" x14ac:dyDescent="0.2">
      <c r="B298"/>
      <c r="C298" s="1">
        <v>61</v>
      </c>
      <c r="D298" s="6" t="s">
        <v>250</v>
      </c>
      <c r="E298" s="13">
        <v>0</v>
      </c>
      <c r="F298" s="13">
        <v>216629</v>
      </c>
      <c r="G298" s="13">
        <v>216629</v>
      </c>
      <c r="H298" s="13">
        <v>0</v>
      </c>
      <c r="I298" s="13">
        <v>216629</v>
      </c>
    </row>
    <row r="299" spans="2:9" x14ac:dyDescent="0.2">
      <c r="B299"/>
      <c r="C299" s="1">
        <v>63</v>
      </c>
      <c r="D299" s="6" t="s">
        <v>251</v>
      </c>
      <c r="E299" s="13">
        <v>0</v>
      </c>
      <c r="F299" s="13">
        <v>150300</v>
      </c>
      <c r="G299" s="13">
        <v>150300</v>
      </c>
      <c r="H299" s="13">
        <v>0</v>
      </c>
      <c r="I299" s="13">
        <v>150300</v>
      </c>
    </row>
    <row r="300" spans="2:9" ht="15" customHeight="1" x14ac:dyDescent="0.2">
      <c r="B300"/>
      <c r="C300" s="14" t="s">
        <v>12</v>
      </c>
      <c r="D300" s="15" t="s">
        <v>252</v>
      </c>
      <c r="E300" s="16">
        <f>SUBTOTAL(9,E296:E299)</f>
        <v>0</v>
      </c>
      <c r="F300" s="16">
        <f>SUBTOTAL(9,F296:F299)</f>
        <v>1949727</v>
      </c>
      <c r="G300" s="16">
        <f>SUBTOTAL(9,G296:G299)</f>
        <v>1949727</v>
      </c>
      <c r="H300" s="16">
        <f>SUBTOTAL(9,H296:H299)</f>
        <v>1334.47027</v>
      </c>
      <c r="I300" s="16">
        <f>SUBTOTAL(9,I296:I299)</f>
        <v>1948392.5297300001</v>
      </c>
    </row>
    <row r="301" spans="2:9" ht="15" customHeight="1" x14ac:dyDescent="0.2">
      <c r="C301" s="17"/>
      <c r="D301" s="15" t="s">
        <v>253</v>
      </c>
      <c r="E301" s="18">
        <f>SUBTOTAL(9,E295:E300)</f>
        <v>0</v>
      </c>
      <c r="F301" s="18">
        <f>SUBTOTAL(9,F295:F300)</f>
        <v>1949727</v>
      </c>
      <c r="G301" s="18">
        <f>SUBTOTAL(9,G295:G300)</f>
        <v>1949727</v>
      </c>
      <c r="H301" s="18">
        <f>SUBTOTAL(9,H295:H300)</f>
        <v>1334.47027</v>
      </c>
      <c r="I301" s="18">
        <f>SUBTOTAL(9,I295:I300)</f>
        <v>1948392.5297300001</v>
      </c>
    </row>
    <row r="302" spans="2:9" ht="27" customHeight="1" x14ac:dyDescent="0.25">
      <c r="B302" s="3"/>
      <c r="C302" s="1"/>
      <c r="D302" s="10" t="s">
        <v>254</v>
      </c>
      <c r="E302" s="3"/>
      <c r="F302" s="3"/>
      <c r="G302" s="3"/>
      <c r="H302" s="3"/>
      <c r="I302" s="3"/>
    </row>
    <row r="303" spans="2:9" ht="15" customHeight="1" x14ac:dyDescent="0.25">
      <c r="B303" s="11">
        <v>240</v>
      </c>
      <c r="C303" s="1"/>
      <c r="D303" s="6" t="s">
        <v>255</v>
      </c>
      <c r="E303" s="12"/>
      <c r="F303" s="3"/>
      <c r="H303" s="3"/>
      <c r="I303" s="3"/>
    </row>
    <row r="304" spans="2:9" x14ac:dyDescent="0.2">
      <c r="B304"/>
      <c r="C304" s="1">
        <v>60</v>
      </c>
      <c r="D304" s="6" t="s">
        <v>256</v>
      </c>
      <c r="E304" s="13">
        <v>0</v>
      </c>
      <c r="F304" s="13">
        <v>1800463</v>
      </c>
      <c r="G304" s="13">
        <v>1800463</v>
      </c>
      <c r="H304" s="13">
        <v>0</v>
      </c>
      <c r="I304" s="13">
        <v>1800463</v>
      </c>
    </row>
    <row r="305" spans="2:9" x14ac:dyDescent="0.2">
      <c r="B305"/>
      <c r="C305" s="1">
        <v>61</v>
      </c>
      <c r="D305" s="6" t="s">
        <v>257</v>
      </c>
      <c r="E305" s="13">
        <v>0</v>
      </c>
      <c r="F305" s="13">
        <v>78270</v>
      </c>
      <c r="G305" s="13">
        <v>78270</v>
      </c>
      <c r="H305" s="13">
        <v>-68.628</v>
      </c>
      <c r="I305" s="13">
        <v>78338.627999999997</v>
      </c>
    </row>
    <row r="306" spans="2:9" ht="15" customHeight="1" x14ac:dyDescent="0.2">
      <c r="B306"/>
      <c r="C306" s="14" t="s">
        <v>12</v>
      </c>
      <c r="D306" s="15" t="s">
        <v>258</v>
      </c>
      <c r="E306" s="16">
        <f>SUBTOTAL(9,E304:E305)</f>
        <v>0</v>
      </c>
      <c r="F306" s="16">
        <f>SUBTOTAL(9,F304:F305)</f>
        <v>1878733</v>
      </c>
      <c r="G306" s="16">
        <f>SUBTOTAL(9,G304:G305)</f>
        <v>1878733</v>
      </c>
      <c r="H306" s="16">
        <f>SUBTOTAL(9,H304:H305)</f>
        <v>-68.628</v>
      </c>
      <c r="I306" s="16">
        <f>SUBTOTAL(9,I304:I305)</f>
        <v>1878801.628</v>
      </c>
    </row>
    <row r="307" spans="2:9" ht="15" customHeight="1" x14ac:dyDescent="0.25">
      <c r="B307" s="11">
        <v>241</v>
      </c>
      <c r="C307" s="1"/>
      <c r="D307" s="6" t="s">
        <v>259</v>
      </c>
      <c r="E307" s="12"/>
      <c r="F307" s="3"/>
      <c r="H307" s="3"/>
      <c r="I307" s="3"/>
    </row>
    <row r="308" spans="2:9" x14ac:dyDescent="0.2">
      <c r="B308"/>
      <c r="C308" s="1">
        <v>21</v>
      </c>
      <c r="D308" s="6" t="s">
        <v>30</v>
      </c>
      <c r="E308" s="13">
        <v>0</v>
      </c>
      <c r="F308" s="13">
        <v>21412</v>
      </c>
      <c r="G308" s="13">
        <v>21412</v>
      </c>
      <c r="H308" s="13">
        <v>181.30278999999999</v>
      </c>
      <c r="I308" s="13">
        <v>21230.697209999998</v>
      </c>
    </row>
    <row r="309" spans="2:9" ht="15" customHeight="1" x14ac:dyDescent="0.2">
      <c r="B309"/>
      <c r="C309" s="14" t="s">
        <v>12</v>
      </c>
      <c r="D309" s="15" t="s">
        <v>260</v>
      </c>
      <c r="E309" s="16">
        <f>SUBTOTAL(9,E308:E308)</f>
        <v>0</v>
      </c>
      <c r="F309" s="16">
        <f>SUBTOTAL(9,F308:F308)</f>
        <v>21412</v>
      </c>
      <c r="G309" s="16">
        <f>SUBTOTAL(9,G308:G308)</f>
        <v>21412</v>
      </c>
      <c r="H309" s="16">
        <f>SUBTOTAL(9,H308:H308)</f>
        <v>181.30278999999999</v>
      </c>
      <c r="I309" s="16">
        <f>SUBTOTAL(9,I308:I308)</f>
        <v>21230.697209999998</v>
      </c>
    </row>
    <row r="310" spans="2:9" ht="15" customHeight="1" x14ac:dyDescent="0.25">
      <c r="B310" s="11">
        <v>242</v>
      </c>
      <c r="C310" s="1"/>
      <c r="D310" s="6" t="s">
        <v>261</v>
      </c>
      <c r="E310" s="12"/>
      <c r="F310" s="3"/>
      <c r="H310" s="3"/>
      <c r="I310" s="3"/>
    </row>
    <row r="311" spans="2:9" x14ac:dyDescent="0.2">
      <c r="B311"/>
      <c r="C311" s="1">
        <v>1</v>
      </c>
      <c r="D311" s="6" t="s">
        <v>20</v>
      </c>
      <c r="E311" s="13">
        <v>0</v>
      </c>
      <c r="F311" s="13">
        <v>38943</v>
      </c>
      <c r="G311" s="13">
        <v>38943</v>
      </c>
      <c r="H311" s="13">
        <v>3257.3126000000002</v>
      </c>
      <c r="I311" s="13">
        <v>35685.687400000003</v>
      </c>
    </row>
    <row r="312" spans="2:9" x14ac:dyDescent="0.2">
      <c r="B312"/>
      <c r="C312" s="1">
        <v>45</v>
      </c>
      <c r="D312" s="6" t="s">
        <v>31</v>
      </c>
      <c r="E312" s="13">
        <v>0</v>
      </c>
      <c r="F312" s="13">
        <v>1596</v>
      </c>
      <c r="G312" s="13">
        <v>1596</v>
      </c>
      <c r="H312" s="13">
        <v>0</v>
      </c>
      <c r="I312" s="13">
        <v>1596</v>
      </c>
    </row>
    <row r="313" spans="2:9" ht="15" customHeight="1" x14ac:dyDescent="0.2">
      <c r="B313"/>
      <c r="C313" s="14" t="s">
        <v>12</v>
      </c>
      <c r="D313" s="15" t="s">
        <v>262</v>
      </c>
      <c r="E313" s="16">
        <f>SUBTOTAL(9,E311:E312)</f>
        <v>0</v>
      </c>
      <c r="F313" s="16">
        <f>SUBTOTAL(9,F311:F312)</f>
        <v>40539</v>
      </c>
      <c r="G313" s="16">
        <f>SUBTOTAL(9,G311:G312)</f>
        <v>40539</v>
      </c>
      <c r="H313" s="16">
        <f>SUBTOTAL(9,H311:H312)</f>
        <v>3257.3126000000002</v>
      </c>
      <c r="I313" s="16">
        <f>SUBTOTAL(9,I311:I312)</f>
        <v>37281.687400000003</v>
      </c>
    </row>
    <row r="314" spans="2:9" ht="15" customHeight="1" x14ac:dyDescent="0.2">
      <c r="C314" s="17"/>
      <c r="D314" s="15" t="s">
        <v>263</v>
      </c>
      <c r="E314" s="18">
        <f>SUBTOTAL(9,E303:E313)</f>
        <v>0</v>
      </c>
      <c r="F314" s="18">
        <f>SUBTOTAL(9,F303:F313)</f>
        <v>1940684</v>
      </c>
      <c r="G314" s="18">
        <f>SUBTOTAL(9,G303:G313)</f>
        <v>1940684</v>
      </c>
      <c r="H314" s="18">
        <f>SUBTOTAL(9,H303:H313)</f>
        <v>3369.9873900000002</v>
      </c>
      <c r="I314" s="18">
        <f>SUBTOTAL(9,I303:I313)</f>
        <v>1937314.0126099999</v>
      </c>
    </row>
    <row r="315" spans="2:9" ht="27" customHeight="1" x14ac:dyDescent="0.25">
      <c r="B315" s="3"/>
      <c r="C315" s="1"/>
      <c r="D315" s="10" t="s">
        <v>264</v>
      </c>
      <c r="E315" s="3"/>
      <c r="F315" s="3"/>
      <c r="G315" s="3"/>
      <c r="H315" s="3"/>
      <c r="I315" s="3"/>
    </row>
    <row r="316" spans="2:9" ht="15" customHeight="1" x14ac:dyDescent="0.25">
      <c r="B316" s="11">
        <v>253</v>
      </c>
      <c r="C316" s="1"/>
      <c r="D316" s="6" t="s">
        <v>265</v>
      </c>
      <c r="E316" s="12"/>
      <c r="F316" s="3"/>
      <c r="H316" s="3"/>
      <c r="I316" s="3"/>
    </row>
    <row r="317" spans="2:9" x14ac:dyDescent="0.2">
      <c r="B317"/>
      <c r="C317" s="1">
        <v>70</v>
      </c>
      <c r="D317" s="6" t="s">
        <v>266</v>
      </c>
      <c r="E317" s="13">
        <v>0</v>
      </c>
      <c r="F317" s="13">
        <v>1153213</v>
      </c>
      <c r="G317" s="13">
        <v>1153213</v>
      </c>
      <c r="H317" s="13">
        <v>289150.32500000001</v>
      </c>
      <c r="I317" s="13">
        <v>864062.67500000005</v>
      </c>
    </row>
    <row r="318" spans="2:9" x14ac:dyDescent="0.2">
      <c r="B318"/>
      <c r="C318" s="1">
        <v>71</v>
      </c>
      <c r="D318" s="6" t="s">
        <v>267</v>
      </c>
      <c r="E318" s="13">
        <v>0</v>
      </c>
      <c r="F318" s="13">
        <v>7161</v>
      </c>
      <c r="G318" s="13">
        <v>7161</v>
      </c>
      <c r="H318" s="13">
        <v>0</v>
      </c>
      <c r="I318" s="13">
        <v>7161</v>
      </c>
    </row>
    <row r="319" spans="2:9" x14ac:dyDescent="0.2">
      <c r="B319"/>
      <c r="C319" s="1">
        <v>72</v>
      </c>
      <c r="D319" s="6" t="s">
        <v>268</v>
      </c>
      <c r="E319" s="13">
        <v>0</v>
      </c>
      <c r="F319" s="13">
        <v>855</v>
      </c>
      <c r="G319" s="13">
        <v>855</v>
      </c>
      <c r="H319" s="13">
        <v>0</v>
      </c>
      <c r="I319" s="13">
        <v>855</v>
      </c>
    </row>
    <row r="320" spans="2:9" ht="15" customHeight="1" x14ac:dyDescent="0.2">
      <c r="B320"/>
      <c r="C320" s="14" t="s">
        <v>12</v>
      </c>
      <c r="D320" s="15" t="s">
        <v>269</v>
      </c>
      <c r="E320" s="16">
        <f>SUBTOTAL(9,E317:E319)</f>
        <v>0</v>
      </c>
      <c r="F320" s="16">
        <f>SUBTOTAL(9,F317:F319)</f>
        <v>1161229</v>
      </c>
      <c r="G320" s="16">
        <f>SUBTOTAL(9,G317:G319)</f>
        <v>1161229</v>
      </c>
      <c r="H320" s="16">
        <f>SUBTOTAL(9,H317:H319)</f>
        <v>289150.32500000001</v>
      </c>
      <c r="I320" s="16">
        <f>SUBTOTAL(9,I317:I319)</f>
        <v>872078.67500000005</v>
      </c>
    </row>
    <row r="321" spans="2:9" ht="15" customHeight="1" x14ac:dyDescent="0.25">
      <c r="B321" s="11">
        <v>254</v>
      </c>
      <c r="C321" s="1"/>
      <c r="D321" s="6" t="s">
        <v>270</v>
      </c>
      <c r="E321" s="12"/>
      <c r="F321" s="3"/>
      <c r="H321" s="3"/>
      <c r="I321" s="3"/>
    </row>
    <row r="322" spans="2:9" x14ac:dyDescent="0.2">
      <c r="B322"/>
      <c r="C322" s="1">
        <v>70</v>
      </c>
      <c r="D322" s="6" t="s">
        <v>271</v>
      </c>
      <c r="E322" s="13">
        <v>0</v>
      </c>
      <c r="F322" s="13">
        <v>67312</v>
      </c>
      <c r="G322" s="13">
        <v>67312</v>
      </c>
      <c r="H322" s="13">
        <v>0</v>
      </c>
      <c r="I322" s="13">
        <v>67312</v>
      </c>
    </row>
    <row r="323" spans="2:9" x14ac:dyDescent="0.2">
      <c r="B323"/>
      <c r="C323" s="1">
        <v>73</v>
      </c>
      <c r="D323" s="6" t="s">
        <v>272</v>
      </c>
      <c r="E323" s="13">
        <v>0</v>
      </c>
      <c r="F323" s="13">
        <v>2573</v>
      </c>
      <c r="G323" s="13">
        <v>2573</v>
      </c>
      <c r="H323" s="13">
        <v>0</v>
      </c>
      <c r="I323" s="13">
        <v>2573</v>
      </c>
    </row>
    <row r="324" spans="2:9" ht="15" customHeight="1" x14ac:dyDescent="0.2">
      <c r="B324"/>
      <c r="C324" s="14" t="s">
        <v>12</v>
      </c>
      <c r="D324" s="15" t="s">
        <v>273</v>
      </c>
      <c r="E324" s="16">
        <f>SUBTOTAL(9,E322:E323)</f>
        <v>0</v>
      </c>
      <c r="F324" s="16">
        <f>SUBTOTAL(9,F322:F323)</f>
        <v>69885</v>
      </c>
      <c r="G324" s="16">
        <f>SUBTOTAL(9,G322:G323)</f>
        <v>69885</v>
      </c>
      <c r="H324" s="16">
        <f>SUBTOTAL(9,H322:H323)</f>
        <v>0</v>
      </c>
      <c r="I324" s="16">
        <f>SUBTOTAL(9,I322:I323)</f>
        <v>69885</v>
      </c>
    </row>
    <row r="325" spans="2:9" ht="15" customHeight="1" x14ac:dyDescent="0.25">
      <c r="B325" s="11">
        <v>256</v>
      </c>
      <c r="C325" s="1"/>
      <c r="D325" s="6" t="s">
        <v>274</v>
      </c>
      <c r="E325" s="12"/>
      <c r="F325" s="3"/>
      <c r="H325" s="3"/>
      <c r="I325" s="3"/>
    </row>
    <row r="326" spans="2:9" x14ac:dyDescent="0.2">
      <c r="B326"/>
      <c r="C326" s="1">
        <v>1</v>
      </c>
      <c r="D326" s="6" t="s">
        <v>20</v>
      </c>
      <c r="E326" s="13">
        <v>0</v>
      </c>
      <c r="F326" s="13">
        <v>525287</v>
      </c>
      <c r="G326" s="13">
        <v>525287</v>
      </c>
      <c r="H326" s="13">
        <v>46593.426809999997</v>
      </c>
      <c r="I326" s="13">
        <v>478693.57319000002</v>
      </c>
    </row>
    <row r="327" spans="2:9" x14ac:dyDescent="0.2">
      <c r="B327"/>
      <c r="C327" s="1">
        <v>21</v>
      </c>
      <c r="D327" s="6" t="s">
        <v>25</v>
      </c>
      <c r="E327" s="13">
        <v>0</v>
      </c>
      <c r="F327" s="13">
        <v>17599</v>
      </c>
      <c r="G327" s="13">
        <v>17599</v>
      </c>
      <c r="H327" s="13">
        <v>1394.2849900000001</v>
      </c>
      <c r="I327" s="13">
        <v>16204.71501</v>
      </c>
    </row>
    <row r="328" spans="2:9" ht="15" customHeight="1" x14ac:dyDescent="0.2">
      <c r="B328"/>
      <c r="C328" s="14" t="s">
        <v>12</v>
      </c>
      <c r="D328" s="15" t="s">
        <v>275</v>
      </c>
      <c r="E328" s="16">
        <f>SUBTOTAL(9,E326:E327)</f>
        <v>0</v>
      </c>
      <c r="F328" s="16">
        <f>SUBTOTAL(9,F326:F327)</f>
        <v>542886</v>
      </c>
      <c r="G328" s="16">
        <f>SUBTOTAL(9,G326:G327)</f>
        <v>542886</v>
      </c>
      <c r="H328" s="16">
        <f>SUBTOTAL(9,H326:H327)</f>
        <v>47987.711799999997</v>
      </c>
      <c r="I328" s="16">
        <f>SUBTOTAL(9,I326:I327)</f>
        <v>494898.28820000001</v>
      </c>
    </row>
    <row r="329" spans="2:9" ht="15" customHeight="1" x14ac:dyDescent="0.25">
      <c r="B329" s="11">
        <v>257</v>
      </c>
      <c r="C329" s="1"/>
      <c r="D329" s="6" t="s">
        <v>276</v>
      </c>
      <c r="E329" s="12"/>
      <c r="F329" s="3"/>
      <c r="H329" s="3"/>
      <c r="I329" s="3"/>
    </row>
    <row r="330" spans="2:9" x14ac:dyDescent="0.2">
      <c r="B330"/>
      <c r="C330" s="1">
        <v>70</v>
      </c>
      <c r="D330" s="6" t="s">
        <v>277</v>
      </c>
      <c r="E330" s="13">
        <v>0</v>
      </c>
      <c r="F330" s="13">
        <v>232786</v>
      </c>
      <c r="G330" s="13">
        <v>232786</v>
      </c>
      <c r="H330" s="13">
        <v>32169.988000000001</v>
      </c>
      <c r="I330" s="13">
        <v>200616.01199999999</v>
      </c>
    </row>
    <row r="331" spans="2:9" ht="15" customHeight="1" x14ac:dyDescent="0.2">
      <c r="B331"/>
      <c r="C331" s="14" t="s">
        <v>12</v>
      </c>
      <c r="D331" s="15" t="s">
        <v>278</v>
      </c>
      <c r="E331" s="16">
        <f>SUBTOTAL(9,E330:E330)</f>
        <v>0</v>
      </c>
      <c r="F331" s="16">
        <f>SUBTOTAL(9,F330:F330)</f>
        <v>232786</v>
      </c>
      <c r="G331" s="16">
        <f>SUBTOTAL(9,G330:G330)</f>
        <v>232786</v>
      </c>
      <c r="H331" s="16">
        <f>SUBTOTAL(9,H330:H330)</f>
        <v>32169.988000000001</v>
      </c>
      <c r="I331" s="16">
        <f>SUBTOTAL(9,I330:I330)</f>
        <v>200616.01199999999</v>
      </c>
    </row>
    <row r="332" spans="2:9" ht="15" customHeight="1" x14ac:dyDescent="0.25">
      <c r="B332" s="11">
        <v>258</v>
      </c>
      <c r="C332" s="1"/>
      <c r="D332" s="6" t="s">
        <v>279</v>
      </c>
      <c r="E332" s="12"/>
      <c r="F332" s="3"/>
      <c r="H332" s="3"/>
      <c r="I332" s="3"/>
    </row>
    <row r="333" spans="2:9" x14ac:dyDescent="0.2">
      <c r="B333"/>
      <c r="C333" s="1">
        <v>21</v>
      </c>
      <c r="D333" s="6" t="s">
        <v>30</v>
      </c>
      <c r="E333" s="13">
        <v>0</v>
      </c>
      <c r="F333" s="13">
        <v>102905</v>
      </c>
      <c r="G333" s="13">
        <v>102905</v>
      </c>
      <c r="H333" s="13">
        <v>1780.5466899999999</v>
      </c>
      <c r="I333" s="13">
        <v>101124.45331</v>
      </c>
    </row>
    <row r="334" spans="2:9" ht="15" customHeight="1" x14ac:dyDescent="0.2">
      <c r="B334"/>
      <c r="C334" s="14" t="s">
        <v>12</v>
      </c>
      <c r="D334" s="15" t="s">
        <v>280</v>
      </c>
      <c r="E334" s="16">
        <f>SUBTOTAL(9,E333:E333)</f>
        <v>0</v>
      </c>
      <c r="F334" s="16">
        <f>SUBTOTAL(9,F333:F333)</f>
        <v>102905</v>
      </c>
      <c r="G334" s="16">
        <f>SUBTOTAL(9,G333:G333)</f>
        <v>102905</v>
      </c>
      <c r="H334" s="16">
        <f>SUBTOTAL(9,H333:H333)</f>
        <v>1780.5466899999999</v>
      </c>
      <c r="I334" s="16">
        <f>SUBTOTAL(9,I333:I333)</f>
        <v>101124.45331</v>
      </c>
    </row>
    <row r="335" spans="2:9" ht="15" customHeight="1" x14ac:dyDescent="0.2">
      <c r="C335" s="17"/>
      <c r="D335" s="15" t="s">
        <v>281</v>
      </c>
      <c r="E335" s="18">
        <f>SUBTOTAL(9,E316:E334)</f>
        <v>0</v>
      </c>
      <c r="F335" s="18">
        <f>SUBTOTAL(9,F316:F334)</f>
        <v>2109691</v>
      </c>
      <c r="G335" s="18">
        <f>SUBTOTAL(9,G316:G334)</f>
        <v>2109691</v>
      </c>
      <c r="H335" s="18">
        <f>SUBTOTAL(9,H316:H334)</f>
        <v>371088.57149</v>
      </c>
      <c r="I335" s="18">
        <f>SUBTOTAL(9,I316:I334)</f>
        <v>1738602.4285100002</v>
      </c>
    </row>
    <row r="336" spans="2:9" ht="27" customHeight="1" x14ac:dyDescent="0.25">
      <c r="B336" s="3"/>
      <c r="C336" s="1"/>
      <c r="D336" s="10" t="s">
        <v>282</v>
      </c>
      <c r="E336" s="3"/>
      <c r="F336" s="3"/>
      <c r="G336" s="3"/>
      <c r="H336" s="3"/>
      <c r="I336" s="3"/>
    </row>
    <row r="337" spans="2:9" ht="15" customHeight="1" x14ac:dyDescent="0.25">
      <c r="B337" s="11">
        <v>260</v>
      </c>
      <c r="C337" s="1"/>
      <c r="D337" s="6" t="s">
        <v>283</v>
      </c>
      <c r="E337" s="12"/>
      <c r="F337" s="3"/>
      <c r="H337" s="3"/>
      <c r="I337" s="3"/>
    </row>
    <row r="338" spans="2:9" x14ac:dyDescent="0.2">
      <c r="B338"/>
      <c r="C338" s="1">
        <v>50</v>
      </c>
      <c r="D338" s="6" t="s">
        <v>284</v>
      </c>
      <c r="E338" s="13">
        <v>0</v>
      </c>
      <c r="F338" s="13">
        <v>45892711</v>
      </c>
      <c r="G338" s="13">
        <v>45892711</v>
      </c>
      <c r="H338" s="13">
        <v>15297567</v>
      </c>
      <c r="I338" s="13">
        <v>30595144</v>
      </c>
    </row>
    <row r="339" spans="2:9" x14ac:dyDescent="0.2">
      <c r="B339"/>
      <c r="C339" s="1">
        <v>70</v>
      </c>
      <c r="D339" s="6" t="s">
        <v>285</v>
      </c>
      <c r="E339" s="13">
        <v>0</v>
      </c>
      <c r="F339" s="13">
        <v>2329562</v>
      </c>
      <c r="G339" s="13">
        <v>2329562</v>
      </c>
      <c r="H339" s="13">
        <v>776524</v>
      </c>
      <c r="I339" s="13">
        <v>1553038</v>
      </c>
    </row>
    <row r="340" spans="2:9" ht="15" customHeight="1" x14ac:dyDescent="0.2">
      <c r="B340"/>
      <c r="C340" s="14" t="s">
        <v>12</v>
      </c>
      <c r="D340" s="15" t="s">
        <v>286</v>
      </c>
      <c r="E340" s="16">
        <f>SUBTOTAL(9,E338:E339)</f>
        <v>0</v>
      </c>
      <c r="F340" s="16">
        <f>SUBTOTAL(9,F338:F339)</f>
        <v>48222273</v>
      </c>
      <c r="G340" s="16">
        <f>SUBTOTAL(9,G338:G339)</f>
        <v>48222273</v>
      </c>
      <c r="H340" s="16">
        <f>SUBTOTAL(9,H338:H339)</f>
        <v>16074091</v>
      </c>
      <c r="I340" s="16">
        <f>SUBTOTAL(9,I338:I339)</f>
        <v>32148182</v>
      </c>
    </row>
    <row r="341" spans="2:9" ht="15" customHeight="1" x14ac:dyDescent="0.25">
      <c r="B341" s="11">
        <v>270</v>
      </c>
      <c r="C341" s="1"/>
      <c r="D341" s="6" t="s">
        <v>287</v>
      </c>
      <c r="E341" s="12"/>
      <c r="F341" s="3"/>
      <c r="H341" s="3"/>
      <c r="I341" s="3"/>
    </row>
    <row r="342" spans="2:9" x14ac:dyDescent="0.2">
      <c r="B342"/>
      <c r="C342" s="1">
        <v>74</v>
      </c>
      <c r="D342" s="6" t="s">
        <v>288</v>
      </c>
      <c r="E342" s="13">
        <v>0</v>
      </c>
      <c r="F342" s="13">
        <v>94138</v>
      </c>
      <c r="G342" s="13">
        <v>94138</v>
      </c>
      <c r="H342" s="13">
        <v>19185</v>
      </c>
      <c r="I342" s="13">
        <v>74953</v>
      </c>
    </row>
    <row r="343" spans="2:9" x14ac:dyDescent="0.2">
      <c r="B343"/>
      <c r="C343" s="1">
        <v>75</v>
      </c>
      <c r="D343" s="6" t="s">
        <v>289</v>
      </c>
      <c r="E343" s="13">
        <v>0</v>
      </c>
      <c r="F343" s="13">
        <v>863443</v>
      </c>
      <c r="G343" s="13">
        <v>863443</v>
      </c>
      <c r="H343" s="13">
        <v>38778.705999999998</v>
      </c>
      <c r="I343" s="13">
        <v>824664.29399999999</v>
      </c>
    </row>
    <row r="344" spans="2:9" ht="15" customHeight="1" x14ac:dyDescent="0.2">
      <c r="B344"/>
      <c r="C344" s="14" t="s">
        <v>12</v>
      </c>
      <c r="D344" s="15" t="s">
        <v>290</v>
      </c>
      <c r="E344" s="16">
        <f>SUBTOTAL(9,E342:E343)</f>
        <v>0</v>
      </c>
      <c r="F344" s="16">
        <f>SUBTOTAL(9,F342:F343)</f>
        <v>957581</v>
      </c>
      <c r="G344" s="16">
        <f>SUBTOTAL(9,G342:G343)</f>
        <v>957581</v>
      </c>
      <c r="H344" s="16">
        <f>SUBTOTAL(9,H342:H343)</f>
        <v>57963.705999999998</v>
      </c>
      <c r="I344" s="16">
        <f>SUBTOTAL(9,I342:I343)</f>
        <v>899617.29399999999</v>
      </c>
    </row>
    <row r="345" spans="2:9" ht="15" customHeight="1" x14ac:dyDescent="0.25">
      <c r="B345" s="11">
        <v>271</v>
      </c>
      <c r="C345" s="1"/>
      <c r="D345" s="6" t="s">
        <v>291</v>
      </c>
      <c r="E345" s="12"/>
      <c r="F345" s="3"/>
      <c r="H345" s="3"/>
      <c r="I345" s="3"/>
    </row>
    <row r="346" spans="2:9" x14ac:dyDescent="0.2">
      <c r="B346"/>
      <c r="C346" s="1">
        <v>1</v>
      </c>
      <c r="D346" s="6" t="s">
        <v>20</v>
      </c>
      <c r="E346" s="13">
        <v>0</v>
      </c>
      <c r="F346" s="13">
        <v>154284</v>
      </c>
      <c r="G346" s="13">
        <v>154284</v>
      </c>
      <c r="H346" s="13">
        <v>11053.53347</v>
      </c>
      <c r="I346" s="13">
        <v>143230.46653000001</v>
      </c>
    </row>
    <row r="347" spans="2:9" x14ac:dyDescent="0.2">
      <c r="B347"/>
      <c r="C347" s="1">
        <v>21</v>
      </c>
      <c r="D347" s="6" t="s">
        <v>25</v>
      </c>
      <c r="E347" s="13">
        <v>0</v>
      </c>
      <c r="F347" s="13">
        <v>4639</v>
      </c>
      <c r="G347" s="13">
        <v>4639</v>
      </c>
      <c r="H347" s="13">
        <v>0</v>
      </c>
      <c r="I347" s="13">
        <v>4639</v>
      </c>
    </row>
    <row r="348" spans="2:9" ht="15" customHeight="1" x14ac:dyDescent="0.2">
      <c r="B348"/>
      <c r="C348" s="14" t="s">
        <v>12</v>
      </c>
      <c r="D348" s="15" t="s">
        <v>292</v>
      </c>
      <c r="E348" s="16">
        <f>SUBTOTAL(9,E346:E347)</f>
        <v>0</v>
      </c>
      <c r="F348" s="16">
        <f>SUBTOTAL(9,F346:F347)</f>
        <v>158923</v>
      </c>
      <c r="G348" s="16">
        <f>SUBTOTAL(9,G346:G347)</f>
        <v>158923</v>
      </c>
      <c r="H348" s="16">
        <f>SUBTOTAL(9,H346:H347)</f>
        <v>11053.53347</v>
      </c>
      <c r="I348" s="16">
        <f>SUBTOTAL(9,I346:I347)</f>
        <v>147869.46653000001</v>
      </c>
    </row>
    <row r="349" spans="2:9" ht="15" customHeight="1" x14ac:dyDescent="0.25">
      <c r="B349" s="11">
        <v>272</v>
      </c>
      <c r="C349" s="1"/>
      <c r="D349" s="6" t="s">
        <v>293</v>
      </c>
      <c r="E349" s="12"/>
      <c r="F349" s="3"/>
      <c r="H349" s="3"/>
      <c r="I349" s="3"/>
    </row>
    <row r="350" spans="2:9" x14ac:dyDescent="0.2">
      <c r="B350"/>
      <c r="C350" s="1">
        <v>71</v>
      </c>
      <c r="D350" s="6" t="s">
        <v>294</v>
      </c>
      <c r="E350" s="13">
        <v>0</v>
      </c>
      <c r="F350" s="13">
        <v>225626</v>
      </c>
      <c r="G350" s="13">
        <v>225626</v>
      </c>
      <c r="H350" s="13">
        <v>59776.252189999999</v>
      </c>
      <c r="I350" s="13">
        <v>165849.74781</v>
      </c>
    </row>
    <row r="351" spans="2:9" x14ac:dyDescent="0.2">
      <c r="B351"/>
      <c r="C351" s="1">
        <v>72</v>
      </c>
      <c r="D351" s="6" t="s">
        <v>295</v>
      </c>
      <c r="E351" s="13">
        <v>0</v>
      </c>
      <c r="F351" s="13">
        <v>80478</v>
      </c>
      <c r="G351" s="13">
        <v>80478</v>
      </c>
      <c r="H351" s="13">
        <v>6919.2834999999995</v>
      </c>
      <c r="I351" s="13">
        <v>73558.716499999995</v>
      </c>
    </row>
    <row r="352" spans="2:9" ht="15" customHeight="1" x14ac:dyDescent="0.2">
      <c r="B352"/>
      <c r="C352" s="14" t="s">
        <v>12</v>
      </c>
      <c r="D352" s="15" t="s">
        <v>296</v>
      </c>
      <c r="E352" s="16">
        <f>SUBTOTAL(9,E350:E351)</f>
        <v>0</v>
      </c>
      <c r="F352" s="16">
        <f>SUBTOTAL(9,F350:F351)</f>
        <v>306104</v>
      </c>
      <c r="G352" s="16">
        <f>SUBTOTAL(9,G350:G351)</f>
        <v>306104</v>
      </c>
      <c r="H352" s="16">
        <f>SUBTOTAL(9,H350:H351)</f>
        <v>66695.535690000004</v>
      </c>
      <c r="I352" s="16">
        <f>SUBTOTAL(9,I350:I351)</f>
        <v>239408.46431000001</v>
      </c>
    </row>
    <row r="353" spans="2:9" ht="15" customHeight="1" x14ac:dyDescent="0.25">
      <c r="B353" s="11">
        <v>273</v>
      </c>
      <c r="C353" s="1"/>
      <c r="D353" s="6" t="s">
        <v>297</v>
      </c>
      <c r="E353" s="12"/>
      <c r="F353" s="3"/>
      <c r="H353" s="3"/>
      <c r="I353" s="3"/>
    </row>
    <row r="354" spans="2:9" x14ac:dyDescent="0.2">
      <c r="B354"/>
      <c r="C354" s="1">
        <v>50</v>
      </c>
      <c r="D354" s="6" t="s">
        <v>298</v>
      </c>
      <c r="E354" s="13">
        <v>0</v>
      </c>
      <c r="F354" s="13">
        <v>225839</v>
      </c>
      <c r="G354" s="13">
        <v>225839</v>
      </c>
      <c r="H354" s="13">
        <v>112919.5</v>
      </c>
      <c r="I354" s="13">
        <v>112919.5</v>
      </c>
    </row>
    <row r="355" spans="2:9" x14ac:dyDescent="0.2">
      <c r="B355"/>
      <c r="C355" s="1">
        <v>70</v>
      </c>
      <c r="D355" s="6" t="s">
        <v>299</v>
      </c>
      <c r="E355" s="13">
        <v>0</v>
      </c>
      <c r="F355" s="13">
        <v>160720</v>
      </c>
      <c r="G355" s="13">
        <v>160720</v>
      </c>
      <c r="H355" s="13">
        <v>160720</v>
      </c>
      <c r="I355" s="13">
        <v>0</v>
      </c>
    </row>
    <row r="356" spans="2:9" ht="15" customHeight="1" x14ac:dyDescent="0.2">
      <c r="B356"/>
      <c r="C356" s="14" t="s">
        <v>12</v>
      </c>
      <c r="D356" s="15" t="s">
        <v>300</v>
      </c>
      <c r="E356" s="16">
        <f>SUBTOTAL(9,E354:E355)</f>
        <v>0</v>
      </c>
      <c r="F356" s="16">
        <f>SUBTOTAL(9,F354:F355)</f>
        <v>386559</v>
      </c>
      <c r="G356" s="16">
        <f>SUBTOTAL(9,G354:G355)</f>
        <v>386559</v>
      </c>
      <c r="H356" s="16">
        <f>SUBTOTAL(9,H354:H355)</f>
        <v>273639.5</v>
      </c>
      <c r="I356" s="16">
        <f>SUBTOTAL(9,I354:I355)</f>
        <v>112919.5</v>
      </c>
    </row>
    <row r="357" spans="2:9" ht="15" customHeight="1" x14ac:dyDescent="0.25">
      <c r="B357" s="11">
        <v>274</v>
      </c>
      <c r="C357" s="1"/>
      <c r="D357" s="6" t="s">
        <v>301</v>
      </c>
      <c r="E357" s="12"/>
      <c r="F357" s="3"/>
      <c r="H357" s="3"/>
      <c r="I357" s="3"/>
    </row>
    <row r="358" spans="2:9" x14ac:dyDescent="0.2">
      <c r="B358"/>
      <c r="C358" s="1">
        <v>70</v>
      </c>
      <c r="D358" s="6" t="s">
        <v>302</v>
      </c>
      <c r="E358" s="13">
        <v>0</v>
      </c>
      <c r="F358" s="13">
        <v>190727</v>
      </c>
      <c r="G358" s="13">
        <v>190727</v>
      </c>
      <c r="H358" s="13">
        <v>190727</v>
      </c>
      <c r="I358" s="13">
        <v>0</v>
      </c>
    </row>
    <row r="359" spans="2:9" ht="15" customHeight="1" x14ac:dyDescent="0.2">
      <c r="B359"/>
      <c r="C359" s="14" t="s">
        <v>12</v>
      </c>
      <c r="D359" s="15" t="s">
        <v>303</v>
      </c>
      <c r="E359" s="16">
        <f>SUBTOTAL(9,E358:E358)</f>
        <v>0</v>
      </c>
      <c r="F359" s="16">
        <f>SUBTOTAL(9,F358:F358)</f>
        <v>190727</v>
      </c>
      <c r="G359" s="16">
        <f>SUBTOTAL(9,G358:G358)</f>
        <v>190727</v>
      </c>
      <c r="H359" s="16">
        <f>SUBTOTAL(9,H358:H358)</f>
        <v>190727</v>
      </c>
      <c r="I359" s="16">
        <f>SUBTOTAL(9,I358:I358)</f>
        <v>0</v>
      </c>
    </row>
    <row r="360" spans="2:9" ht="15" customHeight="1" x14ac:dyDescent="0.25">
      <c r="B360" s="11">
        <v>275</v>
      </c>
      <c r="C360" s="1"/>
      <c r="D360" s="6" t="s">
        <v>304</v>
      </c>
      <c r="E360" s="12"/>
      <c r="F360" s="3"/>
      <c r="H360" s="3"/>
      <c r="I360" s="3"/>
    </row>
    <row r="361" spans="2:9" x14ac:dyDescent="0.2">
      <c r="B361"/>
      <c r="C361" s="1">
        <v>21</v>
      </c>
      <c r="D361" s="6" t="s">
        <v>305</v>
      </c>
      <c r="E361" s="13">
        <v>0</v>
      </c>
      <c r="F361" s="13">
        <v>54086</v>
      </c>
      <c r="G361" s="13">
        <v>54086</v>
      </c>
      <c r="H361" s="13">
        <v>7017.7766499999998</v>
      </c>
      <c r="I361" s="13">
        <v>47068.22335</v>
      </c>
    </row>
    <row r="362" spans="2:9" x14ac:dyDescent="0.2">
      <c r="B362"/>
      <c r="C362" s="1">
        <v>70</v>
      </c>
      <c r="D362" s="6" t="s">
        <v>306</v>
      </c>
      <c r="E362" s="13">
        <v>0</v>
      </c>
      <c r="F362" s="13">
        <v>75987</v>
      </c>
      <c r="G362" s="13">
        <v>75987</v>
      </c>
      <c r="H362" s="13">
        <v>52478</v>
      </c>
      <c r="I362" s="13">
        <v>23509</v>
      </c>
    </row>
    <row r="363" spans="2:9" ht="15" customHeight="1" x14ac:dyDescent="0.2">
      <c r="B363"/>
      <c r="C363" s="14" t="s">
        <v>12</v>
      </c>
      <c r="D363" s="15" t="s">
        <v>307</v>
      </c>
      <c r="E363" s="16">
        <f>SUBTOTAL(9,E361:E362)</f>
        <v>0</v>
      </c>
      <c r="F363" s="16">
        <f>SUBTOTAL(9,F361:F362)</f>
        <v>130073</v>
      </c>
      <c r="G363" s="16">
        <f>SUBTOTAL(9,G361:G362)</f>
        <v>130073</v>
      </c>
      <c r="H363" s="16">
        <f>SUBTOTAL(9,H361:H362)</f>
        <v>59495.77665</v>
      </c>
      <c r="I363" s="16">
        <f>SUBTOTAL(9,I361:I362)</f>
        <v>70577.22335</v>
      </c>
    </row>
    <row r="364" spans="2:9" ht="15" customHeight="1" x14ac:dyDescent="0.25">
      <c r="B364" s="11">
        <v>284</v>
      </c>
      <c r="C364" s="1"/>
      <c r="D364" s="6" t="s">
        <v>308</v>
      </c>
      <c r="E364" s="12"/>
      <c r="F364" s="3"/>
      <c r="H364" s="3"/>
      <c r="I364" s="3"/>
    </row>
    <row r="365" spans="2:9" x14ac:dyDescent="0.2">
      <c r="B365"/>
      <c r="C365" s="1">
        <v>1</v>
      </c>
      <c r="D365" s="6" t="s">
        <v>20</v>
      </c>
      <c r="E365" s="13">
        <v>0</v>
      </c>
      <c r="F365" s="13">
        <v>22408</v>
      </c>
      <c r="G365" s="13">
        <v>22408</v>
      </c>
      <c r="H365" s="13">
        <v>2912.3479900000002</v>
      </c>
      <c r="I365" s="13">
        <v>19495.652010000002</v>
      </c>
    </row>
    <row r="366" spans="2:9" ht="15" customHeight="1" x14ac:dyDescent="0.2">
      <c r="B366"/>
      <c r="C366" s="14" t="s">
        <v>12</v>
      </c>
      <c r="D366" s="15" t="s">
        <v>309</v>
      </c>
      <c r="E366" s="16">
        <f>SUBTOTAL(9,E365:E365)</f>
        <v>0</v>
      </c>
      <c r="F366" s="16">
        <f>SUBTOTAL(9,F365:F365)</f>
        <v>22408</v>
      </c>
      <c r="G366" s="16">
        <f>SUBTOTAL(9,G365:G365)</f>
        <v>22408</v>
      </c>
      <c r="H366" s="16">
        <f>SUBTOTAL(9,H365:H365)</f>
        <v>2912.3479900000002</v>
      </c>
      <c r="I366" s="16">
        <f>SUBTOTAL(9,I365:I365)</f>
        <v>19495.652010000002</v>
      </c>
    </row>
    <row r="367" spans="2:9" ht="15" customHeight="1" x14ac:dyDescent="0.25">
      <c r="B367" s="11">
        <v>285</v>
      </c>
      <c r="C367" s="1"/>
      <c r="D367" s="6" t="s">
        <v>310</v>
      </c>
      <c r="E367" s="12"/>
      <c r="F367" s="3"/>
      <c r="H367" s="3"/>
      <c r="I367" s="3"/>
    </row>
    <row r="368" spans="2:9" x14ac:dyDescent="0.2">
      <c r="B368"/>
      <c r="C368" s="1">
        <v>1</v>
      </c>
      <c r="D368" s="6" t="s">
        <v>20</v>
      </c>
      <c r="E368" s="13">
        <v>0</v>
      </c>
      <c r="F368" s="13">
        <v>766513</v>
      </c>
      <c r="G368" s="13">
        <v>766513</v>
      </c>
      <c r="H368" s="13">
        <v>70702.225269999995</v>
      </c>
      <c r="I368" s="13">
        <v>695810.77472999995</v>
      </c>
    </row>
    <row r="369" spans="2:9" x14ac:dyDescent="0.2">
      <c r="B369"/>
      <c r="C369" s="1">
        <v>21</v>
      </c>
      <c r="D369" s="6" t="s">
        <v>25</v>
      </c>
      <c r="E369" s="13">
        <v>0</v>
      </c>
      <c r="F369" s="13">
        <v>105450</v>
      </c>
      <c r="G369" s="13">
        <v>105450</v>
      </c>
      <c r="H369" s="13">
        <v>4480.7339599999996</v>
      </c>
      <c r="I369" s="13">
        <v>100969.26604</v>
      </c>
    </row>
    <row r="370" spans="2:9" x14ac:dyDescent="0.2">
      <c r="B370"/>
      <c r="C370" s="1">
        <v>71</v>
      </c>
      <c r="D370" s="6" t="s">
        <v>311</v>
      </c>
      <c r="E370" s="13">
        <v>0</v>
      </c>
      <c r="F370" s="13">
        <v>3408800</v>
      </c>
      <c r="G370" s="13">
        <v>3408800</v>
      </c>
      <c r="H370" s="13">
        <v>193756.22701999999</v>
      </c>
      <c r="I370" s="13">
        <v>3215043.7729799999</v>
      </c>
    </row>
    <row r="371" spans="2:9" x14ac:dyDescent="0.2">
      <c r="B371"/>
      <c r="C371" s="1">
        <v>72</v>
      </c>
      <c r="D371" s="6" t="s">
        <v>312</v>
      </c>
      <c r="E371" s="13">
        <v>0</v>
      </c>
      <c r="F371" s="13">
        <v>1876800</v>
      </c>
      <c r="G371" s="13">
        <v>1876800</v>
      </c>
      <c r="H371" s="13">
        <v>227951.53933999999</v>
      </c>
      <c r="I371" s="13">
        <v>1648848.4606600001</v>
      </c>
    </row>
    <row r="372" spans="2:9" x14ac:dyDescent="0.2">
      <c r="B372"/>
      <c r="C372" s="1">
        <v>73</v>
      </c>
      <c r="D372" s="6" t="s">
        <v>313</v>
      </c>
      <c r="E372" s="13">
        <v>0</v>
      </c>
      <c r="F372" s="13">
        <v>262757</v>
      </c>
      <c r="G372" s="13">
        <v>262757</v>
      </c>
      <c r="H372" s="13">
        <v>0</v>
      </c>
      <c r="I372" s="13">
        <v>262757</v>
      </c>
    </row>
    <row r="373" spans="2:9" x14ac:dyDescent="0.2">
      <c r="B373"/>
      <c r="C373" s="1">
        <v>75</v>
      </c>
      <c r="D373" s="6" t="s">
        <v>314</v>
      </c>
      <c r="E373" s="13">
        <v>0</v>
      </c>
      <c r="F373" s="13">
        <v>500000</v>
      </c>
      <c r="G373" s="13">
        <v>500000</v>
      </c>
      <c r="H373" s="13">
        <v>0</v>
      </c>
      <c r="I373" s="13">
        <v>500000</v>
      </c>
    </row>
    <row r="374" spans="2:9" ht="15" customHeight="1" x14ac:dyDescent="0.2">
      <c r="B374"/>
      <c r="C374" s="14" t="s">
        <v>12</v>
      </c>
      <c r="D374" s="15" t="s">
        <v>315</v>
      </c>
      <c r="E374" s="16">
        <f>SUBTOTAL(9,E368:E373)</f>
        <v>0</v>
      </c>
      <c r="F374" s="16">
        <f>SUBTOTAL(9,F368:F373)</f>
        <v>6920320</v>
      </c>
      <c r="G374" s="16">
        <f>SUBTOTAL(9,G368:G373)</f>
        <v>6920320</v>
      </c>
      <c r="H374" s="16">
        <f>SUBTOTAL(9,H368:H373)</f>
        <v>496890.72558999993</v>
      </c>
      <c r="I374" s="16">
        <f>SUBTOTAL(9,I368:I373)</f>
        <v>6423429.2744100001</v>
      </c>
    </row>
    <row r="375" spans="2:9" ht="15" customHeight="1" x14ac:dyDescent="0.25">
      <c r="B375" s="11">
        <v>288</v>
      </c>
      <c r="C375" s="1"/>
      <c r="D375" s="6" t="s">
        <v>316</v>
      </c>
      <c r="E375" s="12"/>
      <c r="F375" s="3"/>
      <c r="H375" s="3"/>
      <c r="I375" s="3"/>
    </row>
    <row r="376" spans="2:9" x14ac:dyDescent="0.2">
      <c r="B376"/>
      <c r="C376" s="1">
        <v>21</v>
      </c>
      <c r="D376" s="6" t="s">
        <v>25</v>
      </c>
      <c r="E376" s="13">
        <v>0</v>
      </c>
      <c r="F376" s="13">
        <v>13487</v>
      </c>
      <c r="G376" s="13">
        <v>13487</v>
      </c>
      <c r="H376" s="13">
        <v>17.965890000000002</v>
      </c>
      <c r="I376" s="13">
        <v>13469.034110000001</v>
      </c>
    </row>
    <row r="377" spans="2:9" x14ac:dyDescent="0.2">
      <c r="B377"/>
      <c r="C377" s="1">
        <v>72</v>
      </c>
      <c r="D377" s="6" t="s">
        <v>317</v>
      </c>
      <c r="E377" s="13">
        <v>0</v>
      </c>
      <c r="F377" s="13">
        <v>463081</v>
      </c>
      <c r="G377" s="13">
        <v>463081</v>
      </c>
      <c r="H377" s="13">
        <v>234925.33400999999</v>
      </c>
      <c r="I377" s="13">
        <v>228155.66599000001</v>
      </c>
    </row>
    <row r="378" spans="2:9" x14ac:dyDescent="0.2">
      <c r="B378"/>
      <c r="C378" s="1">
        <v>73</v>
      </c>
      <c r="D378" s="6" t="s">
        <v>318</v>
      </c>
      <c r="E378" s="13">
        <v>0</v>
      </c>
      <c r="F378" s="13">
        <v>3902355</v>
      </c>
      <c r="G378" s="13">
        <v>3902355</v>
      </c>
      <c r="H378" s="13">
        <v>0</v>
      </c>
      <c r="I378" s="13">
        <v>3902355</v>
      </c>
    </row>
    <row r="379" spans="2:9" x14ac:dyDescent="0.2">
      <c r="B379"/>
      <c r="C379" s="1">
        <v>74</v>
      </c>
      <c r="D379" s="6" t="s">
        <v>319</v>
      </c>
      <c r="E379" s="13">
        <v>0</v>
      </c>
      <c r="F379" s="13">
        <v>1293080</v>
      </c>
      <c r="G379" s="13">
        <v>1293080</v>
      </c>
      <c r="H379" s="13">
        <v>822.71659999999997</v>
      </c>
      <c r="I379" s="13">
        <v>1292257.2834000001</v>
      </c>
    </row>
    <row r="380" spans="2:9" x14ac:dyDescent="0.2">
      <c r="B380"/>
      <c r="C380" s="1">
        <v>75</v>
      </c>
      <c r="D380" s="6" t="s">
        <v>320</v>
      </c>
      <c r="E380" s="13">
        <v>0</v>
      </c>
      <c r="F380" s="13">
        <v>24933</v>
      </c>
      <c r="G380" s="13">
        <v>24933</v>
      </c>
      <c r="H380" s="13">
        <v>22571.382280000002</v>
      </c>
      <c r="I380" s="13">
        <v>2361.6177200000002</v>
      </c>
    </row>
    <row r="381" spans="2:9" x14ac:dyDescent="0.2">
      <c r="B381"/>
      <c r="C381" s="1">
        <v>76</v>
      </c>
      <c r="D381" s="6" t="s">
        <v>321</v>
      </c>
      <c r="E381" s="13">
        <v>0</v>
      </c>
      <c r="F381" s="13">
        <v>5000</v>
      </c>
      <c r="G381" s="13">
        <v>5000</v>
      </c>
      <c r="H381" s="13">
        <v>0</v>
      </c>
      <c r="I381" s="13">
        <v>5000</v>
      </c>
    </row>
    <row r="382" spans="2:9" ht="15" customHeight="1" x14ac:dyDescent="0.2">
      <c r="B382"/>
      <c r="C382" s="14" t="s">
        <v>12</v>
      </c>
      <c r="D382" s="15" t="s">
        <v>322</v>
      </c>
      <c r="E382" s="16">
        <f>SUBTOTAL(9,E376:E381)</f>
        <v>0</v>
      </c>
      <c r="F382" s="16">
        <f>SUBTOTAL(9,F376:F381)</f>
        <v>5701936</v>
      </c>
      <c r="G382" s="16">
        <f>SUBTOTAL(9,G376:G381)</f>
        <v>5701936</v>
      </c>
      <c r="H382" s="16">
        <f>SUBTOTAL(9,H376:H381)</f>
        <v>258337.39877999999</v>
      </c>
      <c r="I382" s="16">
        <f>SUBTOTAL(9,I376:I381)</f>
        <v>5443598.6012200005</v>
      </c>
    </row>
    <row r="383" spans="2:9" ht="15" customHeight="1" x14ac:dyDescent="0.25">
      <c r="B383" s="11">
        <v>289</v>
      </c>
      <c r="C383" s="1"/>
      <c r="D383" s="6" t="s">
        <v>323</v>
      </c>
      <c r="E383" s="12"/>
      <c r="F383" s="3"/>
      <c r="H383" s="3"/>
      <c r="I383" s="3"/>
    </row>
    <row r="384" spans="2:9" x14ac:dyDescent="0.2">
      <c r="B384"/>
      <c r="C384" s="1">
        <v>51</v>
      </c>
      <c r="D384" s="6" t="s">
        <v>324</v>
      </c>
      <c r="E384" s="13">
        <v>0</v>
      </c>
      <c r="F384" s="13">
        <v>21537</v>
      </c>
      <c r="G384" s="13">
        <v>21537</v>
      </c>
      <c r="H384" s="13">
        <v>15537</v>
      </c>
      <c r="I384" s="13">
        <v>6000</v>
      </c>
    </row>
    <row r="385" spans="2:9" x14ac:dyDescent="0.2">
      <c r="B385"/>
      <c r="C385" s="1">
        <v>71</v>
      </c>
      <c r="D385" s="6" t="s">
        <v>325</v>
      </c>
      <c r="E385" s="13">
        <v>0</v>
      </c>
      <c r="F385" s="13">
        <v>20957</v>
      </c>
      <c r="G385" s="13">
        <v>20957</v>
      </c>
      <c r="H385" s="13">
        <v>13457</v>
      </c>
      <c r="I385" s="13">
        <v>7500</v>
      </c>
    </row>
    <row r="386" spans="2:9" x14ac:dyDescent="0.2">
      <c r="B386"/>
      <c r="C386" s="1">
        <v>72</v>
      </c>
      <c r="D386" s="6" t="s">
        <v>326</v>
      </c>
      <c r="E386" s="13">
        <v>0</v>
      </c>
      <c r="F386" s="13">
        <v>16307</v>
      </c>
      <c r="G386" s="13">
        <v>16307</v>
      </c>
      <c r="H386" s="13">
        <v>8153.5</v>
      </c>
      <c r="I386" s="13">
        <v>8153.5</v>
      </c>
    </row>
    <row r="387" spans="2:9" ht="15" customHeight="1" x14ac:dyDescent="0.2">
      <c r="B387"/>
      <c r="C387" s="14" t="s">
        <v>12</v>
      </c>
      <c r="D387" s="15" t="s">
        <v>327</v>
      </c>
      <c r="E387" s="16">
        <f>SUBTOTAL(9,E384:E386)</f>
        <v>0</v>
      </c>
      <c r="F387" s="16">
        <f>SUBTOTAL(9,F384:F386)</f>
        <v>58801</v>
      </c>
      <c r="G387" s="16">
        <f>SUBTOTAL(9,G384:G386)</f>
        <v>58801</v>
      </c>
      <c r="H387" s="16">
        <f>SUBTOTAL(9,H384:H386)</f>
        <v>37147.5</v>
      </c>
      <c r="I387" s="16">
        <f>SUBTOTAL(9,I384:I386)</f>
        <v>21653.5</v>
      </c>
    </row>
    <row r="388" spans="2:9" ht="15" customHeight="1" x14ac:dyDescent="0.2">
      <c r="C388" s="17"/>
      <c r="D388" s="15" t="s">
        <v>328</v>
      </c>
      <c r="E388" s="18">
        <f>SUBTOTAL(9,E337:E387)</f>
        <v>0</v>
      </c>
      <c r="F388" s="18">
        <f>SUBTOTAL(9,F337:F387)</f>
        <v>63055705</v>
      </c>
      <c r="G388" s="18">
        <f>SUBTOTAL(9,G337:G387)</f>
        <v>63055705</v>
      </c>
      <c r="H388" s="18">
        <f>SUBTOTAL(9,H337:H387)</f>
        <v>17528954.024170004</v>
      </c>
      <c r="I388" s="18">
        <f>SUBTOTAL(9,I337:I387)</f>
        <v>45526750.975829996</v>
      </c>
    </row>
    <row r="389" spans="2:9" ht="15" customHeight="1" x14ac:dyDescent="0.2">
      <c r="C389" s="17"/>
      <c r="D389" s="15" t="s">
        <v>329</v>
      </c>
      <c r="E389" s="18">
        <f>SUBTOTAL(9,E206:E388)</f>
        <v>0</v>
      </c>
      <c r="F389" s="18">
        <f>SUBTOTAL(9,F206:F388)</f>
        <v>85732176</v>
      </c>
      <c r="G389" s="18">
        <f>SUBTOTAL(9,G206:G388)</f>
        <v>85732176</v>
      </c>
      <c r="H389" s="18">
        <f>SUBTOTAL(9,H206:H388)</f>
        <v>19164901.707640003</v>
      </c>
      <c r="I389" s="18">
        <f>SUBTOTAL(9,I206:I388)</f>
        <v>66567274.292359993</v>
      </c>
    </row>
    <row r="390" spans="2:9" x14ac:dyDescent="0.2">
      <c r="C390" s="17"/>
      <c r="D390" s="19"/>
      <c r="E390" s="20"/>
      <c r="F390" s="20"/>
      <c r="G390" s="20"/>
      <c r="H390" s="20"/>
      <c r="I390" s="20"/>
    </row>
    <row r="391" spans="2:9" ht="15" customHeight="1" x14ac:dyDescent="0.2">
      <c r="B391" s="3"/>
      <c r="C391" s="1"/>
      <c r="D391" s="4" t="s">
        <v>330</v>
      </c>
      <c r="E391" s="3"/>
      <c r="F391" s="3"/>
      <c r="G391" s="3"/>
      <c r="H391" s="3"/>
      <c r="I391" s="3"/>
    </row>
    <row r="392" spans="2:9" ht="27" customHeight="1" x14ac:dyDescent="0.25">
      <c r="B392" s="3"/>
      <c r="C392" s="1"/>
      <c r="D392" s="10" t="s">
        <v>176</v>
      </c>
      <c r="E392" s="3"/>
      <c r="F392" s="3"/>
      <c r="G392" s="3"/>
      <c r="H392" s="3"/>
      <c r="I392" s="3"/>
    </row>
    <row r="393" spans="2:9" ht="15" customHeight="1" x14ac:dyDescent="0.25">
      <c r="B393" s="11">
        <v>300</v>
      </c>
      <c r="C393" s="1"/>
      <c r="D393" s="6" t="s">
        <v>331</v>
      </c>
      <c r="E393" s="12"/>
      <c r="F393" s="3"/>
      <c r="H393" s="3"/>
      <c r="I393" s="3"/>
    </row>
    <row r="394" spans="2:9" x14ac:dyDescent="0.2">
      <c r="B394"/>
      <c r="C394" s="1">
        <v>1</v>
      </c>
      <c r="D394" s="6" t="s">
        <v>20</v>
      </c>
      <c r="E394" s="13">
        <v>0</v>
      </c>
      <c r="F394" s="13">
        <v>210141</v>
      </c>
      <c r="G394" s="13">
        <v>210141</v>
      </c>
      <c r="H394" s="13">
        <v>15248.682650000001</v>
      </c>
      <c r="I394" s="13">
        <v>194892.31735</v>
      </c>
    </row>
    <row r="395" spans="2:9" x14ac:dyDescent="0.2">
      <c r="B395"/>
      <c r="C395" s="1">
        <v>21</v>
      </c>
      <c r="D395" s="6" t="s">
        <v>25</v>
      </c>
      <c r="E395" s="13">
        <v>0</v>
      </c>
      <c r="F395" s="13">
        <v>1200</v>
      </c>
      <c r="G395" s="13">
        <v>1200</v>
      </c>
      <c r="H395" s="13">
        <v>7.5410000000000004</v>
      </c>
      <c r="I395" s="13">
        <v>1192.4590000000001</v>
      </c>
    </row>
    <row r="396" spans="2:9" x14ac:dyDescent="0.2">
      <c r="B396"/>
      <c r="C396" s="1">
        <v>78</v>
      </c>
      <c r="D396" s="6" t="s">
        <v>332</v>
      </c>
      <c r="E396" s="13">
        <v>0</v>
      </c>
      <c r="F396" s="13">
        <v>10485</v>
      </c>
      <c r="G396" s="13">
        <v>10485</v>
      </c>
      <c r="H396" s="13">
        <v>4350</v>
      </c>
      <c r="I396" s="13">
        <v>6135</v>
      </c>
    </row>
    <row r="397" spans="2:9" x14ac:dyDescent="0.2">
      <c r="B397"/>
      <c r="C397" s="1">
        <v>79</v>
      </c>
      <c r="D397" s="6" t="s">
        <v>333</v>
      </c>
      <c r="E397" s="13">
        <v>0</v>
      </c>
      <c r="F397" s="13">
        <v>5918</v>
      </c>
      <c r="G397" s="13">
        <v>5918</v>
      </c>
      <c r="H397" s="13">
        <v>0</v>
      </c>
      <c r="I397" s="13">
        <v>5918</v>
      </c>
    </row>
    <row r="398" spans="2:9" ht="15" customHeight="1" x14ac:dyDescent="0.2">
      <c r="B398"/>
      <c r="C398" s="14" t="s">
        <v>12</v>
      </c>
      <c r="D398" s="15" t="s">
        <v>334</v>
      </c>
      <c r="E398" s="16">
        <f>SUBTOTAL(9,E394:E397)</f>
        <v>0</v>
      </c>
      <c r="F398" s="16">
        <f>SUBTOTAL(9,F394:F397)</f>
        <v>227744</v>
      </c>
      <c r="G398" s="16">
        <f>SUBTOTAL(9,G394:G397)</f>
        <v>227744</v>
      </c>
      <c r="H398" s="16">
        <f>SUBTOTAL(9,H394:H397)</f>
        <v>19606.22365</v>
      </c>
      <c r="I398" s="16">
        <f>SUBTOTAL(9,I394:I397)</f>
        <v>208137.77635</v>
      </c>
    </row>
    <row r="399" spans="2:9" ht="15" customHeight="1" x14ac:dyDescent="0.2">
      <c r="C399" s="17"/>
      <c r="D399" s="15" t="s">
        <v>182</v>
      </c>
      <c r="E399" s="18">
        <f>SUBTOTAL(9,E393:E398)</f>
        <v>0</v>
      </c>
      <c r="F399" s="18">
        <f>SUBTOTAL(9,F393:F398)</f>
        <v>227744</v>
      </c>
      <c r="G399" s="18">
        <f>SUBTOTAL(9,G393:G398)</f>
        <v>227744</v>
      </c>
      <c r="H399" s="18">
        <f>SUBTOTAL(9,H393:H398)</f>
        <v>19606.22365</v>
      </c>
      <c r="I399" s="18">
        <f>SUBTOTAL(9,I393:I398)</f>
        <v>208137.77635</v>
      </c>
    </row>
    <row r="400" spans="2:9" ht="27" customHeight="1" x14ac:dyDescent="0.25">
      <c r="B400" s="3"/>
      <c r="C400" s="1"/>
      <c r="D400" s="10" t="s">
        <v>335</v>
      </c>
      <c r="E400" s="3"/>
      <c r="F400" s="3"/>
      <c r="G400" s="3"/>
      <c r="H400" s="3"/>
      <c r="I400" s="3"/>
    </row>
    <row r="401" spans="2:9" ht="15" customHeight="1" x14ac:dyDescent="0.25">
      <c r="B401" s="11">
        <v>315</v>
      </c>
      <c r="C401" s="1"/>
      <c r="D401" s="6" t="s">
        <v>336</v>
      </c>
      <c r="E401" s="12"/>
      <c r="F401" s="3"/>
      <c r="H401" s="3"/>
      <c r="I401" s="3"/>
    </row>
    <row r="402" spans="2:9" x14ac:dyDescent="0.2">
      <c r="B402"/>
      <c r="C402" s="1">
        <v>21</v>
      </c>
      <c r="D402" s="6" t="s">
        <v>337</v>
      </c>
      <c r="E402" s="13">
        <v>0</v>
      </c>
      <c r="F402" s="13">
        <v>10150</v>
      </c>
      <c r="G402" s="13">
        <v>10150</v>
      </c>
      <c r="H402" s="13">
        <v>0</v>
      </c>
      <c r="I402" s="13">
        <v>10150</v>
      </c>
    </row>
    <row r="403" spans="2:9" x14ac:dyDescent="0.2">
      <c r="B403"/>
      <c r="C403" s="1">
        <v>60</v>
      </c>
      <c r="D403" s="6" t="s">
        <v>338</v>
      </c>
      <c r="E403" s="13">
        <v>0</v>
      </c>
      <c r="F403" s="13">
        <v>285230</v>
      </c>
      <c r="G403" s="13">
        <v>285230</v>
      </c>
      <c r="H403" s="13">
        <v>0</v>
      </c>
      <c r="I403" s="13">
        <v>285230</v>
      </c>
    </row>
    <row r="404" spans="2:9" x14ac:dyDescent="0.2">
      <c r="B404"/>
      <c r="C404" s="1">
        <v>70</v>
      </c>
      <c r="D404" s="6" t="s">
        <v>339</v>
      </c>
      <c r="E404" s="13">
        <v>0</v>
      </c>
      <c r="F404" s="13">
        <v>3079000</v>
      </c>
      <c r="G404" s="13">
        <v>3079000</v>
      </c>
      <c r="H404" s="13">
        <v>237653.13699999999</v>
      </c>
      <c r="I404" s="13">
        <v>2841346.8629999999</v>
      </c>
    </row>
    <row r="405" spans="2:9" x14ac:dyDescent="0.2">
      <c r="B405"/>
      <c r="C405" s="1">
        <v>71</v>
      </c>
      <c r="D405" s="6" t="s">
        <v>340</v>
      </c>
      <c r="E405" s="13">
        <v>0</v>
      </c>
      <c r="F405" s="13">
        <v>63600</v>
      </c>
      <c r="G405" s="13">
        <v>63600</v>
      </c>
      <c r="H405" s="13">
        <v>594.851</v>
      </c>
      <c r="I405" s="13">
        <v>63005.148999999998</v>
      </c>
    </row>
    <row r="406" spans="2:9" x14ac:dyDescent="0.2">
      <c r="B406"/>
      <c r="C406" s="1">
        <v>73</v>
      </c>
      <c r="D406" s="6" t="s">
        <v>341</v>
      </c>
      <c r="E406" s="13">
        <v>0</v>
      </c>
      <c r="F406" s="13">
        <v>204820</v>
      </c>
      <c r="G406" s="13">
        <v>204820</v>
      </c>
      <c r="H406" s="13">
        <v>0</v>
      </c>
      <c r="I406" s="13">
        <v>204820</v>
      </c>
    </row>
    <row r="407" spans="2:9" x14ac:dyDescent="0.2">
      <c r="B407"/>
      <c r="C407" s="1">
        <v>75</v>
      </c>
      <c r="D407" s="6" t="s">
        <v>342</v>
      </c>
      <c r="E407" s="13">
        <v>0</v>
      </c>
      <c r="F407" s="13">
        <v>17317</v>
      </c>
      <c r="G407" s="13">
        <v>17317</v>
      </c>
      <c r="H407" s="13">
        <v>0</v>
      </c>
      <c r="I407" s="13">
        <v>17317</v>
      </c>
    </row>
    <row r="408" spans="2:9" x14ac:dyDescent="0.2">
      <c r="B408"/>
      <c r="C408" s="1">
        <v>78</v>
      </c>
      <c r="D408" s="6" t="s">
        <v>343</v>
      </c>
      <c r="E408" s="13">
        <v>0</v>
      </c>
      <c r="F408" s="13">
        <v>29390</v>
      </c>
      <c r="G408" s="13">
        <v>29390</v>
      </c>
      <c r="H408" s="13">
        <v>17560</v>
      </c>
      <c r="I408" s="13">
        <v>11830</v>
      </c>
    </row>
    <row r="409" spans="2:9" x14ac:dyDescent="0.2">
      <c r="B409"/>
      <c r="C409" s="1">
        <v>82</v>
      </c>
      <c r="D409" s="6" t="s">
        <v>344</v>
      </c>
      <c r="E409" s="13">
        <v>0</v>
      </c>
      <c r="F409" s="13">
        <v>400745</v>
      </c>
      <c r="G409" s="13">
        <v>400745</v>
      </c>
      <c r="H409" s="13">
        <v>0</v>
      </c>
      <c r="I409" s="13">
        <v>400745</v>
      </c>
    </row>
    <row r="410" spans="2:9" x14ac:dyDescent="0.2">
      <c r="B410"/>
      <c r="C410" s="1">
        <v>86</v>
      </c>
      <c r="D410" s="6" t="s">
        <v>345</v>
      </c>
      <c r="E410" s="13">
        <v>0</v>
      </c>
      <c r="F410" s="13">
        <v>47650</v>
      </c>
      <c r="G410" s="13">
        <v>47650</v>
      </c>
      <c r="H410" s="13">
        <v>11710</v>
      </c>
      <c r="I410" s="13">
        <v>35940</v>
      </c>
    </row>
    <row r="411" spans="2:9" ht="15" customHeight="1" x14ac:dyDescent="0.2">
      <c r="B411"/>
      <c r="C411" s="14" t="s">
        <v>12</v>
      </c>
      <c r="D411" s="15" t="s">
        <v>346</v>
      </c>
      <c r="E411" s="16">
        <f>SUBTOTAL(9,E402:E410)</f>
        <v>0</v>
      </c>
      <c r="F411" s="16">
        <f>SUBTOTAL(9,F402:F410)</f>
        <v>4137902</v>
      </c>
      <c r="G411" s="16">
        <f>SUBTOTAL(9,G402:G410)</f>
        <v>4137902</v>
      </c>
      <c r="H411" s="16">
        <f>SUBTOTAL(9,H402:H410)</f>
        <v>267517.98800000001</v>
      </c>
      <c r="I411" s="16">
        <f>SUBTOTAL(9,I402:I410)</f>
        <v>3870384.0120000001</v>
      </c>
    </row>
    <row r="412" spans="2:9" ht="15" customHeight="1" x14ac:dyDescent="0.2">
      <c r="C412" s="17"/>
      <c r="D412" s="15" t="s">
        <v>347</v>
      </c>
      <c r="E412" s="18">
        <f>SUBTOTAL(9,E401:E411)</f>
        <v>0</v>
      </c>
      <c r="F412" s="18">
        <f>SUBTOTAL(9,F401:F411)</f>
        <v>4137902</v>
      </c>
      <c r="G412" s="18">
        <f>SUBTOTAL(9,G401:G411)</f>
        <v>4137902</v>
      </c>
      <c r="H412" s="18">
        <f>SUBTOTAL(9,H401:H411)</f>
        <v>267517.98800000001</v>
      </c>
      <c r="I412" s="18">
        <f>SUBTOTAL(9,I401:I411)</f>
        <v>3870384.0120000001</v>
      </c>
    </row>
    <row r="413" spans="2:9" ht="27" customHeight="1" x14ac:dyDescent="0.25">
      <c r="B413" s="3"/>
      <c r="C413" s="1"/>
      <c r="D413" s="10" t="s">
        <v>348</v>
      </c>
      <c r="E413" s="3"/>
      <c r="F413" s="3"/>
      <c r="G413" s="3"/>
      <c r="H413" s="3"/>
      <c r="I413" s="3"/>
    </row>
    <row r="414" spans="2:9" ht="15" customHeight="1" x14ac:dyDescent="0.25">
      <c r="B414" s="11">
        <v>320</v>
      </c>
      <c r="C414" s="1"/>
      <c r="D414" s="6" t="s">
        <v>349</v>
      </c>
      <c r="E414" s="12"/>
      <c r="F414" s="3"/>
      <c r="H414" s="3"/>
      <c r="I414" s="3"/>
    </row>
    <row r="415" spans="2:9" x14ac:dyDescent="0.2">
      <c r="B415"/>
      <c r="C415" s="1">
        <v>1</v>
      </c>
      <c r="D415" s="6" t="s">
        <v>20</v>
      </c>
      <c r="E415" s="13">
        <v>0</v>
      </c>
      <c r="F415" s="13">
        <v>217666</v>
      </c>
      <c r="G415" s="13">
        <v>217666</v>
      </c>
      <c r="H415" s="13">
        <v>14643.67395</v>
      </c>
      <c r="I415" s="13">
        <v>203022.32605</v>
      </c>
    </row>
    <row r="416" spans="2:9" x14ac:dyDescent="0.2">
      <c r="B416"/>
      <c r="C416" s="1">
        <v>51</v>
      </c>
      <c r="D416" s="6" t="s">
        <v>350</v>
      </c>
      <c r="E416" s="13">
        <v>0</v>
      </c>
      <c r="F416" s="13">
        <v>56000</v>
      </c>
      <c r="G416" s="13">
        <v>56000</v>
      </c>
      <c r="H416" s="13">
        <v>0</v>
      </c>
      <c r="I416" s="13">
        <v>56000</v>
      </c>
    </row>
    <row r="417" spans="2:9" x14ac:dyDescent="0.2">
      <c r="B417"/>
      <c r="C417" s="1">
        <v>55</v>
      </c>
      <c r="D417" s="6" t="s">
        <v>351</v>
      </c>
      <c r="E417" s="13">
        <v>0</v>
      </c>
      <c r="F417" s="13">
        <v>1032400</v>
      </c>
      <c r="G417" s="13">
        <v>1032400</v>
      </c>
      <c r="H417" s="13">
        <v>0</v>
      </c>
      <c r="I417" s="13">
        <v>1032400</v>
      </c>
    </row>
    <row r="418" spans="2:9" x14ac:dyDescent="0.2">
      <c r="B418"/>
      <c r="C418" s="1">
        <v>71</v>
      </c>
      <c r="D418" s="6" t="s">
        <v>352</v>
      </c>
      <c r="E418" s="13">
        <v>0</v>
      </c>
      <c r="F418" s="13">
        <v>4900</v>
      </c>
      <c r="G418" s="13">
        <v>4900</v>
      </c>
      <c r="H418" s="13">
        <v>441.08751999999998</v>
      </c>
      <c r="I418" s="13">
        <v>4458.91248</v>
      </c>
    </row>
    <row r="419" spans="2:9" x14ac:dyDescent="0.2">
      <c r="B419"/>
      <c r="C419" s="1">
        <v>72</v>
      </c>
      <c r="D419" s="6" t="s">
        <v>353</v>
      </c>
      <c r="E419" s="13">
        <v>0</v>
      </c>
      <c r="F419" s="13">
        <v>332730</v>
      </c>
      <c r="G419" s="13">
        <v>332730</v>
      </c>
      <c r="H419" s="13">
        <v>13144.276089999999</v>
      </c>
      <c r="I419" s="13">
        <v>319585.72391</v>
      </c>
    </row>
    <row r="420" spans="2:9" x14ac:dyDescent="0.2">
      <c r="B420"/>
      <c r="C420" s="1">
        <v>73</v>
      </c>
      <c r="D420" s="6" t="s">
        <v>354</v>
      </c>
      <c r="E420" s="13">
        <v>0</v>
      </c>
      <c r="F420" s="13">
        <v>194050</v>
      </c>
      <c r="G420" s="13">
        <v>194050</v>
      </c>
      <c r="H420" s="13">
        <v>14696.42318</v>
      </c>
      <c r="I420" s="13">
        <v>179353.57681999999</v>
      </c>
    </row>
    <row r="421" spans="2:9" x14ac:dyDescent="0.2">
      <c r="B421"/>
      <c r="C421" s="1">
        <v>74</v>
      </c>
      <c r="D421" s="6" t="s">
        <v>355</v>
      </c>
      <c r="E421" s="13">
        <v>0</v>
      </c>
      <c r="F421" s="13">
        <v>500540</v>
      </c>
      <c r="G421" s="13">
        <v>500540</v>
      </c>
      <c r="H421" s="13">
        <v>315408.75</v>
      </c>
      <c r="I421" s="13">
        <v>185131.25</v>
      </c>
    </row>
    <row r="422" spans="2:9" x14ac:dyDescent="0.2">
      <c r="B422"/>
      <c r="C422" s="1">
        <v>75</v>
      </c>
      <c r="D422" s="6" t="s">
        <v>356</v>
      </c>
      <c r="E422" s="13">
        <v>0</v>
      </c>
      <c r="F422" s="13">
        <v>340465</v>
      </c>
      <c r="G422" s="13">
        <v>340465</v>
      </c>
      <c r="H422" s="13">
        <v>234242.5</v>
      </c>
      <c r="I422" s="13">
        <v>106222.5</v>
      </c>
    </row>
    <row r="423" spans="2:9" ht="15" customHeight="1" x14ac:dyDescent="0.2">
      <c r="B423"/>
      <c r="C423" s="14" t="s">
        <v>12</v>
      </c>
      <c r="D423" s="15" t="s">
        <v>357</v>
      </c>
      <c r="E423" s="16">
        <f>SUBTOTAL(9,E415:E422)</f>
        <v>0</v>
      </c>
      <c r="F423" s="16">
        <f>SUBTOTAL(9,F415:F422)</f>
        <v>2678751</v>
      </c>
      <c r="G423" s="16">
        <f>SUBTOTAL(9,G415:G422)</f>
        <v>2678751</v>
      </c>
      <c r="H423" s="16">
        <f>SUBTOTAL(9,H415:H422)</f>
        <v>592576.71074000001</v>
      </c>
      <c r="I423" s="16">
        <f>SUBTOTAL(9,I415:I422)</f>
        <v>2086174.28926</v>
      </c>
    </row>
    <row r="424" spans="2:9" ht="15" customHeight="1" x14ac:dyDescent="0.25">
      <c r="B424" s="11">
        <v>322</v>
      </c>
      <c r="C424" s="1"/>
      <c r="D424" s="6" t="s">
        <v>358</v>
      </c>
      <c r="E424" s="12"/>
      <c r="F424" s="3"/>
      <c r="H424" s="3"/>
      <c r="I424" s="3"/>
    </row>
    <row r="425" spans="2:9" x14ac:dyDescent="0.2">
      <c r="B425"/>
      <c r="C425" s="1">
        <v>1</v>
      </c>
      <c r="D425" s="6" t="s">
        <v>20</v>
      </c>
      <c r="E425" s="13">
        <v>0</v>
      </c>
      <c r="F425" s="13">
        <v>27617</v>
      </c>
      <c r="G425" s="13">
        <v>27617</v>
      </c>
      <c r="H425" s="13">
        <v>2246.5949799999999</v>
      </c>
      <c r="I425" s="13">
        <v>25370.405019999998</v>
      </c>
    </row>
    <row r="426" spans="2:9" x14ac:dyDescent="0.2">
      <c r="B426"/>
      <c r="C426" s="1">
        <v>21</v>
      </c>
      <c r="D426" s="6" t="s">
        <v>30</v>
      </c>
      <c r="E426" s="13">
        <v>0</v>
      </c>
      <c r="F426" s="13">
        <v>46879</v>
      </c>
      <c r="G426" s="13">
        <v>46879</v>
      </c>
      <c r="H426" s="13">
        <v>9355.5106500000002</v>
      </c>
      <c r="I426" s="13">
        <v>37523.489350000003</v>
      </c>
    </row>
    <row r="427" spans="2:9" x14ac:dyDescent="0.2">
      <c r="B427"/>
      <c r="C427" s="1">
        <v>50</v>
      </c>
      <c r="D427" s="6" t="s">
        <v>359</v>
      </c>
      <c r="E427" s="13">
        <v>0</v>
      </c>
      <c r="F427" s="13">
        <v>13400</v>
      </c>
      <c r="G427" s="13">
        <v>13400</v>
      </c>
      <c r="H427" s="13">
        <v>0</v>
      </c>
      <c r="I427" s="13">
        <v>13400</v>
      </c>
    </row>
    <row r="428" spans="2:9" x14ac:dyDescent="0.2">
      <c r="B428"/>
      <c r="C428" s="1">
        <v>70</v>
      </c>
      <c r="D428" s="6" t="s">
        <v>360</v>
      </c>
      <c r="E428" s="13">
        <v>0</v>
      </c>
      <c r="F428" s="13">
        <v>521200</v>
      </c>
      <c r="G428" s="13">
        <v>521200</v>
      </c>
      <c r="H428" s="13">
        <v>0</v>
      </c>
      <c r="I428" s="13">
        <v>521200</v>
      </c>
    </row>
    <row r="429" spans="2:9" ht="15" customHeight="1" x14ac:dyDescent="0.2">
      <c r="B429"/>
      <c r="C429" s="14" t="s">
        <v>12</v>
      </c>
      <c r="D429" s="15" t="s">
        <v>361</v>
      </c>
      <c r="E429" s="16">
        <f>SUBTOTAL(9,E425:E428)</f>
        <v>0</v>
      </c>
      <c r="F429" s="16">
        <f>SUBTOTAL(9,F425:F428)</f>
        <v>609096</v>
      </c>
      <c r="G429" s="16">
        <f>SUBTOTAL(9,G425:G428)</f>
        <v>609096</v>
      </c>
      <c r="H429" s="16">
        <f>SUBTOTAL(9,H425:H428)</f>
        <v>11602.10563</v>
      </c>
      <c r="I429" s="16">
        <f>SUBTOTAL(9,I425:I428)</f>
        <v>597493.89436999999</v>
      </c>
    </row>
    <row r="430" spans="2:9" ht="15" customHeight="1" x14ac:dyDescent="0.25">
      <c r="B430" s="11">
        <v>323</v>
      </c>
      <c r="C430" s="1"/>
      <c r="D430" s="6" t="s">
        <v>362</v>
      </c>
      <c r="E430" s="12"/>
      <c r="F430" s="3"/>
      <c r="H430" s="3"/>
      <c r="I430" s="3"/>
    </row>
    <row r="431" spans="2:9" x14ac:dyDescent="0.2">
      <c r="B431"/>
      <c r="C431" s="1">
        <v>1</v>
      </c>
      <c r="D431" s="6" t="s">
        <v>20</v>
      </c>
      <c r="E431" s="13">
        <v>0</v>
      </c>
      <c r="F431" s="13">
        <v>111982</v>
      </c>
      <c r="G431" s="13">
        <v>111982</v>
      </c>
      <c r="H431" s="13">
        <v>11861.71235</v>
      </c>
      <c r="I431" s="13">
        <v>100120.28765</v>
      </c>
    </row>
    <row r="432" spans="2:9" x14ac:dyDescent="0.2">
      <c r="B432"/>
      <c r="C432" s="1">
        <v>21</v>
      </c>
      <c r="D432" s="6" t="s">
        <v>30</v>
      </c>
      <c r="E432" s="13">
        <v>0</v>
      </c>
      <c r="F432" s="13">
        <v>74516</v>
      </c>
      <c r="G432" s="13">
        <v>74516</v>
      </c>
      <c r="H432" s="13">
        <v>2312.5586400000002</v>
      </c>
      <c r="I432" s="13">
        <v>72203.441359999997</v>
      </c>
    </row>
    <row r="433" spans="2:9" x14ac:dyDescent="0.2">
      <c r="B433"/>
      <c r="C433" s="1">
        <v>22</v>
      </c>
      <c r="D433" s="6" t="s">
        <v>363</v>
      </c>
      <c r="E433" s="13">
        <v>0</v>
      </c>
      <c r="F433" s="13">
        <v>63660</v>
      </c>
      <c r="G433" s="13">
        <v>63660</v>
      </c>
      <c r="H433" s="13">
        <v>0</v>
      </c>
      <c r="I433" s="13">
        <v>63660</v>
      </c>
    </row>
    <row r="434" spans="2:9" x14ac:dyDescent="0.2">
      <c r="B434"/>
      <c r="C434" s="1">
        <v>60</v>
      </c>
      <c r="D434" s="6" t="s">
        <v>364</v>
      </c>
      <c r="E434" s="13">
        <v>0</v>
      </c>
      <c r="F434" s="13">
        <v>27360</v>
      </c>
      <c r="G434" s="13">
        <v>27360</v>
      </c>
      <c r="H434" s="13">
        <v>13680</v>
      </c>
      <c r="I434" s="13">
        <v>13680</v>
      </c>
    </row>
    <row r="435" spans="2:9" x14ac:dyDescent="0.2">
      <c r="B435"/>
      <c r="C435" s="1">
        <v>70</v>
      </c>
      <c r="D435" s="6" t="s">
        <v>365</v>
      </c>
      <c r="E435" s="13">
        <v>0</v>
      </c>
      <c r="F435" s="13">
        <v>3195285</v>
      </c>
      <c r="G435" s="13">
        <v>3195285</v>
      </c>
      <c r="H435" s="13">
        <v>842351.25</v>
      </c>
      <c r="I435" s="13">
        <v>2352933.75</v>
      </c>
    </row>
    <row r="436" spans="2:9" ht="15" customHeight="1" x14ac:dyDescent="0.2">
      <c r="B436"/>
      <c r="C436" s="14" t="s">
        <v>12</v>
      </c>
      <c r="D436" s="15" t="s">
        <v>366</v>
      </c>
      <c r="E436" s="16">
        <f>SUBTOTAL(9,E431:E435)</f>
        <v>0</v>
      </c>
      <c r="F436" s="16">
        <f>SUBTOTAL(9,F431:F435)</f>
        <v>3472803</v>
      </c>
      <c r="G436" s="16">
        <f>SUBTOTAL(9,G431:G435)</f>
        <v>3472803</v>
      </c>
      <c r="H436" s="16">
        <f>SUBTOTAL(9,H431:H435)</f>
        <v>870205.52098999999</v>
      </c>
      <c r="I436" s="16">
        <f>SUBTOTAL(9,I431:I435)</f>
        <v>2602597.4790099999</v>
      </c>
    </row>
    <row r="437" spans="2:9" ht="15" customHeight="1" x14ac:dyDescent="0.25">
      <c r="B437" s="11">
        <v>325</v>
      </c>
      <c r="C437" s="1"/>
      <c r="D437" s="6" t="s">
        <v>367</v>
      </c>
      <c r="E437" s="12"/>
      <c r="F437" s="3"/>
      <c r="H437" s="3"/>
      <c r="I437" s="3"/>
    </row>
    <row r="438" spans="2:9" x14ac:dyDescent="0.2">
      <c r="B438"/>
      <c r="C438" s="1">
        <v>1</v>
      </c>
      <c r="D438" s="6" t="s">
        <v>20</v>
      </c>
      <c r="E438" s="13">
        <v>0</v>
      </c>
      <c r="F438" s="13">
        <v>76288</v>
      </c>
      <c r="G438" s="13">
        <v>76288</v>
      </c>
      <c r="H438" s="13">
        <v>5004.6795300000003</v>
      </c>
      <c r="I438" s="13">
        <v>71283.320470000006</v>
      </c>
    </row>
    <row r="439" spans="2:9" x14ac:dyDescent="0.2">
      <c r="B439"/>
      <c r="C439" s="1">
        <v>21</v>
      </c>
      <c r="D439" s="6" t="s">
        <v>337</v>
      </c>
      <c r="E439" s="13">
        <v>0</v>
      </c>
      <c r="F439" s="13">
        <v>22200</v>
      </c>
      <c r="G439" s="13">
        <v>22200</v>
      </c>
      <c r="H439" s="13">
        <v>728.13468</v>
      </c>
      <c r="I439" s="13">
        <v>21471.865320000001</v>
      </c>
    </row>
    <row r="440" spans="2:9" x14ac:dyDescent="0.2">
      <c r="B440"/>
      <c r="C440" s="1">
        <v>60</v>
      </c>
      <c r="D440" s="6" t="s">
        <v>368</v>
      </c>
      <c r="E440" s="13">
        <v>0</v>
      </c>
      <c r="F440" s="13">
        <v>70000</v>
      </c>
      <c r="G440" s="13">
        <v>70000</v>
      </c>
      <c r="H440" s="13">
        <v>0</v>
      </c>
      <c r="I440" s="13">
        <v>70000</v>
      </c>
    </row>
    <row r="441" spans="2:9" x14ac:dyDescent="0.2">
      <c r="B441"/>
      <c r="C441" s="1">
        <v>70</v>
      </c>
      <c r="D441" s="6" t="s">
        <v>369</v>
      </c>
      <c r="E441" s="13">
        <v>0</v>
      </c>
      <c r="F441" s="13">
        <v>32300</v>
      </c>
      <c r="G441" s="13">
        <v>32300</v>
      </c>
      <c r="H441" s="13">
        <v>3079.3715699999998</v>
      </c>
      <c r="I441" s="13">
        <v>29220.628430000001</v>
      </c>
    </row>
    <row r="442" spans="2:9" x14ac:dyDescent="0.2">
      <c r="B442"/>
      <c r="C442" s="1">
        <v>72</v>
      </c>
      <c r="D442" s="6" t="s">
        <v>370</v>
      </c>
      <c r="E442" s="13">
        <v>0</v>
      </c>
      <c r="F442" s="13">
        <v>15640</v>
      </c>
      <c r="G442" s="13">
        <v>15640</v>
      </c>
      <c r="H442" s="13">
        <v>0</v>
      </c>
      <c r="I442" s="13">
        <v>15640</v>
      </c>
    </row>
    <row r="443" spans="2:9" x14ac:dyDescent="0.2">
      <c r="B443"/>
      <c r="C443" s="1">
        <v>75</v>
      </c>
      <c r="D443" s="6" t="s">
        <v>371</v>
      </c>
      <c r="E443" s="13">
        <v>0</v>
      </c>
      <c r="F443" s="13">
        <v>110000</v>
      </c>
      <c r="G443" s="13">
        <v>110000</v>
      </c>
      <c r="H443" s="13">
        <v>0</v>
      </c>
      <c r="I443" s="13">
        <v>110000</v>
      </c>
    </row>
    <row r="444" spans="2:9" x14ac:dyDescent="0.2">
      <c r="B444"/>
      <c r="C444" s="1">
        <v>82</v>
      </c>
      <c r="D444" s="6" t="s">
        <v>372</v>
      </c>
      <c r="E444" s="13">
        <v>0</v>
      </c>
      <c r="F444" s="13">
        <v>40200</v>
      </c>
      <c r="G444" s="13">
        <v>40200</v>
      </c>
      <c r="H444" s="13">
        <v>20100</v>
      </c>
      <c r="I444" s="13">
        <v>20100</v>
      </c>
    </row>
    <row r="445" spans="2:9" x14ac:dyDescent="0.2">
      <c r="B445"/>
      <c r="C445" s="1">
        <v>86</v>
      </c>
      <c r="D445" s="6" t="s">
        <v>373</v>
      </c>
      <c r="E445" s="13">
        <v>0</v>
      </c>
      <c r="F445" s="13">
        <v>58000</v>
      </c>
      <c r="G445" s="13">
        <v>58000</v>
      </c>
      <c r="H445" s="13">
        <v>29000</v>
      </c>
      <c r="I445" s="13">
        <v>29000</v>
      </c>
    </row>
    <row r="446" spans="2:9" ht="15" customHeight="1" x14ac:dyDescent="0.2">
      <c r="B446"/>
      <c r="C446" s="14" t="s">
        <v>12</v>
      </c>
      <c r="D446" s="15" t="s">
        <v>374</v>
      </c>
      <c r="E446" s="16">
        <f>SUBTOTAL(9,E438:E445)</f>
        <v>0</v>
      </c>
      <c r="F446" s="16">
        <f>SUBTOTAL(9,F438:F445)</f>
        <v>424628</v>
      </c>
      <c r="G446" s="16">
        <f>SUBTOTAL(9,G438:G445)</f>
        <v>424628</v>
      </c>
      <c r="H446" s="16">
        <f>SUBTOTAL(9,H438:H445)</f>
        <v>57912.18578</v>
      </c>
      <c r="I446" s="16">
        <f>SUBTOTAL(9,I438:I445)</f>
        <v>366715.81422000006</v>
      </c>
    </row>
    <row r="447" spans="2:9" ht="15" customHeight="1" x14ac:dyDescent="0.25">
      <c r="B447" s="11">
        <v>326</v>
      </c>
      <c r="C447" s="1"/>
      <c r="D447" s="6" t="s">
        <v>375</v>
      </c>
      <c r="E447" s="12"/>
      <c r="F447" s="3"/>
      <c r="H447" s="3"/>
      <c r="I447" s="3"/>
    </row>
    <row r="448" spans="2:9" x14ac:dyDescent="0.2">
      <c r="B448"/>
      <c r="C448" s="1">
        <v>1</v>
      </c>
      <c r="D448" s="6" t="s">
        <v>20</v>
      </c>
      <c r="E448" s="13">
        <v>0</v>
      </c>
      <c r="F448" s="13">
        <v>978278</v>
      </c>
      <c r="G448" s="13">
        <v>978278</v>
      </c>
      <c r="H448" s="13">
        <v>86595.538950000002</v>
      </c>
      <c r="I448" s="13">
        <v>891682.46105000004</v>
      </c>
    </row>
    <row r="449" spans="2:9" x14ac:dyDescent="0.2">
      <c r="B449"/>
      <c r="C449" s="1">
        <v>21</v>
      </c>
      <c r="D449" s="6" t="s">
        <v>30</v>
      </c>
      <c r="E449" s="13">
        <v>0</v>
      </c>
      <c r="F449" s="13">
        <v>19576</v>
      </c>
      <c r="G449" s="13">
        <v>19576</v>
      </c>
      <c r="H449" s="13">
        <v>826.04634999999996</v>
      </c>
      <c r="I449" s="13">
        <v>18749.953649999999</v>
      </c>
    </row>
    <row r="450" spans="2:9" x14ac:dyDescent="0.2">
      <c r="B450"/>
      <c r="C450" s="1">
        <v>45</v>
      </c>
      <c r="D450" s="6" t="s">
        <v>31</v>
      </c>
      <c r="E450" s="13">
        <v>0</v>
      </c>
      <c r="F450" s="13">
        <v>51670</v>
      </c>
      <c r="G450" s="13">
        <v>51670</v>
      </c>
      <c r="H450" s="13">
        <v>7325.6148599999997</v>
      </c>
      <c r="I450" s="13">
        <v>44344.385139999999</v>
      </c>
    </row>
    <row r="451" spans="2:9" x14ac:dyDescent="0.2">
      <c r="B451"/>
      <c r="C451" s="1">
        <v>73</v>
      </c>
      <c r="D451" s="6" t="s">
        <v>376</v>
      </c>
      <c r="E451" s="13">
        <v>0</v>
      </c>
      <c r="F451" s="13">
        <v>42735</v>
      </c>
      <c r="G451" s="13">
        <v>42735</v>
      </c>
      <c r="H451" s="13">
        <v>0</v>
      </c>
      <c r="I451" s="13">
        <v>42735</v>
      </c>
    </row>
    <row r="452" spans="2:9" x14ac:dyDescent="0.2">
      <c r="B452"/>
      <c r="C452" s="1">
        <v>74</v>
      </c>
      <c r="D452" s="6" t="s">
        <v>377</v>
      </c>
      <c r="E452" s="13">
        <v>0</v>
      </c>
      <c r="F452" s="13">
        <v>24960</v>
      </c>
      <c r="G452" s="13">
        <v>24960</v>
      </c>
      <c r="H452" s="13">
        <v>0</v>
      </c>
      <c r="I452" s="13">
        <v>24960</v>
      </c>
    </row>
    <row r="453" spans="2:9" x14ac:dyDescent="0.2">
      <c r="B453"/>
      <c r="C453" s="1">
        <v>75</v>
      </c>
      <c r="D453" s="6" t="s">
        <v>378</v>
      </c>
      <c r="E453" s="13">
        <v>0</v>
      </c>
      <c r="F453" s="13">
        <v>15740</v>
      </c>
      <c r="G453" s="13">
        <v>15740</v>
      </c>
      <c r="H453" s="13">
        <v>0</v>
      </c>
      <c r="I453" s="13">
        <v>15740</v>
      </c>
    </row>
    <row r="454" spans="2:9" x14ac:dyDescent="0.2">
      <c r="B454"/>
      <c r="C454" s="1">
        <v>80</v>
      </c>
      <c r="D454" s="6" t="s">
        <v>379</v>
      </c>
      <c r="E454" s="13">
        <v>0</v>
      </c>
      <c r="F454" s="13">
        <v>40770</v>
      </c>
      <c r="G454" s="13">
        <v>40770</v>
      </c>
      <c r="H454" s="13">
        <v>0</v>
      </c>
      <c r="I454" s="13">
        <v>40770</v>
      </c>
    </row>
    <row r="455" spans="2:9" ht="15" customHeight="1" x14ac:dyDescent="0.2">
      <c r="B455"/>
      <c r="C455" s="14" t="s">
        <v>12</v>
      </c>
      <c r="D455" s="15" t="s">
        <v>380</v>
      </c>
      <c r="E455" s="16">
        <f>SUBTOTAL(9,E448:E454)</f>
        <v>0</v>
      </c>
      <c r="F455" s="16">
        <f>SUBTOTAL(9,F448:F454)</f>
        <v>1173729</v>
      </c>
      <c r="G455" s="16">
        <f>SUBTOTAL(9,G448:G454)</f>
        <v>1173729</v>
      </c>
      <c r="H455" s="16">
        <f>SUBTOTAL(9,H448:H454)</f>
        <v>94747.200160000008</v>
      </c>
      <c r="I455" s="16">
        <f>SUBTOTAL(9,I448:I454)</f>
        <v>1078981.79984</v>
      </c>
    </row>
    <row r="456" spans="2:9" ht="15" customHeight="1" x14ac:dyDescent="0.25">
      <c r="B456" s="11">
        <v>327</v>
      </c>
      <c r="C456" s="1"/>
      <c r="D456" s="6" t="s">
        <v>381</v>
      </c>
      <c r="E456" s="12"/>
      <c r="F456" s="3"/>
      <c r="H456" s="3"/>
      <c r="I456" s="3"/>
    </row>
    <row r="457" spans="2:9" x14ac:dyDescent="0.2">
      <c r="B457"/>
      <c r="C457" s="1">
        <v>1</v>
      </c>
      <c r="D457" s="6" t="s">
        <v>20</v>
      </c>
      <c r="E457" s="13">
        <v>0</v>
      </c>
      <c r="F457" s="13">
        <v>96428</v>
      </c>
      <c r="G457" s="13">
        <v>96428</v>
      </c>
      <c r="H457" s="13">
        <v>8321.5742100000007</v>
      </c>
      <c r="I457" s="13">
        <v>88106.425789999994</v>
      </c>
    </row>
    <row r="458" spans="2:9" x14ac:dyDescent="0.2">
      <c r="B458"/>
      <c r="C458" s="1">
        <v>21</v>
      </c>
      <c r="D458" s="6" t="s">
        <v>25</v>
      </c>
      <c r="E458" s="13">
        <v>0</v>
      </c>
      <c r="F458" s="13">
        <v>5032</v>
      </c>
      <c r="G458" s="13">
        <v>5032</v>
      </c>
      <c r="H458" s="13">
        <v>492.22066000000001</v>
      </c>
      <c r="I458" s="13">
        <v>4539.77934</v>
      </c>
    </row>
    <row r="459" spans="2:9" x14ac:dyDescent="0.2">
      <c r="B459"/>
      <c r="C459" s="1">
        <v>70</v>
      </c>
      <c r="D459" s="6" t="s">
        <v>382</v>
      </c>
      <c r="E459" s="13">
        <v>0</v>
      </c>
      <c r="F459" s="13">
        <v>4635</v>
      </c>
      <c r="G459" s="13">
        <v>4635</v>
      </c>
      <c r="H459" s="13">
        <v>15.938000000000001</v>
      </c>
      <c r="I459" s="13">
        <v>4619.0619999999999</v>
      </c>
    </row>
    <row r="460" spans="2:9" x14ac:dyDescent="0.2">
      <c r="B460"/>
      <c r="C460" s="1">
        <v>71</v>
      </c>
      <c r="D460" s="6" t="s">
        <v>383</v>
      </c>
      <c r="E460" s="13">
        <v>0</v>
      </c>
      <c r="F460" s="13">
        <v>10840</v>
      </c>
      <c r="G460" s="13">
        <v>10840</v>
      </c>
      <c r="H460" s="13">
        <v>10840.004999999999</v>
      </c>
      <c r="I460" s="13">
        <v>-5.0000000000000001E-3</v>
      </c>
    </row>
    <row r="461" spans="2:9" ht="15" customHeight="1" x14ac:dyDescent="0.2">
      <c r="B461"/>
      <c r="C461" s="14" t="s">
        <v>12</v>
      </c>
      <c r="D461" s="15" t="s">
        <v>384</v>
      </c>
      <c r="E461" s="16">
        <f>SUBTOTAL(9,E457:E460)</f>
        <v>0</v>
      </c>
      <c r="F461" s="16">
        <f>SUBTOTAL(9,F457:F460)</f>
        <v>116935</v>
      </c>
      <c r="G461" s="16">
        <f>SUBTOTAL(9,G457:G460)</f>
        <v>116935</v>
      </c>
      <c r="H461" s="16">
        <f>SUBTOTAL(9,H457:H460)</f>
        <v>19669.737870000001</v>
      </c>
      <c r="I461" s="16">
        <f>SUBTOTAL(9,I457:I460)</f>
        <v>97265.262129999988</v>
      </c>
    </row>
    <row r="462" spans="2:9" ht="15" customHeight="1" x14ac:dyDescent="0.25">
      <c r="B462" s="11">
        <v>328</v>
      </c>
      <c r="C462" s="1"/>
      <c r="D462" s="6" t="s">
        <v>385</v>
      </c>
      <c r="E462" s="12"/>
      <c r="F462" s="3"/>
      <c r="H462" s="3"/>
      <c r="I462" s="3"/>
    </row>
    <row r="463" spans="2:9" x14ac:dyDescent="0.2">
      <c r="B463"/>
      <c r="C463" s="1">
        <v>70</v>
      </c>
      <c r="D463" s="6" t="s">
        <v>386</v>
      </c>
      <c r="E463" s="13">
        <v>0</v>
      </c>
      <c r="F463" s="13">
        <v>2723065</v>
      </c>
      <c r="G463" s="13">
        <v>2723065</v>
      </c>
      <c r="H463" s="13">
        <v>965890</v>
      </c>
      <c r="I463" s="13">
        <v>1757175</v>
      </c>
    </row>
    <row r="464" spans="2:9" x14ac:dyDescent="0.2">
      <c r="B464"/>
      <c r="C464" s="1">
        <v>78</v>
      </c>
      <c r="D464" s="6" t="s">
        <v>387</v>
      </c>
      <c r="E464" s="13">
        <v>0</v>
      </c>
      <c r="F464" s="13">
        <v>91680</v>
      </c>
      <c r="G464" s="13">
        <v>91680</v>
      </c>
      <c r="H464" s="13">
        <v>16397.5</v>
      </c>
      <c r="I464" s="13">
        <v>75282.5</v>
      </c>
    </row>
    <row r="465" spans="2:9" ht="15" customHeight="1" x14ac:dyDescent="0.2">
      <c r="B465"/>
      <c r="C465" s="14" t="s">
        <v>12</v>
      </c>
      <c r="D465" s="15" t="s">
        <v>388</v>
      </c>
      <c r="E465" s="16">
        <f>SUBTOTAL(9,E463:E464)</f>
        <v>0</v>
      </c>
      <c r="F465" s="16">
        <f>SUBTOTAL(9,F463:F464)</f>
        <v>2814745</v>
      </c>
      <c r="G465" s="16">
        <f>SUBTOTAL(9,G463:G464)</f>
        <v>2814745</v>
      </c>
      <c r="H465" s="16">
        <f>SUBTOTAL(9,H463:H464)</f>
        <v>982287.5</v>
      </c>
      <c r="I465" s="16">
        <f>SUBTOTAL(9,I463:I464)</f>
        <v>1832457.5</v>
      </c>
    </row>
    <row r="466" spans="2:9" ht="15" customHeight="1" x14ac:dyDescent="0.25">
      <c r="B466" s="11">
        <v>329</v>
      </c>
      <c r="C466" s="1"/>
      <c r="D466" s="6" t="s">
        <v>389</v>
      </c>
      <c r="E466" s="12"/>
      <c r="F466" s="3"/>
      <c r="H466" s="3"/>
      <c r="I466" s="3"/>
    </row>
    <row r="467" spans="2:9" x14ac:dyDescent="0.2">
      <c r="B467"/>
      <c r="C467" s="1">
        <v>1</v>
      </c>
      <c r="D467" s="6" t="s">
        <v>20</v>
      </c>
      <c r="E467" s="13">
        <v>0</v>
      </c>
      <c r="F467" s="13">
        <v>496266</v>
      </c>
      <c r="G467" s="13">
        <v>496266</v>
      </c>
      <c r="H467" s="13">
        <v>37753.1394</v>
      </c>
      <c r="I467" s="13">
        <v>458512.86060000001</v>
      </c>
    </row>
    <row r="468" spans="2:9" x14ac:dyDescent="0.2">
      <c r="B468"/>
      <c r="C468" s="1">
        <v>21</v>
      </c>
      <c r="D468" s="6" t="s">
        <v>30</v>
      </c>
      <c r="E468" s="13">
        <v>0</v>
      </c>
      <c r="F468" s="13">
        <v>6065</v>
      </c>
      <c r="G468" s="13">
        <v>6065</v>
      </c>
      <c r="H468" s="13">
        <v>20.568539999999999</v>
      </c>
      <c r="I468" s="13">
        <v>6044.4314599999998</v>
      </c>
    </row>
    <row r="469" spans="2:9" x14ac:dyDescent="0.2">
      <c r="B469"/>
      <c r="C469" s="1">
        <v>45</v>
      </c>
      <c r="D469" s="6" t="s">
        <v>31</v>
      </c>
      <c r="E469" s="13">
        <v>0</v>
      </c>
      <c r="F469" s="13">
        <v>20488</v>
      </c>
      <c r="G469" s="13">
        <v>20488</v>
      </c>
      <c r="H469" s="13">
        <v>866.94479000000001</v>
      </c>
      <c r="I469" s="13">
        <v>19621.055209999999</v>
      </c>
    </row>
    <row r="470" spans="2:9" x14ac:dyDescent="0.2">
      <c r="B470"/>
      <c r="C470" s="1">
        <v>78</v>
      </c>
      <c r="D470" s="6" t="s">
        <v>390</v>
      </c>
      <c r="E470" s="13">
        <v>0</v>
      </c>
      <c r="F470" s="13">
        <v>28920</v>
      </c>
      <c r="G470" s="13">
        <v>28920</v>
      </c>
      <c r="H470" s="13">
        <v>5460</v>
      </c>
      <c r="I470" s="13">
        <v>23460</v>
      </c>
    </row>
    <row r="471" spans="2:9" ht="15" customHeight="1" x14ac:dyDescent="0.2">
      <c r="B471"/>
      <c r="C471" s="14" t="s">
        <v>12</v>
      </c>
      <c r="D471" s="15" t="s">
        <v>391</v>
      </c>
      <c r="E471" s="16">
        <f>SUBTOTAL(9,E467:E470)</f>
        <v>0</v>
      </c>
      <c r="F471" s="16">
        <f>SUBTOTAL(9,F467:F470)</f>
        <v>551739</v>
      </c>
      <c r="G471" s="16">
        <f>SUBTOTAL(9,G467:G470)</f>
        <v>551739</v>
      </c>
      <c r="H471" s="16">
        <f>SUBTOTAL(9,H467:H470)</f>
        <v>44100.652730000002</v>
      </c>
      <c r="I471" s="16">
        <f>SUBTOTAL(9,I467:I470)</f>
        <v>507638.34727000003</v>
      </c>
    </row>
    <row r="472" spans="2:9" ht="15" customHeight="1" x14ac:dyDescent="0.2">
      <c r="C472" s="17"/>
      <c r="D472" s="15" t="s">
        <v>392</v>
      </c>
      <c r="E472" s="18">
        <f>SUBTOTAL(9,E414:E471)</f>
        <v>0</v>
      </c>
      <c r="F472" s="18">
        <f>SUBTOTAL(9,F414:F471)</f>
        <v>11842426</v>
      </c>
      <c r="G472" s="18">
        <f>SUBTOTAL(9,G414:G471)</f>
        <v>11842426</v>
      </c>
      <c r="H472" s="18">
        <f>SUBTOTAL(9,H414:H471)</f>
        <v>2673101.6139000002</v>
      </c>
      <c r="I472" s="18">
        <f>SUBTOTAL(9,I414:I471)</f>
        <v>9169324.3860999979</v>
      </c>
    </row>
    <row r="473" spans="2:9" ht="27" customHeight="1" x14ac:dyDescent="0.25">
      <c r="B473" s="3"/>
      <c r="C473" s="1"/>
      <c r="D473" s="10" t="s">
        <v>393</v>
      </c>
      <c r="E473" s="3"/>
      <c r="F473" s="3"/>
      <c r="G473" s="3"/>
      <c r="H473" s="3"/>
      <c r="I473" s="3"/>
    </row>
    <row r="474" spans="2:9" ht="15" customHeight="1" x14ac:dyDescent="0.25">
      <c r="B474" s="11">
        <v>334</v>
      </c>
      <c r="C474" s="1"/>
      <c r="D474" s="6" t="s">
        <v>394</v>
      </c>
      <c r="E474" s="12"/>
      <c r="F474" s="3"/>
      <c r="H474" s="3"/>
      <c r="I474" s="3"/>
    </row>
    <row r="475" spans="2:9" x14ac:dyDescent="0.2">
      <c r="B475"/>
      <c r="C475" s="1">
        <v>1</v>
      </c>
      <c r="D475" s="6" t="s">
        <v>20</v>
      </c>
      <c r="E475" s="13">
        <v>0</v>
      </c>
      <c r="F475" s="13">
        <v>148128</v>
      </c>
      <c r="G475" s="13">
        <v>148128</v>
      </c>
      <c r="H475" s="13">
        <v>14642.233759999999</v>
      </c>
      <c r="I475" s="13">
        <v>133485.76624</v>
      </c>
    </row>
    <row r="476" spans="2:9" x14ac:dyDescent="0.2">
      <c r="B476"/>
      <c r="C476" s="1">
        <v>21</v>
      </c>
      <c r="D476" s="6" t="s">
        <v>30</v>
      </c>
      <c r="E476" s="13">
        <v>0</v>
      </c>
      <c r="F476" s="13">
        <v>7977</v>
      </c>
      <c r="G476" s="13">
        <v>7977</v>
      </c>
      <c r="H476" s="13">
        <v>44.406120000000001</v>
      </c>
      <c r="I476" s="13">
        <v>7932.5938800000004</v>
      </c>
    </row>
    <row r="477" spans="2:9" x14ac:dyDescent="0.2">
      <c r="B477"/>
      <c r="C477" s="1">
        <v>50</v>
      </c>
      <c r="D477" s="6" t="s">
        <v>395</v>
      </c>
      <c r="E477" s="13">
        <v>0</v>
      </c>
      <c r="F477" s="13">
        <v>693000</v>
      </c>
      <c r="G477" s="13">
        <v>693000</v>
      </c>
      <c r="H477" s="13">
        <v>0</v>
      </c>
      <c r="I477" s="13">
        <v>693000</v>
      </c>
    </row>
    <row r="478" spans="2:9" x14ac:dyDescent="0.2">
      <c r="B478"/>
      <c r="C478" s="1">
        <v>72</v>
      </c>
      <c r="D478" s="6" t="s">
        <v>396</v>
      </c>
      <c r="E478" s="13">
        <v>0</v>
      </c>
      <c r="F478" s="13">
        <v>55000</v>
      </c>
      <c r="G478" s="13">
        <v>55000</v>
      </c>
      <c r="H478" s="13">
        <v>0</v>
      </c>
      <c r="I478" s="13">
        <v>55000</v>
      </c>
    </row>
    <row r="479" spans="2:9" x14ac:dyDescent="0.2">
      <c r="B479"/>
      <c r="C479" s="1">
        <v>73</v>
      </c>
      <c r="D479" s="6" t="s">
        <v>397</v>
      </c>
      <c r="E479" s="13">
        <v>0</v>
      </c>
      <c r="F479" s="13">
        <v>154180</v>
      </c>
      <c r="G479" s="13">
        <v>154180</v>
      </c>
      <c r="H479" s="13">
        <v>0</v>
      </c>
      <c r="I479" s="13">
        <v>154180</v>
      </c>
    </row>
    <row r="480" spans="2:9" x14ac:dyDescent="0.2">
      <c r="B480"/>
      <c r="C480" s="1">
        <v>75</v>
      </c>
      <c r="D480" s="6" t="s">
        <v>398</v>
      </c>
      <c r="E480" s="13">
        <v>0</v>
      </c>
      <c r="F480" s="13">
        <v>22910</v>
      </c>
      <c r="G480" s="13">
        <v>22910</v>
      </c>
      <c r="H480" s="13">
        <v>0</v>
      </c>
      <c r="I480" s="13">
        <v>22910</v>
      </c>
    </row>
    <row r="481" spans="2:9" x14ac:dyDescent="0.2">
      <c r="B481"/>
      <c r="C481" s="1">
        <v>78</v>
      </c>
      <c r="D481" s="6" t="s">
        <v>399</v>
      </c>
      <c r="E481" s="13">
        <v>0</v>
      </c>
      <c r="F481" s="13">
        <v>43330</v>
      </c>
      <c r="G481" s="13">
        <v>43330</v>
      </c>
      <c r="H481" s="13">
        <v>23000</v>
      </c>
      <c r="I481" s="13">
        <v>20330</v>
      </c>
    </row>
    <row r="482" spans="2:9" ht="15" customHeight="1" x14ac:dyDescent="0.2">
      <c r="B482"/>
      <c r="C482" s="14" t="s">
        <v>12</v>
      </c>
      <c r="D482" s="15" t="s">
        <v>400</v>
      </c>
      <c r="E482" s="16">
        <f>SUBTOTAL(9,E475:E481)</f>
        <v>0</v>
      </c>
      <c r="F482" s="16">
        <f>SUBTOTAL(9,F475:F481)</f>
        <v>1124525</v>
      </c>
      <c r="G482" s="16">
        <f>SUBTOTAL(9,G475:G481)</f>
        <v>1124525</v>
      </c>
      <c r="H482" s="16">
        <f>SUBTOTAL(9,H475:H481)</f>
        <v>37686.639880000002</v>
      </c>
      <c r="I482" s="16">
        <f>SUBTOTAL(9,I475:I481)</f>
        <v>1086838.3601199999</v>
      </c>
    </row>
    <row r="483" spans="2:9" ht="15" customHeight="1" x14ac:dyDescent="0.25">
      <c r="B483" s="11">
        <v>335</v>
      </c>
      <c r="C483" s="1"/>
      <c r="D483" s="6" t="s">
        <v>401</v>
      </c>
      <c r="E483" s="12"/>
      <c r="F483" s="3"/>
      <c r="H483" s="3"/>
      <c r="I483" s="3"/>
    </row>
    <row r="484" spans="2:9" x14ac:dyDescent="0.2">
      <c r="B484"/>
      <c r="C484" s="1">
        <v>1</v>
      </c>
      <c r="D484" s="6" t="s">
        <v>20</v>
      </c>
      <c r="E484" s="13">
        <v>0</v>
      </c>
      <c r="F484" s="13">
        <v>83933</v>
      </c>
      <c r="G484" s="13">
        <v>83933</v>
      </c>
      <c r="H484" s="13">
        <v>6228.8831799999998</v>
      </c>
      <c r="I484" s="13">
        <v>77704.116819999996</v>
      </c>
    </row>
    <row r="485" spans="2:9" x14ac:dyDescent="0.2">
      <c r="B485"/>
      <c r="C485" s="1">
        <v>21</v>
      </c>
      <c r="D485" s="6" t="s">
        <v>25</v>
      </c>
      <c r="E485" s="13">
        <v>0</v>
      </c>
      <c r="F485" s="13">
        <v>4945</v>
      </c>
      <c r="G485" s="13">
        <v>4945</v>
      </c>
      <c r="H485" s="13">
        <v>477.85667999999998</v>
      </c>
      <c r="I485" s="13">
        <v>4467.1433200000001</v>
      </c>
    </row>
    <row r="486" spans="2:9" x14ac:dyDescent="0.2">
      <c r="B486"/>
      <c r="C486" s="1">
        <v>70</v>
      </c>
      <c r="D486" s="6" t="s">
        <v>402</v>
      </c>
      <c r="E486" s="13">
        <v>0</v>
      </c>
      <c r="F486" s="13">
        <v>150000</v>
      </c>
      <c r="G486" s="13">
        <v>150000</v>
      </c>
      <c r="H486" s="13">
        <v>37500</v>
      </c>
      <c r="I486" s="13">
        <v>112500</v>
      </c>
    </row>
    <row r="487" spans="2:9" x14ac:dyDescent="0.2">
      <c r="B487"/>
      <c r="C487" s="1">
        <v>71</v>
      </c>
      <c r="D487" s="6" t="s">
        <v>403</v>
      </c>
      <c r="E487" s="13">
        <v>0</v>
      </c>
      <c r="F487" s="13">
        <v>526850</v>
      </c>
      <c r="G487" s="13">
        <v>526850</v>
      </c>
      <c r="H487" s="13">
        <v>118975.98398999999</v>
      </c>
      <c r="I487" s="13">
        <v>407874.01601000002</v>
      </c>
    </row>
    <row r="488" spans="2:9" x14ac:dyDescent="0.2">
      <c r="B488"/>
      <c r="C488" s="1">
        <v>73</v>
      </c>
      <c r="D488" s="6" t="s">
        <v>404</v>
      </c>
      <c r="E488" s="13">
        <v>0</v>
      </c>
      <c r="F488" s="13">
        <v>41230</v>
      </c>
      <c r="G488" s="13">
        <v>41230</v>
      </c>
      <c r="H488" s="13">
        <v>0</v>
      </c>
      <c r="I488" s="13">
        <v>41230</v>
      </c>
    </row>
    <row r="489" spans="2:9" x14ac:dyDescent="0.2">
      <c r="B489"/>
      <c r="C489" s="1">
        <v>74</v>
      </c>
      <c r="D489" s="6" t="s">
        <v>405</v>
      </c>
      <c r="E489" s="13">
        <v>0</v>
      </c>
      <c r="F489" s="13">
        <v>24700</v>
      </c>
      <c r="G489" s="13">
        <v>24700</v>
      </c>
      <c r="H489" s="13">
        <v>0</v>
      </c>
      <c r="I489" s="13">
        <v>24700</v>
      </c>
    </row>
    <row r="490" spans="2:9" x14ac:dyDescent="0.2">
      <c r="B490"/>
      <c r="C490" s="1">
        <v>79</v>
      </c>
      <c r="D490" s="6" t="s">
        <v>406</v>
      </c>
      <c r="E490" s="13">
        <v>0</v>
      </c>
      <c r="F490" s="13">
        <v>7758700</v>
      </c>
      <c r="G490" s="13">
        <v>7758700</v>
      </c>
      <c r="H490" s="13">
        <v>3879350</v>
      </c>
      <c r="I490" s="13">
        <v>3879350</v>
      </c>
    </row>
    <row r="491" spans="2:9" ht="15" customHeight="1" x14ac:dyDescent="0.2">
      <c r="B491"/>
      <c r="C491" s="14" t="s">
        <v>12</v>
      </c>
      <c r="D491" s="15" t="s">
        <v>407</v>
      </c>
      <c r="E491" s="16">
        <f>SUBTOTAL(9,E484:E490)</f>
        <v>0</v>
      </c>
      <c r="F491" s="16">
        <f>SUBTOTAL(9,F484:F490)</f>
        <v>8590358</v>
      </c>
      <c r="G491" s="16">
        <f>SUBTOTAL(9,G484:G490)</f>
        <v>8590358</v>
      </c>
      <c r="H491" s="16">
        <f>SUBTOTAL(9,H484:H490)</f>
        <v>4042532.7238500002</v>
      </c>
      <c r="I491" s="16">
        <f>SUBTOTAL(9,I484:I490)</f>
        <v>4547825.2761500003</v>
      </c>
    </row>
    <row r="492" spans="2:9" ht="15" customHeight="1" x14ac:dyDescent="0.25">
      <c r="B492" s="11">
        <v>337</v>
      </c>
      <c r="C492" s="1"/>
      <c r="D492" s="6" t="s">
        <v>408</v>
      </c>
      <c r="E492" s="12"/>
      <c r="F492" s="3"/>
      <c r="H492" s="3"/>
      <c r="I492" s="3"/>
    </row>
    <row r="493" spans="2:9" x14ac:dyDescent="0.2">
      <c r="B493"/>
      <c r="C493" s="1">
        <v>70</v>
      </c>
      <c r="D493" s="6" t="s">
        <v>409</v>
      </c>
      <c r="E493" s="13">
        <v>0</v>
      </c>
      <c r="F493" s="13">
        <v>60300</v>
      </c>
      <c r="G493" s="13">
        <v>60300</v>
      </c>
      <c r="H493" s="13">
        <v>0</v>
      </c>
      <c r="I493" s="13">
        <v>60300</v>
      </c>
    </row>
    <row r="494" spans="2:9" x14ac:dyDescent="0.2">
      <c r="B494"/>
      <c r="C494" s="1">
        <v>71</v>
      </c>
      <c r="D494" s="6" t="s">
        <v>410</v>
      </c>
      <c r="E494" s="13">
        <v>0</v>
      </c>
      <c r="F494" s="13">
        <v>332648</v>
      </c>
      <c r="G494" s="13">
        <v>332648</v>
      </c>
      <c r="H494" s="13">
        <v>22501.25</v>
      </c>
      <c r="I494" s="13">
        <v>310146.75</v>
      </c>
    </row>
    <row r="495" spans="2:9" ht="15" customHeight="1" x14ac:dyDescent="0.2">
      <c r="B495"/>
      <c r="C495" s="14" t="s">
        <v>12</v>
      </c>
      <c r="D495" s="15" t="s">
        <v>411</v>
      </c>
      <c r="E495" s="16">
        <f>SUBTOTAL(9,E493:E494)</f>
        <v>0</v>
      </c>
      <c r="F495" s="16">
        <f>SUBTOTAL(9,F493:F494)</f>
        <v>392948</v>
      </c>
      <c r="G495" s="16">
        <f>SUBTOTAL(9,G493:G494)</f>
        <v>392948</v>
      </c>
      <c r="H495" s="16">
        <f>SUBTOTAL(9,H493:H494)</f>
        <v>22501.25</v>
      </c>
      <c r="I495" s="16">
        <f>SUBTOTAL(9,I493:I494)</f>
        <v>370446.75</v>
      </c>
    </row>
    <row r="496" spans="2:9" ht="15" customHeight="1" x14ac:dyDescent="0.25">
      <c r="B496" s="11">
        <v>339</v>
      </c>
      <c r="C496" s="1"/>
      <c r="D496" s="6" t="s">
        <v>412</v>
      </c>
      <c r="E496" s="12"/>
      <c r="F496" s="3"/>
      <c r="H496" s="3"/>
      <c r="I496" s="3"/>
    </row>
    <row r="497" spans="2:9" x14ac:dyDescent="0.2">
      <c r="B497"/>
      <c r="C497" s="1">
        <v>1</v>
      </c>
      <c r="D497" s="6" t="s">
        <v>20</v>
      </c>
      <c r="E497" s="13">
        <v>0</v>
      </c>
      <c r="F497" s="13">
        <v>130745</v>
      </c>
      <c r="G497" s="13">
        <v>130745</v>
      </c>
      <c r="H497" s="13">
        <v>10693.02996</v>
      </c>
      <c r="I497" s="13">
        <v>120051.97004</v>
      </c>
    </row>
    <row r="498" spans="2:9" x14ac:dyDescent="0.2">
      <c r="B498"/>
      <c r="C498" s="1">
        <v>21</v>
      </c>
      <c r="D498" s="6" t="s">
        <v>30</v>
      </c>
      <c r="E498" s="13">
        <v>0</v>
      </c>
      <c r="F498" s="13">
        <v>15066</v>
      </c>
      <c r="G498" s="13">
        <v>15066</v>
      </c>
      <c r="H498" s="13">
        <v>128.41421</v>
      </c>
      <c r="I498" s="13">
        <v>14937.585789999999</v>
      </c>
    </row>
    <row r="499" spans="2:9" ht="15" customHeight="1" x14ac:dyDescent="0.2">
      <c r="B499"/>
      <c r="C499" s="14" t="s">
        <v>12</v>
      </c>
      <c r="D499" s="15" t="s">
        <v>413</v>
      </c>
      <c r="E499" s="16">
        <f>SUBTOTAL(9,E497:E498)</f>
        <v>0</v>
      </c>
      <c r="F499" s="16">
        <f>SUBTOTAL(9,F497:F498)</f>
        <v>145811</v>
      </c>
      <c r="G499" s="16">
        <f>SUBTOTAL(9,G497:G498)</f>
        <v>145811</v>
      </c>
      <c r="H499" s="16">
        <f>SUBTOTAL(9,H497:H498)</f>
        <v>10821.444170000001</v>
      </c>
      <c r="I499" s="16">
        <f>SUBTOTAL(9,I497:I498)</f>
        <v>134989.55583</v>
      </c>
    </row>
    <row r="500" spans="2:9" ht="15" customHeight="1" x14ac:dyDescent="0.2">
      <c r="C500" s="17"/>
      <c r="D500" s="15" t="s">
        <v>414</v>
      </c>
      <c r="E500" s="18">
        <f>SUBTOTAL(9,E474:E499)</f>
        <v>0</v>
      </c>
      <c r="F500" s="18">
        <f>SUBTOTAL(9,F474:F499)</f>
        <v>10253642</v>
      </c>
      <c r="G500" s="18">
        <f>SUBTOTAL(9,G474:G499)</f>
        <v>10253642</v>
      </c>
      <c r="H500" s="18">
        <f>SUBTOTAL(9,H474:H499)</f>
        <v>4113542.0578999999</v>
      </c>
      <c r="I500" s="18">
        <f>SUBTOTAL(9,I474:I499)</f>
        <v>6140099.9420999996</v>
      </c>
    </row>
    <row r="501" spans="2:9" ht="27" customHeight="1" x14ac:dyDescent="0.25">
      <c r="B501" s="3"/>
      <c r="C501" s="1"/>
      <c r="D501" s="10" t="s">
        <v>415</v>
      </c>
      <c r="E501" s="3"/>
      <c r="F501" s="3"/>
      <c r="G501" s="3"/>
      <c r="H501" s="3"/>
      <c r="I501" s="3"/>
    </row>
    <row r="502" spans="2:9" ht="15" customHeight="1" x14ac:dyDescent="0.25">
      <c r="B502" s="11">
        <v>350</v>
      </c>
      <c r="C502" s="1"/>
      <c r="D502" s="6" t="s">
        <v>416</v>
      </c>
      <c r="E502" s="12"/>
      <c r="F502" s="3"/>
      <c r="H502" s="3"/>
      <c r="I502" s="3"/>
    </row>
    <row r="503" spans="2:9" x14ac:dyDescent="0.2">
      <c r="B503"/>
      <c r="C503" s="1">
        <v>1</v>
      </c>
      <c r="D503" s="6" t="s">
        <v>20</v>
      </c>
      <c r="E503" s="13">
        <v>0</v>
      </c>
      <c r="F503" s="13">
        <v>36276</v>
      </c>
      <c r="G503" s="13">
        <v>36276</v>
      </c>
      <c r="H503" s="13">
        <v>3343.4701300000002</v>
      </c>
      <c r="I503" s="13">
        <v>32932.529869999998</v>
      </c>
    </row>
    <row r="504" spans="2:9" ht="15" customHeight="1" x14ac:dyDescent="0.2">
      <c r="B504"/>
      <c r="C504" s="14" t="s">
        <v>12</v>
      </c>
      <c r="D504" s="15" t="s">
        <v>417</v>
      </c>
      <c r="E504" s="16">
        <f>SUBTOTAL(9,E503:E503)</f>
        <v>0</v>
      </c>
      <c r="F504" s="16">
        <f>SUBTOTAL(9,F503:F503)</f>
        <v>36276</v>
      </c>
      <c r="G504" s="16">
        <f>SUBTOTAL(9,G503:G503)</f>
        <v>36276</v>
      </c>
      <c r="H504" s="16">
        <f>SUBTOTAL(9,H503:H503)</f>
        <v>3343.4701300000002</v>
      </c>
      <c r="I504" s="16">
        <f>SUBTOTAL(9,I503:I503)</f>
        <v>32932.529869999998</v>
      </c>
    </row>
    <row r="505" spans="2:9" ht="15" customHeight="1" x14ac:dyDescent="0.25">
      <c r="B505" s="11">
        <v>351</v>
      </c>
      <c r="C505" s="1"/>
      <c r="D505" s="6" t="s">
        <v>144</v>
      </c>
      <c r="E505" s="12"/>
      <c r="F505" s="3"/>
      <c r="H505" s="3"/>
      <c r="I505" s="3"/>
    </row>
    <row r="506" spans="2:9" x14ac:dyDescent="0.2">
      <c r="B506"/>
      <c r="C506" s="1">
        <v>21</v>
      </c>
      <c r="D506" s="6" t="s">
        <v>418</v>
      </c>
      <c r="E506" s="13">
        <v>0</v>
      </c>
      <c r="F506" s="13">
        <v>46390</v>
      </c>
      <c r="G506" s="13">
        <v>46390</v>
      </c>
      <c r="H506" s="13">
        <v>246.47427999999999</v>
      </c>
      <c r="I506" s="13">
        <v>46143.525719999998</v>
      </c>
    </row>
    <row r="507" spans="2:9" x14ac:dyDescent="0.2">
      <c r="B507"/>
      <c r="C507" s="1">
        <v>70</v>
      </c>
      <c r="D507" s="6" t="s">
        <v>419</v>
      </c>
      <c r="E507" s="13">
        <v>0</v>
      </c>
      <c r="F507" s="13">
        <v>64545</v>
      </c>
      <c r="G507" s="13">
        <v>64545</v>
      </c>
      <c r="H507" s="13">
        <v>5585</v>
      </c>
      <c r="I507" s="13">
        <v>58960</v>
      </c>
    </row>
    <row r="508" spans="2:9" x14ac:dyDescent="0.2">
      <c r="B508"/>
      <c r="C508" s="1">
        <v>72</v>
      </c>
      <c r="D508" s="6" t="s">
        <v>420</v>
      </c>
      <c r="E508" s="13">
        <v>0</v>
      </c>
      <c r="F508" s="13">
        <v>44055</v>
      </c>
      <c r="G508" s="13">
        <v>44055</v>
      </c>
      <c r="H508" s="13">
        <v>3280</v>
      </c>
      <c r="I508" s="13">
        <v>40775</v>
      </c>
    </row>
    <row r="509" spans="2:9" x14ac:dyDescent="0.2">
      <c r="B509"/>
      <c r="C509" s="1">
        <v>73</v>
      </c>
      <c r="D509" s="6" t="s">
        <v>421</v>
      </c>
      <c r="E509" s="13">
        <v>0</v>
      </c>
      <c r="F509" s="13">
        <v>29450</v>
      </c>
      <c r="G509" s="13">
        <v>29450</v>
      </c>
      <c r="H509" s="13">
        <v>0</v>
      </c>
      <c r="I509" s="13">
        <v>29450</v>
      </c>
    </row>
    <row r="510" spans="2:9" ht="15" customHeight="1" x14ac:dyDescent="0.2">
      <c r="B510"/>
      <c r="C510" s="14" t="s">
        <v>12</v>
      </c>
      <c r="D510" s="15" t="s">
        <v>422</v>
      </c>
      <c r="E510" s="16">
        <f>SUBTOTAL(9,E506:E509)</f>
        <v>0</v>
      </c>
      <c r="F510" s="16">
        <f>SUBTOTAL(9,F506:F509)</f>
        <v>184440</v>
      </c>
      <c r="G510" s="16">
        <f>SUBTOTAL(9,G506:G509)</f>
        <v>184440</v>
      </c>
      <c r="H510" s="16">
        <f>SUBTOTAL(9,H506:H509)</f>
        <v>9111.4742800000004</v>
      </c>
      <c r="I510" s="16">
        <f>SUBTOTAL(9,I506:I509)</f>
        <v>175328.52572000001</v>
      </c>
    </row>
    <row r="511" spans="2:9" ht="15" customHeight="1" x14ac:dyDescent="0.25">
      <c r="B511" s="11">
        <v>352</v>
      </c>
      <c r="C511" s="1"/>
      <c r="D511" s="6" t="s">
        <v>423</v>
      </c>
      <c r="E511" s="12"/>
      <c r="F511" s="3"/>
      <c r="H511" s="3"/>
      <c r="I511" s="3"/>
    </row>
    <row r="512" spans="2:9" x14ac:dyDescent="0.2">
      <c r="B512"/>
      <c r="C512" s="1">
        <v>21</v>
      </c>
      <c r="D512" s="6" t="s">
        <v>424</v>
      </c>
      <c r="E512" s="13">
        <v>0</v>
      </c>
      <c r="F512" s="13">
        <v>26430</v>
      </c>
      <c r="G512" s="13">
        <v>26430</v>
      </c>
      <c r="H512" s="13">
        <v>382.18642999999997</v>
      </c>
      <c r="I512" s="13">
        <v>26047.813569999998</v>
      </c>
    </row>
    <row r="513" spans="2:9" x14ac:dyDescent="0.2">
      <c r="B513"/>
      <c r="C513" s="1">
        <v>70</v>
      </c>
      <c r="D513" s="6" t="s">
        <v>425</v>
      </c>
      <c r="E513" s="13">
        <v>0</v>
      </c>
      <c r="F513" s="13">
        <v>292100</v>
      </c>
      <c r="G513" s="13">
        <v>292100</v>
      </c>
      <c r="H513" s="13">
        <v>0</v>
      </c>
      <c r="I513" s="13">
        <v>292100</v>
      </c>
    </row>
    <row r="514" spans="2:9" x14ac:dyDescent="0.2">
      <c r="B514"/>
      <c r="C514" s="1">
        <v>71</v>
      </c>
      <c r="D514" s="6" t="s">
        <v>426</v>
      </c>
      <c r="E514" s="13">
        <v>0</v>
      </c>
      <c r="F514" s="13">
        <v>21270</v>
      </c>
      <c r="G514" s="13">
        <v>21270</v>
      </c>
      <c r="H514" s="13">
        <v>2180</v>
      </c>
      <c r="I514" s="13">
        <v>19090</v>
      </c>
    </row>
    <row r="515" spans="2:9" x14ac:dyDescent="0.2">
      <c r="B515"/>
      <c r="C515" s="1">
        <v>72</v>
      </c>
      <c r="D515" s="6" t="s">
        <v>427</v>
      </c>
      <c r="E515" s="13">
        <v>0</v>
      </c>
      <c r="F515" s="13">
        <v>34680</v>
      </c>
      <c r="G515" s="13">
        <v>34680</v>
      </c>
      <c r="H515" s="13">
        <v>0</v>
      </c>
      <c r="I515" s="13">
        <v>34680</v>
      </c>
    </row>
    <row r="516" spans="2:9" ht="15" customHeight="1" x14ac:dyDescent="0.2">
      <c r="B516"/>
      <c r="C516" s="14" t="s">
        <v>12</v>
      </c>
      <c r="D516" s="15" t="s">
        <v>428</v>
      </c>
      <c r="E516" s="16">
        <f>SUBTOTAL(9,E512:E515)</f>
        <v>0</v>
      </c>
      <c r="F516" s="16">
        <f>SUBTOTAL(9,F512:F515)</f>
        <v>374480</v>
      </c>
      <c r="G516" s="16">
        <f>SUBTOTAL(9,G512:G515)</f>
        <v>374480</v>
      </c>
      <c r="H516" s="16">
        <f>SUBTOTAL(9,H512:H515)</f>
        <v>2562.1864299999997</v>
      </c>
      <c r="I516" s="16">
        <f>SUBTOTAL(9,I512:I515)</f>
        <v>371917.81357</v>
      </c>
    </row>
    <row r="517" spans="2:9" ht="15" customHeight="1" x14ac:dyDescent="0.25">
      <c r="B517" s="11">
        <v>353</v>
      </c>
      <c r="C517" s="1"/>
      <c r="D517" s="6" t="s">
        <v>429</v>
      </c>
      <c r="E517" s="12"/>
      <c r="F517" s="3"/>
      <c r="H517" s="3"/>
      <c r="I517" s="3"/>
    </row>
    <row r="518" spans="2:9" x14ac:dyDescent="0.2">
      <c r="B518"/>
      <c r="C518" s="1">
        <v>50</v>
      </c>
      <c r="D518" s="6" t="s">
        <v>430</v>
      </c>
      <c r="E518" s="13">
        <v>0</v>
      </c>
      <c r="F518" s="13">
        <v>56345</v>
      </c>
      <c r="G518" s="13">
        <v>56345</v>
      </c>
      <c r="H518" s="13">
        <v>0</v>
      </c>
      <c r="I518" s="13">
        <v>56345</v>
      </c>
    </row>
    <row r="519" spans="2:9" ht="15" customHeight="1" x14ac:dyDescent="0.2">
      <c r="B519"/>
      <c r="C519" s="14" t="s">
        <v>12</v>
      </c>
      <c r="D519" s="15" t="s">
        <v>431</v>
      </c>
      <c r="E519" s="16">
        <f>SUBTOTAL(9,E518:E518)</f>
        <v>0</v>
      </c>
      <c r="F519" s="16">
        <f>SUBTOTAL(9,F518:F518)</f>
        <v>56345</v>
      </c>
      <c r="G519" s="16">
        <f>SUBTOTAL(9,G518:G518)</f>
        <v>56345</v>
      </c>
      <c r="H519" s="16">
        <f>SUBTOTAL(9,H518:H518)</f>
        <v>0</v>
      </c>
      <c r="I519" s="16">
        <f>SUBTOTAL(9,I518:I518)</f>
        <v>56345</v>
      </c>
    </row>
    <row r="520" spans="2:9" ht="15" customHeight="1" x14ac:dyDescent="0.2">
      <c r="C520" s="17"/>
      <c r="D520" s="15" t="s">
        <v>432</v>
      </c>
      <c r="E520" s="18">
        <f>SUBTOTAL(9,E502:E519)</f>
        <v>0</v>
      </c>
      <c r="F520" s="18">
        <f>SUBTOTAL(9,F502:F519)</f>
        <v>651541</v>
      </c>
      <c r="G520" s="18">
        <f>SUBTOTAL(9,G502:G519)</f>
        <v>651541</v>
      </c>
      <c r="H520" s="18">
        <f>SUBTOTAL(9,H502:H519)</f>
        <v>15017.13084</v>
      </c>
      <c r="I520" s="18">
        <f>SUBTOTAL(9,I502:I519)</f>
        <v>636523.86916</v>
      </c>
    </row>
    <row r="521" spans="2:9" ht="15" customHeight="1" x14ac:dyDescent="0.2">
      <c r="C521" s="17"/>
      <c r="D521" s="15" t="s">
        <v>433</v>
      </c>
      <c r="E521" s="18">
        <f>SUBTOTAL(9,E392:E520)</f>
        <v>0</v>
      </c>
      <c r="F521" s="18">
        <f>SUBTOTAL(9,F392:F520)</f>
        <v>27113255</v>
      </c>
      <c r="G521" s="18">
        <f>SUBTOTAL(9,G392:G520)</f>
        <v>27113255</v>
      </c>
      <c r="H521" s="18">
        <f>SUBTOTAL(9,H392:H520)</f>
        <v>7088785.0142900003</v>
      </c>
      <c r="I521" s="18">
        <f>SUBTOTAL(9,I392:I520)</f>
        <v>20024469.985710006</v>
      </c>
    </row>
    <row r="522" spans="2:9" x14ac:dyDescent="0.2">
      <c r="C522" s="17"/>
      <c r="D522" s="19"/>
      <c r="E522" s="20"/>
      <c r="F522" s="20"/>
      <c r="G522" s="20"/>
      <c r="H522" s="20"/>
      <c r="I522" s="20"/>
    </row>
    <row r="523" spans="2:9" ht="15" customHeight="1" x14ac:dyDescent="0.2">
      <c r="B523" s="3"/>
      <c r="C523" s="1"/>
      <c r="D523" s="4" t="s">
        <v>434</v>
      </c>
      <c r="E523" s="3"/>
      <c r="F523" s="3"/>
      <c r="G523" s="3"/>
      <c r="H523" s="3"/>
      <c r="I523" s="3"/>
    </row>
    <row r="524" spans="2:9" ht="27" customHeight="1" x14ac:dyDescent="0.25">
      <c r="B524" s="3"/>
      <c r="C524" s="1"/>
      <c r="D524" s="10" t="s">
        <v>176</v>
      </c>
      <c r="E524" s="3"/>
      <c r="F524" s="3"/>
      <c r="G524" s="3"/>
      <c r="H524" s="3"/>
      <c r="I524" s="3"/>
    </row>
    <row r="525" spans="2:9" ht="15" customHeight="1" x14ac:dyDescent="0.25">
      <c r="B525" s="11">
        <v>400</v>
      </c>
      <c r="C525" s="1"/>
      <c r="D525" s="6" t="s">
        <v>435</v>
      </c>
      <c r="E525" s="12"/>
      <c r="F525" s="3"/>
      <c r="H525" s="3"/>
      <c r="I525" s="3"/>
    </row>
    <row r="526" spans="2:9" x14ac:dyDescent="0.2">
      <c r="B526"/>
      <c r="C526" s="1">
        <v>1</v>
      </c>
      <c r="D526" s="6" t="s">
        <v>20</v>
      </c>
      <c r="E526" s="13">
        <v>0</v>
      </c>
      <c r="F526" s="13">
        <v>488069</v>
      </c>
      <c r="G526" s="13">
        <v>488069</v>
      </c>
      <c r="H526" s="13">
        <v>35614.739659999999</v>
      </c>
      <c r="I526" s="13">
        <v>452454.26033999998</v>
      </c>
    </row>
    <row r="527" spans="2:9" x14ac:dyDescent="0.2">
      <c r="B527"/>
      <c r="C527" s="1">
        <v>21</v>
      </c>
      <c r="D527" s="6" t="s">
        <v>30</v>
      </c>
      <c r="E527" s="13">
        <v>0</v>
      </c>
      <c r="F527" s="13">
        <v>14504</v>
      </c>
      <c r="G527" s="13">
        <v>14504</v>
      </c>
      <c r="H527" s="13">
        <v>516.82263999999998</v>
      </c>
      <c r="I527" s="13">
        <v>13987.17736</v>
      </c>
    </row>
    <row r="528" spans="2:9" x14ac:dyDescent="0.2">
      <c r="B528"/>
      <c r="C528" s="1">
        <v>23</v>
      </c>
      <c r="D528" s="6" t="s">
        <v>436</v>
      </c>
      <c r="E528" s="13">
        <v>0</v>
      </c>
      <c r="F528" s="13">
        <v>14927</v>
      </c>
      <c r="G528" s="13">
        <v>14927</v>
      </c>
      <c r="H528" s="13">
        <v>505.70499999999998</v>
      </c>
      <c r="I528" s="13">
        <v>14421.295</v>
      </c>
    </row>
    <row r="529" spans="2:9" x14ac:dyDescent="0.2">
      <c r="B529"/>
      <c r="C529" s="1">
        <v>71</v>
      </c>
      <c r="D529" s="6" t="s">
        <v>437</v>
      </c>
      <c r="E529" s="13">
        <v>0</v>
      </c>
      <c r="F529" s="13">
        <v>23318</v>
      </c>
      <c r="G529" s="13">
        <v>23318</v>
      </c>
      <c r="H529" s="13">
        <v>6293.5099</v>
      </c>
      <c r="I529" s="13">
        <v>17024.490099999999</v>
      </c>
    </row>
    <row r="530" spans="2:9" x14ac:dyDescent="0.2">
      <c r="B530"/>
      <c r="C530" s="1">
        <v>73</v>
      </c>
      <c r="D530" s="6" t="s">
        <v>438</v>
      </c>
      <c r="E530" s="13">
        <v>0</v>
      </c>
      <c r="F530" s="13">
        <v>98617</v>
      </c>
      <c r="G530" s="13">
        <v>98617</v>
      </c>
      <c r="H530" s="13">
        <v>3966.8637600000002</v>
      </c>
      <c r="I530" s="13">
        <v>94650.136240000007</v>
      </c>
    </row>
    <row r="531" spans="2:9" ht="15" customHeight="1" x14ac:dyDescent="0.2">
      <c r="B531"/>
      <c r="C531" s="14" t="s">
        <v>12</v>
      </c>
      <c r="D531" s="15" t="s">
        <v>439</v>
      </c>
      <c r="E531" s="16">
        <f>SUBTOTAL(9,E526:E530)</f>
        <v>0</v>
      </c>
      <c r="F531" s="16">
        <f>SUBTOTAL(9,F526:F530)</f>
        <v>639435</v>
      </c>
      <c r="G531" s="16">
        <f>SUBTOTAL(9,G526:G530)</f>
        <v>639435</v>
      </c>
      <c r="H531" s="16">
        <f>SUBTOTAL(9,H526:H530)</f>
        <v>46897.640959999997</v>
      </c>
      <c r="I531" s="16">
        <f>SUBTOTAL(9,I526:I530)</f>
        <v>592537.35903999989</v>
      </c>
    </row>
    <row r="532" spans="2:9" ht="15" customHeight="1" x14ac:dyDescent="0.2">
      <c r="C532" s="17"/>
      <c r="D532" s="15" t="s">
        <v>182</v>
      </c>
      <c r="E532" s="18">
        <f>SUBTOTAL(9,E525:E531)</f>
        <v>0</v>
      </c>
      <c r="F532" s="18">
        <f>SUBTOTAL(9,F525:F531)</f>
        <v>639435</v>
      </c>
      <c r="G532" s="18">
        <f>SUBTOTAL(9,G525:G531)</f>
        <v>639435</v>
      </c>
      <c r="H532" s="18">
        <f>SUBTOTAL(9,H525:H531)</f>
        <v>46897.640959999997</v>
      </c>
      <c r="I532" s="18">
        <f>SUBTOTAL(9,I525:I531)</f>
        <v>592537.35903999989</v>
      </c>
    </row>
    <row r="533" spans="2:9" ht="27" customHeight="1" x14ac:dyDescent="0.25">
      <c r="B533" s="3"/>
      <c r="C533" s="1"/>
      <c r="D533" s="10" t="s">
        <v>440</v>
      </c>
      <c r="E533" s="3"/>
      <c r="F533" s="3"/>
      <c r="G533" s="3"/>
      <c r="H533" s="3"/>
      <c r="I533" s="3"/>
    </row>
    <row r="534" spans="2:9" ht="15" customHeight="1" x14ac:dyDescent="0.25">
      <c r="B534" s="11">
        <v>410</v>
      </c>
      <c r="C534" s="1"/>
      <c r="D534" s="6" t="s">
        <v>441</v>
      </c>
      <c r="E534" s="12"/>
      <c r="F534" s="3"/>
      <c r="H534" s="3"/>
      <c r="I534" s="3"/>
    </row>
    <row r="535" spans="2:9" x14ac:dyDescent="0.2">
      <c r="B535"/>
      <c r="C535" s="1">
        <v>1</v>
      </c>
      <c r="D535" s="6" t="s">
        <v>442</v>
      </c>
      <c r="E535" s="13">
        <v>0</v>
      </c>
      <c r="F535" s="13">
        <v>3650053</v>
      </c>
      <c r="G535" s="13">
        <v>3650053</v>
      </c>
      <c r="H535" s="13">
        <v>305336.27982</v>
      </c>
      <c r="I535" s="13">
        <v>3344716.7201800002</v>
      </c>
    </row>
    <row r="536" spans="2:9" x14ac:dyDescent="0.2">
      <c r="B536"/>
      <c r="C536" s="1">
        <v>21</v>
      </c>
      <c r="D536" s="6" t="s">
        <v>25</v>
      </c>
      <c r="E536" s="13">
        <v>0</v>
      </c>
      <c r="F536" s="13">
        <v>115835</v>
      </c>
      <c r="G536" s="13">
        <v>115835</v>
      </c>
      <c r="H536" s="13">
        <v>8513.0682500000003</v>
      </c>
      <c r="I536" s="13">
        <v>107321.93175</v>
      </c>
    </row>
    <row r="537" spans="2:9" x14ac:dyDescent="0.2">
      <c r="B537"/>
      <c r="C537" s="1">
        <v>22</v>
      </c>
      <c r="D537" s="6" t="s">
        <v>443</v>
      </c>
      <c r="E537" s="13">
        <v>0</v>
      </c>
      <c r="F537" s="13">
        <v>2502</v>
      </c>
      <c r="G537" s="13">
        <v>2502</v>
      </c>
      <c r="H537" s="13">
        <v>80.952359999999999</v>
      </c>
      <c r="I537" s="13">
        <v>2421.0476399999998</v>
      </c>
    </row>
    <row r="538" spans="2:9" ht="15" customHeight="1" x14ac:dyDescent="0.2">
      <c r="B538"/>
      <c r="C538" s="14" t="s">
        <v>12</v>
      </c>
      <c r="D538" s="15" t="s">
        <v>444</v>
      </c>
      <c r="E538" s="16">
        <f>SUBTOTAL(9,E535:E537)</f>
        <v>0</v>
      </c>
      <c r="F538" s="16">
        <f>SUBTOTAL(9,F535:F537)</f>
        <v>3768390</v>
      </c>
      <c r="G538" s="16">
        <f>SUBTOTAL(9,G535:G537)</f>
        <v>3768390</v>
      </c>
      <c r="H538" s="16">
        <f>SUBTOTAL(9,H535:H537)</f>
        <v>313930.30043</v>
      </c>
      <c r="I538" s="16">
        <f>SUBTOTAL(9,I535:I537)</f>
        <v>3454459.6995700002</v>
      </c>
    </row>
    <row r="539" spans="2:9" ht="15" customHeight="1" x14ac:dyDescent="0.25">
      <c r="B539" s="11">
        <v>414</v>
      </c>
      <c r="C539" s="1"/>
      <c r="D539" s="6" t="s">
        <v>445</v>
      </c>
      <c r="E539" s="12"/>
      <c r="F539" s="3"/>
      <c r="H539" s="3"/>
      <c r="I539" s="3"/>
    </row>
    <row r="540" spans="2:9" x14ac:dyDescent="0.2">
      <c r="B540"/>
      <c r="C540" s="1">
        <v>1</v>
      </c>
      <c r="D540" s="6" t="s">
        <v>20</v>
      </c>
      <c r="E540" s="13">
        <v>0</v>
      </c>
      <c r="F540" s="13">
        <v>384219</v>
      </c>
      <c r="G540" s="13">
        <v>384219</v>
      </c>
      <c r="H540" s="13">
        <v>35681.02349</v>
      </c>
      <c r="I540" s="13">
        <v>348537.97651000001</v>
      </c>
    </row>
    <row r="541" spans="2:9" x14ac:dyDescent="0.2">
      <c r="B541"/>
      <c r="C541" s="1">
        <v>21</v>
      </c>
      <c r="D541" s="6" t="s">
        <v>25</v>
      </c>
      <c r="E541" s="13">
        <v>0</v>
      </c>
      <c r="F541" s="13">
        <v>42863</v>
      </c>
      <c r="G541" s="13">
        <v>42863</v>
      </c>
      <c r="H541" s="13">
        <v>4804.7198600000002</v>
      </c>
      <c r="I541" s="13">
        <v>38058.280140000003</v>
      </c>
    </row>
    <row r="542" spans="2:9" ht="15" customHeight="1" x14ac:dyDescent="0.2">
      <c r="B542"/>
      <c r="C542" s="14" t="s">
        <v>12</v>
      </c>
      <c r="D542" s="15" t="s">
        <v>446</v>
      </c>
      <c r="E542" s="16">
        <f>SUBTOTAL(9,E540:E541)</f>
        <v>0</v>
      </c>
      <c r="F542" s="16">
        <f>SUBTOTAL(9,F540:F541)</f>
        <v>427082</v>
      </c>
      <c r="G542" s="16">
        <f>SUBTOTAL(9,G540:G541)</f>
        <v>427082</v>
      </c>
      <c r="H542" s="16">
        <f>SUBTOTAL(9,H540:H541)</f>
        <v>40485.743349999997</v>
      </c>
      <c r="I542" s="16">
        <f>SUBTOTAL(9,I540:I541)</f>
        <v>386596.25665</v>
      </c>
    </row>
    <row r="543" spans="2:9" ht="15" customHeight="1" x14ac:dyDescent="0.2">
      <c r="C543" s="17"/>
      <c r="D543" s="15" t="s">
        <v>447</v>
      </c>
      <c r="E543" s="18">
        <f>SUBTOTAL(9,E534:E542)</f>
        <v>0</v>
      </c>
      <c r="F543" s="18">
        <f>SUBTOTAL(9,F534:F542)</f>
        <v>4195472</v>
      </c>
      <c r="G543" s="18">
        <f>SUBTOTAL(9,G534:G542)</f>
        <v>4195472</v>
      </c>
      <c r="H543" s="18">
        <f>SUBTOTAL(9,H534:H542)</f>
        <v>354416.04378000001</v>
      </c>
      <c r="I543" s="18">
        <f>SUBTOTAL(9,I534:I542)</f>
        <v>3841055.9562200001</v>
      </c>
    </row>
    <row r="544" spans="2:9" ht="27" customHeight="1" x14ac:dyDescent="0.25">
      <c r="B544" s="3"/>
      <c r="C544" s="1"/>
      <c r="D544" s="10" t="s">
        <v>448</v>
      </c>
      <c r="E544" s="3"/>
      <c r="F544" s="3"/>
      <c r="G544" s="3"/>
      <c r="H544" s="3"/>
      <c r="I544" s="3"/>
    </row>
    <row r="545" spans="2:9" ht="15" customHeight="1" x14ac:dyDescent="0.25">
      <c r="B545" s="11">
        <v>430</v>
      </c>
      <c r="C545" s="1"/>
      <c r="D545" s="6" t="s">
        <v>449</v>
      </c>
      <c r="E545" s="12"/>
      <c r="F545" s="3"/>
      <c r="H545" s="3"/>
      <c r="I545" s="3"/>
    </row>
    <row r="546" spans="2:9" x14ac:dyDescent="0.2">
      <c r="B546"/>
      <c r="C546" s="1">
        <v>1</v>
      </c>
      <c r="D546" s="6" t="s">
        <v>20</v>
      </c>
      <c r="E546" s="13">
        <v>0</v>
      </c>
      <c r="F546" s="13">
        <v>6529021</v>
      </c>
      <c r="G546" s="13">
        <v>6529021</v>
      </c>
      <c r="H546" s="13">
        <v>447714.56219000003</v>
      </c>
      <c r="I546" s="13">
        <v>6081306.43781</v>
      </c>
    </row>
    <row r="547" spans="2:9" x14ac:dyDescent="0.2">
      <c r="B547"/>
      <c r="C547" s="1">
        <v>21</v>
      </c>
      <c r="D547" s="6" t="s">
        <v>450</v>
      </c>
      <c r="E547" s="13">
        <v>0</v>
      </c>
      <c r="F547" s="13">
        <v>130500</v>
      </c>
      <c r="G547" s="13">
        <v>130500</v>
      </c>
      <c r="H547" s="13">
        <v>11879.775659999999</v>
      </c>
      <c r="I547" s="13">
        <v>118620.22434</v>
      </c>
    </row>
    <row r="548" spans="2:9" x14ac:dyDescent="0.2">
      <c r="B548"/>
      <c r="C548" s="1">
        <v>45</v>
      </c>
      <c r="D548" s="6" t="s">
        <v>31</v>
      </c>
      <c r="E548" s="13">
        <v>0</v>
      </c>
      <c r="F548" s="13">
        <v>61684</v>
      </c>
      <c r="G548" s="13">
        <v>61684</v>
      </c>
      <c r="H548" s="13">
        <v>1498.4717800000001</v>
      </c>
      <c r="I548" s="13">
        <v>60185.52822</v>
      </c>
    </row>
    <row r="549" spans="2:9" x14ac:dyDescent="0.2">
      <c r="B549"/>
      <c r="C549" s="1">
        <v>60</v>
      </c>
      <c r="D549" s="6" t="s">
        <v>451</v>
      </c>
      <c r="E549" s="13">
        <v>0</v>
      </c>
      <c r="F549" s="13">
        <v>172142</v>
      </c>
      <c r="G549" s="13">
        <v>172142</v>
      </c>
      <c r="H549" s="13">
        <v>13931.4463</v>
      </c>
      <c r="I549" s="13">
        <v>158210.55369999999</v>
      </c>
    </row>
    <row r="550" spans="2:9" x14ac:dyDescent="0.2">
      <c r="B550"/>
      <c r="C550" s="1">
        <v>70</v>
      </c>
      <c r="D550" s="6" t="s">
        <v>221</v>
      </c>
      <c r="E550" s="13">
        <v>0</v>
      </c>
      <c r="F550" s="13">
        <v>44768</v>
      </c>
      <c r="G550" s="13">
        <v>44768</v>
      </c>
      <c r="H550" s="13">
        <v>0</v>
      </c>
      <c r="I550" s="13">
        <v>44768</v>
      </c>
    </row>
    <row r="551" spans="2:9" ht="15" customHeight="1" x14ac:dyDescent="0.2">
      <c r="B551"/>
      <c r="C551" s="14" t="s">
        <v>12</v>
      </c>
      <c r="D551" s="15" t="s">
        <v>452</v>
      </c>
      <c r="E551" s="16">
        <f>SUBTOTAL(9,E546:E550)</f>
        <v>0</v>
      </c>
      <c r="F551" s="16">
        <f>SUBTOTAL(9,F546:F550)</f>
        <v>6938115</v>
      </c>
      <c r="G551" s="16">
        <f>SUBTOTAL(9,G546:G550)</f>
        <v>6938115</v>
      </c>
      <c r="H551" s="16">
        <f>SUBTOTAL(9,H546:H550)</f>
        <v>475024.25593000004</v>
      </c>
      <c r="I551" s="16">
        <f>SUBTOTAL(9,I546:I550)</f>
        <v>6463090.74407</v>
      </c>
    </row>
    <row r="552" spans="2:9" ht="15" customHeight="1" x14ac:dyDescent="0.25">
      <c r="B552" s="11">
        <v>432</v>
      </c>
      <c r="C552" s="1"/>
      <c r="D552" s="6" t="s">
        <v>453</v>
      </c>
      <c r="E552" s="12"/>
      <c r="F552" s="3"/>
      <c r="H552" s="3"/>
      <c r="I552" s="3"/>
    </row>
    <row r="553" spans="2:9" x14ac:dyDescent="0.2">
      <c r="B553"/>
      <c r="C553" s="1">
        <v>1</v>
      </c>
      <c r="D553" s="6" t="s">
        <v>20</v>
      </c>
      <c r="E553" s="13">
        <v>0</v>
      </c>
      <c r="F553" s="13">
        <v>335145</v>
      </c>
      <c r="G553" s="13">
        <v>335145</v>
      </c>
      <c r="H553" s="13">
        <v>33070.361060000003</v>
      </c>
      <c r="I553" s="13">
        <v>302074.63893999998</v>
      </c>
    </row>
    <row r="554" spans="2:9" ht="15" customHeight="1" x14ac:dyDescent="0.2">
      <c r="B554"/>
      <c r="C554" s="14" t="s">
        <v>12</v>
      </c>
      <c r="D554" s="15" t="s">
        <v>454</v>
      </c>
      <c r="E554" s="16">
        <f>SUBTOTAL(9,E553:E553)</f>
        <v>0</v>
      </c>
      <c r="F554" s="16">
        <f>SUBTOTAL(9,F553:F553)</f>
        <v>335145</v>
      </c>
      <c r="G554" s="16">
        <f>SUBTOTAL(9,G553:G553)</f>
        <v>335145</v>
      </c>
      <c r="H554" s="16">
        <f>SUBTOTAL(9,H553:H553)</f>
        <v>33070.361060000003</v>
      </c>
      <c r="I554" s="16">
        <f>SUBTOTAL(9,I553:I553)</f>
        <v>302074.63893999998</v>
      </c>
    </row>
    <row r="555" spans="2:9" ht="15" customHeight="1" x14ac:dyDescent="0.25">
      <c r="B555" s="11">
        <v>433</v>
      </c>
      <c r="C555" s="1"/>
      <c r="D555" s="6" t="s">
        <v>455</v>
      </c>
      <c r="E555" s="12"/>
      <c r="F555" s="3"/>
      <c r="H555" s="3"/>
      <c r="I555" s="3"/>
    </row>
    <row r="556" spans="2:9" x14ac:dyDescent="0.2">
      <c r="B556"/>
      <c r="C556" s="1">
        <v>1</v>
      </c>
      <c r="D556" s="6" t="s">
        <v>20</v>
      </c>
      <c r="E556" s="13">
        <v>0</v>
      </c>
      <c r="F556" s="13">
        <v>218315</v>
      </c>
      <c r="G556" s="13">
        <v>218315</v>
      </c>
      <c r="H556" s="13">
        <v>17440.659589999999</v>
      </c>
      <c r="I556" s="13">
        <v>200874.34041</v>
      </c>
    </row>
    <row r="557" spans="2:9" x14ac:dyDescent="0.2">
      <c r="B557"/>
      <c r="C557" s="1">
        <v>60</v>
      </c>
      <c r="D557" s="6" t="s">
        <v>456</v>
      </c>
      <c r="E557" s="13">
        <v>0</v>
      </c>
      <c r="F557" s="13">
        <v>34820</v>
      </c>
      <c r="G557" s="13">
        <v>34820</v>
      </c>
      <c r="H557" s="13">
        <v>0</v>
      </c>
      <c r="I557" s="13">
        <v>34820</v>
      </c>
    </row>
    <row r="558" spans="2:9" x14ac:dyDescent="0.2">
      <c r="B558"/>
      <c r="C558" s="1">
        <v>70</v>
      </c>
      <c r="D558" s="6" t="s">
        <v>221</v>
      </c>
      <c r="E558" s="13">
        <v>0</v>
      </c>
      <c r="F558" s="13">
        <v>61348</v>
      </c>
      <c r="G558" s="13">
        <v>61348</v>
      </c>
      <c r="H558" s="13">
        <v>0</v>
      </c>
      <c r="I558" s="13">
        <v>61348</v>
      </c>
    </row>
    <row r="559" spans="2:9" ht="15" customHeight="1" x14ac:dyDescent="0.2">
      <c r="B559"/>
      <c r="C559" s="14" t="s">
        <v>12</v>
      </c>
      <c r="D559" s="15" t="s">
        <v>457</v>
      </c>
      <c r="E559" s="16">
        <f>SUBTOTAL(9,E556:E558)</f>
        <v>0</v>
      </c>
      <c r="F559" s="16">
        <f>SUBTOTAL(9,F556:F558)</f>
        <v>314483</v>
      </c>
      <c r="G559" s="16">
        <f>SUBTOTAL(9,G556:G558)</f>
        <v>314483</v>
      </c>
      <c r="H559" s="16">
        <f>SUBTOTAL(9,H556:H558)</f>
        <v>17440.659589999999</v>
      </c>
      <c r="I559" s="16">
        <f>SUBTOTAL(9,I556:I558)</f>
        <v>297042.34041</v>
      </c>
    </row>
    <row r="560" spans="2:9" ht="15" customHeight="1" x14ac:dyDescent="0.2">
      <c r="C560" s="17"/>
      <c r="D560" s="15" t="s">
        <v>458</v>
      </c>
      <c r="E560" s="18">
        <f>SUBTOTAL(9,E545:E559)</f>
        <v>0</v>
      </c>
      <c r="F560" s="18">
        <f>SUBTOTAL(9,F545:F559)</f>
        <v>7587743</v>
      </c>
      <c r="G560" s="18">
        <f>SUBTOTAL(9,G545:G559)</f>
        <v>7587743</v>
      </c>
      <c r="H560" s="18">
        <f>SUBTOTAL(9,H545:H559)</f>
        <v>525535.27658000006</v>
      </c>
      <c r="I560" s="18">
        <f>SUBTOTAL(9,I545:I559)</f>
        <v>7062207.7234199997</v>
      </c>
    </row>
    <row r="561" spans="2:9" ht="27" customHeight="1" x14ac:dyDescent="0.25">
      <c r="B561" s="3"/>
      <c r="C561" s="1"/>
      <c r="D561" s="10" t="s">
        <v>459</v>
      </c>
      <c r="E561" s="3"/>
      <c r="F561" s="3"/>
      <c r="G561" s="3"/>
      <c r="H561" s="3"/>
      <c r="I561" s="3"/>
    </row>
    <row r="562" spans="2:9" ht="15" customHeight="1" x14ac:dyDescent="0.25">
      <c r="B562" s="11">
        <v>440</v>
      </c>
      <c r="C562" s="1"/>
      <c r="D562" s="6" t="s">
        <v>460</v>
      </c>
      <c r="E562" s="12"/>
      <c r="F562" s="3"/>
      <c r="H562" s="3"/>
      <c r="I562" s="3"/>
    </row>
    <row r="563" spans="2:9" x14ac:dyDescent="0.2">
      <c r="B563"/>
      <c r="C563" s="1">
        <v>1</v>
      </c>
      <c r="D563" s="6" t="s">
        <v>461</v>
      </c>
      <c r="E563" s="13">
        <v>0</v>
      </c>
      <c r="F563" s="13">
        <v>25481752</v>
      </c>
      <c r="G563" s="13">
        <v>25481752</v>
      </c>
      <c r="H563" s="13">
        <v>2269609.6764199999</v>
      </c>
      <c r="I563" s="13">
        <v>23212142.323580001</v>
      </c>
    </row>
    <row r="564" spans="2:9" x14ac:dyDescent="0.2">
      <c r="B564"/>
      <c r="C564" s="1">
        <v>21</v>
      </c>
      <c r="D564" s="6" t="s">
        <v>462</v>
      </c>
      <c r="E564" s="13">
        <v>0</v>
      </c>
      <c r="F564" s="13">
        <v>19250</v>
      </c>
      <c r="G564" s="13">
        <v>19250</v>
      </c>
      <c r="H564" s="13">
        <v>0</v>
      </c>
      <c r="I564" s="13">
        <v>19250</v>
      </c>
    </row>
    <row r="565" spans="2:9" x14ac:dyDescent="0.2">
      <c r="B565"/>
      <c r="C565" s="1">
        <v>22</v>
      </c>
      <c r="D565" s="6" t="s">
        <v>463</v>
      </c>
      <c r="E565" s="13">
        <v>0</v>
      </c>
      <c r="F565" s="13">
        <v>5000</v>
      </c>
      <c r="G565" s="13">
        <v>5000</v>
      </c>
      <c r="H565" s="13">
        <v>63.628999999999998</v>
      </c>
      <c r="I565" s="13">
        <v>4936.3710000000001</v>
      </c>
    </row>
    <row r="566" spans="2:9" x14ac:dyDescent="0.2">
      <c r="B566"/>
      <c r="C566" s="1">
        <v>23</v>
      </c>
      <c r="D566" s="6" t="s">
        <v>464</v>
      </c>
      <c r="E566" s="13">
        <v>0</v>
      </c>
      <c r="F566" s="13">
        <v>30167</v>
      </c>
      <c r="G566" s="13">
        <v>30167</v>
      </c>
      <c r="H566" s="13">
        <v>2832.7344400000002</v>
      </c>
      <c r="I566" s="13">
        <v>27334.26556</v>
      </c>
    </row>
    <row r="567" spans="2:9" x14ac:dyDescent="0.2">
      <c r="B567"/>
      <c r="C567" s="1">
        <v>25</v>
      </c>
      <c r="D567" s="6" t="s">
        <v>465</v>
      </c>
      <c r="E567" s="13">
        <v>0</v>
      </c>
      <c r="F567" s="13">
        <v>202120</v>
      </c>
      <c r="G567" s="13">
        <v>202120</v>
      </c>
      <c r="H567" s="13">
        <v>13375.317510000001</v>
      </c>
      <c r="I567" s="13">
        <v>188744.68249000001</v>
      </c>
    </row>
    <row r="568" spans="2:9" x14ac:dyDescent="0.2">
      <c r="B568"/>
      <c r="C568" s="1">
        <v>45</v>
      </c>
      <c r="D568" s="6" t="s">
        <v>31</v>
      </c>
      <c r="E568" s="13">
        <v>0</v>
      </c>
      <c r="F568" s="13">
        <v>37346</v>
      </c>
      <c r="G568" s="13">
        <v>37346</v>
      </c>
      <c r="H568" s="13">
        <v>1809.0241799999999</v>
      </c>
      <c r="I568" s="13">
        <v>35536.97582</v>
      </c>
    </row>
    <row r="569" spans="2:9" x14ac:dyDescent="0.2">
      <c r="B569"/>
      <c r="C569" s="1">
        <v>46</v>
      </c>
      <c r="D569" s="6" t="s">
        <v>466</v>
      </c>
      <c r="E569" s="13">
        <v>0</v>
      </c>
      <c r="F569" s="13">
        <v>179939</v>
      </c>
      <c r="G569" s="13">
        <v>179939</v>
      </c>
      <c r="H569" s="13">
        <v>5307.7144399999997</v>
      </c>
      <c r="I569" s="13">
        <v>174631.28555999999</v>
      </c>
    </row>
    <row r="570" spans="2:9" x14ac:dyDescent="0.2">
      <c r="B570"/>
      <c r="C570" s="1">
        <v>48</v>
      </c>
      <c r="D570" s="6" t="s">
        <v>467</v>
      </c>
      <c r="E570" s="13">
        <v>0</v>
      </c>
      <c r="F570" s="13">
        <v>282110</v>
      </c>
      <c r="G570" s="13">
        <v>282110</v>
      </c>
      <c r="H570" s="13">
        <v>4215.8853499999996</v>
      </c>
      <c r="I570" s="13">
        <v>277894.11465</v>
      </c>
    </row>
    <row r="571" spans="2:9" x14ac:dyDescent="0.2">
      <c r="B571"/>
      <c r="C571" s="1">
        <v>70</v>
      </c>
      <c r="D571" s="6" t="s">
        <v>221</v>
      </c>
      <c r="E571" s="13">
        <v>0</v>
      </c>
      <c r="F571" s="13">
        <v>49861</v>
      </c>
      <c r="G571" s="13">
        <v>49861</v>
      </c>
      <c r="H571" s="13">
        <v>0</v>
      </c>
      <c r="I571" s="13">
        <v>49861</v>
      </c>
    </row>
    <row r="572" spans="2:9" x14ac:dyDescent="0.2">
      <c r="B572"/>
      <c r="C572" s="1">
        <v>73</v>
      </c>
      <c r="D572" s="6" t="s">
        <v>468</v>
      </c>
      <c r="E572" s="13">
        <v>0</v>
      </c>
      <c r="F572" s="13">
        <v>864721</v>
      </c>
      <c r="G572" s="13">
        <v>864721</v>
      </c>
      <c r="H572" s="13">
        <v>48844.963369999998</v>
      </c>
      <c r="I572" s="13">
        <v>815876.03662999999</v>
      </c>
    </row>
    <row r="573" spans="2:9" ht="15" customHeight="1" x14ac:dyDescent="0.2">
      <c r="B573"/>
      <c r="C573" s="14" t="s">
        <v>12</v>
      </c>
      <c r="D573" s="15" t="s">
        <v>469</v>
      </c>
      <c r="E573" s="16">
        <f>SUBTOTAL(9,E563:E572)</f>
        <v>0</v>
      </c>
      <c r="F573" s="16">
        <f>SUBTOTAL(9,F563:F572)</f>
        <v>27152266</v>
      </c>
      <c r="G573" s="16">
        <f>SUBTOTAL(9,G563:G572)</f>
        <v>27152266</v>
      </c>
      <c r="H573" s="16">
        <f>SUBTOTAL(9,H563:H572)</f>
        <v>2346058.94471</v>
      </c>
      <c r="I573" s="16">
        <f>SUBTOTAL(9,I563:I572)</f>
        <v>24806207.055290002</v>
      </c>
    </row>
    <row r="574" spans="2:9" ht="15" customHeight="1" x14ac:dyDescent="0.25">
      <c r="B574" s="11">
        <v>442</v>
      </c>
      <c r="C574" s="1"/>
      <c r="D574" s="6" t="s">
        <v>470</v>
      </c>
      <c r="E574" s="12"/>
      <c r="F574" s="3"/>
      <c r="H574" s="3"/>
      <c r="I574" s="3"/>
    </row>
    <row r="575" spans="2:9" x14ac:dyDescent="0.2">
      <c r="B575"/>
      <c r="C575" s="1">
        <v>1</v>
      </c>
      <c r="D575" s="6" t="s">
        <v>20</v>
      </c>
      <c r="E575" s="13">
        <v>0</v>
      </c>
      <c r="F575" s="13">
        <v>746529</v>
      </c>
      <c r="G575" s="13">
        <v>746529</v>
      </c>
      <c r="H575" s="13">
        <v>51327.244879999998</v>
      </c>
      <c r="I575" s="13">
        <v>695201.75511999999</v>
      </c>
    </row>
    <row r="576" spans="2:9" ht="15" customHeight="1" x14ac:dyDescent="0.2">
      <c r="B576"/>
      <c r="C576" s="14" t="s">
        <v>12</v>
      </c>
      <c r="D576" s="15" t="s">
        <v>471</v>
      </c>
      <c r="E576" s="16">
        <f>SUBTOTAL(9,E575:E575)</f>
        <v>0</v>
      </c>
      <c r="F576" s="16">
        <f>SUBTOTAL(9,F575:F575)</f>
        <v>746529</v>
      </c>
      <c r="G576" s="16">
        <f>SUBTOTAL(9,G575:G575)</f>
        <v>746529</v>
      </c>
      <c r="H576" s="16">
        <f>SUBTOTAL(9,H575:H575)</f>
        <v>51327.244879999998</v>
      </c>
      <c r="I576" s="16">
        <f>SUBTOTAL(9,I575:I575)</f>
        <v>695201.75511999999</v>
      </c>
    </row>
    <row r="577" spans="2:9" ht="15" customHeight="1" x14ac:dyDescent="0.25">
      <c r="B577" s="11">
        <v>443</v>
      </c>
      <c r="C577" s="1"/>
      <c r="D577" s="6" t="s">
        <v>472</v>
      </c>
      <c r="E577" s="12"/>
      <c r="F577" s="3"/>
      <c r="H577" s="3"/>
      <c r="I577" s="3"/>
    </row>
    <row r="578" spans="2:9" x14ac:dyDescent="0.2">
      <c r="B578"/>
      <c r="C578" s="1">
        <v>1</v>
      </c>
      <c r="D578" s="6" t="s">
        <v>473</v>
      </c>
      <c r="E578" s="13">
        <v>0</v>
      </c>
      <c r="F578" s="13">
        <v>1740400</v>
      </c>
      <c r="G578" s="13">
        <v>1740400</v>
      </c>
      <c r="H578" s="13">
        <v>165561.37742999999</v>
      </c>
      <c r="I578" s="13">
        <v>1574838.6225699999</v>
      </c>
    </row>
    <row r="579" spans="2:9" ht="15" customHeight="1" x14ac:dyDescent="0.2">
      <c r="B579"/>
      <c r="C579" s="14" t="s">
        <v>12</v>
      </c>
      <c r="D579" s="15" t="s">
        <v>474</v>
      </c>
      <c r="E579" s="16">
        <f>SUBTOTAL(9,E578:E578)</f>
        <v>0</v>
      </c>
      <c r="F579" s="16">
        <f>SUBTOTAL(9,F578:F578)</f>
        <v>1740400</v>
      </c>
      <c r="G579" s="16">
        <f>SUBTOTAL(9,G578:G578)</f>
        <v>1740400</v>
      </c>
      <c r="H579" s="16">
        <f>SUBTOTAL(9,H578:H578)</f>
        <v>165561.37742999999</v>
      </c>
      <c r="I579" s="16">
        <f>SUBTOTAL(9,I578:I578)</f>
        <v>1574838.6225699999</v>
      </c>
    </row>
    <row r="580" spans="2:9" ht="15" customHeight="1" x14ac:dyDescent="0.25">
      <c r="B580" s="11">
        <v>444</v>
      </c>
      <c r="C580" s="1"/>
      <c r="D580" s="6" t="s">
        <v>475</v>
      </c>
      <c r="E580" s="12"/>
      <c r="F580" s="3"/>
      <c r="H580" s="3"/>
      <c r="I580" s="3"/>
    </row>
    <row r="581" spans="2:9" x14ac:dyDescent="0.2">
      <c r="B581"/>
      <c r="C581" s="1">
        <v>1</v>
      </c>
      <c r="D581" s="6" t="s">
        <v>20</v>
      </c>
      <c r="E581" s="13">
        <v>0</v>
      </c>
      <c r="F581" s="13">
        <v>1882354</v>
      </c>
      <c r="G581" s="13">
        <v>1882354</v>
      </c>
      <c r="H581" s="13">
        <v>139182.62766999999</v>
      </c>
      <c r="I581" s="13">
        <v>1743171.3723299999</v>
      </c>
    </row>
    <row r="582" spans="2:9" x14ac:dyDescent="0.2">
      <c r="B582"/>
      <c r="C582" s="1">
        <v>45</v>
      </c>
      <c r="D582" s="6" t="s">
        <v>31</v>
      </c>
      <c r="E582" s="13">
        <v>0</v>
      </c>
      <c r="F582" s="13">
        <v>82296</v>
      </c>
      <c r="G582" s="13">
        <v>82296</v>
      </c>
      <c r="H582" s="13">
        <v>1.5634300000000001</v>
      </c>
      <c r="I582" s="13">
        <v>82294.436570000005</v>
      </c>
    </row>
    <row r="583" spans="2:9" ht="15" customHeight="1" x14ac:dyDescent="0.2">
      <c r="B583"/>
      <c r="C583" s="14" t="s">
        <v>12</v>
      </c>
      <c r="D583" s="15" t="s">
        <v>476</v>
      </c>
      <c r="E583" s="16">
        <f>SUBTOTAL(9,E581:E582)</f>
        <v>0</v>
      </c>
      <c r="F583" s="16">
        <f>SUBTOTAL(9,F581:F582)</f>
        <v>1964650</v>
      </c>
      <c r="G583" s="16">
        <f>SUBTOTAL(9,G581:G582)</f>
        <v>1964650</v>
      </c>
      <c r="H583" s="16">
        <f>SUBTOTAL(9,H581:H582)</f>
        <v>139184.1911</v>
      </c>
      <c r="I583" s="16">
        <f>SUBTOTAL(9,I581:I582)</f>
        <v>1825465.8088999998</v>
      </c>
    </row>
    <row r="584" spans="2:9" ht="15" customHeight="1" x14ac:dyDescent="0.25">
      <c r="B584" s="11">
        <v>445</v>
      </c>
      <c r="C584" s="1"/>
      <c r="D584" s="6" t="s">
        <v>477</v>
      </c>
      <c r="E584" s="12"/>
      <c r="F584" s="3"/>
      <c r="H584" s="3"/>
      <c r="I584" s="3"/>
    </row>
    <row r="585" spans="2:9" x14ac:dyDescent="0.2">
      <c r="B585"/>
      <c r="C585" s="1">
        <v>1</v>
      </c>
      <c r="D585" s="6" t="s">
        <v>20</v>
      </c>
      <c r="E585" s="13">
        <v>0</v>
      </c>
      <c r="F585" s="13">
        <v>406623</v>
      </c>
      <c r="G585" s="13">
        <v>406623</v>
      </c>
      <c r="H585" s="13">
        <v>38207.289660000002</v>
      </c>
      <c r="I585" s="13">
        <v>368415.71033999999</v>
      </c>
    </row>
    <row r="586" spans="2:9" ht="15" customHeight="1" x14ac:dyDescent="0.2">
      <c r="B586"/>
      <c r="C586" s="14" t="s">
        <v>12</v>
      </c>
      <c r="D586" s="15" t="s">
        <v>478</v>
      </c>
      <c r="E586" s="16">
        <f>SUBTOTAL(9,E585:E585)</f>
        <v>0</v>
      </c>
      <c r="F586" s="16">
        <f>SUBTOTAL(9,F585:F585)</f>
        <v>406623</v>
      </c>
      <c r="G586" s="16">
        <f>SUBTOTAL(9,G585:G585)</f>
        <v>406623</v>
      </c>
      <c r="H586" s="16">
        <f>SUBTOTAL(9,H585:H585)</f>
        <v>38207.289660000002</v>
      </c>
      <c r="I586" s="16">
        <f>SUBTOTAL(9,I585:I585)</f>
        <v>368415.71033999999</v>
      </c>
    </row>
    <row r="587" spans="2:9" ht="15" customHeight="1" x14ac:dyDescent="0.25">
      <c r="B587" s="11">
        <v>448</v>
      </c>
      <c r="C587" s="1"/>
      <c r="D587" s="6" t="s">
        <v>479</v>
      </c>
      <c r="E587" s="12"/>
      <c r="F587" s="3"/>
      <c r="H587" s="3"/>
      <c r="I587" s="3"/>
    </row>
    <row r="588" spans="2:9" x14ac:dyDescent="0.2">
      <c r="B588"/>
      <c r="C588" s="1">
        <v>1</v>
      </c>
      <c r="D588" s="6" t="s">
        <v>20</v>
      </c>
      <c r="E588" s="13">
        <v>0</v>
      </c>
      <c r="F588" s="13">
        <v>7617</v>
      </c>
      <c r="G588" s="13">
        <v>7617</v>
      </c>
      <c r="H588" s="13">
        <v>367.27578999999997</v>
      </c>
      <c r="I588" s="13">
        <v>7249.7242100000003</v>
      </c>
    </row>
    <row r="589" spans="2:9" ht="15" customHeight="1" x14ac:dyDescent="0.2">
      <c r="B589"/>
      <c r="C589" s="14" t="s">
        <v>12</v>
      </c>
      <c r="D589" s="15" t="s">
        <v>480</v>
      </c>
      <c r="E589" s="16">
        <f>SUBTOTAL(9,E588:E588)</f>
        <v>0</v>
      </c>
      <c r="F589" s="16">
        <f>SUBTOTAL(9,F588:F588)</f>
        <v>7617</v>
      </c>
      <c r="G589" s="16">
        <f>SUBTOTAL(9,G588:G588)</f>
        <v>7617</v>
      </c>
      <c r="H589" s="16">
        <f>SUBTOTAL(9,H588:H588)</f>
        <v>367.27578999999997</v>
      </c>
      <c r="I589" s="16">
        <f>SUBTOTAL(9,I588:I588)</f>
        <v>7249.7242100000003</v>
      </c>
    </row>
    <row r="590" spans="2:9" ht="15" customHeight="1" x14ac:dyDescent="0.2">
      <c r="C590" s="17"/>
      <c r="D590" s="15" t="s">
        <v>481</v>
      </c>
      <c r="E590" s="18">
        <f>SUBTOTAL(9,E562:E589)</f>
        <v>0</v>
      </c>
      <c r="F590" s="18">
        <f>SUBTOTAL(9,F562:F589)</f>
        <v>32018085</v>
      </c>
      <c r="G590" s="18">
        <f>SUBTOTAL(9,G562:G589)</f>
        <v>32018085</v>
      </c>
      <c r="H590" s="18">
        <f>SUBTOTAL(9,H562:H589)</f>
        <v>2740706.3235699995</v>
      </c>
      <c r="I590" s="18">
        <f>SUBTOTAL(9,I562:I589)</f>
        <v>29277378.676430006</v>
      </c>
    </row>
    <row r="591" spans="2:9" ht="27" customHeight="1" x14ac:dyDescent="0.25">
      <c r="B591" s="3"/>
      <c r="C591" s="1"/>
      <c r="D591" s="10" t="s">
        <v>482</v>
      </c>
      <c r="E591" s="3"/>
      <c r="F591" s="3"/>
      <c r="G591" s="3"/>
      <c r="H591" s="3"/>
      <c r="I591" s="3"/>
    </row>
    <row r="592" spans="2:9" ht="15" customHeight="1" x14ac:dyDescent="0.25">
      <c r="B592" s="11">
        <v>451</v>
      </c>
      <c r="C592" s="1"/>
      <c r="D592" s="6" t="s">
        <v>483</v>
      </c>
      <c r="E592" s="12"/>
      <c r="F592" s="3"/>
      <c r="H592" s="3"/>
      <c r="I592" s="3"/>
    </row>
    <row r="593" spans="2:9" x14ac:dyDescent="0.2">
      <c r="B593"/>
      <c r="C593" s="1">
        <v>1</v>
      </c>
      <c r="D593" s="6" t="s">
        <v>20</v>
      </c>
      <c r="E593" s="13">
        <v>0</v>
      </c>
      <c r="F593" s="13">
        <v>1666769</v>
      </c>
      <c r="G593" s="13">
        <v>1666769</v>
      </c>
      <c r="H593" s="13">
        <v>111703.37716</v>
      </c>
      <c r="I593" s="13">
        <v>1555065.6228400001</v>
      </c>
    </row>
    <row r="594" spans="2:9" x14ac:dyDescent="0.2">
      <c r="B594"/>
      <c r="C594" s="1">
        <v>21</v>
      </c>
      <c r="D594" s="6" t="s">
        <v>25</v>
      </c>
      <c r="E594" s="13">
        <v>0</v>
      </c>
      <c r="F594" s="13">
        <v>28458</v>
      </c>
      <c r="G594" s="13">
        <v>28458</v>
      </c>
      <c r="H594" s="13">
        <v>0</v>
      </c>
      <c r="I594" s="13">
        <v>28458</v>
      </c>
    </row>
    <row r="595" spans="2:9" x14ac:dyDescent="0.2">
      <c r="B595"/>
      <c r="C595" s="1">
        <v>22</v>
      </c>
      <c r="D595" s="6" t="s">
        <v>484</v>
      </c>
      <c r="E595" s="13">
        <v>0</v>
      </c>
      <c r="F595" s="13">
        <v>624443</v>
      </c>
      <c r="G595" s="13">
        <v>624443</v>
      </c>
      <c r="H595" s="13">
        <v>8501.4389599999995</v>
      </c>
      <c r="I595" s="13">
        <v>615941.56103999994</v>
      </c>
    </row>
    <row r="596" spans="2:9" x14ac:dyDescent="0.2">
      <c r="B596"/>
      <c r="C596" s="1">
        <v>23</v>
      </c>
      <c r="D596" s="6" t="s">
        <v>485</v>
      </c>
      <c r="E596" s="13">
        <v>0</v>
      </c>
      <c r="F596" s="13">
        <v>53768</v>
      </c>
      <c r="G596" s="13">
        <v>53768</v>
      </c>
      <c r="H596" s="13">
        <v>82.90137</v>
      </c>
      <c r="I596" s="13">
        <v>53685.09863</v>
      </c>
    </row>
    <row r="597" spans="2:9" x14ac:dyDescent="0.2">
      <c r="B597"/>
      <c r="C597" s="1">
        <v>45</v>
      </c>
      <c r="D597" s="6" t="s">
        <v>31</v>
      </c>
      <c r="E597" s="13">
        <v>0</v>
      </c>
      <c r="F597" s="13">
        <v>145570</v>
      </c>
      <c r="G597" s="13">
        <v>145570</v>
      </c>
      <c r="H597" s="13">
        <v>11708.865599999999</v>
      </c>
      <c r="I597" s="13">
        <v>133861.13440000001</v>
      </c>
    </row>
    <row r="598" spans="2:9" x14ac:dyDescent="0.2">
      <c r="B598"/>
      <c r="C598" s="1">
        <v>70</v>
      </c>
      <c r="D598" s="6" t="s">
        <v>486</v>
      </c>
      <c r="E598" s="13">
        <v>0</v>
      </c>
      <c r="F598" s="13">
        <v>8326</v>
      </c>
      <c r="G598" s="13">
        <v>8326</v>
      </c>
      <c r="H598" s="13">
        <v>0</v>
      </c>
      <c r="I598" s="13">
        <v>8326</v>
      </c>
    </row>
    <row r="599" spans="2:9" ht="15" customHeight="1" x14ac:dyDescent="0.2">
      <c r="B599"/>
      <c r="C599" s="14" t="s">
        <v>12</v>
      </c>
      <c r="D599" s="15" t="s">
        <v>487</v>
      </c>
      <c r="E599" s="16">
        <f>SUBTOTAL(9,E593:E598)</f>
        <v>0</v>
      </c>
      <c r="F599" s="16">
        <f>SUBTOTAL(9,F593:F598)</f>
        <v>2527334</v>
      </c>
      <c r="G599" s="16">
        <f>SUBTOTAL(9,G593:G598)</f>
        <v>2527334</v>
      </c>
      <c r="H599" s="16">
        <f>SUBTOTAL(9,H593:H598)</f>
        <v>131996.58309</v>
      </c>
      <c r="I599" s="16">
        <f>SUBTOTAL(9,I593:I598)</f>
        <v>2395337.4169099997</v>
      </c>
    </row>
    <row r="600" spans="2:9" ht="15" customHeight="1" x14ac:dyDescent="0.25">
      <c r="B600" s="11">
        <v>452</v>
      </c>
      <c r="C600" s="1"/>
      <c r="D600" s="6" t="s">
        <v>488</v>
      </c>
      <c r="E600" s="12"/>
      <c r="F600" s="3"/>
      <c r="H600" s="3"/>
      <c r="I600" s="3"/>
    </row>
    <row r="601" spans="2:9" x14ac:dyDescent="0.2">
      <c r="B601"/>
      <c r="C601" s="1">
        <v>1</v>
      </c>
      <c r="D601" s="6" t="s">
        <v>20</v>
      </c>
      <c r="E601" s="13">
        <v>0</v>
      </c>
      <c r="F601" s="13">
        <v>31088</v>
      </c>
      <c r="G601" s="13">
        <v>31088</v>
      </c>
      <c r="H601" s="13">
        <v>2069.1028799999999</v>
      </c>
      <c r="I601" s="13">
        <v>29018.897120000001</v>
      </c>
    </row>
    <row r="602" spans="2:9" ht="15" customHeight="1" x14ac:dyDescent="0.2">
      <c r="B602"/>
      <c r="C602" s="14" t="s">
        <v>12</v>
      </c>
      <c r="D602" s="15" t="s">
        <v>489</v>
      </c>
      <c r="E602" s="16">
        <f>SUBTOTAL(9,E601:E601)</f>
        <v>0</v>
      </c>
      <c r="F602" s="16">
        <f>SUBTOTAL(9,F601:F601)</f>
        <v>31088</v>
      </c>
      <c r="G602" s="16">
        <f>SUBTOTAL(9,G601:G601)</f>
        <v>31088</v>
      </c>
      <c r="H602" s="16">
        <f>SUBTOTAL(9,H601:H601)</f>
        <v>2069.1028799999999</v>
      </c>
      <c r="I602" s="16">
        <f>SUBTOTAL(9,I601:I601)</f>
        <v>29018.897120000001</v>
      </c>
    </row>
    <row r="603" spans="2:9" ht="15" customHeight="1" x14ac:dyDescent="0.25">
      <c r="B603" s="11">
        <v>453</v>
      </c>
      <c r="C603" s="1"/>
      <c r="D603" s="6" t="s">
        <v>490</v>
      </c>
      <c r="E603" s="12"/>
      <c r="F603" s="3"/>
      <c r="H603" s="3"/>
      <c r="I603" s="3"/>
    </row>
    <row r="604" spans="2:9" x14ac:dyDescent="0.2">
      <c r="B604"/>
      <c r="C604" s="1">
        <v>1</v>
      </c>
      <c r="D604" s="6" t="s">
        <v>20</v>
      </c>
      <c r="E604" s="13">
        <v>0</v>
      </c>
      <c r="F604" s="13">
        <v>70673</v>
      </c>
      <c r="G604" s="13">
        <v>70673</v>
      </c>
      <c r="H604" s="13">
        <v>6497.9438600000003</v>
      </c>
      <c r="I604" s="13">
        <v>64175.056140000001</v>
      </c>
    </row>
    <row r="605" spans="2:9" ht="15" customHeight="1" x14ac:dyDescent="0.2">
      <c r="B605"/>
      <c r="C605" s="14" t="s">
        <v>12</v>
      </c>
      <c r="D605" s="15" t="s">
        <v>491</v>
      </c>
      <c r="E605" s="16">
        <f>SUBTOTAL(9,E604:E604)</f>
        <v>0</v>
      </c>
      <c r="F605" s="16">
        <f>SUBTOTAL(9,F604:F604)</f>
        <v>70673</v>
      </c>
      <c r="G605" s="16">
        <f>SUBTOTAL(9,G604:G604)</f>
        <v>70673</v>
      </c>
      <c r="H605" s="16">
        <f>SUBTOTAL(9,H604:H604)</f>
        <v>6497.9438600000003</v>
      </c>
      <c r="I605" s="16">
        <f>SUBTOTAL(9,I604:I604)</f>
        <v>64175.056140000001</v>
      </c>
    </row>
    <row r="606" spans="2:9" ht="15" customHeight="1" x14ac:dyDescent="0.25">
      <c r="B606" s="11">
        <v>454</v>
      </c>
      <c r="C606" s="1"/>
      <c r="D606" s="6" t="s">
        <v>492</v>
      </c>
      <c r="E606" s="12"/>
      <c r="F606" s="3"/>
      <c r="H606" s="3"/>
      <c r="I606" s="3"/>
    </row>
    <row r="607" spans="2:9" x14ac:dyDescent="0.2">
      <c r="B607"/>
      <c r="C607" s="1">
        <v>1</v>
      </c>
      <c r="D607" s="6" t="s">
        <v>20</v>
      </c>
      <c r="E607" s="13">
        <v>0</v>
      </c>
      <c r="F607" s="13">
        <v>1246408</v>
      </c>
      <c r="G607" s="13">
        <v>1246408</v>
      </c>
      <c r="H607" s="13">
        <v>2382.6262999999999</v>
      </c>
      <c r="I607" s="13">
        <v>1244025.3737000001</v>
      </c>
    </row>
    <row r="608" spans="2:9" x14ac:dyDescent="0.2">
      <c r="B608"/>
      <c r="C608" s="1">
        <v>45</v>
      </c>
      <c r="D608" s="6" t="s">
        <v>31</v>
      </c>
      <c r="E608" s="13">
        <v>0</v>
      </c>
      <c r="F608" s="13">
        <v>1456977</v>
      </c>
      <c r="G608" s="13">
        <v>1456977</v>
      </c>
      <c r="H608" s="13">
        <v>691.07221000000004</v>
      </c>
      <c r="I608" s="13">
        <v>1456285.9277900001</v>
      </c>
    </row>
    <row r="609" spans="2:9" ht="15" customHeight="1" x14ac:dyDescent="0.2">
      <c r="B609"/>
      <c r="C609" s="14" t="s">
        <v>12</v>
      </c>
      <c r="D609" s="15" t="s">
        <v>493</v>
      </c>
      <c r="E609" s="16">
        <f>SUBTOTAL(9,E607:E608)</f>
        <v>0</v>
      </c>
      <c r="F609" s="16">
        <f>SUBTOTAL(9,F607:F608)</f>
        <v>2703385</v>
      </c>
      <c r="G609" s="16">
        <f>SUBTOTAL(9,G607:G608)</f>
        <v>2703385</v>
      </c>
      <c r="H609" s="16">
        <f>SUBTOTAL(9,H607:H608)</f>
        <v>3073.6985100000002</v>
      </c>
      <c r="I609" s="16">
        <f>SUBTOTAL(9,I607:I608)</f>
        <v>2700311.3014900004</v>
      </c>
    </row>
    <row r="610" spans="2:9" ht="15" customHeight="1" x14ac:dyDescent="0.25">
      <c r="B610" s="11">
        <v>455</v>
      </c>
      <c r="C610" s="1"/>
      <c r="D610" s="6" t="s">
        <v>494</v>
      </c>
      <c r="E610" s="12"/>
      <c r="F610" s="3"/>
      <c r="H610" s="3"/>
      <c r="I610" s="3"/>
    </row>
    <row r="611" spans="2:9" x14ac:dyDescent="0.2">
      <c r="B611"/>
      <c r="C611" s="1">
        <v>1</v>
      </c>
      <c r="D611" s="6" t="s">
        <v>20</v>
      </c>
      <c r="E611" s="13">
        <v>0</v>
      </c>
      <c r="F611" s="13">
        <v>289962</v>
      </c>
      <c r="G611" s="13">
        <v>289962</v>
      </c>
      <c r="H611" s="13">
        <v>23097.937450000001</v>
      </c>
      <c r="I611" s="13">
        <v>266864.06254999997</v>
      </c>
    </row>
    <row r="612" spans="2:9" x14ac:dyDescent="0.2">
      <c r="B612"/>
      <c r="C612" s="1">
        <v>21</v>
      </c>
      <c r="D612" s="6" t="s">
        <v>25</v>
      </c>
      <c r="E612" s="13">
        <v>0</v>
      </c>
      <c r="F612" s="13">
        <v>44149</v>
      </c>
      <c r="G612" s="13">
        <v>44149</v>
      </c>
      <c r="H612" s="13">
        <v>1575.56323</v>
      </c>
      <c r="I612" s="13">
        <v>42573.43677</v>
      </c>
    </row>
    <row r="613" spans="2:9" x14ac:dyDescent="0.2">
      <c r="B613"/>
      <c r="C613" s="1">
        <v>45</v>
      </c>
      <c r="D613" s="6" t="s">
        <v>31</v>
      </c>
      <c r="E613" s="13">
        <v>0</v>
      </c>
      <c r="F613" s="13">
        <v>16255</v>
      </c>
      <c r="G613" s="13">
        <v>16255</v>
      </c>
      <c r="H613" s="13">
        <v>0</v>
      </c>
      <c r="I613" s="13">
        <v>16255</v>
      </c>
    </row>
    <row r="614" spans="2:9" x14ac:dyDescent="0.2">
      <c r="B614"/>
      <c r="C614" s="1">
        <v>71</v>
      </c>
      <c r="D614" s="6" t="s">
        <v>495</v>
      </c>
      <c r="E614" s="13">
        <v>0</v>
      </c>
      <c r="F614" s="13">
        <v>106047</v>
      </c>
      <c r="G614" s="13">
        <v>106047</v>
      </c>
      <c r="H614" s="13">
        <v>0</v>
      </c>
      <c r="I614" s="13">
        <v>106047</v>
      </c>
    </row>
    <row r="615" spans="2:9" x14ac:dyDescent="0.2">
      <c r="B615"/>
      <c r="C615" s="1">
        <v>73</v>
      </c>
      <c r="D615" s="6" t="s">
        <v>496</v>
      </c>
      <c r="E615" s="13">
        <v>0</v>
      </c>
      <c r="F615" s="13">
        <v>150657</v>
      </c>
      <c r="G615" s="13">
        <v>150657</v>
      </c>
      <c r="H615" s="13">
        <v>150657</v>
      </c>
      <c r="I615" s="13">
        <v>0</v>
      </c>
    </row>
    <row r="616" spans="2:9" ht="15" customHeight="1" x14ac:dyDescent="0.2">
      <c r="B616"/>
      <c r="C616" s="14" t="s">
        <v>12</v>
      </c>
      <c r="D616" s="15" t="s">
        <v>497</v>
      </c>
      <c r="E616" s="16">
        <f>SUBTOTAL(9,E611:E615)</f>
        <v>0</v>
      </c>
      <c r="F616" s="16">
        <f>SUBTOTAL(9,F611:F615)</f>
        <v>607070</v>
      </c>
      <c r="G616" s="16">
        <f>SUBTOTAL(9,G611:G615)</f>
        <v>607070</v>
      </c>
      <c r="H616" s="16">
        <f>SUBTOTAL(9,H611:H615)</f>
        <v>175330.50068</v>
      </c>
      <c r="I616" s="16">
        <f>SUBTOTAL(9,I611:I615)</f>
        <v>431739.49931999994</v>
      </c>
    </row>
    <row r="617" spans="2:9" ht="15" customHeight="1" x14ac:dyDescent="0.25">
      <c r="B617" s="11">
        <v>457</v>
      </c>
      <c r="C617" s="1"/>
      <c r="D617" s="6" t="s">
        <v>498</v>
      </c>
      <c r="E617" s="12"/>
      <c r="F617" s="3"/>
      <c r="H617" s="3"/>
      <c r="I617" s="3"/>
    </row>
    <row r="618" spans="2:9" x14ac:dyDescent="0.2">
      <c r="B618"/>
      <c r="C618" s="1">
        <v>1</v>
      </c>
      <c r="D618" s="6" t="s">
        <v>20</v>
      </c>
      <c r="E618" s="13">
        <v>0</v>
      </c>
      <c r="F618" s="13">
        <v>574900</v>
      </c>
      <c r="G618" s="13">
        <v>574900</v>
      </c>
      <c r="H618" s="13">
        <v>70666.131160000004</v>
      </c>
      <c r="I618" s="13">
        <v>504233.86884000001</v>
      </c>
    </row>
    <row r="619" spans="2:9" x14ac:dyDescent="0.2">
      <c r="B619"/>
      <c r="C619" s="1">
        <v>45</v>
      </c>
      <c r="D619" s="6" t="s">
        <v>31</v>
      </c>
      <c r="E619" s="13">
        <v>0</v>
      </c>
      <c r="F619" s="13">
        <v>12358</v>
      </c>
      <c r="G619" s="13">
        <v>12358</v>
      </c>
      <c r="H619" s="13">
        <v>12005.81676</v>
      </c>
      <c r="I619" s="13">
        <v>352.18324000000001</v>
      </c>
    </row>
    <row r="620" spans="2:9" ht="15" customHeight="1" x14ac:dyDescent="0.2">
      <c r="B620"/>
      <c r="C620" s="14" t="s">
        <v>12</v>
      </c>
      <c r="D620" s="15" t="s">
        <v>499</v>
      </c>
      <c r="E620" s="16">
        <f>SUBTOTAL(9,E618:E619)</f>
        <v>0</v>
      </c>
      <c r="F620" s="16">
        <f>SUBTOTAL(9,F618:F619)</f>
        <v>587258</v>
      </c>
      <c r="G620" s="16">
        <f>SUBTOTAL(9,G618:G619)</f>
        <v>587258</v>
      </c>
      <c r="H620" s="16">
        <f>SUBTOTAL(9,H618:H619)</f>
        <v>82671.947920000006</v>
      </c>
      <c r="I620" s="16">
        <f>SUBTOTAL(9,I618:I619)</f>
        <v>504586.05207999999</v>
      </c>
    </row>
    <row r="621" spans="2:9" ht="15" customHeight="1" x14ac:dyDescent="0.2">
      <c r="C621" s="17"/>
      <c r="D621" s="15" t="s">
        <v>500</v>
      </c>
      <c r="E621" s="18">
        <f>SUBTOTAL(9,E592:E620)</f>
        <v>0</v>
      </c>
      <c r="F621" s="18">
        <f>SUBTOTAL(9,F592:F620)</f>
        <v>6526808</v>
      </c>
      <c r="G621" s="18">
        <f>SUBTOTAL(9,G592:G620)</f>
        <v>6526808</v>
      </c>
      <c r="H621" s="18">
        <f>SUBTOTAL(9,H592:H620)</f>
        <v>401639.77694000001</v>
      </c>
      <c r="I621" s="18">
        <f>SUBTOTAL(9,I592:I620)</f>
        <v>6125168.2230599988</v>
      </c>
    </row>
    <row r="622" spans="2:9" ht="27" customHeight="1" x14ac:dyDescent="0.25">
      <c r="B622" s="3"/>
      <c r="C622" s="1"/>
      <c r="D622" s="10" t="s">
        <v>501</v>
      </c>
      <c r="E622" s="3"/>
      <c r="F622" s="3"/>
      <c r="G622" s="3"/>
      <c r="H622" s="3"/>
      <c r="I622" s="3"/>
    </row>
    <row r="623" spans="2:9" ht="15" customHeight="1" x14ac:dyDescent="0.25">
      <c r="B623" s="11">
        <v>460</v>
      </c>
      <c r="C623" s="1"/>
      <c r="D623" s="6" t="s">
        <v>502</v>
      </c>
      <c r="E623" s="12"/>
      <c r="F623" s="3"/>
      <c r="H623" s="3"/>
      <c r="I623" s="3"/>
    </row>
    <row r="624" spans="2:9" x14ac:dyDescent="0.2">
      <c r="B624"/>
      <c r="C624" s="1">
        <v>1</v>
      </c>
      <c r="D624" s="6" t="s">
        <v>20</v>
      </c>
      <c r="E624" s="13">
        <v>0</v>
      </c>
      <c r="F624" s="13">
        <v>79060</v>
      </c>
      <c r="G624" s="13">
        <v>79060</v>
      </c>
      <c r="H624" s="13">
        <v>6838.4194299999999</v>
      </c>
      <c r="I624" s="13">
        <v>72221.580570000006</v>
      </c>
    </row>
    <row r="625" spans="2:9" ht="15" customHeight="1" x14ac:dyDescent="0.2">
      <c r="B625"/>
      <c r="C625" s="14" t="s">
        <v>12</v>
      </c>
      <c r="D625" s="15" t="s">
        <v>503</v>
      </c>
      <c r="E625" s="16">
        <f>SUBTOTAL(9,E624:E624)</f>
        <v>0</v>
      </c>
      <c r="F625" s="16">
        <f>SUBTOTAL(9,F624:F624)</f>
        <v>79060</v>
      </c>
      <c r="G625" s="16">
        <f>SUBTOTAL(9,G624:G624)</f>
        <v>79060</v>
      </c>
      <c r="H625" s="16">
        <f>SUBTOTAL(9,H624:H624)</f>
        <v>6838.4194299999999</v>
      </c>
      <c r="I625" s="16">
        <f>SUBTOTAL(9,I624:I624)</f>
        <v>72221.580570000006</v>
      </c>
    </row>
    <row r="626" spans="2:9" ht="15" customHeight="1" x14ac:dyDescent="0.25">
      <c r="B626" s="11">
        <v>461</v>
      </c>
      <c r="C626" s="1"/>
      <c r="D626" s="6" t="s">
        <v>504</v>
      </c>
      <c r="E626" s="12"/>
      <c r="F626" s="3"/>
      <c r="H626" s="3"/>
      <c r="I626" s="3"/>
    </row>
    <row r="627" spans="2:9" x14ac:dyDescent="0.2">
      <c r="B627"/>
      <c r="C627" s="1">
        <v>1</v>
      </c>
      <c r="D627" s="6" t="s">
        <v>20</v>
      </c>
      <c r="E627" s="13">
        <v>0</v>
      </c>
      <c r="F627" s="13">
        <v>56891</v>
      </c>
      <c r="G627" s="13">
        <v>56891</v>
      </c>
      <c r="H627" s="13">
        <v>3949.2798499999999</v>
      </c>
      <c r="I627" s="13">
        <v>52941.720150000001</v>
      </c>
    </row>
    <row r="628" spans="2:9" ht="15" customHeight="1" x14ac:dyDescent="0.2">
      <c r="B628"/>
      <c r="C628" s="14" t="s">
        <v>12</v>
      </c>
      <c r="D628" s="15" t="s">
        <v>505</v>
      </c>
      <c r="E628" s="16">
        <f>SUBTOTAL(9,E627:E627)</f>
        <v>0</v>
      </c>
      <c r="F628" s="16">
        <f>SUBTOTAL(9,F627:F627)</f>
        <v>56891</v>
      </c>
      <c r="G628" s="16">
        <f>SUBTOTAL(9,G627:G627)</f>
        <v>56891</v>
      </c>
      <c r="H628" s="16">
        <f>SUBTOTAL(9,H627:H627)</f>
        <v>3949.2798499999999</v>
      </c>
      <c r="I628" s="16">
        <f>SUBTOTAL(9,I627:I627)</f>
        <v>52941.720150000001</v>
      </c>
    </row>
    <row r="629" spans="2:9" ht="15" customHeight="1" x14ac:dyDescent="0.25">
      <c r="B629" s="11">
        <v>466</v>
      </c>
      <c r="C629" s="1"/>
      <c r="D629" s="6" t="s">
        <v>506</v>
      </c>
      <c r="E629" s="12"/>
      <c r="F629" s="3"/>
      <c r="H629" s="3"/>
      <c r="I629" s="3"/>
    </row>
    <row r="630" spans="2:9" x14ac:dyDescent="0.2">
      <c r="B630"/>
      <c r="C630" s="1">
        <v>1</v>
      </c>
      <c r="D630" s="6" t="s">
        <v>20</v>
      </c>
      <c r="E630" s="13">
        <v>0</v>
      </c>
      <c r="F630" s="13">
        <v>30000</v>
      </c>
      <c r="G630" s="13">
        <v>30000</v>
      </c>
      <c r="H630" s="13">
        <v>1454.24272</v>
      </c>
      <c r="I630" s="13">
        <v>28545.757280000002</v>
      </c>
    </row>
    <row r="631" spans="2:9" x14ac:dyDescent="0.2">
      <c r="B631"/>
      <c r="C631" s="1">
        <v>70</v>
      </c>
      <c r="D631" s="6" t="s">
        <v>507</v>
      </c>
      <c r="E631" s="13">
        <v>0</v>
      </c>
      <c r="F631" s="13">
        <v>1828677</v>
      </c>
      <c r="G631" s="13">
        <v>1828677</v>
      </c>
      <c r="H631" s="13">
        <v>197784.06010999999</v>
      </c>
      <c r="I631" s="13">
        <v>1630892.93989</v>
      </c>
    </row>
    <row r="632" spans="2:9" ht="15" customHeight="1" x14ac:dyDescent="0.2">
      <c r="B632"/>
      <c r="C632" s="14" t="s">
        <v>12</v>
      </c>
      <c r="D632" s="15" t="s">
        <v>508</v>
      </c>
      <c r="E632" s="16">
        <f>SUBTOTAL(9,E630:E631)</f>
        <v>0</v>
      </c>
      <c r="F632" s="16">
        <f>SUBTOTAL(9,F630:F631)</f>
        <v>1858677</v>
      </c>
      <c r="G632" s="16">
        <f>SUBTOTAL(9,G630:G631)</f>
        <v>1858677</v>
      </c>
      <c r="H632" s="16">
        <f>SUBTOTAL(9,H630:H631)</f>
        <v>199238.30283</v>
      </c>
      <c r="I632" s="16">
        <f>SUBTOTAL(9,I630:I631)</f>
        <v>1659438.6971700001</v>
      </c>
    </row>
    <row r="633" spans="2:9" ht="15" customHeight="1" x14ac:dyDescent="0.25">
      <c r="B633" s="11">
        <v>467</v>
      </c>
      <c r="C633" s="1"/>
      <c r="D633" s="6" t="s">
        <v>509</v>
      </c>
      <c r="E633" s="12"/>
      <c r="F633" s="3"/>
      <c r="H633" s="3"/>
      <c r="I633" s="3"/>
    </row>
    <row r="634" spans="2:9" x14ac:dyDescent="0.2">
      <c r="B634"/>
      <c r="C634" s="1">
        <v>1</v>
      </c>
      <c r="D634" s="6" t="s">
        <v>20</v>
      </c>
      <c r="E634" s="13">
        <v>0</v>
      </c>
      <c r="F634" s="13">
        <v>14284</v>
      </c>
      <c r="G634" s="13">
        <v>14284</v>
      </c>
      <c r="H634" s="13">
        <v>0</v>
      </c>
      <c r="I634" s="13">
        <v>14284</v>
      </c>
    </row>
    <row r="635" spans="2:9" ht="15" customHeight="1" x14ac:dyDescent="0.2">
      <c r="B635"/>
      <c r="C635" s="14" t="s">
        <v>12</v>
      </c>
      <c r="D635" s="15" t="s">
        <v>510</v>
      </c>
      <c r="E635" s="16">
        <f>SUBTOTAL(9,E634:E634)</f>
        <v>0</v>
      </c>
      <c r="F635" s="16">
        <f>SUBTOTAL(9,F634:F634)</f>
        <v>14284</v>
      </c>
      <c r="G635" s="16">
        <f>SUBTOTAL(9,G634:G634)</f>
        <v>14284</v>
      </c>
      <c r="H635" s="16">
        <f>SUBTOTAL(9,H634:H634)</f>
        <v>0</v>
      </c>
      <c r="I635" s="16">
        <f>SUBTOTAL(9,I634:I634)</f>
        <v>14284</v>
      </c>
    </row>
    <row r="636" spans="2:9" ht="15" customHeight="1" x14ac:dyDescent="0.25">
      <c r="B636" s="11">
        <v>468</v>
      </c>
      <c r="C636" s="1"/>
      <c r="D636" s="6" t="s">
        <v>511</v>
      </c>
      <c r="E636" s="12"/>
      <c r="F636" s="3"/>
      <c r="H636" s="3"/>
      <c r="I636" s="3"/>
    </row>
    <row r="637" spans="2:9" x14ac:dyDescent="0.2">
      <c r="B637"/>
      <c r="C637" s="1">
        <v>1</v>
      </c>
      <c r="D637" s="6" t="s">
        <v>20</v>
      </c>
      <c r="E637" s="13">
        <v>0</v>
      </c>
      <c r="F637" s="13">
        <v>31718</v>
      </c>
      <c r="G637" s="13">
        <v>31718</v>
      </c>
      <c r="H637" s="13">
        <v>2660.59744</v>
      </c>
      <c r="I637" s="13">
        <v>29057.402559999999</v>
      </c>
    </row>
    <row r="638" spans="2:9" ht="15" customHeight="1" x14ac:dyDescent="0.2">
      <c r="B638"/>
      <c r="C638" s="14" t="s">
        <v>12</v>
      </c>
      <c r="D638" s="15" t="s">
        <v>512</v>
      </c>
      <c r="E638" s="16">
        <f>SUBTOTAL(9,E637:E637)</f>
        <v>0</v>
      </c>
      <c r="F638" s="16">
        <f>SUBTOTAL(9,F637:F637)</f>
        <v>31718</v>
      </c>
      <c r="G638" s="16">
        <f>SUBTOTAL(9,G637:G637)</f>
        <v>31718</v>
      </c>
      <c r="H638" s="16">
        <f>SUBTOTAL(9,H637:H637)</f>
        <v>2660.59744</v>
      </c>
      <c r="I638" s="16">
        <f>SUBTOTAL(9,I637:I637)</f>
        <v>29057.402559999999</v>
      </c>
    </row>
    <row r="639" spans="2:9" ht="15" customHeight="1" x14ac:dyDescent="0.2">
      <c r="C639" s="17"/>
      <c r="D639" s="15" t="s">
        <v>513</v>
      </c>
      <c r="E639" s="18">
        <f>SUBTOTAL(9,E623:E638)</f>
        <v>0</v>
      </c>
      <c r="F639" s="18">
        <f>SUBTOTAL(9,F623:F638)</f>
        <v>2040630</v>
      </c>
      <c r="G639" s="18">
        <f>SUBTOTAL(9,G623:G638)</f>
        <v>2040630</v>
      </c>
      <c r="H639" s="18">
        <f>SUBTOTAL(9,H623:H638)</f>
        <v>212686.59955000001</v>
      </c>
      <c r="I639" s="18">
        <f>SUBTOTAL(9,I623:I638)</f>
        <v>1827943.4004500001</v>
      </c>
    </row>
    <row r="640" spans="2:9" ht="27" customHeight="1" x14ac:dyDescent="0.25">
      <c r="B640" s="3"/>
      <c r="C640" s="1"/>
      <c r="D640" s="10" t="s">
        <v>514</v>
      </c>
      <c r="E640" s="3"/>
      <c r="F640" s="3"/>
      <c r="G640" s="3"/>
      <c r="H640" s="3"/>
      <c r="I640" s="3"/>
    </row>
    <row r="641" spans="2:9" ht="15" customHeight="1" x14ac:dyDescent="0.25">
      <c r="B641" s="11">
        <v>470</v>
      </c>
      <c r="C641" s="1"/>
      <c r="D641" s="6" t="s">
        <v>515</v>
      </c>
      <c r="E641" s="12"/>
      <c r="F641" s="3"/>
      <c r="H641" s="3"/>
      <c r="I641" s="3"/>
    </row>
    <row r="642" spans="2:9" x14ac:dyDescent="0.2">
      <c r="B642"/>
      <c r="C642" s="1">
        <v>70</v>
      </c>
      <c r="D642" s="6" t="s">
        <v>507</v>
      </c>
      <c r="E642" s="13">
        <v>0</v>
      </c>
      <c r="F642" s="13">
        <v>921175</v>
      </c>
      <c r="G642" s="13">
        <v>921175</v>
      </c>
      <c r="H642" s="13">
        <v>36552.42355</v>
      </c>
      <c r="I642" s="13">
        <v>884622.57645000005</v>
      </c>
    </row>
    <row r="643" spans="2:9" x14ac:dyDescent="0.2">
      <c r="B643"/>
      <c r="C643" s="1">
        <v>72</v>
      </c>
      <c r="D643" s="6" t="s">
        <v>516</v>
      </c>
      <c r="E643" s="13">
        <v>0</v>
      </c>
      <c r="F643" s="13">
        <v>95988</v>
      </c>
      <c r="G643" s="13">
        <v>95988</v>
      </c>
      <c r="H643" s="13">
        <v>0</v>
      </c>
      <c r="I643" s="13">
        <v>95988</v>
      </c>
    </row>
    <row r="644" spans="2:9" ht="15" customHeight="1" x14ac:dyDescent="0.2">
      <c r="B644"/>
      <c r="C644" s="14" t="s">
        <v>12</v>
      </c>
      <c r="D644" s="15" t="s">
        <v>517</v>
      </c>
      <c r="E644" s="16">
        <f>SUBTOTAL(9,E642:E643)</f>
        <v>0</v>
      </c>
      <c r="F644" s="16">
        <f>SUBTOTAL(9,F642:F643)</f>
        <v>1017163</v>
      </c>
      <c r="G644" s="16">
        <f>SUBTOTAL(9,G642:G643)</f>
        <v>1017163</v>
      </c>
      <c r="H644" s="16">
        <f>SUBTOTAL(9,H642:H643)</f>
        <v>36552.42355</v>
      </c>
      <c r="I644" s="16">
        <f>SUBTOTAL(9,I642:I643)</f>
        <v>980610.57645000005</v>
      </c>
    </row>
    <row r="645" spans="2:9" ht="15" customHeight="1" x14ac:dyDescent="0.25">
      <c r="B645" s="11">
        <v>471</v>
      </c>
      <c r="C645" s="1"/>
      <c r="D645" s="6" t="s">
        <v>518</v>
      </c>
      <c r="E645" s="12"/>
      <c r="F645" s="3"/>
      <c r="H645" s="3"/>
      <c r="I645" s="3"/>
    </row>
    <row r="646" spans="2:9" x14ac:dyDescent="0.2">
      <c r="B646"/>
      <c r="C646" s="1">
        <v>71</v>
      </c>
      <c r="D646" s="6" t="s">
        <v>519</v>
      </c>
      <c r="E646" s="13">
        <v>0</v>
      </c>
      <c r="F646" s="13">
        <v>141489</v>
      </c>
      <c r="G646" s="13">
        <v>141489</v>
      </c>
      <c r="H646" s="13">
        <v>5568.4765500000003</v>
      </c>
      <c r="I646" s="13">
        <v>135920.52345000001</v>
      </c>
    </row>
    <row r="647" spans="2:9" x14ac:dyDescent="0.2">
      <c r="B647"/>
      <c r="C647" s="1">
        <v>72</v>
      </c>
      <c r="D647" s="6" t="s">
        <v>520</v>
      </c>
      <c r="E647" s="13">
        <v>0</v>
      </c>
      <c r="F647" s="13">
        <v>124320</v>
      </c>
      <c r="G647" s="13">
        <v>124320</v>
      </c>
      <c r="H647" s="13">
        <v>745.02300000000002</v>
      </c>
      <c r="I647" s="13">
        <v>123574.977</v>
      </c>
    </row>
    <row r="648" spans="2:9" x14ac:dyDescent="0.2">
      <c r="B648"/>
      <c r="C648" s="1">
        <v>73</v>
      </c>
      <c r="D648" s="6" t="s">
        <v>521</v>
      </c>
      <c r="E648" s="13">
        <v>0</v>
      </c>
      <c r="F648" s="13">
        <v>38332</v>
      </c>
      <c r="G648" s="13">
        <v>38332</v>
      </c>
      <c r="H648" s="13">
        <v>350</v>
      </c>
      <c r="I648" s="13">
        <v>37982</v>
      </c>
    </row>
    <row r="649" spans="2:9" ht="15" customHeight="1" x14ac:dyDescent="0.2">
      <c r="B649"/>
      <c r="C649" s="14" t="s">
        <v>12</v>
      </c>
      <c r="D649" s="15" t="s">
        <v>522</v>
      </c>
      <c r="E649" s="16">
        <f>SUBTOTAL(9,E646:E648)</f>
        <v>0</v>
      </c>
      <c r="F649" s="16">
        <f>SUBTOTAL(9,F646:F648)</f>
        <v>304141</v>
      </c>
      <c r="G649" s="16">
        <f>SUBTOTAL(9,G646:G648)</f>
        <v>304141</v>
      </c>
      <c r="H649" s="16">
        <f>SUBTOTAL(9,H646:H648)</f>
        <v>6663.4995500000005</v>
      </c>
      <c r="I649" s="16">
        <f>SUBTOTAL(9,I646:I648)</f>
        <v>297477.50044999999</v>
      </c>
    </row>
    <row r="650" spans="2:9" ht="15" customHeight="1" x14ac:dyDescent="0.25">
      <c r="B650" s="11">
        <v>473</v>
      </c>
      <c r="C650" s="1"/>
      <c r="D650" s="6" t="s">
        <v>523</v>
      </c>
      <c r="E650" s="12"/>
      <c r="F650" s="3"/>
      <c r="H650" s="3"/>
      <c r="I650" s="3"/>
    </row>
    <row r="651" spans="2:9" x14ac:dyDescent="0.2">
      <c r="B651"/>
      <c r="C651" s="1">
        <v>1</v>
      </c>
      <c r="D651" s="6" t="s">
        <v>20</v>
      </c>
      <c r="E651" s="13">
        <v>0</v>
      </c>
      <c r="F651" s="13">
        <v>168174</v>
      </c>
      <c r="G651" s="13">
        <v>168174</v>
      </c>
      <c r="H651" s="13">
        <v>15548.36694</v>
      </c>
      <c r="I651" s="13">
        <v>152625.63305999999</v>
      </c>
    </row>
    <row r="652" spans="2:9" x14ac:dyDescent="0.2">
      <c r="B652"/>
      <c r="C652" s="1">
        <v>21</v>
      </c>
      <c r="D652" s="6" t="s">
        <v>25</v>
      </c>
      <c r="E652" s="13">
        <v>0</v>
      </c>
      <c r="F652" s="13">
        <v>117967</v>
      </c>
      <c r="G652" s="13">
        <v>117967</v>
      </c>
      <c r="H652" s="13">
        <v>8900.9872500000001</v>
      </c>
      <c r="I652" s="13">
        <v>109066.01274999999</v>
      </c>
    </row>
    <row r="653" spans="2:9" x14ac:dyDescent="0.2">
      <c r="B653"/>
      <c r="C653" s="1">
        <v>70</v>
      </c>
      <c r="D653" s="6" t="s">
        <v>524</v>
      </c>
      <c r="E653" s="13">
        <v>0</v>
      </c>
      <c r="F653" s="13">
        <v>500000</v>
      </c>
      <c r="G653" s="13">
        <v>500000</v>
      </c>
      <c r="H653" s="13">
        <v>78992.618199999997</v>
      </c>
      <c r="I653" s="13">
        <v>421007.38179999997</v>
      </c>
    </row>
    <row r="654" spans="2:9" ht="15" customHeight="1" x14ac:dyDescent="0.2">
      <c r="B654"/>
      <c r="C654" s="14" t="s">
        <v>12</v>
      </c>
      <c r="D654" s="15" t="s">
        <v>525</v>
      </c>
      <c r="E654" s="16">
        <f>SUBTOTAL(9,E651:E653)</f>
        <v>0</v>
      </c>
      <c r="F654" s="16">
        <f>SUBTOTAL(9,F651:F653)</f>
        <v>786141</v>
      </c>
      <c r="G654" s="16">
        <f>SUBTOTAL(9,G651:G653)</f>
        <v>786141</v>
      </c>
      <c r="H654" s="16">
        <f>SUBTOTAL(9,H651:H653)</f>
        <v>103441.97239</v>
      </c>
      <c r="I654" s="16">
        <f>SUBTOTAL(9,I651:I653)</f>
        <v>682699.02760999999</v>
      </c>
    </row>
    <row r="655" spans="2:9" ht="15" customHeight="1" x14ac:dyDescent="0.25">
      <c r="B655" s="11">
        <v>475</v>
      </c>
      <c r="C655" s="1"/>
      <c r="D655" s="6" t="s">
        <v>526</v>
      </c>
      <c r="E655" s="12"/>
      <c r="F655" s="3"/>
      <c r="H655" s="3"/>
      <c r="I655" s="3"/>
    </row>
    <row r="656" spans="2:9" x14ac:dyDescent="0.2">
      <c r="B656"/>
      <c r="C656" s="1">
        <v>1</v>
      </c>
      <c r="D656" s="6" t="s">
        <v>527</v>
      </c>
      <c r="E656" s="13">
        <v>0</v>
      </c>
      <c r="F656" s="13">
        <v>173259</v>
      </c>
      <c r="G656" s="13">
        <v>173259</v>
      </c>
      <c r="H656" s="13">
        <v>15670.88982</v>
      </c>
      <c r="I656" s="13">
        <v>157588.11017999999</v>
      </c>
    </row>
    <row r="657" spans="2:9" x14ac:dyDescent="0.2">
      <c r="B657"/>
      <c r="C657" s="1">
        <v>21</v>
      </c>
      <c r="D657" s="6" t="s">
        <v>30</v>
      </c>
      <c r="E657" s="13">
        <v>0</v>
      </c>
      <c r="F657" s="13">
        <v>9596</v>
      </c>
      <c r="G657" s="13">
        <v>9596</v>
      </c>
      <c r="H657" s="13">
        <v>1281.35365</v>
      </c>
      <c r="I657" s="13">
        <v>8314.6463500000009</v>
      </c>
    </row>
    <row r="658" spans="2:9" ht="15" customHeight="1" x14ac:dyDescent="0.2">
      <c r="B658"/>
      <c r="C658" s="14" t="s">
        <v>12</v>
      </c>
      <c r="D658" s="15" t="s">
        <v>528</v>
      </c>
      <c r="E658" s="16">
        <f>SUBTOTAL(9,E656:E657)</f>
        <v>0</v>
      </c>
      <c r="F658" s="16">
        <f>SUBTOTAL(9,F656:F657)</f>
        <v>182855</v>
      </c>
      <c r="G658" s="16">
        <f>SUBTOTAL(9,G656:G657)</f>
        <v>182855</v>
      </c>
      <c r="H658" s="16">
        <f>SUBTOTAL(9,H656:H657)</f>
        <v>16952.243470000001</v>
      </c>
      <c r="I658" s="16">
        <f>SUBTOTAL(9,I656:I657)</f>
        <v>165902.75652999998</v>
      </c>
    </row>
    <row r="659" spans="2:9" ht="15" customHeight="1" x14ac:dyDescent="0.2">
      <c r="C659" s="17"/>
      <c r="D659" s="15" t="s">
        <v>529</v>
      </c>
      <c r="E659" s="18">
        <f>SUBTOTAL(9,E641:E658)</f>
        <v>0</v>
      </c>
      <c r="F659" s="18">
        <f>SUBTOTAL(9,F641:F658)</f>
        <v>2290300</v>
      </c>
      <c r="G659" s="18">
        <f>SUBTOTAL(9,G641:G658)</f>
        <v>2290300</v>
      </c>
      <c r="H659" s="18">
        <f>SUBTOTAL(9,H641:H658)</f>
        <v>163610.13896000001</v>
      </c>
      <c r="I659" s="18">
        <f>SUBTOTAL(9,I641:I658)</f>
        <v>2126689.8610399999</v>
      </c>
    </row>
    <row r="660" spans="2:9" ht="27" customHeight="1" x14ac:dyDescent="0.25">
      <c r="B660" s="3"/>
      <c r="C660" s="1"/>
      <c r="D660" s="10" t="s">
        <v>530</v>
      </c>
      <c r="E660" s="3"/>
      <c r="F660" s="3"/>
      <c r="G660" s="3"/>
      <c r="H660" s="3"/>
      <c r="I660" s="3"/>
    </row>
    <row r="661" spans="2:9" ht="15" customHeight="1" x14ac:dyDescent="0.25">
      <c r="B661" s="11">
        <v>480</v>
      </c>
      <c r="C661" s="1"/>
      <c r="D661" s="6" t="s">
        <v>531</v>
      </c>
      <c r="E661" s="12"/>
      <c r="F661" s="3"/>
      <c r="H661" s="3"/>
      <c r="I661" s="3"/>
    </row>
    <row r="662" spans="2:9" x14ac:dyDescent="0.2">
      <c r="B662"/>
      <c r="C662" s="1">
        <v>50</v>
      </c>
      <c r="D662" s="6" t="s">
        <v>221</v>
      </c>
      <c r="E662" s="13">
        <v>0</v>
      </c>
      <c r="F662" s="13">
        <v>571062</v>
      </c>
      <c r="G662" s="13">
        <v>571062</v>
      </c>
      <c r="H662" s="13">
        <v>0</v>
      </c>
      <c r="I662" s="13">
        <v>571062</v>
      </c>
    </row>
    <row r="663" spans="2:9" ht="15" customHeight="1" x14ac:dyDescent="0.2">
      <c r="B663"/>
      <c r="C663" s="14" t="s">
        <v>12</v>
      </c>
      <c r="D663" s="15" t="s">
        <v>532</v>
      </c>
      <c r="E663" s="16">
        <f>SUBTOTAL(9,E662:E662)</f>
        <v>0</v>
      </c>
      <c r="F663" s="16">
        <f>SUBTOTAL(9,F662:F662)</f>
        <v>571062</v>
      </c>
      <c r="G663" s="16">
        <f>SUBTOTAL(9,G662:G662)</f>
        <v>571062</v>
      </c>
      <c r="H663" s="16">
        <f>SUBTOTAL(9,H662:H662)</f>
        <v>0</v>
      </c>
      <c r="I663" s="16">
        <f>SUBTOTAL(9,I662:I662)</f>
        <v>571062</v>
      </c>
    </row>
    <row r="664" spans="2:9" ht="15" customHeight="1" x14ac:dyDescent="0.25">
      <c r="B664" s="11">
        <v>481</v>
      </c>
      <c r="C664" s="1"/>
      <c r="D664" s="6" t="s">
        <v>533</v>
      </c>
      <c r="E664" s="12"/>
      <c r="F664" s="3"/>
      <c r="H664" s="3"/>
      <c r="I664" s="3"/>
    </row>
    <row r="665" spans="2:9" x14ac:dyDescent="0.2">
      <c r="B665"/>
      <c r="C665" s="1">
        <v>1</v>
      </c>
      <c r="D665" s="6" t="s">
        <v>20</v>
      </c>
      <c r="E665" s="13">
        <v>0</v>
      </c>
      <c r="F665" s="13">
        <v>64559</v>
      </c>
      <c r="G665" s="13">
        <v>64559</v>
      </c>
      <c r="H665" s="13">
        <v>2678.7980499999999</v>
      </c>
      <c r="I665" s="13">
        <v>61880.201950000002</v>
      </c>
    </row>
    <row r="666" spans="2:9" ht="15" customHeight="1" x14ac:dyDescent="0.2">
      <c r="B666"/>
      <c r="C666" s="14" t="s">
        <v>12</v>
      </c>
      <c r="D666" s="15" t="s">
        <v>534</v>
      </c>
      <c r="E666" s="16">
        <f>SUBTOTAL(9,E665:E665)</f>
        <v>0</v>
      </c>
      <c r="F666" s="16">
        <f>SUBTOTAL(9,F665:F665)</f>
        <v>64559</v>
      </c>
      <c r="G666" s="16">
        <f>SUBTOTAL(9,G665:G665)</f>
        <v>64559</v>
      </c>
      <c r="H666" s="16">
        <f>SUBTOTAL(9,H665:H665)</f>
        <v>2678.7980499999999</v>
      </c>
      <c r="I666" s="16">
        <f>SUBTOTAL(9,I665:I665)</f>
        <v>61880.201950000002</v>
      </c>
    </row>
    <row r="667" spans="2:9" ht="15" customHeight="1" x14ac:dyDescent="0.2">
      <c r="C667" s="17"/>
      <c r="D667" s="15" t="s">
        <v>535</v>
      </c>
      <c r="E667" s="18">
        <f>SUBTOTAL(9,E661:E666)</f>
        <v>0</v>
      </c>
      <c r="F667" s="18">
        <f>SUBTOTAL(9,F661:F666)</f>
        <v>635621</v>
      </c>
      <c r="G667" s="18">
        <f>SUBTOTAL(9,G661:G666)</f>
        <v>635621</v>
      </c>
      <c r="H667" s="18">
        <f>SUBTOTAL(9,H661:H666)</f>
        <v>2678.7980499999999</v>
      </c>
      <c r="I667" s="18">
        <f>SUBTOTAL(9,I661:I666)</f>
        <v>632942.20195000002</v>
      </c>
    </row>
    <row r="668" spans="2:9" ht="27" customHeight="1" x14ac:dyDescent="0.25">
      <c r="B668" s="3"/>
      <c r="C668" s="1"/>
      <c r="D668" s="10" t="s">
        <v>536</v>
      </c>
      <c r="E668" s="3"/>
      <c r="F668" s="3"/>
      <c r="G668" s="3"/>
      <c r="H668" s="3"/>
      <c r="I668" s="3"/>
    </row>
    <row r="669" spans="2:9" ht="15" customHeight="1" x14ac:dyDescent="0.25">
      <c r="B669" s="11">
        <v>490</v>
      </c>
      <c r="C669" s="1"/>
      <c r="D669" s="6" t="s">
        <v>537</v>
      </c>
      <c r="E669" s="12"/>
      <c r="F669" s="3"/>
      <c r="H669" s="3"/>
      <c r="I669" s="3"/>
    </row>
    <row r="670" spans="2:9" x14ac:dyDescent="0.2">
      <c r="B670"/>
      <c r="C670" s="1">
        <v>1</v>
      </c>
      <c r="D670" s="6" t="s">
        <v>20</v>
      </c>
      <c r="E670" s="13">
        <v>0</v>
      </c>
      <c r="F670" s="13">
        <v>1419285</v>
      </c>
      <c r="G670" s="13">
        <v>1419285</v>
      </c>
      <c r="H670" s="13">
        <v>129319.11396</v>
      </c>
      <c r="I670" s="13">
        <v>1289965.88604</v>
      </c>
    </row>
    <row r="671" spans="2:9" x14ac:dyDescent="0.2">
      <c r="B671"/>
      <c r="C671" s="1">
        <v>21</v>
      </c>
      <c r="D671" s="6" t="s">
        <v>538</v>
      </c>
      <c r="E671" s="13">
        <v>0</v>
      </c>
      <c r="F671" s="13">
        <v>2284327</v>
      </c>
      <c r="G671" s="13">
        <v>2284327</v>
      </c>
      <c r="H671" s="13">
        <v>206772.82845</v>
      </c>
      <c r="I671" s="13">
        <v>2077554.1715500001</v>
      </c>
    </row>
    <row r="672" spans="2:9" x14ac:dyDescent="0.2">
      <c r="B672"/>
      <c r="C672" s="1">
        <v>22</v>
      </c>
      <c r="D672" s="6" t="s">
        <v>539</v>
      </c>
      <c r="E672" s="13">
        <v>0</v>
      </c>
      <c r="F672" s="13">
        <v>21675</v>
      </c>
      <c r="G672" s="13">
        <v>21675</v>
      </c>
      <c r="H672" s="13">
        <v>828.67908</v>
      </c>
      <c r="I672" s="13">
        <v>20846.320919999998</v>
      </c>
    </row>
    <row r="673" spans="2:9" x14ac:dyDescent="0.2">
      <c r="B673"/>
      <c r="C673" s="1">
        <v>23</v>
      </c>
      <c r="D673" s="6" t="s">
        <v>540</v>
      </c>
      <c r="E673" s="13">
        <v>0</v>
      </c>
      <c r="F673" s="13">
        <v>7613</v>
      </c>
      <c r="G673" s="13">
        <v>7613</v>
      </c>
      <c r="H673" s="13">
        <v>252.74673999999999</v>
      </c>
      <c r="I673" s="13">
        <v>7360.2532600000004</v>
      </c>
    </row>
    <row r="674" spans="2:9" x14ac:dyDescent="0.2">
      <c r="B674"/>
      <c r="C674" s="1">
        <v>45</v>
      </c>
      <c r="D674" s="6" t="s">
        <v>31</v>
      </c>
      <c r="E674" s="13">
        <v>0</v>
      </c>
      <c r="F674" s="13">
        <v>170880</v>
      </c>
      <c r="G674" s="13">
        <v>170880</v>
      </c>
      <c r="H674" s="13">
        <v>5805.0727500000003</v>
      </c>
      <c r="I674" s="13">
        <v>165074.92725000001</v>
      </c>
    </row>
    <row r="675" spans="2:9" x14ac:dyDescent="0.2">
      <c r="B675"/>
      <c r="C675" s="1">
        <v>46</v>
      </c>
      <c r="D675" s="6" t="s">
        <v>466</v>
      </c>
      <c r="E675" s="13">
        <v>0</v>
      </c>
      <c r="F675" s="13">
        <v>92115</v>
      </c>
      <c r="G675" s="13">
        <v>92115</v>
      </c>
      <c r="H675" s="13">
        <v>2514.3627200000001</v>
      </c>
      <c r="I675" s="13">
        <v>89600.637279999995</v>
      </c>
    </row>
    <row r="676" spans="2:9" x14ac:dyDescent="0.2">
      <c r="B676"/>
      <c r="C676" s="1">
        <v>60</v>
      </c>
      <c r="D676" s="6" t="s">
        <v>541</v>
      </c>
      <c r="E676" s="13">
        <v>0</v>
      </c>
      <c r="F676" s="13">
        <v>352257</v>
      </c>
      <c r="G676" s="13">
        <v>352257</v>
      </c>
      <c r="H676" s="13">
        <v>706.82</v>
      </c>
      <c r="I676" s="13">
        <v>351550.18</v>
      </c>
    </row>
    <row r="677" spans="2:9" x14ac:dyDescent="0.2">
      <c r="B677"/>
      <c r="C677" s="1">
        <v>70</v>
      </c>
      <c r="D677" s="6" t="s">
        <v>542</v>
      </c>
      <c r="E677" s="13">
        <v>0</v>
      </c>
      <c r="F677" s="13">
        <v>502172</v>
      </c>
      <c r="G677" s="13">
        <v>502172</v>
      </c>
      <c r="H677" s="13">
        <v>73295.0389</v>
      </c>
      <c r="I677" s="13">
        <v>428876.96110000001</v>
      </c>
    </row>
    <row r="678" spans="2:9" x14ac:dyDescent="0.2">
      <c r="B678"/>
      <c r="C678" s="1">
        <v>71</v>
      </c>
      <c r="D678" s="6" t="s">
        <v>543</v>
      </c>
      <c r="E678" s="13">
        <v>0</v>
      </c>
      <c r="F678" s="13">
        <v>16971</v>
      </c>
      <c r="G678" s="13">
        <v>16971</v>
      </c>
      <c r="H678" s="13">
        <v>0</v>
      </c>
      <c r="I678" s="13">
        <v>16971</v>
      </c>
    </row>
    <row r="679" spans="2:9" x14ac:dyDescent="0.2">
      <c r="B679"/>
      <c r="C679" s="1">
        <v>72</v>
      </c>
      <c r="D679" s="6" t="s">
        <v>544</v>
      </c>
      <c r="E679" s="13">
        <v>0</v>
      </c>
      <c r="F679" s="13">
        <v>110100</v>
      </c>
      <c r="G679" s="13">
        <v>110100</v>
      </c>
      <c r="H679" s="13">
        <v>2406.47838</v>
      </c>
      <c r="I679" s="13">
        <v>107693.52162</v>
      </c>
    </row>
    <row r="680" spans="2:9" x14ac:dyDescent="0.2">
      <c r="B680"/>
      <c r="C680" s="1">
        <v>73</v>
      </c>
      <c r="D680" s="6" t="s">
        <v>545</v>
      </c>
      <c r="E680" s="13">
        <v>0</v>
      </c>
      <c r="F680" s="13">
        <v>10500</v>
      </c>
      <c r="G680" s="13">
        <v>10500</v>
      </c>
      <c r="H680" s="13">
        <v>0</v>
      </c>
      <c r="I680" s="13">
        <v>10500</v>
      </c>
    </row>
    <row r="681" spans="2:9" x14ac:dyDescent="0.2">
      <c r="B681"/>
      <c r="C681" s="1">
        <v>74</v>
      </c>
      <c r="D681" s="6" t="s">
        <v>546</v>
      </c>
      <c r="E681" s="13">
        <v>0</v>
      </c>
      <c r="F681" s="13">
        <v>93585</v>
      </c>
      <c r="G681" s="13">
        <v>93585</v>
      </c>
      <c r="H681" s="13">
        <v>25775.89372</v>
      </c>
      <c r="I681" s="13">
        <v>67809.106280000007</v>
      </c>
    </row>
    <row r="682" spans="2:9" x14ac:dyDescent="0.2">
      <c r="B682"/>
      <c r="C682" s="1">
        <v>75</v>
      </c>
      <c r="D682" s="6" t="s">
        <v>547</v>
      </c>
      <c r="E682" s="13">
        <v>0</v>
      </c>
      <c r="F682" s="13">
        <v>4476</v>
      </c>
      <c r="G682" s="13">
        <v>4476</v>
      </c>
      <c r="H682" s="13">
        <v>144.22300000000001</v>
      </c>
      <c r="I682" s="13">
        <v>4331.777</v>
      </c>
    </row>
    <row r="683" spans="2:9" x14ac:dyDescent="0.2">
      <c r="B683"/>
      <c r="C683" s="1">
        <v>76</v>
      </c>
      <c r="D683" s="6" t="s">
        <v>548</v>
      </c>
      <c r="E683" s="13">
        <v>0</v>
      </c>
      <c r="F683" s="13">
        <v>28235</v>
      </c>
      <c r="G683" s="13">
        <v>28235</v>
      </c>
      <c r="H683" s="13">
        <v>0</v>
      </c>
      <c r="I683" s="13">
        <v>28235</v>
      </c>
    </row>
    <row r="684" spans="2:9" ht="15" customHeight="1" x14ac:dyDescent="0.2">
      <c r="B684"/>
      <c r="C684" s="14" t="s">
        <v>12</v>
      </c>
      <c r="D684" s="15" t="s">
        <v>549</v>
      </c>
      <c r="E684" s="16">
        <f>SUBTOTAL(9,E670:E683)</f>
        <v>0</v>
      </c>
      <c r="F684" s="16">
        <f>SUBTOTAL(9,F670:F683)</f>
        <v>5114191</v>
      </c>
      <c r="G684" s="16">
        <f>SUBTOTAL(9,G670:G683)</f>
        <v>5114191</v>
      </c>
      <c r="H684" s="16">
        <f>SUBTOTAL(9,H670:H683)</f>
        <v>447821.2576999999</v>
      </c>
      <c r="I684" s="16">
        <f>SUBTOTAL(9,I670:I683)</f>
        <v>4666369.7423</v>
      </c>
    </row>
    <row r="685" spans="2:9" ht="15" customHeight="1" x14ac:dyDescent="0.25">
      <c r="B685" s="11">
        <v>491</v>
      </c>
      <c r="C685" s="1"/>
      <c r="D685" s="6" t="s">
        <v>550</v>
      </c>
      <c r="E685" s="12"/>
      <c r="F685" s="3"/>
      <c r="H685" s="3"/>
      <c r="I685" s="3"/>
    </row>
    <row r="686" spans="2:9" x14ac:dyDescent="0.2">
      <c r="B686"/>
      <c r="C686" s="1">
        <v>1</v>
      </c>
      <c r="D686" s="6" t="s">
        <v>551</v>
      </c>
      <c r="E686" s="13">
        <v>0</v>
      </c>
      <c r="F686" s="13">
        <v>299697</v>
      </c>
      <c r="G686" s="13">
        <v>299697</v>
      </c>
      <c r="H686" s="13">
        <v>21268.67092</v>
      </c>
      <c r="I686" s="13">
        <v>278428.32908</v>
      </c>
    </row>
    <row r="687" spans="2:9" x14ac:dyDescent="0.2">
      <c r="B687"/>
      <c r="C687" s="1">
        <v>21</v>
      </c>
      <c r="D687" s="6" t="s">
        <v>552</v>
      </c>
      <c r="E687" s="13">
        <v>0</v>
      </c>
      <c r="F687" s="13">
        <v>7939</v>
      </c>
      <c r="G687" s="13">
        <v>7939</v>
      </c>
      <c r="H687" s="13">
        <v>486.93680999999998</v>
      </c>
      <c r="I687" s="13">
        <v>7452.0631899999998</v>
      </c>
    </row>
    <row r="688" spans="2:9" ht="15" customHeight="1" x14ac:dyDescent="0.2">
      <c r="B688"/>
      <c r="C688" s="14" t="s">
        <v>12</v>
      </c>
      <c r="D688" s="15" t="s">
        <v>553</v>
      </c>
      <c r="E688" s="16">
        <f>SUBTOTAL(9,E686:E687)</f>
        <v>0</v>
      </c>
      <c r="F688" s="16">
        <f>SUBTOTAL(9,F686:F687)</f>
        <v>307636</v>
      </c>
      <c r="G688" s="16">
        <f>SUBTOTAL(9,G686:G687)</f>
        <v>307636</v>
      </c>
      <c r="H688" s="16">
        <f>SUBTOTAL(9,H686:H687)</f>
        <v>21755.60773</v>
      </c>
      <c r="I688" s="16">
        <f>SUBTOTAL(9,I686:I687)</f>
        <v>285880.39227000001</v>
      </c>
    </row>
    <row r="689" spans="2:9" ht="15" customHeight="1" x14ac:dyDescent="0.2">
      <c r="C689" s="17"/>
      <c r="D689" s="15" t="s">
        <v>554</v>
      </c>
      <c r="E689" s="18">
        <f>SUBTOTAL(9,E669:E688)</f>
        <v>0</v>
      </c>
      <c r="F689" s="18">
        <f>SUBTOTAL(9,F669:F688)</f>
        <v>5421827</v>
      </c>
      <c r="G689" s="18">
        <f>SUBTOTAL(9,G669:G688)</f>
        <v>5421827</v>
      </c>
      <c r="H689" s="18">
        <f>SUBTOTAL(9,H669:H688)</f>
        <v>469576.86542999989</v>
      </c>
      <c r="I689" s="18">
        <f>SUBTOTAL(9,I669:I688)</f>
        <v>4952250.1345699998</v>
      </c>
    </row>
    <row r="690" spans="2:9" ht="15" customHeight="1" x14ac:dyDescent="0.2">
      <c r="C690" s="17"/>
      <c r="D690" s="15" t="s">
        <v>555</v>
      </c>
      <c r="E690" s="18">
        <f>SUBTOTAL(9,E524:E689)</f>
        <v>0</v>
      </c>
      <c r="F690" s="18">
        <f>SUBTOTAL(9,F524:F689)</f>
        <v>61355921</v>
      </c>
      <c r="G690" s="18">
        <f>SUBTOTAL(9,G524:G689)</f>
        <v>61355921</v>
      </c>
      <c r="H690" s="18">
        <f>SUBTOTAL(9,H524:H689)</f>
        <v>4917747.463820002</v>
      </c>
      <c r="I690" s="18">
        <f>SUBTOTAL(9,I524:I689)</f>
        <v>56438173.536179997</v>
      </c>
    </row>
    <row r="691" spans="2:9" x14ac:dyDescent="0.2">
      <c r="C691" s="17"/>
      <c r="D691" s="19"/>
      <c r="E691" s="20"/>
      <c r="F691" s="20"/>
      <c r="G691" s="20"/>
      <c r="H691" s="20"/>
      <c r="I691" s="20"/>
    </row>
    <row r="692" spans="2:9" ht="15" customHeight="1" x14ac:dyDescent="0.2">
      <c r="B692" s="3"/>
      <c r="C692" s="1"/>
      <c r="D692" s="4" t="s">
        <v>556</v>
      </c>
      <c r="E692" s="3"/>
      <c r="F692" s="3"/>
      <c r="G692" s="3"/>
      <c r="H692" s="3"/>
      <c r="I692" s="3"/>
    </row>
    <row r="693" spans="2:9" ht="27" customHeight="1" x14ac:dyDescent="0.25">
      <c r="B693" s="3"/>
      <c r="C693" s="1"/>
      <c r="D693" s="10" t="s">
        <v>176</v>
      </c>
      <c r="E693" s="3"/>
      <c r="F693" s="3"/>
      <c r="G693" s="3"/>
      <c r="H693" s="3"/>
      <c r="I693" s="3"/>
    </row>
    <row r="694" spans="2:9" ht="15" customHeight="1" x14ac:dyDescent="0.25">
      <c r="B694" s="11">
        <v>500</v>
      </c>
      <c r="C694" s="1"/>
      <c r="D694" s="6" t="s">
        <v>557</v>
      </c>
      <c r="E694" s="12"/>
      <c r="F694" s="3"/>
      <c r="H694" s="3"/>
      <c r="I694" s="3"/>
    </row>
    <row r="695" spans="2:9" x14ac:dyDescent="0.2">
      <c r="B695"/>
      <c r="C695" s="1">
        <v>1</v>
      </c>
      <c r="D695" s="6" t="s">
        <v>20</v>
      </c>
      <c r="E695" s="13">
        <v>0</v>
      </c>
      <c r="F695" s="13">
        <v>315223</v>
      </c>
      <c r="G695" s="13">
        <v>315223</v>
      </c>
      <c r="H695" s="13">
        <v>22664.74408</v>
      </c>
      <c r="I695" s="13">
        <v>292558.25592000003</v>
      </c>
    </row>
    <row r="696" spans="2:9" x14ac:dyDescent="0.2">
      <c r="B696"/>
      <c r="C696" s="1">
        <v>21</v>
      </c>
      <c r="D696" s="6" t="s">
        <v>305</v>
      </c>
      <c r="E696" s="13">
        <v>0</v>
      </c>
      <c r="F696" s="13">
        <v>54111</v>
      </c>
      <c r="G696" s="13">
        <v>54111</v>
      </c>
      <c r="H696" s="13">
        <v>426.86329999999998</v>
      </c>
      <c r="I696" s="13">
        <v>53684.136700000003</v>
      </c>
    </row>
    <row r="697" spans="2:9" x14ac:dyDescent="0.2">
      <c r="B697"/>
      <c r="C697" s="1">
        <v>50</v>
      </c>
      <c r="D697" s="6" t="s">
        <v>558</v>
      </c>
      <c r="E697" s="13">
        <v>0</v>
      </c>
      <c r="F697" s="13">
        <v>10400</v>
      </c>
      <c r="G697" s="13">
        <v>10400</v>
      </c>
      <c r="H697" s="13">
        <v>0</v>
      </c>
      <c r="I697" s="13">
        <v>10400</v>
      </c>
    </row>
    <row r="698" spans="2:9" x14ac:dyDescent="0.2">
      <c r="B698"/>
      <c r="C698" s="1">
        <v>70</v>
      </c>
      <c r="D698" s="6" t="s">
        <v>559</v>
      </c>
      <c r="E698" s="13">
        <v>0</v>
      </c>
      <c r="F698" s="13">
        <v>3376</v>
      </c>
      <c r="G698" s="13">
        <v>3376</v>
      </c>
      <c r="H698" s="13">
        <v>1099.8931600000001</v>
      </c>
      <c r="I698" s="13">
        <v>2276.1068399999999</v>
      </c>
    </row>
    <row r="699" spans="2:9" x14ac:dyDescent="0.2">
      <c r="B699"/>
      <c r="C699" s="1">
        <v>72</v>
      </c>
      <c r="D699" s="6" t="s">
        <v>369</v>
      </c>
      <c r="E699" s="13">
        <v>0</v>
      </c>
      <c r="F699" s="13">
        <v>78735</v>
      </c>
      <c r="G699" s="13">
        <v>78735</v>
      </c>
      <c r="H699" s="13">
        <v>3384.2153600000001</v>
      </c>
      <c r="I699" s="13">
        <v>75350.784639999998</v>
      </c>
    </row>
    <row r="700" spans="2:9" ht="15" customHeight="1" x14ac:dyDescent="0.2">
      <c r="B700"/>
      <c r="C700" s="14" t="s">
        <v>12</v>
      </c>
      <c r="D700" s="15" t="s">
        <v>560</v>
      </c>
      <c r="E700" s="16">
        <f>SUBTOTAL(9,E695:E699)</f>
        <v>0</v>
      </c>
      <c r="F700" s="16">
        <f>SUBTOTAL(9,F695:F699)</f>
        <v>461845</v>
      </c>
      <c r="G700" s="16">
        <f>SUBTOTAL(9,G695:G699)</f>
        <v>461845</v>
      </c>
      <c r="H700" s="16">
        <f>SUBTOTAL(9,H695:H699)</f>
        <v>27575.715900000003</v>
      </c>
      <c r="I700" s="16">
        <f>SUBTOTAL(9,I695:I699)</f>
        <v>434269.28410000005</v>
      </c>
    </row>
    <row r="701" spans="2:9" ht="15" customHeight="1" x14ac:dyDescent="0.2">
      <c r="C701" s="17"/>
      <c r="D701" s="15" t="s">
        <v>182</v>
      </c>
      <c r="E701" s="18">
        <f>SUBTOTAL(9,E694:E700)</f>
        <v>0</v>
      </c>
      <c r="F701" s="18">
        <f>SUBTOTAL(9,F694:F700)</f>
        <v>461845</v>
      </c>
      <c r="G701" s="18">
        <f>SUBTOTAL(9,G694:G700)</f>
        <v>461845</v>
      </c>
      <c r="H701" s="18">
        <f>SUBTOTAL(9,H694:H700)</f>
        <v>27575.715900000003</v>
      </c>
      <c r="I701" s="18">
        <f>SUBTOTAL(9,I694:I700)</f>
        <v>434269.28410000005</v>
      </c>
    </row>
    <row r="702" spans="2:9" ht="27" customHeight="1" x14ac:dyDescent="0.25">
      <c r="B702" s="3"/>
      <c r="C702" s="1"/>
      <c r="D702" s="10" t="s">
        <v>561</v>
      </c>
      <c r="E702" s="3"/>
      <c r="F702" s="3"/>
      <c r="G702" s="3"/>
      <c r="H702" s="3"/>
      <c r="I702" s="3"/>
    </row>
    <row r="703" spans="2:9" ht="15" customHeight="1" x14ac:dyDescent="0.25">
      <c r="B703" s="11">
        <v>553</v>
      </c>
      <c r="C703" s="1"/>
      <c r="D703" s="6" t="s">
        <v>562</v>
      </c>
      <c r="E703" s="12"/>
      <c r="F703" s="3"/>
      <c r="H703" s="3"/>
      <c r="I703" s="3"/>
    </row>
    <row r="704" spans="2:9" x14ac:dyDescent="0.2">
      <c r="B704"/>
      <c r="C704" s="1">
        <v>60</v>
      </c>
      <c r="D704" s="6" t="s">
        <v>563</v>
      </c>
      <c r="E704" s="13">
        <v>0</v>
      </c>
      <c r="F704" s="13">
        <v>74674</v>
      </c>
      <c r="G704" s="13">
        <v>74674</v>
      </c>
      <c r="H704" s="13">
        <v>37337</v>
      </c>
      <c r="I704" s="13">
        <v>37337</v>
      </c>
    </row>
    <row r="705" spans="2:9" x14ac:dyDescent="0.2">
      <c r="B705"/>
      <c r="C705" s="1">
        <v>61</v>
      </c>
      <c r="D705" s="6" t="s">
        <v>564</v>
      </c>
      <c r="E705" s="13">
        <v>0</v>
      </c>
      <c r="F705" s="13">
        <v>793553</v>
      </c>
      <c r="G705" s="13">
        <v>793553</v>
      </c>
      <c r="H705" s="13">
        <v>788753</v>
      </c>
      <c r="I705" s="13">
        <v>4800</v>
      </c>
    </row>
    <row r="706" spans="2:9" x14ac:dyDescent="0.2">
      <c r="B706"/>
      <c r="C706" s="1">
        <v>63</v>
      </c>
      <c r="D706" s="6" t="s">
        <v>565</v>
      </c>
      <c r="E706" s="13">
        <v>0</v>
      </c>
      <c r="F706" s="13">
        <v>170950</v>
      </c>
      <c r="G706" s="13">
        <v>170950</v>
      </c>
      <c r="H706" s="13">
        <v>60700</v>
      </c>
      <c r="I706" s="13">
        <v>110250</v>
      </c>
    </row>
    <row r="707" spans="2:9" x14ac:dyDescent="0.2">
      <c r="B707"/>
      <c r="C707" s="1">
        <v>65</v>
      </c>
      <c r="D707" s="6" t="s">
        <v>566</v>
      </c>
      <c r="E707" s="13">
        <v>0</v>
      </c>
      <c r="F707" s="13">
        <v>129000</v>
      </c>
      <c r="G707" s="13">
        <v>129000</v>
      </c>
      <c r="H707" s="13">
        <v>58000</v>
      </c>
      <c r="I707" s="13">
        <v>71000</v>
      </c>
    </row>
    <row r="708" spans="2:9" x14ac:dyDescent="0.2">
      <c r="B708"/>
      <c r="C708" s="1">
        <v>66</v>
      </c>
      <c r="D708" s="6" t="s">
        <v>567</v>
      </c>
      <c r="E708" s="13">
        <v>0</v>
      </c>
      <c r="F708" s="13">
        <v>73963</v>
      </c>
      <c r="G708" s="13">
        <v>73963</v>
      </c>
      <c r="H708" s="13">
        <v>1075</v>
      </c>
      <c r="I708" s="13">
        <v>72888</v>
      </c>
    </row>
    <row r="709" spans="2:9" x14ac:dyDescent="0.2">
      <c r="B709"/>
      <c r="C709" s="1">
        <v>67</v>
      </c>
      <c r="D709" s="6" t="s">
        <v>568</v>
      </c>
      <c r="E709" s="13">
        <v>0</v>
      </c>
      <c r="F709" s="13">
        <v>25000</v>
      </c>
      <c r="G709" s="13">
        <v>25000</v>
      </c>
      <c r="H709" s="13">
        <v>0</v>
      </c>
      <c r="I709" s="13">
        <v>25000</v>
      </c>
    </row>
    <row r="710" spans="2:9" x14ac:dyDescent="0.2">
      <c r="B710"/>
      <c r="C710" s="1">
        <v>69</v>
      </c>
      <c r="D710" s="6" t="s">
        <v>569</v>
      </c>
      <c r="E710" s="13">
        <v>0</v>
      </c>
      <c r="F710" s="13">
        <v>66586</v>
      </c>
      <c r="G710" s="13">
        <v>66586</v>
      </c>
      <c r="H710" s="13">
        <v>33293</v>
      </c>
      <c r="I710" s="13">
        <v>33293</v>
      </c>
    </row>
    <row r="711" spans="2:9" x14ac:dyDescent="0.2">
      <c r="B711"/>
      <c r="C711" s="1">
        <v>76</v>
      </c>
      <c r="D711" s="6" t="s">
        <v>570</v>
      </c>
      <c r="E711" s="13">
        <v>0</v>
      </c>
      <c r="F711" s="13">
        <v>18659</v>
      </c>
      <c r="G711" s="13">
        <v>18659</v>
      </c>
      <c r="H711" s="13">
        <v>7.71312</v>
      </c>
      <c r="I711" s="13">
        <v>18651.28688</v>
      </c>
    </row>
    <row r="712" spans="2:9" ht="15" customHeight="1" x14ac:dyDescent="0.2">
      <c r="B712"/>
      <c r="C712" s="14" t="s">
        <v>12</v>
      </c>
      <c r="D712" s="15" t="s">
        <v>571</v>
      </c>
      <c r="E712" s="16">
        <f>SUBTOTAL(9,E704:E711)</f>
        <v>0</v>
      </c>
      <c r="F712" s="16">
        <f>SUBTOTAL(9,F704:F711)</f>
        <v>1352385</v>
      </c>
      <c r="G712" s="16">
        <f>SUBTOTAL(9,G704:G711)</f>
        <v>1352385</v>
      </c>
      <c r="H712" s="16">
        <f>SUBTOTAL(9,H704:H711)</f>
        <v>979165.71311999997</v>
      </c>
      <c r="I712" s="16">
        <f>SUBTOTAL(9,I704:I711)</f>
        <v>373219.28688000003</v>
      </c>
    </row>
    <row r="713" spans="2:9" ht="15" customHeight="1" x14ac:dyDescent="0.25">
      <c r="B713" s="11">
        <v>554</v>
      </c>
      <c r="C713" s="1"/>
      <c r="D713" s="6" t="s">
        <v>572</v>
      </c>
      <c r="E713" s="12"/>
      <c r="F713" s="3"/>
      <c r="H713" s="3"/>
      <c r="I713" s="3"/>
    </row>
    <row r="714" spans="2:9" x14ac:dyDescent="0.2">
      <c r="B714"/>
      <c r="C714" s="1">
        <v>1</v>
      </c>
      <c r="D714" s="6" t="s">
        <v>20</v>
      </c>
      <c r="E714" s="13">
        <v>0</v>
      </c>
      <c r="F714" s="13">
        <v>38797</v>
      </c>
      <c r="G714" s="13">
        <v>38797</v>
      </c>
      <c r="H714" s="13">
        <v>2896.01847</v>
      </c>
      <c r="I714" s="13">
        <v>35900.981529999997</v>
      </c>
    </row>
    <row r="715" spans="2:9" x14ac:dyDescent="0.2">
      <c r="B715"/>
      <c r="C715" s="1">
        <v>73</v>
      </c>
      <c r="D715" s="6" t="s">
        <v>573</v>
      </c>
      <c r="E715" s="13">
        <v>0</v>
      </c>
      <c r="F715" s="13">
        <v>98573</v>
      </c>
      <c r="G715" s="13">
        <v>98573</v>
      </c>
      <c r="H715" s="13">
        <v>7054.0883999999996</v>
      </c>
      <c r="I715" s="13">
        <v>91518.911600000007</v>
      </c>
    </row>
    <row r="716" spans="2:9" ht="15" customHeight="1" x14ac:dyDescent="0.2">
      <c r="B716"/>
      <c r="C716" s="14" t="s">
        <v>12</v>
      </c>
      <c r="D716" s="15" t="s">
        <v>574</v>
      </c>
      <c r="E716" s="16">
        <f>SUBTOTAL(9,E714:E715)</f>
        <v>0</v>
      </c>
      <c r="F716" s="16">
        <f>SUBTOTAL(9,F714:F715)</f>
        <v>137370</v>
      </c>
      <c r="G716" s="16">
        <f>SUBTOTAL(9,G714:G715)</f>
        <v>137370</v>
      </c>
      <c r="H716" s="16">
        <f>SUBTOTAL(9,H714:H715)</f>
        <v>9950.1068699999996</v>
      </c>
      <c r="I716" s="16">
        <f>SUBTOTAL(9,I714:I715)</f>
        <v>127419.89313000001</v>
      </c>
    </row>
    <row r="717" spans="2:9" ht="15" customHeight="1" x14ac:dyDescent="0.2">
      <c r="C717" s="17"/>
      <c r="D717" s="15" t="s">
        <v>575</v>
      </c>
      <c r="E717" s="18">
        <f>SUBTOTAL(9,E703:E716)</f>
        <v>0</v>
      </c>
      <c r="F717" s="18">
        <f>SUBTOTAL(9,F703:F716)</f>
        <v>1489755</v>
      </c>
      <c r="G717" s="18">
        <f>SUBTOTAL(9,G703:G716)</f>
        <v>1489755</v>
      </c>
      <c r="H717" s="18">
        <f>SUBTOTAL(9,H703:H716)</f>
        <v>989115.81998999999</v>
      </c>
      <c r="I717" s="18">
        <f>SUBTOTAL(9,I703:I716)</f>
        <v>500639.18001000001</v>
      </c>
    </row>
    <row r="718" spans="2:9" ht="27" customHeight="1" x14ac:dyDescent="0.25">
      <c r="B718" s="3"/>
      <c r="C718" s="1"/>
      <c r="D718" s="10" t="s">
        <v>576</v>
      </c>
      <c r="E718" s="3"/>
      <c r="F718" s="3"/>
      <c r="G718" s="3"/>
      <c r="H718" s="3"/>
      <c r="I718" s="3"/>
    </row>
    <row r="719" spans="2:9" ht="15" customHeight="1" x14ac:dyDescent="0.25">
      <c r="B719" s="11">
        <v>560</v>
      </c>
      <c r="C719" s="1"/>
      <c r="D719" s="6" t="s">
        <v>577</v>
      </c>
      <c r="E719" s="12"/>
      <c r="F719" s="3"/>
      <c r="H719" s="3"/>
      <c r="I719" s="3"/>
    </row>
    <row r="720" spans="2:9" x14ac:dyDescent="0.2">
      <c r="B720"/>
      <c r="C720" s="1">
        <v>50</v>
      </c>
      <c r="D720" s="6" t="s">
        <v>578</v>
      </c>
      <c r="E720" s="13">
        <v>0</v>
      </c>
      <c r="F720" s="13">
        <v>782881</v>
      </c>
      <c r="G720" s="13">
        <v>782881</v>
      </c>
      <c r="H720" s="13">
        <v>0</v>
      </c>
      <c r="I720" s="13">
        <v>782881</v>
      </c>
    </row>
    <row r="721" spans="2:9" x14ac:dyDescent="0.2">
      <c r="B721"/>
      <c r="C721" s="1">
        <v>51</v>
      </c>
      <c r="D721" s="6" t="s">
        <v>579</v>
      </c>
      <c r="E721" s="13">
        <v>0</v>
      </c>
      <c r="F721" s="13">
        <v>13893</v>
      </c>
      <c r="G721" s="13">
        <v>13893</v>
      </c>
      <c r="H721" s="13">
        <v>6946.5</v>
      </c>
      <c r="I721" s="13">
        <v>6946.5</v>
      </c>
    </row>
    <row r="722" spans="2:9" x14ac:dyDescent="0.2">
      <c r="B722"/>
      <c r="C722" s="1">
        <v>55</v>
      </c>
      <c r="D722" s="6" t="s">
        <v>580</v>
      </c>
      <c r="E722" s="13">
        <v>0</v>
      </c>
      <c r="F722" s="13">
        <v>9302</v>
      </c>
      <c r="G722" s="13">
        <v>9302</v>
      </c>
      <c r="H722" s="13">
        <v>4651</v>
      </c>
      <c r="I722" s="13">
        <v>4651</v>
      </c>
    </row>
    <row r="723" spans="2:9" ht="15" customHeight="1" x14ac:dyDescent="0.2">
      <c r="B723"/>
      <c r="C723" s="14" t="s">
        <v>12</v>
      </c>
      <c r="D723" s="15" t="s">
        <v>581</v>
      </c>
      <c r="E723" s="16">
        <f>SUBTOTAL(9,E720:E722)</f>
        <v>0</v>
      </c>
      <c r="F723" s="16">
        <f>SUBTOTAL(9,F720:F722)</f>
        <v>806076</v>
      </c>
      <c r="G723" s="16">
        <f>SUBTOTAL(9,G720:G722)</f>
        <v>806076</v>
      </c>
      <c r="H723" s="16">
        <f>SUBTOTAL(9,H720:H722)</f>
        <v>11597.5</v>
      </c>
      <c r="I723" s="16">
        <f>SUBTOTAL(9,I720:I722)</f>
        <v>794478.5</v>
      </c>
    </row>
    <row r="724" spans="2:9" ht="15" customHeight="1" x14ac:dyDescent="0.25">
      <c r="B724" s="11">
        <v>563</v>
      </c>
      <c r="C724" s="1"/>
      <c r="D724" s="6" t="s">
        <v>582</v>
      </c>
      <c r="E724" s="12"/>
      <c r="F724" s="3"/>
      <c r="H724" s="3"/>
      <c r="I724" s="3"/>
    </row>
    <row r="725" spans="2:9" x14ac:dyDescent="0.2">
      <c r="B725"/>
      <c r="C725" s="1">
        <v>1</v>
      </c>
      <c r="D725" s="6" t="s">
        <v>20</v>
      </c>
      <c r="E725" s="13">
        <v>0</v>
      </c>
      <c r="F725" s="13">
        <v>7017</v>
      </c>
      <c r="G725" s="13">
        <v>7017</v>
      </c>
      <c r="H725" s="13">
        <v>420.04545999999999</v>
      </c>
      <c r="I725" s="13">
        <v>6596.9545399999997</v>
      </c>
    </row>
    <row r="726" spans="2:9" x14ac:dyDescent="0.2">
      <c r="B726"/>
      <c r="C726" s="1">
        <v>21</v>
      </c>
      <c r="D726" s="6" t="s">
        <v>30</v>
      </c>
      <c r="E726" s="13">
        <v>0</v>
      </c>
      <c r="F726" s="13">
        <v>3377</v>
      </c>
      <c r="G726" s="13">
        <v>3377</v>
      </c>
      <c r="H726" s="13">
        <v>408.97354999999999</v>
      </c>
      <c r="I726" s="13">
        <v>2968.0264499999998</v>
      </c>
    </row>
    <row r="727" spans="2:9" ht="15" customHeight="1" x14ac:dyDescent="0.2">
      <c r="B727"/>
      <c r="C727" s="14" t="s">
        <v>12</v>
      </c>
      <c r="D727" s="15" t="s">
        <v>583</v>
      </c>
      <c r="E727" s="16">
        <f>SUBTOTAL(9,E725:E726)</f>
        <v>0</v>
      </c>
      <c r="F727" s="16">
        <f>SUBTOTAL(9,F725:F726)</f>
        <v>10394</v>
      </c>
      <c r="G727" s="16">
        <f>SUBTOTAL(9,G725:G726)</f>
        <v>10394</v>
      </c>
      <c r="H727" s="16">
        <f>SUBTOTAL(9,H725:H726)</f>
        <v>829.01900999999998</v>
      </c>
      <c r="I727" s="16">
        <f>SUBTOTAL(9,I725:I726)</f>
        <v>9564.98099</v>
      </c>
    </row>
    <row r="728" spans="2:9" ht="15" customHeight="1" x14ac:dyDescent="0.2">
      <c r="C728" s="17"/>
      <c r="D728" s="15" t="s">
        <v>584</v>
      </c>
      <c r="E728" s="18">
        <f>SUBTOTAL(9,E719:E727)</f>
        <v>0</v>
      </c>
      <c r="F728" s="18">
        <f>SUBTOTAL(9,F719:F727)</f>
        <v>816470</v>
      </c>
      <c r="G728" s="18">
        <f>SUBTOTAL(9,G719:G727)</f>
        <v>816470</v>
      </c>
      <c r="H728" s="18">
        <f>SUBTOTAL(9,H719:H727)</f>
        <v>12426.51901</v>
      </c>
      <c r="I728" s="18">
        <f>SUBTOTAL(9,I719:I727)</f>
        <v>804043.48098999995</v>
      </c>
    </row>
    <row r="729" spans="2:9" ht="27" customHeight="1" x14ac:dyDescent="0.25">
      <c r="B729" s="3"/>
      <c r="C729" s="1"/>
      <c r="D729" s="10" t="s">
        <v>585</v>
      </c>
      <c r="E729" s="3"/>
      <c r="F729" s="3"/>
      <c r="G729" s="3"/>
      <c r="H729" s="3"/>
      <c r="I729" s="3"/>
    </row>
    <row r="730" spans="2:9" ht="15" customHeight="1" x14ac:dyDescent="0.25">
      <c r="B730" s="11">
        <v>567</v>
      </c>
      <c r="C730" s="1"/>
      <c r="D730" s="6" t="s">
        <v>586</v>
      </c>
      <c r="E730" s="12"/>
      <c r="F730" s="3"/>
      <c r="H730" s="3"/>
      <c r="I730" s="3"/>
    </row>
    <row r="731" spans="2:9" x14ac:dyDescent="0.2">
      <c r="B731"/>
      <c r="C731" s="1">
        <v>60</v>
      </c>
      <c r="D731" s="6" t="s">
        <v>587</v>
      </c>
      <c r="E731" s="13">
        <v>0</v>
      </c>
      <c r="F731" s="13">
        <v>7475</v>
      </c>
      <c r="G731" s="13">
        <v>7475</v>
      </c>
      <c r="H731" s="13">
        <v>0</v>
      </c>
      <c r="I731" s="13">
        <v>7475</v>
      </c>
    </row>
    <row r="732" spans="2:9" x14ac:dyDescent="0.2">
      <c r="B732"/>
      <c r="C732" s="1">
        <v>70</v>
      </c>
      <c r="D732" s="6" t="s">
        <v>588</v>
      </c>
      <c r="E732" s="13">
        <v>0</v>
      </c>
      <c r="F732" s="13">
        <v>12433</v>
      </c>
      <c r="G732" s="13">
        <v>12433</v>
      </c>
      <c r="H732" s="13">
        <v>197</v>
      </c>
      <c r="I732" s="13">
        <v>12236</v>
      </c>
    </row>
    <row r="733" spans="2:9" x14ac:dyDescent="0.2">
      <c r="B733"/>
      <c r="C733" s="1">
        <v>72</v>
      </c>
      <c r="D733" s="6" t="s">
        <v>589</v>
      </c>
      <c r="E733" s="13">
        <v>0</v>
      </c>
      <c r="F733" s="13">
        <v>17958</v>
      </c>
      <c r="G733" s="13">
        <v>17958</v>
      </c>
      <c r="H733" s="13">
        <v>1098.3330000000001</v>
      </c>
      <c r="I733" s="13">
        <v>16859.667000000001</v>
      </c>
    </row>
    <row r="734" spans="2:9" x14ac:dyDescent="0.2">
      <c r="B734"/>
      <c r="C734" s="1">
        <v>73</v>
      </c>
      <c r="D734" s="6" t="s">
        <v>590</v>
      </c>
      <c r="E734" s="13">
        <v>0</v>
      </c>
      <c r="F734" s="13">
        <v>25120</v>
      </c>
      <c r="G734" s="13">
        <v>25120</v>
      </c>
      <c r="H734" s="13">
        <v>1420.425</v>
      </c>
      <c r="I734" s="13">
        <v>23699.575000000001</v>
      </c>
    </row>
    <row r="735" spans="2:9" x14ac:dyDescent="0.2">
      <c r="B735"/>
      <c r="C735" s="1">
        <v>74</v>
      </c>
      <c r="D735" s="6" t="s">
        <v>591</v>
      </c>
      <c r="E735" s="13">
        <v>0</v>
      </c>
      <c r="F735" s="13">
        <v>21197</v>
      </c>
      <c r="G735" s="13">
        <v>21197</v>
      </c>
      <c r="H735" s="13">
        <v>0</v>
      </c>
      <c r="I735" s="13">
        <v>21197</v>
      </c>
    </row>
    <row r="736" spans="2:9" x14ac:dyDescent="0.2">
      <c r="B736"/>
      <c r="C736" s="1">
        <v>75</v>
      </c>
      <c r="D736" s="6" t="s">
        <v>592</v>
      </c>
      <c r="E736" s="13">
        <v>0</v>
      </c>
      <c r="F736" s="13">
        <v>6264</v>
      </c>
      <c r="G736" s="13">
        <v>6264</v>
      </c>
      <c r="H736" s="13">
        <v>300.56</v>
      </c>
      <c r="I736" s="13">
        <v>5963.44</v>
      </c>
    </row>
    <row r="737" spans="2:9" ht="15" customHeight="1" x14ac:dyDescent="0.2">
      <c r="B737"/>
      <c r="C737" s="14" t="s">
        <v>12</v>
      </c>
      <c r="D737" s="15" t="s">
        <v>593</v>
      </c>
      <c r="E737" s="16">
        <f>SUBTOTAL(9,E731:E736)</f>
        <v>0</v>
      </c>
      <c r="F737" s="16">
        <f>SUBTOTAL(9,F731:F736)</f>
        <v>90447</v>
      </c>
      <c r="G737" s="16">
        <f>SUBTOTAL(9,G731:G736)</f>
        <v>90447</v>
      </c>
      <c r="H737" s="16">
        <f>SUBTOTAL(9,H731:H736)</f>
        <v>3016.3179999999998</v>
      </c>
      <c r="I737" s="16">
        <f>SUBTOTAL(9,I731:I736)</f>
        <v>87430.682000000001</v>
      </c>
    </row>
    <row r="738" spans="2:9" ht="15" customHeight="1" x14ac:dyDescent="0.2">
      <c r="C738" s="17"/>
      <c r="D738" s="15" t="s">
        <v>594</v>
      </c>
      <c r="E738" s="18">
        <f>SUBTOTAL(9,E730:E737)</f>
        <v>0</v>
      </c>
      <c r="F738" s="18">
        <f>SUBTOTAL(9,F730:F737)</f>
        <v>90447</v>
      </c>
      <c r="G738" s="18">
        <f>SUBTOTAL(9,G730:G737)</f>
        <v>90447</v>
      </c>
      <c r="H738" s="18">
        <f>SUBTOTAL(9,H730:H737)</f>
        <v>3016.3179999999998</v>
      </c>
      <c r="I738" s="18">
        <f>SUBTOTAL(9,I730:I737)</f>
        <v>87430.682000000001</v>
      </c>
    </row>
    <row r="739" spans="2:9" ht="27" customHeight="1" x14ac:dyDescent="0.25">
      <c r="B739" s="3"/>
      <c r="C739" s="1"/>
      <c r="D739" s="10" t="s">
        <v>595</v>
      </c>
      <c r="E739" s="3"/>
      <c r="F739" s="3"/>
      <c r="G739" s="3"/>
      <c r="H739" s="3"/>
      <c r="I739" s="3"/>
    </row>
    <row r="740" spans="2:9" ht="15" customHeight="1" x14ac:dyDescent="0.25">
      <c r="B740" s="11">
        <v>571</v>
      </c>
      <c r="C740" s="1"/>
      <c r="D740" s="6" t="s">
        <v>596</v>
      </c>
      <c r="E740" s="12"/>
      <c r="F740" s="3"/>
      <c r="H740" s="3"/>
      <c r="I740" s="3"/>
    </row>
    <row r="741" spans="2:9" x14ac:dyDescent="0.2">
      <c r="B741"/>
      <c r="C741" s="1">
        <v>21</v>
      </c>
      <c r="D741" s="6" t="s">
        <v>30</v>
      </c>
      <c r="E741" s="13">
        <v>0</v>
      </c>
      <c r="F741" s="13">
        <v>23999</v>
      </c>
      <c r="G741" s="13">
        <v>23999</v>
      </c>
      <c r="H741" s="13">
        <v>273.37599999999998</v>
      </c>
      <c r="I741" s="13">
        <v>23725.624</v>
      </c>
    </row>
    <row r="742" spans="2:9" x14ac:dyDescent="0.2">
      <c r="B742"/>
      <c r="C742" s="1">
        <v>60</v>
      </c>
      <c r="D742" s="6" t="s">
        <v>597</v>
      </c>
      <c r="E742" s="13">
        <v>0</v>
      </c>
      <c r="F742" s="13">
        <v>202053110</v>
      </c>
      <c r="G742" s="13">
        <v>202053110</v>
      </c>
      <c r="H742" s="13">
        <v>20182948.379999999</v>
      </c>
      <c r="I742" s="13">
        <v>181870161.62</v>
      </c>
    </row>
    <row r="743" spans="2:9" x14ac:dyDescent="0.2">
      <c r="B743"/>
      <c r="C743" s="1">
        <v>61</v>
      </c>
      <c r="D743" s="6" t="s">
        <v>598</v>
      </c>
      <c r="E743" s="13">
        <v>0</v>
      </c>
      <c r="F743" s="13">
        <v>812005</v>
      </c>
      <c r="G743" s="13">
        <v>812005</v>
      </c>
      <c r="H743" s="13">
        <v>81200.5</v>
      </c>
      <c r="I743" s="13">
        <v>730804.5</v>
      </c>
    </row>
    <row r="744" spans="2:9" x14ac:dyDescent="0.2">
      <c r="B744"/>
      <c r="C744" s="1">
        <v>62</v>
      </c>
      <c r="D744" s="6" t="s">
        <v>599</v>
      </c>
      <c r="E744" s="13">
        <v>0</v>
      </c>
      <c r="F744" s="13">
        <v>2670719</v>
      </c>
      <c r="G744" s="13">
        <v>2670719</v>
      </c>
      <c r="H744" s="13">
        <v>267071.90000000002</v>
      </c>
      <c r="I744" s="13">
        <v>2403647.1</v>
      </c>
    </row>
    <row r="745" spans="2:9" x14ac:dyDescent="0.2">
      <c r="B745"/>
      <c r="C745" s="1">
        <v>64</v>
      </c>
      <c r="D745" s="6" t="s">
        <v>600</v>
      </c>
      <c r="E745" s="13">
        <v>0</v>
      </c>
      <c r="F745" s="13">
        <v>1030000</v>
      </c>
      <c r="G745" s="13">
        <v>1030000</v>
      </c>
      <c r="H745" s="13">
        <v>147498.535</v>
      </c>
      <c r="I745" s="13">
        <v>882501.46499999997</v>
      </c>
    </row>
    <row r="746" spans="2:9" x14ac:dyDescent="0.2">
      <c r="B746"/>
      <c r="C746" s="1">
        <v>66</v>
      </c>
      <c r="D746" s="6" t="s">
        <v>601</v>
      </c>
      <c r="E746" s="13">
        <v>0</v>
      </c>
      <c r="F746" s="13">
        <v>125923</v>
      </c>
      <c r="G746" s="13">
        <v>125923</v>
      </c>
      <c r="H746" s="13">
        <v>12592.3</v>
      </c>
      <c r="I746" s="13">
        <v>113330.7</v>
      </c>
    </row>
    <row r="747" spans="2:9" x14ac:dyDescent="0.2">
      <c r="B747"/>
      <c r="C747" s="1">
        <v>67</v>
      </c>
      <c r="D747" s="6" t="s">
        <v>602</v>
      </c>
      <c r="E747" s="13">
        <v>0</v>
      </c>
      <c r="F747" s="13">
        <v>688358</v>
      </c>
      <c r="G747" s="13">
        <v>688358</v>
      </c>
      <c r="H747" s="13">
        <v>68835.8</v>
      </c>
      <c r="I747" s="13">
        <v>619522.19999999995</v>
      </c>
    </row>
    <row r="748" spans="2:9" ht="15" customHeight="1" x14ac:dyDescent="0.2">
      <c r="B748"/>
      <c r="C748" s="14" t="s">
        <v>12</v>
      </c>
      <c r="D748" s="15" t="s">
        <v>603</v>
      </c>
      <c r="E748" s="16">
        <f>SUBTOTAL(9,E741:E747)</f>
        <v>0</v>
      </c>
      <c r="F748" s="16">
        <f>SUBTOTAL(9,F741:F747)</f>
        <v>207404114</v>
      </c>
      <c r="G748" s="16">
        <f>SUBTOTAL(9,G741:G747)</f>
        <v>207404114</v>
      </c>
      <c r="H748" s="16">
        <f>SUBTOTAL(9,H741:H747)</f>
        <v>20760420.790999997</v>
      </c>
      <c r="I748" s="16">
        <f>SUBTOTAL(9,I741:I747)</f>
        <v>186643693.20899999</v>
      </c>
    </row>
    <row r="749" spans="2:9" ht="15" customHeight="1" x14ac:dyDescent="0.25">
      <c r="B749" s="11">
        <v>572</v>
      </c>
      <c r="C749" s="1"/>
      <c r="D749" s="6" t="s">
        <v>604</v>
      </c>
      <c r="E749" s="12"/>
      <c r="F749" s="3"/>
      <c r="H749" s="3"/>
      <c r="I749" s="3"/>
    </row>
    <row r="750" spans="2:9" x14ac:dyDescent="0.2">
      <c r="B750"/>
      <c r="C750" s="1">
        <v>60</v>
      </c>
      <c r="D750" s="6" t="s">
        <v>597</v>
      </c>
      <c r="E750" s="13">
        <v>0</v>
      </c>
      <c r="F750" s="13">
        <v>56772349</v>
      </c>
      <c r="G750" s="13">
        <v>56772349</v>
      </c>
      <c r="H750" s="13">
        <v>5677234.9000000004</v>
      </c>
      <c r="I750" s="13">
        <v>51095114.100000001</v>
      </c>
    </row>
    <row r="751" spans="2:9" x14ac:dyDescent="0.2">
      <c r="B751"/>
      <c r="C751" s="1">
        <v>62</v>
      </c>
      <c r="D751" s="6" t="s">
        <v>605</v>
      </c>
      <c r="E751" s="13">
        <v>0</v>
      </c>
      <c r="F751" s="13">
        <v>842724</v>
      </c>
      <c r="G751" s="13">
        <v>842724</v>
      </c>
      <c r="H751" s="13">
        <v>84272.4</v>
      </c>
      <c r="I751" s="13">
        <v>758451.6</v>
      </c>
    </row>
    <row r="752" spans="2:9" ht="15" customHeight="1" x14ac:dyDescent="0.2">
      <c r="B752"/>
      <c r="C752" s="14" t="s">
        <v>12</v>
      </c>
      <c r="D752" s="15" t="s">
        <v>606</v>
      </c>
      <c r="E752" s="16">
        <f>SUBTOTAL(9,E750:E751)</f>
        <v>0</v>
      </c>
      <c r="F752" s="16">
        <f>SUBTOTAL(9,F750:F751)</f>
        <v>57615073</v>
      </c>
      <c r="G752" s="16">
        <f>SUBTOTAL(9,G750:G751)</f>
        <v>57615073</v>
      </c>
      <c r="H752" s="16">
        <f>SUBTOTAL(9,H750:H751)</f>
        <v>5761507.3000000007</v>
      </c>
      <c r="I752" s="16">
        <f>SUBTOTAL(9,I750:I751)</f>
        <v>51853565.700000003</v>
      </c>
    </row>
    <row r="753" spans="2:9" ht="15" customHeight="1" x14ac:dyDescent="0.25">
      <c r="B753" s="11">
        <v>575</v>
      </c>
      <c r="C753" s="1"/>
      <c r="D753" s="6" t="s">
        <v>607</v>
      </c>
      <c r="E753" s="12"/>
      <c r="F753" s="3"/>
      <c r="H753" s="3"/>
      <c r="I753" s="3"/>
    </row>
    <row r="754" spans="2:9" x14ac:dyDescent="0.2">
      <c r="B754"/>
      <c r="C754" s="1">
        <v>60</v>
      </c>
      <c r="D754" s="6" t="s">
        <v>608</v>
      </c>
      <c r="E754" s="13">
        <v>0</v>
      </c>
      <c r="F754" s="13">
        <v>14249945</v>
      </c>
      <c r="G754" s="13">
        <v>14249945</v>
      </c>
      <c r="H754" s="13">
        <v>0</v>
      </c>
      <c r="I754" s="13">
        <v>14249945</v>
      </c>
    </row>
    <row r="755" spans="2:9" x14ac:dyDescent="0.2">
      <c r="B755"/>
      <c r="C755" s="1">
        <v>61</v>
      </c>
      <c r="D755" s="6" t="s">
        <v>609</v>
      </c>
      <c r="E755" s="13">
        <v>0</v>
      </c>
      <c r="F755" s="13">
        <v>95899</v>
      </c>
      <c r="G755" s="13">
        <v>95899</v>
      </c>
      <c r="H755" s="13">
        <v>0</v>
      </c>
      <c r="I755" s="13">
        <v>95899</v>
      </c>
    </row>
    <row r="756" spans="2:9" ht="15" customHeight="1" x14ac:dyDescent="0.2">
      <c r="B756"/>
      <c r="C756" s="14" t="s">
        <v>12</v>
      </c>
      <c r="D756" s="15" t="s">
        <v>610</v>
      </c>
      <c r="E756" s="16">
        <f>SUBTOTAL(9,E754:E755)</f>
        <v>0</v>
      </c>
      <c r="F756" s="16">
        <f>SUBTOTAL(9,F754:F755)</f>
        <v>14345844</v>
      </c>
      <c r="G756" s="16">
        <f>SUBTOTAL(9,G754:G755)</f>
        <v>14345844</v>
      </c>
      <c r="H756" s="16">
        <f>SUBTOTAL(9,H754:H755)</f>
        <v>0</v>
      </c>
      <c r="I756" s="16">
        <f>SUBTOTAL(9,I754:I755)</f>
        <v>14345844</v>
      </c>
    </row>
    <row r="757" spans="2:9" ht="15" customHeight="1" x14ac:dyDescent="0.25">
      <c r="B757" s="11">
        <v>577</v>
      </c>
      <c r="C757" s="1"/>
      <c r="D757" s="6" t="s">
        <v>611</v>
      </c>
      <c r="E757" s="12"/>
      <c r="F757" s="3"/>
      <c r="H757" s="3"/>
      <c r="I757" s="3"/>
    </row>
    <row r="758" spans="2:9" x14ac:dyDescent="0.2">
      <c r="B758"/>
      <c r="C758" s="1">
        <v>1</v>
      </c>
      <c r="D758" s="6" t="s">
        <v>20</v>
      </c>
      <c r="E758" s="13">
        <v>0</v>
      </c>
      <c r="F758" s="13">
        <v>8333</v>
      </c>
      <c r="G758" s="13">
        <v>8333</v>
      </c>
      <c r="H758" s="13">
        <v>248.62215</v>
      </c>
      <c r="I758" s="13">
        <v>8084.3778499999999</v>
      </c>
    </row>
    <row r="759" spans="2:9" x14ac:dyDescent="0.2">
      <c r="B759"/>
      <c r="C759" s="1">
        <v>70</v>
      </c>
      <c r="D759" s="6" t="s">
        <v>612</v>
      </c>
      <c r="E759" s="13">
        <v>0</v>
      </c>
      <c r="F759" s="13">
        <v>423887</v>
      </c>
      <c r="G759" s="13">
        <v>423887</v>
      </c>
      <c r="H759" s="13">
        <v>105892.49331999999</v>
      </c>
      <c r="I759" s="13">
        <v>317994.50667999999</v>
      </c>
    </row>
    <row r="760" spans="2:9" x14ac:dyDescent="0.2">
      <c r="B760"/>
      <c r="C760" s="1">
        <v>71</v>
      </c>
      <c r="D760" s="6" t="s">
        <v>613</v>
      </c>
      <c r="E760" s="13">
        <v>0</v>
      </c>
      <c r="F760" s="13">
        <v>42156</v>
      </c>
      <c r="G760" s="13">
        <v>42156</v>
      </c>
      <c r="H760" s="13">
        <v>4.4149000000000003</v>
      </c>
      <c r="I760" s="13">
        <v>42151.585099999997</v>
      </c>
    </row>
    <row r="761" spans="2:9" x14ac:dyDescent="0.2">
      <c r="B761"/>
      <c r="C761" s="1">
        <v>73</v>
      </c>
      <c r="D761" s="6" t="s">
        <v>614</v>
      </c>
      <c r="E761" s="13">
        <v>0</v>
      </c>
      <c r="F761" s="13">
        <v>92124</v>
      </c>
      <c r="G761" s="13">
        <v>92124</v>
      </c>
      <c r="H761" s="13">
        <v>0</v>
      </c>
      <c r="I761" s="13">
        <v>92124</v>
      </c>
    </row>
    <row r="762" spans="2:9" x14ac:dyDescent="0.2">
      <c r="B762"/>
      <c r="C762" s="1">
        <v>75</v>
      </c>
      <c r="D762" s="6" t="s">
        <v>615</v>
      </c>
      <c r="E762" s="13">
        <v>0</v>
      </c>
      <c r="F762" s="13">
        <v>33375</v>
      </c>
      <c r="G762" s="13">
        <v>33375</v>
      </c>
      <c r="H762" s="13">
        <v>0</v>
      </c>
      <c r="I762" s="13">
        <v>33375</v>
      </c>
    </row>
    <row r="763" spans="2:9" x14ac:dyDescent="0.2">
      <c r="B763"/>
      <c r="C763" s="1">
        <v>76</v>
      </c>
      <c r="D763" s="6" t="s">
        <v>616</v>
      </c>
      <c r="E763" s="13">
        <v>0</v>
      </c>
      <c r="F763" s="13">
        <v>16387</v>
      </c>
      <c r="G763" s="13">
        <v>16387</v>
      </c>
      <c r="H763" s="13">
        <v>4033.3885700000001</v>
      </c>
      <c r="I763" s="13">
        <v>12353.611430000001</v>
      </c>
    </row>
    <row r="764" spans="2:9" ht="15" customHeight="1" x14ac:dyDescent="0.2">
      <c r="B764"/>
      <c r="C764" s="14" t="s">
        <v>12</v>
      </c>
      <c r="D764" s="15" t="s">
        <v>617</v>
      </c>
      <c r="E764" s="16">
        <f>SUBTOTAL(9,E758:E763)</f>
        <v>0</v>
      </c>
      <c r="F764" s="16">
        <f>SUBTOTAL(9,F758:F763)</f>
        <v>616262</v>
      </c>
      <c r="G764" s="16">
        <f>SUBTOTAL(9,G758:G763)</f>
        <v>616262</v>
      </c>
      <c r="H764" s="16">
        <f>SUBTOTAL(9,H758:H763)</f>
        <v>110178.91893999999</v>
      </c>
      <c r="I764" s="16">
        <f>SUBTOTAL(9,I758:I763)</f>
        <v>506083.08105999994</v>
      </c>
    </row>
    <row r="765" spans="2:9" ht="15" customHeight="1" x14ac:dyDescent="0.25">
      <c r="B765" s="11">
        <v>578</v>
      </c>
      <c r="C765" s="1"/>
      <c r="D765" s="6" t="s">
        <v>618</v>
      </c>
      <c r="E765" s="12"/>
      <c r="F765" s="3"/>
      <c r="H765" s="3"/>
      <c r="I765" s="3"/>
    </row>
    <row r="766" spans="2:9" x14ac:dyDescent="0.2">
      <c r="B766"/>
      <c r="C766" s="1">
        <v>1</v>
      </c>
      <c r="D766" s="6" t="s">
        <v>20</v>
      </c>
      <c r="E766" s="13">
        <v>0</v>
      </c>
      <c r="F766" s="13">
        <v>78046</v>
      </c>
      <c r="G766" s="13">
        <v>78046</v>
      </c>
      <c r="H766" s="13">
        <v>8716.17958</v>
      </c>
      <c r="I766" s="13">
        <v>69329.820420000004</v>
      </c>
    </row>
    <row r="767" spans="2:9" ht="15" customHeight="1" x14ac:dyDescent="0.2">
      <c r="B767"/>
      <c r="C767" s="14" t="s">
        <v>12</v>
      </c>
      <c r="D767" s="15" t="s">
        <v>619</v>
      </c>
      <c r="E767" s="16">
        <f>SUBTOTAL(9,E766:E766)</f>
        <v>0</v>
      </c>
      <c r="F767" s="16">
        <f>SUBTOTAL(9,F766:F766)</f>
        <v>78046</v>
      </c>
      <c r="G767" s="16">
        <f>SUBTOTAL(9,G766:G766)</f>
        <v>78046</v>
      </c>
      <c r="H767" s="16">
        <f>SUBTOTAL(9,H766:H766)</f>
        <v>8716.17958</v>
      </c>
      <c r="I767" s="16">
        <f>SUBTOTAL(9,I766:I766)</f>
        <v>69329.820420000004</v>
      </c>
    </row>
    <row r="768" spans="2:9" ht="15" customHeight="1" x14ac:dyDescent="0.25">
      <c r="B768" s="11">
        <v>579</v>
      </c>
      <c r="C768" s="1"/>
      <c r="D768" s="6" t="s">
        <v>620</v>
      </c>
      <c r="E768" s="12"/>
      <c r="F768" s="3"/>
      <c r="H768" s="3"/>
      <c r="I768" s="3"/>
    </row>
    <row r="769" spans="2:9" x14ac:dyDescent="0.2">
      <c r="B769"/>
      <c r="C769" s="1">
        <v>1</v>
      </c>
      <c r="D769" s="6" t="s">
        <v>20</v>
      </c>
      <c r="E769" s="13">
        <v>0</v>
      </c>
      <c r="F769" s="13">
        <v>8832</v>
      </c>
      <c r="G769" s="13">
        <v>8832</v>
      </c>
      <c r="H769" s="13">
        <v>102.75666</v>
      </c>
      <c r="I769" s="13">
        <v>8729.2433400000009</v>
      </c>
    </row>
    <row r="770" spans="2:9" ht="15" customHeight="1" x14ac:dyDescent="0.2">
      <c r="B770"/>
      <c r="C770" s="14" t="s">
        <v>12</v>
      </c>
      <c r="D770" s="15" t="s">
        <v>621</v>
      </c>
      <c r="E770" s="16">
        <f>SUBTOTAL(9,E769:E769)</f>
        <v>0</v>
      </c>
      <c r="F770" s="16">
        <f>SUBTOTAL(9,F769:F769)</f>
        <v>8832</v>
      </c>
      <c r="G770" s="16">
        <f>SUBTOTAL(9,G769:G769)</f>
        <v>8832</v>
      </c>
      <c r="H770" s="16">
        <f>SUBTOTAL(9,H769:H769)</f>
        <v>102.75666</v>
      </c>
      <c r="I770" s="16">
        <f>SUBTOTAL(9,I769:I769)</f>
        <v>8729.2433400000009</v>
      </c>
    </row>
    <row r="771" spans="2:9" ht="15" customHeight="1" x14ac:dyDescent="0.2">
      <c r="C771" s="17"/>
      <c r="D771" s="15" t="s">
        <v>622</v>
      </c>
      <c r="E771" s="18">
        <f>SUBTOTAL(9,E740:E770)</f>
        <v>0</v>
      </c>
      <c r="F771" s="18">
        <f>SUBTOTAL(9,F740:F770)</f>
        <v>280068171</v>
      </c>
      <c r="G771" s="18">
        <f>SUBTOTAL(9,G740:G770)</f>
        <v>280068171</v>
      </c>
      <c r="H771" s="18">
        <f>SUBTOTAL(9,H740:H770)</f>
        <v>26640925.946179997</v>
      </c>
      <c r="I771" s="18">
        <f>SUBTOTAL(9,I740:I770)</f>
        <v>253427245.05381995</v>
      </c>
    </row>
    <row r="772" spans="2:9" ht="27" customHeight="1" x14ac:dyDescent="0.25">
      <c r="B772" s="3"/>
      <c r="C772" s="1"/>
      <c r="D772" s="10" t="s">
        <v>623</v>
      </c>
      <c r="E772" s="3"/>
      <c r="F772" s="3"/>
      <c r="G772" s="3"/>
      <c r="H772" s="3"/>
      <c r="I772" s="3"/>
    </row>
    <row r="773" spans="2:9" ht="15" customHeight="1" x14ac:dyDescent="0.25">
      <c r="B773" s="11">
        <v>581</v>
      </c>
      <c r="C773" s="1"/>
      <c r="D773" s="6" t="s">
        <v>624</v>
      </c>
      <c r="E773" s="12"/>
      <c r="F773" s="3"/>
      <c r="H773" s="3"/>
      <c r="I773" s="3"/>
    </row>
    <row r="774" spans="2:9" x14ac:dyDescent="0.2">
      <c r="B774"/>
      <c r="C774" s="1">
        <v>70</v>
      </c>
      <c r="D774" s="6" t="s">
        <v>625</v>
      </c>
      <c r="E774" s="13">
        <v>0</v>
      </c>
      <c r="F774" s="13">
        <v>4280000</v>
      </c>
      <c r="G774" s="13">
        <v>4280000</v>
      </c>
      <c r="H774" s="13">
        <v>338946.12599999999</v>
      </c>
      <c r="I774" s="13">
        <v>3941053.8739999998</v>
      </c>
    </row>
    <row r="775" spans="2:9" x14ac:dyDescent="0.2">
      <c r="B775"/>
      <c r="C775" s="1">
        <v>72</v>
      </c>
      <c r="D775" s="6" t="s">
        <v>626</v>
      </c>
      <c r="E775" s="13">
        <v>0</v>
      </c>
      <c r="F775" s="13">
        <v>11000</v>
      </c>
      <c r="G775" s="13">
        <v>11000</v>
      </c>
      <c r="H775" s="13">
        <v>0</v>
      </c>
      <c r="I775" s="13">
        <v>11000</v>
      </c>
    </row>
    <row r="776" spans="2:9" x14ac:dyDescent="0.2">
      <c r="B776"/>
      <c r="C776" s="1">
        <v>76</v>
      </c>
      <c r="D776" s="6" t="s">
        <v>627</v>
      </c>
      <c r="E776" s="13">
        <v>0</v>
      </c>
      <c r="F776" s="13">
        <v>26664</v>
      </c>
      <c r="G776" s="13">
        <v>26664</v>
      </c>
      <c r="H776" s="13">
        <v>18382.099999999999</v>
      </c>
      <c r="I776" s="13">
        <v>8281.9</v>
      </c>
    </row>
    <row r="777" spans="2:9" x14ac:dyDescent="0.2">
      <c r="B777"/>
      <c r="C777" s="1">
        <v>78</v>
      </c>
      <c r="D777" s="6" t="s">
        <v>628</v>
      </c>
      <c r="E777" s="13">
        <v>0</v>
      </c>
      <c r="F777" s="13">
        <v>39242</v>
      </c>
      <c r="G777" s="13">
        <v>39242</v>
      </c>
      <c r="H777" s="13">
        <v>0</v>
      </c>
      <c r="I777" s="13">
        <v>39242</v>
      </c>
    </row>
    <row r="778" spans="2:9" ht="15" customHeight="1" x14ac:dyDescent="0.2">
      <c r="B778"/>
      <c r="C778" s="14" t="s">
        <v>12</v>
      </c>
      <c r="D778" s="15" t="s">
        <v>629</v>
      </c>
      <c r="E778" s="16">
        <f>SUBTOTAL(9,E774:E777)</f>
        <v>0</v>
      </c>
      <c r="F778" s="16">
        <f>SUBTOTAL(9,F774:F777)</f>
        <v>4356906</v>
      </c>
      <c r="G778" s="16">
        <f>SUBTOTAL(9,G774:G777)</f>
        <v>4356906</v>
      </c>
      <c r="H778" s="16">
        <f>SUBTOTAL(9,H774:H777)</f>
        <v>357328.22599999997</v>
      </c>
      <c r="I778" s="16">
        <f>SUBTOTAL(9,I774:I777)</f>
        <v>3999577.7739999997</v>
      </c>
    </row>
    <row r="779" spans="2:9" ht="15" customHeight="1" x14ac:dyDescent="0.25">
      <c r="B779" s="11">
        <v>587</v>
      </c>
      <c r="C779" s="1"/>
      <c r="D779" s="6" t="s">
        <v>630</v>
      </c>
      <c r="E779" s="12"/>
      <c r="F779" s="3"/>
      <c r="H779" s="3"/>
      <c r="I779" s="3"/>
    </row>
    <row r="780" spans="2:9" x14ac:dyDescent="0.2">
      <c r="B780"/>
      <c r="C780" s="1">
        <v>1</v>
      </c>
      <c r="D780" s="6" t="s">
        <v>20</v>
      </c>
      <c r="E780" s="13">
        <v>0</v>
      </c>
      <c r="F780" s="13">
        <v>173865</v>
      </c>
      <c r="G780" s="13">
        <v>173865</v>
      </c>
      <c r="H780" s="13">
        <v>12115.81293</v>
      </c>
      <c r="I780" s="13">
        <v>161749.18707000001</v>
      </c>
    </row>
    <row r="781" spans="2:9" x14ac:dyDescent="0.2">
      <c r="B781"/>
      <c r="C781" s="1">
        <v>22</v>
      </c>
      <c r="D781" s="6" t="s">
        <v>631</v>
      </c>
      <c r="E781" s="13">
        <v>0</v>
      </c>
      <c r="F781" s="13">
        <v>45859</v>
      </c>
      <c r="G781" s="13">
        <v>45859</v>
      </c>
      <c r="H781" s="13">
        <v>1617.6594</v>
      </c>
      <c r="I781" s="13">
        <v>44241.340600000003</v>
      </c>
    </row>
    <row r="782" spans="2:9" ht="15" customHeight="1" x14ac:dyDescent="0.2">
      <c r="B782"/>
      <c r="C782" s="14" t="s">
        <v>12</v>
      </c>
      <c r="D782" s="15" t="s">
        <v>632</v>
      </c>
      <c r="E782" s="16">
        <f>SUBTOTAL(9,E780:E781)</f>
        <v>0</v>
      </c>
      <c r="F782" s="16">
        <f>SUBTOTAL(9,F780:F781)</f>
        <v>219724</v>
      </c>
      <c r="G782" s="16">
        <f>SUBTOTAL(9,G780:G781)</f>
        <v>219724</v>
      </c>
      <c r="H782" s="16">
        <f>SUBTOTAL(9,H780:H781)</f>
        <v>13733.472330000001</v>
      </c>
      <c r="I782" s="16">
        <f>SUBTOTAL(9,I780:I781)</f>
        <v>205990.52767000001</v>
      </c>
    </row>
    <row r="783" spans="2:9" ht="15" customHeight="1" x14ac:dyDescent="0.2">
      <c r="C783" s="17"/>
      <c r="D783" s="15" t="s">
        <v>633</v>
      </c>
      <c r="E783" s="18">
        <f>SUBTOTAL(9,E773:E782)</f>
        <v>0</v>
      </c>
      <c r="F783" s="18">
        <f>SUBTOTAL(9,F773:F782)</f>
        <v>4576630</v>
      </c>
      <c r="G783" s="18">
        <f>SUBTOTAL(9,G773:G782)</f>
        <v>4576630</v>
      </c>
      <c r="H783" s="18">
        <f>SUBTOTAL(9,H773:H782)</f>
        <v>371061.69832999998</v>
      </c>
      <c r="I783" s="18">
        <f>SUBTOTAL(9,I773:I782)</f>
        <v>4205568.30167</v>
      </c>
    </row>
    <row r="784" spans="2:9" ht="27" customHeight="1" x14ac:dyDescent="0.25">
      <c r="B784" s="3"/>
      <c r="C784" s="1"/>
      <c r="D784" s="10" t="s">
        <v>634</v>
      </c>
      <c r="E784" s="3"/>
      <c r="F784" s="3"/>
      <c r="G784" s="3"/>
      <c r="H784" s="3"/>
      <c r="I784" s="3"/>
    </row>
    <row r="785" spans="2:9" ht="15" customHeight="1" x14ac:dyDescent="0.25">
      <c r="B785" s="11">
        <v>590</v>
      </c>
      <c r="C785" s="1"/>
      <c r="D785" s="6" t="s">
        <v>635</v>
      </c>
      <c r="E785" s="12"/>
      <c r="F785" s="3"/>
      <c r="H785" s="3"/>
      <c r="I785" s="3"/>
    </row>
    <row r="786" spans="2:9" x14ac:dyDescent="0.2">
      <c r="B786"/>
      <c r="C786" s="1">
        <v>63</v>
      </c>
      <c r="D786" s="6" t="s">
        <v>636</v>
      </c>
      <c r="E786" s="13">
        <v>0</v>
      </c>
      <c r="F786" s="13">
        <v>5000</v>
      </c>
      <c r="G786" s="13">
        <v>5000</v>
      </c>
      <c r="H786" s="13">
        <v>0</v>
      </c>
      <c r="I786" s="13">
        <v>5000</v>
      </c>
    </row>
    <row r="787" spans="2:9" x14ac:dyDescent="0.2">
      <c r="B787"/>
      <c r="C787" s="1">
        <v>65</v>
      </c>
      <c r="D787" s="6" t="s">
        <v>637</v>
      </c>
      <c r="E787" s="13">
        <v>0</v>
      </c>
      <c r="F787" s="13">
        <v>144850</v>
      </c>
      <c r="G787" s="13">
        <v>144850</v>
      </c>
      <c r="H787" s="13">
        <v>-3.99</v>
      </c>
      <c r="I787" s="13">
        <v>144853.99</v>
      </c>
    </row>
    <row r="788" spans="2:9" x14ac:dyDescent="0.2">
      <c r="B788"/>
      <c r="C788" s="1">
        <v>71</v>
      </c>
      <c r="D788" s="6" t="s">
        <v>638</v>
      </c>
      <c r="E788" s="13">
        <v>0</v>
      </c>
      <c r="F788" s="13">
        <v>51048</v>
      </c>
      <c r="G788" s="13">
        <v>51048</v>
      </c>
      <c r="H788" s="13">
        <v>0</v>
      </c>
      <c r="I788" s="13">
        <v>51048</v>
      </c>
    </row>
    <row r="789" spans="2:9" x14ac:dyDescent="0.2">
      <c r="B789"/>
      <c r="C789" s="1">
        <v>72</v>
      </c>
      <c r="D789" s="6" t="s">
        <v>639</v>
      </c>
      <c r="E789" s="13">
        <v>0</v>
      </c>
      <c r="F789" s="13">
        <v>20527</v>
      </c>
      <c r="G789" s="13">
        <v>20527</v>
      </c>
      <c r="H789" s="13">
        <v>5505.78</v>
      </c>
      <c r="I789" s="13">
        <v>15021.22</v>
      </c>
    </row>
    <row r="790" spans="2:9" x14ac:dyDescent="0.2">
      <c r="B790"/>
      <c r="C790" s="1">
        <v>81</v>
      </c>
      <c r="D790" s="6" t="s">
        <v>640</v>
      </c>
      <c r="E790" s="13">
        <v>0</v>
      </c>
      <c r="F790" s="13">
        <v>10235</v>
      </c>
      <c r="G790" s="13">
        <v>10235</v>
      </c>
      <c r="H790" s="13">
        <v>0</v>
      </c>
      <c r="I790" s="13">
        <v>10235</v>
      </c>
    </row>
    <row r="791" spans="2:9" ht="15" customHeight="1" x14ac:dyDescent="0.2">
      <c r="B791"/>
      <c r="C791" s="14" t="s">
        <v>12</v>
      </c>
      <c r="D791" s="15" t="s">
        <v>641</v>
      </c>
      <c r="E791" s="16">
        <f>SUBTOTAL(9,E786:E790)</f>
        <v>0</v>
      </c>
      <c r="F791" s="16">
        <f>SUBTOTAL(9,F786:F790)</f>
        <v>231660</v>
      </c>
      <c r="G791" s="16">
        <f>SUBTOTAL(9,G786:G790)</f>
        <v>231660</v>
      </c>
      <c r="H791" s="16">
        <f>SUBTOTAL(9,H786:H790)</f>
        <v>5501.79</v>
      </c>
      <c r="I791" s="16">
        <f>SUBTOTAL(9,I786:I790)</f>
        <v>226158.21</v>
      </c>
    </row>
    <row r="792" spans="2:9" ht="15" customHeight="1" x14ac:dyDescent="0.25">
      <c r="B792" s="11">
        <v>595</v>
      </c>
      <c r="C792" s="1"/>
      <c r="D792" s="6" t="s">
        <v>642</v>
      </c>
      <c r="E792" s="12"/>
      <c r="F792" s="3"/>
      <c r="H792" s="3"/>
      <c r="I792" s="3"/>
    </row>
    <row r="793" spans="2:9" x14ac:dyDescent="0.2">
      <c r="B793"/>
      <c r="C793" s="1">
        <v>1</v>
      </c>
      <c r="D793" s="6" t="s">
        <v>643</v>
      </c>
      <c r="E793" s="13">
        <v>0</v>
      </c>
      <c r="F793" s="13">
        <v>1103929</v>
      </c>
      <c r="G793" s="13">
        <v>1103929</v>
      </c>
      <c r="H793" s="13">
        <v>87784.773560000001</v>
      </c>
      <c r="I793" s="13">
        <v>1016144.22644</v>
      </c>
    </row>
    <row r="794" spans="2:9" x14ac:dyDescent="0.2">
      <c r="B794"/>
      <c r="C794" s="1">
        <v>21</v>
      </c>
      <c r="D794" s="6" t="s">
        <v>644</v>
      </c>
      <c r="E794" s="13">
        <v>0</v>
      </c>
      <c r="F794" s="13">
        <v>332935</v>
      </c>
      <c r="G794" s="13">
        <v>332935</v>
      </c>
      <c r="H794" s="13">
        <v>11238.046399999999</v>
      </c>
      <c r="I794" s="13">
        <v>321696.95360000001</v>
      </c>
    </row>
    <row r="795" spans="2:9" x14ac:dyDescent="0.2">
      <c r="B795"/>
      <c r="C795" s="1">
        <v>30</v>
      </c>
      <c r="D795" s="6" t="s">
        <v>645</v>
      </c>
      <c r="E795" s="13">
        <v>0</v>
      </c>
      <c r="F795" s="13">
        <v>33000</v>
      </c>
      <c r="G795" s="13">
        <v>33000</v>
      </c>
      <c r="H795" s="13">
        <v>6247.2487899999996</v>
      </c>
      <c r="I795" s="13">
        <v>26752.751209999999</v>
      </c>
    </row>
    <row r="796" spans="2:9" ht="15" customHeight="1" x14ac:dyDescent="0.2">
      <c r="B796"/>
      <c r="C796" s="14" t="s">
        <v>12</v>
      </c>
      <c r="D796" s="15" t="s">
        <v>646</v>
      </c>
      <c r="E796" s="16">
        <f>SUBTOTAL(9,E793:E795)</f>
        <v>0</v>
      </c>
      <c r="F796" s="16">
        <f>SUBTOTAL(9,F793:F795)</f>
        <v>1469864</v>
      </c>
      <c r="G796" s="16">
        <f>SUBTOTAL(9,G793:G795)</f>
        <v>1469864</v>
      </c>
      <c r="H796" s="16">
        <f>SUBTOTAL(9,H793:H795)</f>
        <v>105270.06874999999</v>
      </c>
      <c r="I796" s="16">
        <f>SUBTOTAL(9,I793:I795)</f>
        <v>1364593.9312499999</v>
      </c>
    </row>
    <row r="797" spans="2:9" ht="15" customHeight="1" x14ac:dyDescent="0.2">
      <c r="C797" s="17"/>
      <c r="D797" s="15" t="s">
        <v>647</v>
      </c>
      <c r="E797" s="18">
        <f>SUBTOTAL(9,E785:E796)</f>
        <v>0</v>
      </c>
      <c r="F797" s="18">
        <f>SUBTOTAL(9,F785:F796)</f>
        <v>1701524</v>
      </c>
      <c r="G797" s="18">
        <f>SUBTOTAL(9,G785:G796)</f>
        <v>1701524</v>
      </c>
      <c r="H797" s="18">
        <f>SUBTOTAL(9,H785:H796)</f>
        <v>110771.85875</v>
      </c>
      <c r="I797" s="18">
        <f>SUBTOTAL(9,I785:I796)</f>
        <v>1590752.1412499999</v>
      </c>
    </row>
    <row r="798" spans="2:9" ht="15" customHeight="1" x14ac:dyDescent="0.2">
      <c r="C798" s="17"/>
      <c r="D798" s="15" t="s">
        <v>648</v>
      </c>
      <c r="E798" s="18">
        <f>SUBTOTAL(9,E693:E797)</f>
        <v>0</v>
      </c>
      <c r="F798" s="18">
        <f>SUBTOTAL(9,F693:F797)</f>
        <v>289204842</v>
      </c>
      <c r="G798" s="18">
        <f>SUBTOTAL(9,G693:G797)</f>
        <v>289204842</v>
      </c>
      <c r="H798" s="18">
        <f>SUBTOTAL(9,H693:H797)</f>
        <v>28154893.87616</v>
      </c>
      <c r="I798" s="18">
        <f>SUBTOTAL(9,I693:I797)</f>
        <v>261049948.12384</v>
      </c>
    </row>
    <row r="799" spans="2:9" x14ac:dyDescent="0.2">
      <c r="C799" s="17"/>
      <c r="D799" s="19"/>
      <c r="E799" s="20"/>
      <c r="F799" s="20"/>
      <c r="G799" s="20"/>
      <c r="H799" s="20"/>
      <c r="I799" s="20"/>
    </row>
    <row r="800" spans="2:9" ht="15" customHeight="1" x14ac:dyDescent="0.2">
      <c r="B800" s="3"/>
      <c r="C800" s="1"/>
      <c r="D800" s="4" t="s">
        <v>649</v>
      </c>
      <c r="E800" s="3"/>
      <c r="F800" s="3"/>
      <c r="G800" s="3"/>
      <c r="H800" s="3"/>
      <c r="I800" s="3"/>
    </row>
    <row r="801" spans="2:9" ht="27" customHeight="1" x14ac:dyDescent="0.25">
      <c r="B801" s="3"/>
      <c r="C801" s="1"/>
      <c r="D801" s="10" t="s">
        <v>176</v>
      </c>
      <c r="E801" s="3"/>
      <c r="F801" s="3"/>
      <c r="G801" s="3"/>
      <c r="H801" s="3"/>
      <c r="I801" s="3"/>
    </row>
    <row r="802" spans="2:9" ht="15" customHeight="1" x14ac:dyDescent="0.25">
      <c r="B802" s="11">
        <v>600</v>
      </c>
      <c r="C802" s="1"/>
      <c r="D802" s="6" t="s">
        <v>650</v>
      </c>
      <c r="E802" s="12"/>
      <c r="F802" s="3"/>
      <c r="H802" s="3"/>
      <c r="I802" s="3"/>
    </row>
    <row r="803" spans="2:9" x14ac:dyDescent="0.2">
      <c r="B803"/>
      <c r="C803" s="1">
        <v>1</v>
      </c>
      <c r="D803" s="6" t="s">
        <v>20</v>
      </c>
      <c r="E803" s="13">
        <v>0</v>
      </c>
      <c r="F803" s="13">
        <v>314202</v>
      </c>
      <c r="G803" s="13">
        <v>314202</v>
      </c>
      <c r="H803" s="13">
        <v>21418.82417</v>
      </c>
      <c r="I803" s="13">
        <v>292783.17583000002</v>
      </c>
    </row>
    <row r="804" spans="2:9" ht="15" customHeight="1" x14ac:dyDescent="0.2">
      <c r="B804"/>
      <c r="C804" s="14" t="s">
        <v>12</v>
      </c>
      <c r="D804" s="15" t="s">
        <v>651</v>
      </c>
      <c r="E804" s="16">
        <f>SUBTOTAL(9,E803:E803)</f>
        <v>0</v>
      </c>
      <c r="F804" s="16">
        <f>SUBTOTAL(9,F803:F803)</f>
        <v>314202</v>
      </c>
      <c r="G804" s="16">
        <f>SUBTOTAL(9,G803:G803)</f>
        <v>314202</v>
      </c>
      <c r="H804" s="16">
        <f>SUBTOTAL(9,H803:H803)</f>
        <v>21418.82417</v>
      </c>
      <c r="I804" s="16">
        <f>SUBTOTAL(9,I803:I803)</f>
        <v>292783.17583000002</v>
      </c>
    </row>
    <row r="805" spans="2:9" ht="15" customHeight="1" x14ac:dyDescent="0.25">
      <c r="B805" s="11">
        <v>601</v>
      </c>
      <c r="C805" s="1"/>
      <c r="D805" s="6" t="s">
        <v>652</v>
      </c>
      <c r="E805" s="12"/>
      <c r="F805" s="3"/>
      <c r="H805" s="3"/>
      <c r="I805" s="3"/>
    </row>
    <row r="806" spans="2:9" x14ac:dyDescent="0.2">
      <c r="B806"/>
      <c r="C806" s="1">
        <v>21</v>
      </c>
      <c r="D806" s="6" t="s">
        <v>30</v>
      </c>
      <c r="E806" s="13">
        <v>0</v>
      </c>
      <c r="F806" s="13">
        <v>101403</v>
      </c>
      <c r="G806" s="13">
        <v>101403</v>
      </c>
      <c r="H806" s="13">
        <v>281.55493000000001</v>
      </c>
      <c r="I806" s="13">
        <v>101121.44507</v>
      </c>
    </row>
    <row r="807" spans="2:9" x14ac:dyDescent="0.2">
      <c r="B807"/>
      <c r="C807" s="1">
        <v>22</v>
      </c>
      <c r="D807" s="6" t="s">
        <v>653</v>
      </c>
      <c r="E807" s="13">
        <v>0</v>
      </c>
      <c r="F807" s="13">
        <v>37902</v>
      </c>
      <c r="G807" s="13">
        <v>37902</v>
      </c>
      <c r="H807" s="13">
        <v>3251.3055300000001</v>
      </c>
      <c r="I807" s="13">
        <v>34650.694470000002</v>
      </c>
    </row>
    <row r="808" spans="2:9" x14ac:dyDescent="0.2">
      <c r="B808"/>
      <c r="C808" s="1">
        <v>70</v>
      </c>
      <c r="D808" s="6" t="s">
        <v>221</v>
      </c>
      <c r="E808" s="13">
        <v>0</v>
      </c>
      <c r="F808" s="13">
        <v>69498</v>
      </c>
      <c r="G808" s="13">
        <v>69498</v>
      </c>
      <c r="H808" s="13">
        <v>0</v>
      </c>
      <c r="I808" s="13">
        <v>69498</v>
      </c>
    </row>
    <row r="809" spans="2:9" x14ac:dyDescent="0.2">
      <c r="B809"/>
      <c r="C809" s="1">
        <v>71</v>
      </c>
      <c r="D809" s="6" t="s">
        <v>654</v>
      </c>
      <c r="E809" s="13">
        <v>0</v>
      </c>
      <c r="F809" s="13">
        <v>89850</v>
      </c>
      <c r="G809" s="13">
        <v>89850</v>
      </c>
      <c r="H809" s="13">
        <v>0</v>
      </c>
      <c r="I809" s="13">
        <v>89850</v>
      </c>
    </row>
    <row r="810" spans="2:9" x14ac:dyDescent="0.2">
      <c r="B810"/>
      <c r="C810" s="1">
        <v>72</v>
      </c>
      <c r="D810" s="6" t="s">
        <v>655</v>
      </c>
      <c r="E810" s="13">
        <v>0</v>
      </c>
      <c r="F810" s="13">
        <v>20249</v>
      </c>
      <c r="G810" s="13">
        <v>20249</v>
      </c>
      <c r="H810" s="13">
        <v>10124.5</v>
      </c>
      <c r="I810" s="13">
        <v>10124.5</v>
      </c>
    </row>
    <row r="811" spans="2:9" x14ac:dyDescent="0.2">
      <c r="B811"/>
      <c r="C811" s="1">
        <v>73</v>
      </c>
      <c r="D811" s="6" t="s">
        <v>656</v>
      </c>
      <c r="E811" s="13">
        <v>0</v>
      </c>
      <c r="F811" s="13">
        <v>6049</v>
      </c>
      <c r="G811" s="13">
        <v>6049</v>
      </c>
      <c r="H811" s="13">
        <v>0</v>
      </c>
      <c r="I811" s="13">
        <v>6049</v>
      </c>
    </row>
    <row r="812" spans="2:9" x14ac:dyDescent="0.2">
      <c r="B812"/>
      <c r="C812" s="1">
        <v>74</v>
      </c>
      <c r="D812" s="6" t="s">
        <v>438</v>
      </c>
      <c r="E812" s="13">
        <v>0</v>
      </c>
      <c r="F812" s="13">
        <v>172100</v>
      </c>
      <c r="G812" s="13">
        <v>172100</v>
      </c>
      <c r="H812" s="13">
        <v>11919.51663</v>
      </c>
      <c r="I812" s="13">
        <v>160180.48337</v>
      </c>
    </row>
    <row r="813" spans="2:9" x14ac:dyDescent="0.2">
      <c r="B813"/>
      <c r="C813" s="1">
        <v>75</v>
      </c>
      <c r="D813" s="6" t="s">
        <v>657</v>
      </c>
      <c r="E813" s="13">
        <v>0</v>
      </c>
      <c r="F813" s="13">
        <v>16000</v>
      </c>
      <c r="G813" s="13">
        <v>16000</v>
      </c>
      <c r="H813" s="13">
        <v>0</v>
      </c>
      <c r="I813" s="13">
        <v>16000</v>
      </c>
    </row>
    <row r="814" spans="2:9" ht="15" customHeight="1" x14ac:dyDescent="0.2">
      <c r="B814"/>
      <c r="C814" s="14" t="s">
        <v>12</v>
      </c>
      <c r="D814" s="15" t="s">
        <v>658</v>
      </c>
      <c r="E814" s="16">
        <f>SUBTOTAL(9,E806:E813)</f>
        <v>0</v>
      </c>
      <c r="F814" s="16">
        <f>SUBTOTAL(9,F806:F813)</f>
        <v>513051</v>
      </c>
      <c r="G814" s="16">
        <f>SUBTOTAL(9,G806:G813)</f>
        <v>513051</v>
      </c>
      <c r="H814" s="16">
        <f>SUBTOTAL(9,H806:H813)</f>
        <v>25576.877090000002</v>
      </c>
      <c r="I814" s="16">
        <f>SUBTOTAL(9,I806:I813)</f>
        <v>487474.12291000003</v>
      </c>
    </row>
    <row r="815" spans="2:9" ht="15" customHeight="1" x14ac:dyDescent="0.2">
      <c r="C815" s="17"/>
      <c r="D815" s="15" t="s">
        <v>182</v>
      </c>
      <c r="E815" s="18">
        <f>SUBTOTAL(9,E802:E814)</f>
        <v>0</v>
      </c>
      <c r="F815" s="18">
        <f>SUBTOTAL(9,F802:F814)</f>
        <v>827253</v>
      </c>
      <c r="G815" s="18">
        <f>SUBTOTAL(9,G802:G814)</f>
        <v>827253</v>
      </c>
      <c r="H815" s="18">
        <f>SUBTOTAL(9,H802:H814)</f>
        <v>46995.701260000002</v>
      </c>
      <c r="I815" s="18">
        <f>SUBTOTAL(9,I802:I814)</f>
        <v>780257.29874</v>
      </c>
    </row>
    <row r="816" spans="2:9" ht="27" customHeight="1" x14ac:dyDescent="0.25">
      <c r="B816" s="3"/>
      <c r="C816" s="1"/>
      <c r="D816" s="10" t="s">
        <v>659</v>
      </c>
      <c r="E816" s="3"/>
      <c r="F816" s="3"/>
      <c r="G816" s="3"/>
      <c r="H816" s="3"/>
      <c r="I816" s="3"/>
    </row>
    <row r="817" spans="2:9" ht="15" customHeight="1" x14ac:dyDescent="0.25">
      <c r="B817" s="11">
        <v>604</v>
      </c>
      <c r="C817" s="1"/>
      <c r="D817" s="6" t="s">
        <v>660</v>
      </c>
      <c r="E817" s="12"/>
      <c r="F817" s="3"/>
      <c r="H817" s="3"/>
      <c r="I817" s="3"/>
    </row>
    <row r="818" spans="2:9" x14ac:dyDescent="0.2">
      <c r="B818"/>
      <c r="C818" s="1">
        <v>21</v>
      </c>
      <c r="D818" s="6" t="s">
        <v>661</v>
      </c>
      <c r="E818" s="13">
        <v>0</v>
      </c>
      <c r="F818" s="13">
        <v>77000</v>
      </c>
      <c r="G818" s="13">
        <v>77000</v>
      </c>
      <c r="H818" s="13">
        <v>11206.933349999999</v>
      </c>
      <c r="I818" s="13">
        <v>65793.066649999993</v>
      </c>
    </row>
    <row r="819" spans="2:9" x14ac:dyDescent="0.2">
      <c r="B819"/>
      <c r="C819" s="1">
        <v>45</v>
      </c>
      <c r="D819" s="6" t="s">
        <v>662</v>
      </c>
      <c r="E819" s="13">
        <v>0</v>
      </c>
      <c r="F819" s="13">
        <v>137000</v>
      </c>
      <c r="G819" s="13">
        <v>137000</v>
      </c>
      <c r="H819" s="13">
        <v>7349.7079299999996</v>
      </c>
      <c r="I819" s="13">
        <v>129650.29207</v>
      </c>
    </row>
    <row r="820" spans="2:9" ht="15" customHeight="1" x14ac:dyDescent="0.2">
      <c r="B820"/>
      <c r="C820" s="14" t="s">
        <v>12</v>
      </c>
      <c r="D820" s="15" t="s">
        <v>663</v>
      </c>
      <c r="E820" s="16">
        <f>SUBTOTAL(9,E818:E819)</f>
        <v>0</v>
      </c>
      <c r="F820" s="16">
        <f>SUBTOTAL(9,F818:F819)</f>
        <v>214000</v>
      </c>
      <c r="G820" s="16">
        <f>SUBTOTAL(9,G818:G819)</f>
        <v>214000</v>
      </c>
      <c r="H820" s="16">
        <f>SUBTOTAL(9,H818:H819)</f>
        <v>18556.64128</v>
      </c>
      <c r="I820" s="16">
        <f>SUBTOTAL(9,I818:I819)</f>
        <v>195443.35871999999</v>
      </c>
    </row>
    <row r="821" spans="2:9" ht="15" customHeight="1" x14ac:dyDescent="0.25">
      <c r="B821" s="11">
        <v>605</v>
      </c>
      <c r="C821" s="1"/>
      <c r="D821" s="6" t="s">
        <v>664</v>
      </c>
      <c r="E821" s="12"/>
      <c r="F821" s="3"/>
      <c r="H821" s="3"/>
      <c r="I821" s="3"/>
    </row>
    <row r="822" spans="2:9" x14ac:dyDescent="0.2">
      <c r="B822"/>
      <c r="C822" s="1">
        <v>1</v>
      </c>
      <c r="D822" s="6" t="s">
        <v>20</v>
      </c>
      <c r="E822" s="13">
        <v>0</v>
      </c>
      <c r="F822" s="13">
        <v>15581176</v>
      </c>
      <c r="G822" s="13">
        <v>15581176</v>
      </c>
      <c r="H822" s="13">
        <v>1441733.0857899999</v>
      </c>
      <c r="I822" s="13">
        <v>14139442.914209999</v>
      </c>
    </row>
    <row r="823" spans="2:9" x14ac:dyDescent="0.2">
      <c r="B823"/>
      <c r="C823" s="1">
        <v>22</v>
      </c>
      <c r="D823" s="6" t="s">
        <v>665</v>
      </c>
      <c r="E823" s="13">
        <v>0</v>
      </c>
      <c r="F823" s="13">
        <v>75792</v>
      </c>
      <c r="G823" s="13">
        <v>75792</v>
      </c>
      <c r="H823" s="13">
        <v>464.41775999999999</v>
      </c>
      <c r="I823" s="13">
        <v>75327.582240000003</v>
      </c>
    </row>
    <row r="824" spans="2:9" ht="15" customHeight="1" x14ac:dyDescent="0.2">
      <c r="B824"/>
      <c r="C824" s="14" t="s">
        <v>12</v>
      </c>
      <c r="D824" s="15" t="s">
        <v>666</v>
      </c>
      <c r="E824" s="16">
        <f>SUBTOTAL(9,E822:E823)</f>
        <v>0</v>
      </c>
      <c r="F824" s="16">
        <f>SUBTOTAL(9,F822:F823)</f>
        <v>15656968</v>
      </c>
      <c r="G824" s="16">
        <f>SUBTOTAL(9,G822:G823)</f>
        <v>15656968</v>
      </c>
      <c r="H824" s="16">
        <f>SUBTOTAL(9,H822:H823)</f>
        <v>1442197.50355</v>
      </c>
      <c r="I824" s="16">
        <f>SUBTOTAL(9,I822:I823)</f>
        <v>14214770.49645</v>
      </c>
    </row>
    <row r="825" spans="2:9" ht="15" customHeight="1" x14ac:dyDescent="0.25">
      <c r="B825" s="11">
        <v>606</v>
      </c>
      <c r="C825" s="1"/>
      <c r="D825" s="6" t="s">
        <v>667</v>
      </c>
      <c r="E825" s="12"/>
      <c r="F825" s="3"/>
      <c r="H825" s="3"/>
      <c r="I825" s="3"/>
    </row>
    <row r="826" spans="2:9" x14ac:dyDescent="0.2">
      <c r="B826"/>
      <c r="C826" s="1">
        <v>1</v>
      </c>
      <c r="D826" s="6" t="s">
        <v>20</v>
      </c>
      <c r="E826" s="13">
        <v>0</v>
      </c>
      <c r="F826" s="13">
        <v>124638</v>
      </c>
      <c r="G826" s="13">
        <v>124638</v>
      </c>
      <c r="H826" s="13">
        <v>11830.23417</v>
      </c>
      <c r="I826" s="13">
        <v>112807.76583</v>
      </c>
    </row>
    <row r="827" spans="2:9" ht="15" customHeight="1" x14ac:dyDescent="0.2">
      <c r="B827"/>
      <c r="C827" s="14" t="s">
        <v>12</v>
      </c>
      <c r="D827" s="15" t="s">
        <v>668</v>
      </c>
      <c r="E827" s="16">
        <f>SUBTOTAL(9,E826:E826)</f>
        <v>0</v>
      </c>
      <c r="F827" s="16">
        <f>SUBTOTAL(9,F826:F826)</f>
        <v>124638</v>
      </c>
      <c r="G827" s="16">
        <f>SUBTOTAL(9,G826:G826)</f>
        <v>124638</v>
      </c>
      <c r="H827" s="16">
        <f>SUBTOTAL(9,H826:H826)</f>
        <v>11830.23417</v>
      </c>
      <c r="I827" s="16">
        <f>SUBTOTAL(9,I826:I826)</f>
        <v>112807.76583</v>
      </c>
    </row>
    <row r="828" spans="2:9" ht="15" customHeight="1" x14ac:dyDescent="0.2">
      <c r="C828" s="17"/>
      <c r="D828" s="15" t="s">
        <v>669</v>
      </c>
      <c r="E828" s="18">
        <f>SUBTOTAL(9,E817:E827)</f>
        <v>0</v>
      </c>
      <c r="F828" s="18">
        <f>SUBTOTAL(9,F817:F827)</f>
        <v>15995606</v>
      </c>
      <c r="G828" s="18">
        <f>SUBTOTAL(9,G817:G827)</f>
        <v>15995606</v>
      </c>
      <c r="H828" s="18">
        <f>SUBTOTAL(9,H817:H827)</f>
        <v>1472584.3790000002</v>
      </c>
      <c r="I828" s="18">
        <f>SUBTOTAL(9,I817:I827)</f>
        <v>14523021.621000001</v>
      </c>
    </row>
    <row r="829" spans="2:9" ht="27" customHeight="1" x14ac:dyDescent="0.25">
      <c r="B829" s="3"/>
      <c r="C829" s="1"/>
      <c r="D829" s="10" t="s">
        <v>670</v>
      </c>
      <c r="E829" s="3"/>
      <c r="F829" s="3"/>
      <c r="G829" s="3"/>
      <c r="H829" s="3"/>
      <c r="I829" s="3"/>
    </row>
    <row r="830" spans="2:9" ht="15" customHeight="1" x14ac:dyDescent="0.25">
      <c r="B830" s="11">
        <v>611</v>
      </c>
      <c r="C830" s="1"/>
      <c r="D830" s="6" t="s">
        <v>671</v>
      </c>
      <c r="E830" s="12"/>
      <c r="F830" s="3"/>
      <c r="H830" s="3"/>
      <c r="I830" s="3"/>
    </row>
    <row r="831" spans="2:9" x14ac:dyDescent="0.2">
      <c r="B831"/>
      <c r="C831" s="1">
        <v>1</v>
      </c>
      <c r="D831" s="6" t="s">
        <v>527</v>
      </c>
      <c r="E831" s="13">
        <v>0</v>
      </c>
      <c r="F831" s="13">
        <v>18000</v>
      </c>
      <c r="G831" s="13">
        <v>18000</v>
      </c>
      <c r="H831" s="13">
        <v>1473.6538599999999</v>
      </c>
      <c r="I831" s="13">
        <v>16526.346140000001</v>
      </c>
    </row>
    <row r="832" spans="2:9" ht="15" customHeight="1" x14ac:dyDescent="0.2">
      <c r="B832"/>
      <c r="C832" s="14" t="s">
        <v>12</v>
      </c>
      <c r="D832" s="15" t="s">
        <v>672</v>
      </c>
      <c r="E832" s="16">
        <f>SUBTOTAL(9,E831:E831)</f>
        <v>0</v>
      </c>
      <c r="F832" s="16">
        <f>SUBTOTAL(9,F831:F831)</f>
        <v>18000</v>
      </c>
      <c r="G832" s="16">
        <f>SUBTOTAL(9,G831:G831)</f>
        <v>18000</v>
      </c>
      <c r="H832" s="16">
        <f>SUBTOTAL(9,H831:H831)</f>
        <v>1473.6538599999999</v>
      </c>
      <c r="I832" s="16">
        <f>SUBTOTAL(9,I831:I831)</f>
        <v>16526.346140000001</v>
      </c>
    </row>
    <row r="833" spans="2:9" ht="15" customHeight="1" x14ac:dyDescent="0.25">
      <c r="B833" s="11">
        <v>612</v>
      </c>
      <c r="C833" s="1"/>
      <c r="D833" s="6" t="s">
        <v>673</v>
      </c>
      <c r="E833" s="12"/>
      <c r="F833" s="3"/>
      <c r="H833" s="3"/>
      <c r="I833" s="3"/>
    </row>
    <row r="834" spans="2:9" x14ac:dyDescent="0.2">
      <c r="B834"/>
      <c r="C834" s="1">
        <v>1</v>
      </c>
      <c r="D834" s="6" t="s">
        <v>527</v>
      </c>
      <c r="E834" s="13">
        <v>0</v>
      </c>
      <c r="F834" s="13">
        <v>14513900</v>
      </c>
      <c r="G834" s="13">
        <v>14513900</v>
      </c>
      <c r="H834" s="13">
        <v>2556187.85299</v>
      </c>
      <c r="I834" s="13">
        <v>11957712.14701</v>
      </c>
    </row>
    <row r="835" spans="2:9" x14ac:dyDescent="0.2">
      <c r="B835"/>
      <c r="C835" s="1">
        <v>22</v>
      </c>
      <c r="D835" s="6" t="s">
        <v>674</v>
      </c>
      <c r="E835" s="13">
        <v>0</v>
      </c>
      <c r="F835" s="13">
        <v>-186000</v>
      </c>
      <c r="G835" s="13">
        <v>-186000</v>
      </c>
      <c r="H835" s="13">
        <v>0</v>
      </c>
      <c r="I835" s="13">
        <v>-186000</v>
      </c>
    </row>
    <row r="836" spans="2:9" ht="15" customHeight="1" x14ac:dyDescent="0.2">
      <c r="B836"/>
      <c r="C836" s="14" t="s">
        <v>12</v>
      </c>
      <c r="D836" s="15" t="s">
        <v>675</v>
      </c>
      <c r="E836" s="16">
        <f>SUBTOTAL(9,E834:E835)</f>
        <v>0</v>
      </c>
      <c r="F836" s="16">
        <f>SUBTOTAL(9,F834:F835)</f>
        <v>14327900</v>
      </c>
      <c r="G836" s="16">
        <f>SUBTOTAL(9,G834:G835)</f>
        <v>14327900</v>
      </c>
      <c r="H836" s="16">
        <f>SUBTOTAL(9,H834:H835)</f>
        <v>2556187.85299</v>
      </c>
      <c r="I836" s="16">
        <f>SUBTOTAL(9,I834:I835)</f>
        <v>11771712.14701</v>
      </c>
    </row>
    <row r="837" spans="2:9" ht="15" customHeight="1" x14ac:dyDescent="0.25">
      <c r="B837" s="11">
        <v>613</v>
      </c>
      <c r="C837" s="1"/>
      <c r="D837" s="6" t="s">
        <v>676</v>
      </c>
      <c r="E837" s="12"/>
      <c r="F837" s="3"/>
      <c r="H837" s="3"/>
      <c r="I837" s="3"/>
    </row>
    <row r="838" spans="2:9" x14ac:dyDescent="0.2">
      <c r="B838"/>
      <c r="C838" s="1">
        <v>1</v>
      </c>
      <c r="D838" s="6" t="s">
        <v>527</v>
      </c>
      <c r="E838" s="13">
        <v>0</v>
      </c>
      <c r="F838" s="13">
        <v>1000</v>
      </c>
      <c r="G838" s="13">
        <v>1000</v>
      </c>
      <c r="H838" s="13">
        <v>83.333330000000004</v>
      </c>
      <c r="I838" s="13">
        <v>916.66666999999995</v>
      </c>
    </row>
    <row r="839" spans="2:9" ht="15" customHeight="1" x14ac:dyDescent="0.2">
      <c r="B839"/>
      <c r="C839" s="14" t="s">
        <v>12</v>
      </c>
      <c r="D839" s="15" t="s">
        <v>677</v>
      </c>
      <c r="E839" s="16">
        <f>SUBTOTAL(9,E838:E838)</f>
        <v>0</v>
      </c>
      <c r="F839" s="16">
        <f>SUBTOTAL(9,F838:F838)</f>
        <v>1000</v>
      </c>
      <c r="G839" s="16">
        <f>SUBTOTAL(9,G838:G838)</f>
        <v>1000</v>
      </c>
      <c r="H839" s="16">
        <f>SUBTOTAL(9,H838:H838)</f>
        <v>83.333330000000004</v>
      </c>
      <c r="I839" s="16">
        <f>SUBTOTAL(9,I838:I838)</f>
        <v>916.66666999999995</v>
      </c>
    </row>
    <row r="840" spans="2:9" ht="15" customHeight="1" x14ac:dyDescent="0.2">
      <c r="C840" s="17"/>
      <c r="D840" s="15" t="s">
        <v>678</v>
      </c>
      <c r="E840" s="18">
        <f>SUBTOTAL(9,E830:E839)</f>
        <v>0</v>
      </c>
      <c r="F840" s="18">
        <f>SUBTOTAL(9,F830:F839)</f>
        <v>14346900</v>
      </c>
      <c r="G840" s="18">
        <f>SUBTOTAL(9,G830:G839)</f>
        <v>14346900</v>
      </c>
      <c r="H840" s="18">
        <f>SUBTOTAL(9,H830:H839)</f>
        <v>2557744.8401799998</v>
      </c>
      <c r="I840" s="18">
        <f>SUBTOTAL(9,I830:I839)</f>
        <v>11789155.15982</v>
      </c>
    </row>
    <row r="841" spans="2:9" ht="27" customHeight="1" x14ac:dyDescent="0.25">
      <c r="B841" s="3"/>
      <c r="C841" s="1"/>
      <c r="D841" s="10" t="s">
        <v>679</v>
      </c>
      <c r="E841" s="3"/>
      <c r="F841" s="3"/>
      <c r="G841" s="3"/>
      <c r="H841" s="3"/>
      <c r="I841" s="3"/>
    </row>
    <row r="842" spans="2:9" ht="15" customHeight="1" x14ac:dyDescent="0.25">
      <c r="B842" s="11">
        <v>621</v>
      </c>
      <c r="C842" s="1"/>
      <c r="D842" s="6" t="s">
        <v>680</v>
      </c>
      <c r="E842" s="12"/>
      <c r="F842" s="3"/>
      <c r="H842" s="3"/>
      <c r="I842" s="3"/>
    </row>
    <row r="843" spans="2:9" x14ac:dyDescent="0.2">
      <c r="B843"/>
      <c r="C843" s="1">
        <v>21</v>
      </c>
      <c r="D843" s="6" t="s">
        <v>25</v>
      </c>
      <c r="E843" s="13">
        <v>0</v>
      </c>
      <c r="F843" s="13">
        <v>111308</v>
      </c>
      <c r="G843" s="13">
        <v>111308</v>
      </c>
      <c r="H843" s="13">
        <v>4501.2253799999999</v>
      </c>
      <c r="I843" s="13">
        <v>106806.77462</v>
      </c>
    </row>
    <row r="844" spans="2:9" x14ac:dyDescent="0.2">
      <c r="B844"/>
      <c r="C844" s="1">
        <v>63</v>
      </c>
      <c r="D844" s="6" t="s">
        <v>681</v>
      </c>
      <c r="E844" s="13">
        <v>0</v>
      </c>
      <c r="F844" s="13">
        <v>174546</v>
      </c>
      <c r="G844" s="13">
        <v>174546</v>
      </c>
      <c r="H844" s="13">
        <v>0</v>
      </c>
      <c r="I844" s="13">
        <v>174546</v>
      </c>
    </row>
    <row r="845" spans="2:9" x14ac:dyDescent="0.2">
      <c r="B845"/>
      <c r="C845" s="1">
        <v>70</v>
      </c>
      <c r="D845" s="6" t="s">
        <v>682</v>
      </c>
      <c r="E845" s="13">
        <v>0</v>
      </c>
      <c r="F845" s="13">
        <v>117569</v>
      </c>
      <c r="G845" s="13">
        <v>117569</v>
      </c>
      <c r="H845" s="13">
        <v>1500</v>
      </c>
      <c r="I845" s="13">
        <v>116069</v>
      </c>
    </row>
    <row r="846" spans="2:9" x14ac:dyDescent="0.2">
      <c r="B846"/>
      <c r="C846" s="1">
        <v>74</v>
      </c>
      <c r="D846" s="6" t="s">
        <v>683</v>
      </c>
      <c r="E846" s="13">
        <v>0</v>
      </c>
      <c r="F846" s="13">
        <v>17084</v>
      </c>
      <c r="G846" s="13">
        <v>17084</v>
      </c>
      <c r="H846" s="13">
        <v>5691.9790000000003</v>
      </c>
      <c r="I846" s="13">
        <v>11392.021000000001</v>
      </c>
    </row>
    <row r="847" spans="2:9" ht="15" customHeight="1" x14ac:dyDescent="0.2">
      <c r="B847"/>
      <c r="C847" s="14" t="s">
        <v>12</v>
      </c>
      <c r="D847" s="15" t="s">
        <v>684</v>
      </c>
      <c r="E847" s="16">
        <f>SUBTOTAL(9,E843:E846)</f>
        <v>0</v>
      </c>
      <c r="F847" s="16">
        <f>SUBTOTAL(9,F843:F846)</f>
        <v>420507</v>
      </c>
      <c r="G847" s="16">
        <f>SUBTOTAL(9,G843:G846)</f>
        <v>420507</v>
      </c>
      <c r="H847" s="16">
        <f>SUBTOTAL(9,H843:H846)</f>
        <v>11693.204379999999</v>
      </c>
      <c r="I847" s="16">
        <f>SUBTOTAL(9,I843:I846)</f>
        <v>408813.79561999999</v>
      </c>
    </row>
    <row r="848" spans="2:9" ht="15" customHeight="1" x14ac:dyDescent="0.2">
      <c r="C848" s="17"/>
      <c r="D848" s="15" t="s">
        <v>685</v>
      </c>
      <c r="E848" s="18">
        <f>SUBTOTAL(9,E842:E847)</f>
        <v>0</v>
      </c>
      <c r="F848" s="18">
        <f>SUBTOTAL(9,F842:F847)</f>
        <v>420507</v>
      </c>
      <c r="G848" s="18">
        <f>SUBTOTAL(9,G842:G847)</f>
        <v>420507</v>
      </c>
      <c r="H848" s="18">
        <f>SUBTOTAL(9,H842:H847)</f>
        <v>11693.204379999999</v>
      </c>
      <c r="I848" s="18">
        <f>SUBTOTAL(9,I842:I847)</f>
        <v>408813.79561999999</v>
      </c>
    </row>
    <row r="849" spans="2:9" ht="27" customHeight="1" x14ac:dyDescent="0.25">
      <c r="B849" s="3"/>
      <c r="C849" s="1"/>
      <c r="D849" s="10" t="s">
        <v>686</v>
      </c>
      <c r="E849" s="3"/>
      <c r="F849" s="3"/>
      <c r="G849" s="3"/>
      <c r="H849" s="3"/>
      <c r="I849" s="3"/>
    </row>
    <row r="850" spans="2:9" ht="15" customHeight="1" x14ac:dyDescent="0.25">
      <c r="B850" s="11">
        <v>634</v>
      </c>
      <c r="C850" s="1"/>
      <c r="D850" s="6" t="s">
        <v>687</v>
      </c>
      <c r="E850" s="12"/>
      <c r="F850" s="3"/>
      <c r="H850" s="3"/>
      <c r="I850" s="3"/>
    </row>
    <row r="851" spans="2:9" x14ac:dyDescent="0.2">
      <c r="B851"/>
      <c r="C851" s="1">
        <v>1</v>
      </c>
      <c r="D851" s="6" t="s">
        <v>20</v>
      </c>
      <c r="E851" s="13">
        <v>0</v>
      </c>
      <c r="F851" s="13">
        <v>768577</v>
      </c>
      <c r="G851" s="13">
        <v>768577</v>
      </c>
      <c r="H851" s="13">
        <v>63047.530449999998</v>
      </c>
      <c r="I851" s="13">
        <v>705529.46955000004</v>
      </c>
    </row>
    <row r="852" spans="2:9" x14ac:dyDescent="0.2">
      <c r="B852"/>
      <c r="C852" s="1">
        <v>21</v>
      </c>
      <c r="D852" s="6" t="s">
        <v>688</v>
      </c>
      <c r="E852" s="13">
        <v>0</v>
      </c>
      <c r="F852" s="13">
        <v>53768</v>
      </c>
      <c r="G852" s="13">
        <v>53768</v>
      </c>
      <c r="H852" s="13">
        <v>1990.8062199999999</v>
      </c>
      <c r="I852" s="13">
        <v>51777.193780000001</v>
      </c>
    </row>
    <row r="853" spans="2:9" x14ac:dyDescent="0.2">
      <c r="B853"/>
      <c r="C853" s="1">
        <v>70</v>
      </c>
      <c r="D853" s="6" t="s">
        <v>689</v>
      </c>
      <c r="E853" s="13">
        <v>0</v>
      </c>
      <c r="F853" s="13">
        <v>209000</v>
      </c>
      <c r="G853" s="13">
        <v>209000</v>
      </c>
      <c r="H853" s="13">
        <v>5368.8720000000003</v>
      </c>
      <c r="I853" s="13">
        <v>203631.128</v>
      </c>
    </row>
    <row r="854" spans="2:9" x14ac:dyDescent="0.2">
      <c r="B854"/>
      <c r="C854" s="1">
        <v>75</v>
      </c>
      <c r="D854" s="6" t="s">
        <v>690</v>
      </c>
      <c r="E854" s="13">
        <v>0</v>
      </c>
      <c r="F854" s="13">
        <v>1033000</v>
      </c>
      <c r="G854" s="13">
        <v>1033000</v>
      </c>
      <c r="H854" s="13">
        <v>88740.862999999998</v>
      </c>
      <c r="I854" s="13">
        <v>944259.13699999999</v>
      </c>
    </row>
    <row r="855" spans="2:9" x14ac:dyDescent="0.2">
      <c r="B855"/>
      <c r="C855" s="1">
        <v>76</v>
      </c>
      <c r="D855" s="6" t="s">
        <v>691</v>
      </c>
      <c r="E855" s="13">
        <v>0</v>
      </c>
      <c r="F855" s="13">
        <v>7747541</v>
      </c>
      <c r="G855" s="13">
        <v>7747541</v>
      </c>
      <c r="H855" s="13">
        <v>560988.39864000003</v>
      </c>
      <c r="I855" s="13">
        <v>7186552.6013599997</v>
      </c>
    </row>
    <row r="856" spans="2:9" x14ac:dyDescent="0.2">
      <c r="B856"/>
      <c r="C856" s="1">
        <v>77</v>
      </c>
      <c r="D856" s="6" t="s">
        <v>692</v>
      </c>
      <c r="E856" s="13">
        <v>0</v>
      </c>
      <c r="F856" s="13">
        <v>2410174</v>
      </c>
      <c r="G856" s="13">
        <v>2410174</v>
      </c>
      <c r="H856" s="13">
        <v>184963.36900000001</v>
      </c>
      <c r="I856" s="13">
        <v>2225210.6310000001</v>
      </c>
    </row>
    <row r="857" spans="2:9" x14ac:dyDescent="0.2">
      <c r="B857"/>
      <c r="C857" s="1">
        <v>78</v>
      </c>
      <c r="D857" s="6" t="s">
        <v>693</v>
      </c>
      <c r="E857" s="13">
        <v>0</v>
      </c>
      <c r="F857" s="13">
        <v>138280</v>
      </c>
      <c r="G857" s="13">
        <v>138280</v>
      </c>
      <c r="H857" s="13">
        <v>8947.8220500000007</v>
      </c>
      <c r="I857" s="13">
        <v>129332.17795</v>
      </c>
    </row>
    <row r="858" spans="2:9" x14ac:dyDescent="0.2">
      <c r="B858"/>
      <c r="C858" s="1">
        <v>79</v>
      </c>
      <c r="D858" s="6" t="s">
        <v>694</v>
      </c>
      <c r="E858" s="13">
        <v>0</v>
      </c>
      <c r="F858" s="13">
        <v>156875</v>
      </c>
      <c r="G858" s="13">
        <v>156875</v>
      </c>
      <c r="H858" s="13">
        <v>12952.582</v>
      </c>
      <c r="I858" s="13">
        <v>143922.41800000001</v>
      </c>
    </row>
    <row r="859" spans="2:9" ht="15" customHeight="1" x14ac:dyDescent="0.2">
      <c r="B859"/>
      <c r="C859" s="14" t="s">
        <v>12</v>
      </c>
      <c r="D859" s="15" t="s">
        <v>695</v>
      </c>
      <c r="E859" s="16">
        <f>SUBTOTAL(9,E851:E858)</f>
        <v>0</v>
      </c>
      <c r="F859" s="16">
        <f>SUBTOTAL(9,F851:F858)</f>
        <v>12517215</v>
      </c>
      <c r="G859" s="16">
        <f>SUBTOTAL(9,G851:G858)</f>
        <v>12517215</v>
      </c>
      <c r="H859" s="16">
        <f>SUBTOTAL(9,H851:H858)</f>
        <v>927000.24335999996</v>
      </c>
      <c r="I859" s="16">
        <f>SUBTOTAL(9,I851:I858)</f>
        <v>11590214.756639998</v>
      </c>
    </row>
    <row r="860" spans="2:9" ht="15" customHeight="1" x14ac:dyDescent="0.2">
      <c r="C860" s="17"/>
      <c r="D860" s="15" t="s">
        <v>696</v>
      </c>
      <c r="E860" s="18">
        <f>SUBTOTAL(9,E850:E859)</f>
        <v>0</v>
      </c>
      <c r="F860" s="18">
        <f>SUBTOTAL(9,F850:F859)</f>
        <v>12517215</v>
      </c>
      <c r="G860" s="18">
        <f>SUBTOTAL(9,G850:G859)</f>
        <v>12517215</v>
      </c>
      <c r="H860" s="18">
        <f>SUBTOTAL(9,H850:H859)</f>
        <v>927000.24335999996</v>
      </c>
      <c r="I860" s="18">
        <f>SUBTOTAL(9,I850:I859)</f>
        <v>11590214.756639998</v>
      </c>
    </row>
    <row r="861" spans="2:9" ht="27" customHeight="1" x14ac:dyDescent="0.25">
      <c r="B861" s="3"/>
      <c r="C861" s="1"/>
      <c r="D861" s="10" t="s">
        <v>697</v>
      </c>
      <c r="E861" s="3"/>
      <c r="F861" s="3"/>
      <c r="G861" s="3"/>
      <c r="H861" s="3"/>
      <c r="I861" s="3"/>
    </row>
    <row r="862" spans="2:9" ht="15" customHeight="1" x14ac:dyDescent="0.25">
      <c r="B862" s="11">
        <v>640</v>
      </c>
      <c r="C862" s="1"/>
      <c r="D862" s="6" t="s">
        <v>698</v>
      </c>
      <c r="E862" s="12"/>
      <c r="F862" s="3"/>
      <c r="H862" s="3"/>
      <c r="I862" s="3"/>
    </row>
    <row r="863" spans="2:9" x14ac:dyDescent="0.2">
      <c r="B863"/>
      <c r="C863" s="1">
        <v>1</v>
      </c>
      <c r="D863" s="6" t="s">
        <v>20</v>
      </c>
      <c r="E863" s="13">
        <v>0</v>
      </c>
      <c r="F863" s="13">
        <v>956433</v>
      </c>
      <c r="G863" s="13">
        <v>956433</v>
      </c>
      <c r="H863" s="13">
        <v>79323.477079999997</v>
      </c>
      <c r="I863" s="13">
        <v>877109.52292000002</v>
      </c>
    </row>
    <row r="864" spans="2:9" x14ac:dyDescent="0.2">
      <c r="B864"/>
      <c r="C864" s="1">
        <v>21</v>
      </c>
      <c r="D864" s="6" t="s">
        <v>699</v>
      </c>
      <c r="E864" s="13">
        <v>0</v>
      </c>
      <c r="F864" s="13">
        <v>19798</v>
      </c>
      <c r="G864" s="13">
        <v>19798</v>
      </c>
      <c r="H864" s="13">
        <v>1723.2007100000001</v>
      </c>
      <c r="I864" s="13">
        <v>18074.799289999999</v>
      </c>
    </row>
    <row r="865" spans="2:9" ht="15" customHeight="1" x14ac:dyDescent="0.2">
      <c r="B865"/>
      <c r="C865" s="14" t="s">
        <v>12</v>
      </c>
      <c r="D865" s="15" t="s">
        <v>700</v>
      </c>
      <c r="E865" s="16">
        <f>SUBTOTAL(9,E863:E864)</f>
        <v>0</v>
      </c>
      <c r="F865" s="16">
        <f>SUBTOTAL(9,F863:F864)</f>
        <v>976231</v>
      </c>
      <c r="G865" s="16">
        <f>SUBTOTAL(9,G863:G864)</f>
        <v>976231</v>
      </c>
      <c r="H865" s="16">
        <f>SUBTOTAL(9,H863:H864)</f>
        <v>81046.677790000002</v>
      </c>
      <c r="I865" s="16">
        <f>SUBTOTAL(9,I863:I864)</f>
        <v>895184.32221000001</v>
      </c>
    </row>
    <row r="866" spans="2:9" ht="15" customHeight="1" x14ac:dyDescent="0.25">
      <c r="B866" s="11">
        <v>643</v>
      </c>
      <c r="C866" s="1"/>
      <c r="D866" s="6" t="s">
        <v>701</v>
      </c>
      <c r="E866" s="12"/>
      <c r="F866" s="3"/>
      <c r="H866" s="3"/>
      <c r="I866" s="3"/>
    </row>
    <row r="867" spans="2:9" x14ac:dyDescent="0.2">
      <c r="B867"/>
      <c r="C867" s="1">
        <v>50</v>
      </c>
      <c r="D867" s="6" t="s">
        <v>702</v>
      </c>
      <c r="E867" s="13">
        <v>0</v>
      </c>
      <c r="F867" s="13">
        <v>186521</v>
      </c>
      <c r="G867" s="13">
        <v>186521</v>
      </c>
      <c r="H867" s="13">
        <v>0</v>
      </c>
      <c r="I867" s="13">
        <v>186521</v>
      </c>
    </row>
    <row r="868" spans="2:9" ht="15" customHeight="1" x14ac:dyDescent="0.2">
      <c r="B868"/>
      <c r="C868" s="14" t="s">
        <v>12</v>
      </c>
      <c r="D868" s="15" t="s">
        <v>703</v>
      </c>
      <c r="E868" s="16">
        <f>SUBTOTAL(9,E867:E867)</f>
        <v>0</v>
      </c>
      <c r="F868" s="16">
        <f>SUBTOTAL(9,F867:F867)</f>
        <v>186521</v>
      </c>
      <c r="G868" s="16">
        <f>SUBTOTAL(9,G867:G867)</f>
        <v>186521</v>
      </c>
      <c r="H868" s="16">
        <f>SUBTOTAL(9,H867:H867)</f>
        <v>0</v>
      </c>
      <c r="I868" s="16">
        <f>SUBTOTAL(9,I867:I867)</f>
        <v>186521</v>
      </c>
    </row>
    <row r="869" spans="2:9" ht="15" customHeight="1" x14ac:dyDescent="0.25">
      <c r="B869" s="11">
        <v>647</v>
      </c>
      <c r="C869" s="1"/>
      <c r="D869" s="6" t="s">
        <v>704</v>
      </c>
      <c r="E869" s="12"/>
      <c r="F869" s="3"/>
      <c r="H869" s="3"/>
      <c r="I869" s="3"/>
    </row>
    <row r="870" spans="2:9" x14ac:dyDescent="0.2">
      <c r="B870"/>
      <c r="C870" s="1">
        <v>1</v>
      </c>
      <c r="D870" s="6" t="s">
        <v>705</v>
      </c>
      <c r="E870" s="13">
        <v>0</v>
      </c>
      <c r="F870" s="13">
        <v>21000</v>
      </c>
      <c r="G870" s="13">
        <v>21000</v>
      </c>
      <c r="H870" s="13">
        <v>595.44723999999997</v>
      </c>
      <c r="I870" s="13">
        <v>20404.552759999999</v>
      </c>
    </row>
    <row r="871" spans="2:9" x14ac:dyDescent="0.2">
      <c r="B871"/>
      <c r="C871" s="1">
        <v>70</v>
      </c>
      <c r="D871" s="6" t="s">
        <v>706</v>
      </c>
      <c r="E871" s="13">
        <v>0</v>
      </c>
      <c r="F871" s="13">
        <v>434000</v>
      </c>
      <c r="G871" s="13">
        <v>434000</v>
      </c>
      <c r="H871" s="13">
        <v>1149.3910000000001</v>
      </c>
      <c r="I871" s="13">
        <v>432850.609</v>
      </c>
    </row>
    <row r="872" spans="2:9" ht="15" customHeight="1" x14ac:dyDescent="0.2">
      <c r="B872"/>
      <c r="C872" s="14" t="s">
        <v>12</v>
      </c>
      <c r="D872" s="15" t="s">
        <v>707</v>
      </c>
      <c r="E872" s="16">
        <f>SUBTOTAL(9,E870:E871)</f>
        <v>0</v>
      </c>
      <c r="F872" s="16">
        <f>SUBTOTAL(9,F870:F871)</f>
        <v>455000</v>
      </c>
      <c r="G872" s="16">
        <f>SUBTOTAL(9,G870:G871)</f>
        <v>455000</v>
      </c>
      <c r="H872" s="16">
        <f>SUBTOTAL(9,H870:H871)</f>
        <v>1744.83824</v>
      </c>
      <c r="I872" s="16">
        <f>SUBTOTAL(9,I870:I871)</f>
        <v>453255.16175999999</v>
      </c>
    </row>
    <row r="873" spans="2:9" ht="15" customHeight="1" x14ac:dyDescent="0.25">
      <c r="B873" s="11">
        <v>648</v>
      </c>
      <c r="C873" s="1"/>
      <c r="D873" s="6" t="s">
        <v>708</v>
      </c>
      <c r="E873" s="12"/>
      <c r="F873" s="3"/>
      <c r="H873" s="3"/>
      <c r="I873" s="3"/>
    </row>
    <row r="874" spans="2:9" x14ac:dyDescent="0.2">
      <c r="B874"/>
      <c r="C874" s="1">
        <v>1</v>
      </c>
      <c r="D874" s="6" t="s">
        <v>20</v>
      </c>
      <c r="E874" s="13">
        <v>0</v>
      </c>
      <c r="F874" s="13">
        <v>28219</v>
      </c>
      <c r="G874" s="13">
        <v>28219</v>
      </c>
      <c r="H874" s="13">
        <v>3269.88609</v>
      </c>
      <c r="I874" s="13">
        <v>24949.11391</v>
      </c>
    </row>
    <row r="875" spans="2:9" x14ac:dyDescent="0.2">
      <c r="B875"/>
      <c r="C875" s="1">
        <v>21</v>
      </c>
      <c r="D875" s="6" t="s">
        <v>709</v>
      </c>
      <c r="E875" s="13">
        <v>0</v>
      </c>
      <c r="F875" s="13">
        <v>611</v>
      </c>
      <c r="G875" s="13">
        <v>611</v>
      </c>
      <c r="H875" s="13">
        <v>0</v>
      </c>
      <c r="I875" s="13">
        <v>611</v>
      </c>
    </row>
    <row r="876" spans="2:9" x14ac:dyDescent="0.2">
      <c r="B876"/>
      <c r="C876" s="1">
        <v>70</v>
      </c>
      <c r="D876" s="6" t="s">
        <v>710</v>
      </c>
      <c r="E876" s="13">
        <v>0</v>
      </c>
      <c r="F876" s="13">
        <v>2290</v>
      </c>
      <c r="G876" s="13">
        <v>2290</v>
      </c>
      <c r="H876" s="13">
        <v>0</v>
      </c>
      <c r="I876" s="13">
        <v>2290</v>
      </c>
    </row>
    <row r="877" spans="2:9" ht="15" customHeight="1" x14ac:dyDescent="0.2">
      <c r="B877"/>
      <c r="C877" s="14" t="s">
        <v>12</v>
      </c>
      <c r="D877" s="15" t="s">
        <v>711</v>
      </c>
      <c r="E877" s="16">
        <f>SUBTOTAL(9,E874:E876)</f>
        <v>0</v>
      </c>
      <c r="F877" s="16">
        <f>SUBTOTAL(9,F874:F876)</f>
        <v>31120</v>
      </c>
      <c r="G877" s="16">
        <f>SUBTOTAL(9,G874:G876)</f>
        <v>31120</v>
      </c>
      <c r="H877" s="16">
        <f>SUBTOTAL(9,H874:H876)</f>
        <v>3269.88609</v>
      </c>
      <c r="I877" s="16">
        <f>SUBTOTAL(9,I874:I876)</f>
        <v>27850.11391</v>
      </c>
    </row>
    <row r="878" spans="2:9" ht="15" customHeight="1" x14ac:dyDescent="0.2">
      <c r="C878" s="17"/>
      <c r="D878" s="15" t="s">
        <v>712</v>
      </c>
      <c r="E878" s="18">
        <f>SUBTOTAL(9,E862:E877)</f>
        <v>0</v>
      </c>
      <c r="F878" s="18">
        <f>SUBTOTAL(9,F862:F877)</f>
        <v>1648872</v>
      </c>
      <c r="G878" s="18">
        <f>SUBTOTAL(9,G862:G877)</f>
        <v>1648872</v>
      </c>
      <c r="H878" s="18">
        <f>SUBTOTAL(9,H862:H877)</f>
        <v>86061.402119999999</v>
      </c>
      <c r="I878" s="18">
        <f>SUBTOTAL(9,I862:I877)</f>
        <v>1562810.59788</v>
      </c>
    </row>
    <row r="879" spans="2:9" ht="27" customHeight="1" x14ac:dyDescent="0.25">
      <c r="B879" s="3"/>
      <c r="C879" s="1"/>
      <c r="D879" s="10" t="s">
        <v>713</v>
      </c>
      <c r="E879" s="3"/>
      <c r="F879" s="3"/>
      <c r="G879" s="3"/>
      <c r="H879" s="3"/>
      <c r="I879" s="3"/>
    </row>
    <row r="880" spans="2:9" ht="15" customHeight="1" x14ac:dyDescent="0.25">
      <c r="B880" s="11">
        <v>660</v>
      </c>
      <c r="C880" s="1"/>
      <c r="D880" s="6" t="s">
        <v>714</v>
      </c>
      <c r="E880" s="12"/>
      <c r="F880" s="3"/>
      <c r="H880" s="3"/>
      <c r="I880" s="3"/>
    </row>
    <row r="881" spans="2:9" x14ac:dyDescent="0.2">
      <c r="B881"/>
      <c r="C881" s="1">
        <v>70</v>
      </c>
      <c r="D881" s="6" t="s">
        <v>715</v>
      </c>
      <c r="E881" s="13">
        <v>0</v>
      </c>
      <c r="F881" s="13">
        <v>15000</v>
      </c>
      <c r="G881" s="13">
        <v>15000</v>
      </c>
      <c r="H881" s="13">
        <v>1282.9280000000001</v>
      </c>
      <c r="I881" s="13">
        <v>13717.072</v>
      </c>
    </row>
    <row r="882" spans="2:9" x14ac:dyDescent="0.2">
      <c r="B882"/>
      <c r="C882" s="1">
        <v>71</v>
      </c>
      <c r="D882" s="6" t="s">
        <v>716</v>
      </c>
      <c r="E882" s="13">
        <v>0</v>
      </c>
      <c r="F882" s="13">
        <v>55000</v>
      </c>
      <c r="G882" s="13">
        <v>55000</v>
      </c>
      <c r="H882" s="13">
        <v>5045.134</v>
      </c>
      <c r="I882" s="13">
        <v>49954.866000000002</v>
      </c>
    </row>
    <row r="883" spans="2:9" ht="15" customHeight="1" x14ac:dyDescent="0.2">
      <c r="B883"/>
      <c r="C883" s="14" t="s">
        <v>12</v>
      </c>
      <c r="D883" s="15" t="s">
        <v>717</v>
      </c>
      <c r="E883" s="16">
        <f>SUBTOTAL(9,E881:E882)</f>
        <v>0</v>
      </c>
      <c r="F883" s="16">
        <f>SUBTOTAL(9,F881:F882)</f>
        <v>70000</v>
      </c>
      <c r="G883" s="16">
        <f>SUBTOTAL(9,G881:G882)</f>
        <v>70000</v>
      </c>
      <c r="H883" s="16">
        <f>SUBTOTAL(9,H881:H882)</f>
        <v>6328.0619999999999</v>
      </c>
      <c r="I883" s="16">
        <f>SUBTOTAL(9,I881:I882)</f>
        <v>63671.938000000002</v>
      </c>
    </row>
    <row r="884" spans="2:9" ht="15" customHeight="1" x14ac:dyDescent="0.25">
      <c r="B884" s="11">
        <v>664</v>
      </c>
      <c r="C884" s="1"/>
      <c r="D884" s="6" t="s">
        <v>718</v>
      </c>
      <c r="E884" s="12"/>
      <c r="F884" s="3"/>
      <c r="H884" s="3"/>
      <c r="I884" s="3"/>
    </row>
    <row r="885" spans="2:9" x14ac:dyDescent="0.2">
      <c r="B885"/>
      <c r="C885" s="1">
        <v>70</v>
      </c>
      <c r="D885" s="6" t="s">
        <v>221</v>
      </c>
      <c r="E885" s="13">
        <v>0</v>
      </c>
      <c r="F885" s="13">
        <v>16800</v>
      </c>
      <c r="G885" s="13">
        <v>16800</v>
      </c>
      <c r="H885" s="13">
        <v>16800</v>
      </c>
      <c r="I885" s="13">
        <v>0</v>
      </c>
    </row>
    <row r="886" spans="2:9" ht="15" customHeight="1" x14ac:dyDescent="0.2">
      <c r="B886"/>
      <c r="C886" s="14" t="s">
        <v>12</v>
      </c>
      <c r="D886" s="15" t="s">
        <v>719</v>
      </c>
      <c r="E886" s="16">
        <f>SUBTOTAL(9,E885:E885)</f>
        <v>0</v>
      </c>
      <c r="F886" s="16">
        <f>SUBTOTAL(9,F885:F885)</f>
        <v>16800</v>
      </c>
      <c r="G886" s="16">
        <f>SUBTOTAL(9,G885:G885)</f>
        <v>16800</v>
      </c>
      <c r="H886" s="16">
        <f>SUBTOTAL(9,H885:H885)</f>
        <v>16800</v>
      </c>
      <c r="I886" s="16">
        <f>SUBTOTAL(9,I885:I885)</f>
        <v>0</v>
      </c>
    </row>
    <row r="887" spans="2:9" ht="15" customHeight="1" x14ac:dyDescent="0.25">
      <c r="B887" s="11">
        <v>666</v>
      </c>
      <c r="C887" s="1"/>
      <c r="D887" s="6" t="s">
        <v>720</v>
      </c>
      <c r="E887" s="12"/>
      <c r="F887" s="3"/>
      <c r="H887" s="3"/>
      <c r="I887" s="3"/>
    </row>
    <row r="888" spans="2:9" x14ac:dyDescent="0.2">
      <c r="B888"/>
      <c r="C888" s="1">
        <v>70</v>
      </c>
      <c r="D888" s="6" t="s">
        <v>721</v>
      </c>
      <c r="E888" s="13">
        <v>0</v>
      </c>
      <c r="F888" s="13">
        <v>4680000</v>
      </c>
      <c r="G888" s="13">
        <v>4680000</v>
      </c>
      <c r="H888" s="13">
        <v>377761.73700000002</v>
      </c>
      <c r="I888" s="13">
        <v>4302238.2630000003</v>
      </c>
    </row>
    <row r="889" spans="2:9" ht="15" customHeight="1" x14ac:dyDescent="0.2">
      <c r="B889"/>
      <c r="C889" s="14" t="s">
        <v>12</v>
      </c>
      <c r="D889" s="15" t="s">
        <v>722</v>
      </c>
      <c r="E889" s="16">
        <f>SUBTOTAL(9,E888:E888)</f>
        <v>0</v>
      </c>
      <c r="F889" s="16">
        <f>SUBTOTAL(9,F888:F888)</f>
        <v>4680000</v>
      </c>
      <c r="G889" s="16">
        <f>SUBTOTAL(9,G888:G888)</f>
        <v>4680000</v>
      </c>
      <c r="H889" s="16">
        <f>SUBTOTAL(9,H888:H888)</f>
        <v>377761.73700000002</v>
      </c>
      <c r="I889" s="16">
        <f>SUBTOTAL(9,I888:I888)</f>
        <v>4302238.2630000003</v>
      </c>
    </row>
    <row r="890" spans="2:9" ht="15" customHeight="1" x14ac:dyDescent="0.25">
      <c r="B890" s="11">
        <v>667</v>
      </c>
      <c r="C890" s="1"/>
      <c r="D890" s="6" t="s">
        <v>723</v>
      </c>
      <c r="E890" s="12"/>
      <c r="F890" s="3"/>
      <c r="H890" s="3"/>
      <c r="I890" s="3"/>
    </row>
    <row r="891" spans="2:9" x14ac:dyDescent="0.2">
      <c r="B891"/>
      <c r="C891" s="1">
        <v>70</v>
      </c>
      <c r="D891" s="6" t="s">
        <v>724</v>
      </c>
      <c r="E891" s="13">
        <v>0</v>
      </c>
      <c r="F891" s="13">
        <v>430000</v>
      </c>
      <c r="G891" s="13">
        <v>430000</v>
      </c>
      <c r="H891" s="13">
        <v>34454.029000000002</v>
      </c>
      <c r="I891" s="13">
        <v>395545.97100000002</v>
      </c>
    </row>
    <row r="892" spans="2:9" x14ac:dyDescent="0.2">
      <c r="B892"/>
      <c r="C892" s="1">
        <v>71</v>
      </c>
      <c r="D892" s="6" t="s">
        <v>725</v>
      </c>
      <c r="E892" s="13">
        <v>0</v>
      </c>
      <c r="F892" s="13">
        <v>395000</v>
      </c>
      <c r="G892" s="13">
        <v>395000</v>
      </c>
      <c r="H892" s="13">
        <v>27392.355</v>
      </c>
      <c r="I892" s="13">
        <v>367607.64500000002</v>
      </c>
    </row>
    <row r="893" spans="2:9" ht="15" customHeight="1" x14ac:dyDescent="0.2">
      <c r="B893"/>
      <c r="C893" s="14" t="s">
        <v>12</v>
      </c>
      <c r="D893" s="15" t="s">
        <v>726</v>
      </c>
      <c r="E893" s="16">
        <f>SUBTOTAL(9,E891:E892)</f>
        <v>0</v>
      </c>
      <c r="F893" s="16">
        <f>SUBTOTAL(9,F891:F892)</f>
        <v>825000</v>
      </c>
      <c r="G893" s="16">
        <f>SUBTOTAL(9,G891:G892)</f>
        <v>825000</v>
      </c>
      <c r="H893" s="16">
        <f>SUBTOTAL(9,H891:H892)</f>
        <v>61846.384000000005</v>
      </c>
      <c r="I893" s="16">
        <f>SUBTOTAL(9,I891:I892)</f>
        <v>763153.61600000004</v>
      </c>
    </row>
    <row r="894" spans="2:9" ht="15" customHeight="1" x14ac:dyDescent="0.2">
      <c r="C894" s="17"/>
      <c r="D894" s="15" t="s">
        <v>727</v>
      </c>
      <c r="E894" s="18">
        <f>SUBTOTAL(9,E880:E893)</f>
        <v>0</v>
      </c>
      <c r="F894" s="18">
        <f>SUBTOTAL(9,F880:F893)</f>
        <v>5591800</v>
      </c>
      <c r="G894" s="18">
        <f>SUBTOTAL(9,G880:G893)</f>
        <v>5591800</v>
      </c>
      <c r="H894" s="18">
        <f>SUBTOTAL(9,H880:H893)</f>
        <v>462736.18299999996</v>
      </c>
      <c r="I894" s="18">
        <f>SUBTOTAL(9,I880:I893)</f>
        <v>5129063.8169999998</v>
      </c>
    </row>
    <row r="895" spans="2:9" ht="27" customHeight="1" x14ac:dyDescent="0.25">
      <c r="B895" s="3"/>
      <c r="C895" s="1"/>
      <c r="D895" s="10" t="s">
        <v>728</v>
      </c>
      <c r="E895" s="3"/>
      <c r="F895" s="3"/>
      <c r="G895" s="3"/>
      <c r="H895" s="3"/>
      <c r="I895" s="3"/>
    </row>
    <row r="896" spans="2:9" ht="15" customHeight="1" x14ac:dyDescent="0.25">
      <c r="B896" s="11">
        <v>670</v>
      </c>
      <c r="C896" s="1"/>
      <c r="D896" s="6" t="s">
        <v>729</v>
      </c>
      <c r="E896" s="12"/>
      <c r="F896" s="3"/>
      <c r="H896" s="3"/>
      <c r="I896" s="3"/>
    </row>
    <row r="897" spans="2:9" x14ac:dyDescent="0.2">
      <c r="B897"/>
      <c r="C897" s="1">
        <v>1</v>
      </c>
      <c r="D897" s="6" t="s">
        <v>20</v>
      </c>
      <c r="E897" s="13">
        <v>0</v>
      </c>
      <c r="F897" s="13">
        <v>363417</v>
      </c>
      <c r="G897" s="13">
        <v>363417</v>
      </c>
      <c r="H897" s="13">
        <v>36732.66229</v>
      </c>
      <c r="I897" s="13">
        <v>326684.33770999999</v>
      </c>
    </row>
    <row r="898" spans="2:9" x14ac:dyDescent="0.2">
      <c r="B898"/>
      <c r="C898" s="1">
        <v>21</v>
      </c>
      <c r="D898" s="6" t="s">
        <v>30</v>
      </c>
      <c r="E898" s="13">
        <v>0</v>
      </c>
      <c r="F898" s="13">
        <v>32330</v>
      </c>
      <c r="G898" s="13">
        <v>32330</v>
      </c>
      <c r="H898" s="13">
        <v>68.828440000000001</v>
      </c>
      <c r="I898" s="13">
        <v>32261.171559999999</v>
      </c>
    </row>
    <row r="899" spans="2:9" ht="15" customHeight="1" x14ac:dyDescent="0.2">
      <c r="B899"/>
      <c r="C899" s="14" t="s">
        <v>12</v>
      </c>
      <c r="D899" s="15" t="s">
        <v>730</v>
      </c>
      <c r="E899" s="16">
        <f>SUBTOTAL(9,E897:E898)</f>
        <v>0</v>
      </c>
      <c r="F899" s="16">
        <f>SUBTOTAL(9,F897:F898)</f>
        <v>395747</v>
      </c>
      <c r="G899" s="16">
        <f>SUBTOTAL(9,G897:G898)</f>
        <v>395747</v>
      </c>
      <c r="H899" s="16">
        <f>SUBTOTAL(9,H897:H898)</f>
        <v>36801.490729999998</v>
      </c>
      <c r="I899" s="16">
        <f>SUBTOTAL(9,I897:I898)</f>
        <v>358945.50926999998</v>
      </c>
    </row>
    <row r="900" spans="2:9" ht="15" customHeight="1" x14ac:dyDescent="0.25">
      <c r="B900" s="11">
        <v>671</v>
      </c>
      <c r="C900" s="1"/>
      <c r="D900" s="6" t="s">
        <v>731</v>
      </c>
      <c r="E900" s="12"/>
      <c r="F900" s="3"/>
      <c r="H900" s="3"/>
      <c r="I900" s="3"/>
    </row>
    <row r="901" spans="2:9" x14ac:dyDescent="0.2">
      <c r="B901"/>
      <c r="C901" s="1">
        <v>45</v>
      </c>
      <c r="D901" s="6" t="s">
        <v>31</v>
      </c>
      <c r="E901" s="13">
        <v>0</v>
      </c>
      <c r="F901" s="13">
        <v>52930</v>
      </c>
      <c r="G901" s="13">
        <v>52930</v>
      </c>
      <c r="H901" s="13">
        <v>2302.7166000000002</v>
      </c>
      <c r="I901" s="13">
        <v>50627.2834</v>
      </c>
    </row>
    <row r="902" spans="2:9" x14ac:dyDescent="0.2">
      <c r="B902"/>
      <c r="C902" s="1">
        <v>60</v>
      </c>
      <c r="D902" s="6" t="s">
        <v>732</v>
      </c>
      <c r="E902" s="13">
        <v>0</v>
      </c>
      <c r="F902" s="13">
        <v>17435182</v>
      </c>
      <c r="G902" s="13">
        <v>17435182</v>
      </c>
      <c r="H902" s="13">
        <v>0</v>
      </c>
      <c r="I902" s="13">
        <v>17435182</v>
      </c>
    </row>
    <row r="903" spans="2:9" x14ac:dyDescent="0.2">
      <c r="B903"/>
      <c r="C903" s="1">
        <v>61</v>
      </c>
      <c r="D903" s="6" t="s">
        <v>733</v>
      </c>
      <c r="E903" s="13">
        <v>0</v>
      </c>
      <c r="F903" s="13">
        <v>2439340</v>
      </c>
      <c r="G903" s="13">
        <v>2439340</v>
      </c>
      <c r="H903" s="13">
        <v>0</v>
      </c>
      <c r="I903" s="13">
        <v>2439340</v>
      </c>
    </row>
    <row r="904" spans="2:9" x14ac:dyDescent="0.2">
      <c r="B904"/>
      <c r="C904" s="1">
        <v>62</v>
      </c>
      <c r="D904" s="6" t="s">
        <v>734</v>
      </c>
      <c r="E904" s="13">
        <v>0</v>
      </c>
      <c r="F904" s="13">
        <v>379521</v>
      </c>
      <c r="G904" s="13">
        <v>379521</v>
      </c>
      <c r="H904" s="13">
        <v>0</v>
      </c>
      <c r="I904" s="13">
        <v>379521</v>
      </c>
    </row>
    <row r="905" spans="2:9" x14ac:dyDescent="0.2">
      <c r="B905"/>
      <c r="C905" s="1">
        <v>70</v>
      </c>
      <c r="D905" s="6" t="s">
        <v>735</v>
      </c>
      <c r="E905" s="13">
        <v>0</v>
      </c>
      <c r="F905" s="13">
        <v>2845</v>
      </c>
      <c r="G905" s="13">
        <v>2845</v>
      </c>
      <c r="H905" s="13">
        <v>0</v>
      </c>
      <c r="I905" s="13">
        <v>2845</v>
      </c>
    </row>
    <row r="906" spans="2:9" x14ac:dyDescent="0.2">
      <c r="B906"/>
      <c r="C906" s="1">
        <v>71</v>
      </c>
      <c r="D906" s="6" t="s">
        <v>736</v>
      </c>
      <c r="E906" s="13">
        <v>0</v>
      </c>
      <c r="F906" s="13">
        <v>249410</v>
      </c>
      <c r="G906" s="13">
        <v>249410</v>
      </c>
      <c r="H906" s="13">
        <v>76497.179000000004</v>
      </c>
      <c r="I906" s="13">
        <v>172912.821</v>
      </c>
    </row>
    <row r="907" spans="2:9" x14ac:dyDescent="0.2">
      <c r="B907"/>
      <c r="C907" s="1">
        <v>72</v>
      </c>
      <c r="D907" s="6" t="s">
        <v>737</v>
      </c>
      <c r="E907" s="13">
        <v>0</v>
      </c>
      <c r="F907" s="13">
        <v>24134</v>
      </c>
      <c r="G907" s="13">
        <v>24134</v>
      </c>
      <c r="H907" s="13">
        <v>0</v>
      </c>
      <c r="I907" s="13">
        <v>24134</v>
      </c>
    </row>
    <row r="908" spans="2:9" x14ac:dyDescent="0.2">
      <c r="B908"/>
      <c r="C908" s="1">
        <v>73</v>
      </c>
      <c r="D908" s="6" t="s">
        <v>221</v>
      </c>
      <c r="E908" s="13">
        <v>0</v>
      </c>
      <c r="F908" s="13">
        <v>21393</v>
      </c>
      <c r="G908" s="13">
        <v>21393</v>
      </c>
      <c r="H908" s="13">
        <v>0</v>
      </c>
      <c r="I908" s="13">
        <v>21393</v>
      </c>
    </row>
    <row r="909" spans="2:9" ht="15" customHeight="1" x14ac:dyDescent="0.2">
      <c r="B909"/>
      <c r="C909" s="14" t="s">
        <v>12</v>
      </c>
      <c r="D909" s="15" t="s">
        <v>738</v>
      </c>
      <c r="E909" s="16">
        <f>SUBTOTAL(9,E901:E908)</f>
        <v>0</v>
      </c>
      <c r="F909" s="16">
        <f>SUBTOTAL(9,F901:F908)</f>
        <v>20604755</v>
      </c>
      <c r="G909" s="16">
        <f>SUBTOTAL(9,G901:G908)</f>
        <v>20604755</v>
      </c>
      <c r="H909" s="16">
        <f>SUBTOTAL(9,H901:H908)</f>
        <v>78799.895600000003</v>
      </c>
      <c r="I909" s="16">
        <f>SUBTOTAL(9,I901:I908)</f>
        <v>20525955.104399998</v>
      </c>
    </row>
    <row r="910" spans="2:9" ht="15" customHeight="1" x14ac:dyDescent="0.25">
      <c r="B910" s="11">
        <v>672</v>
      </c>
      <c r="C910" s="1"/>
      <c r="D910" s="6" t="s">
        <v>739</v>
      </c>
      <c r="E910" s="12"/>
      <c r="F910" s="3"/>
      <c r="H910" s="3"/>
      <c r="I910" s="3"/>
    </row>
    <row r="911" spans="2:9" x14ac:dyDescent="0.2">
      <c r="B911"/>
      <c r="C911" s="1">
        <v>21</v>
      </c>
      <c r="D911" s="6" t="s">
        <v>30</v>
      </c>
      <c r="E911" s="13">
        <v>0</v>
      </c>
      <c r="F911" s="13">
        <v>91341</v>
      </c>
      <c r="G911" s="13">
        <v>91341</v>
      </c>
      <c r="H911" s="13">
        <v>1059.41686</v>
      </c>
      <c r="I911" s="13">
        <v>90281.583140000002</v>
      </c>
    </row>
    <row r="912" spans="2:9" x14ac:dyDescent="0.2">
      <c r="B912"/>
      <c r="C912" s="1">
        <v>22</v>
      </c>
      <c r="D912" s="6" t="s">
        <v>740</v>
      </c>
      <c r="E912" s="13">
        <v>0</v>
      </c>
      <c r="F912" s="13">
        <v>48801</v>
      </c>
      <c r="G912" s="13">
        <v>48801</v>
      </c>
      <c r="H912" s="13">
        <v>4434.2183199999999</v>
      </c>
      <c r="I912" s="13">
        <v>44366.78168</v>
      </c>
    </row>
    <row r="913" spans="2:9" x14ac:dyDescent="0.2">
      <c r="B913"/>
      <c r="C913" s="1">
        <v>45</v>
      </c>
      <c r="D913" s="6" t="s">
        <v>31</v>
      </c>
      <c r="E913" s="13">
        <v>0</v>
      </c>
      <c r="F913" s="13">
        <v>16731</v>
      </c>
      <c r="G913" s="13">
        <v>16731</v>
      </c>
      <c r="H913" s="13">
        <v>1037.6243899999999</v>
      </c>
      <c r="I913" s="13">
        <v>15693.375609999999</v>
      </c>
    </row>
    <row r="914" spans="2:9" x14ac:dyDescent="0.2">
      <c r="B914"/>
      <c r="C914" s="1">
        <v>60</v>
      </c>
      <c r="D914" s="6" t="s">
        <v>741</v>
      </c>
      <c r="E914" s="13">
        <v>0</v>
      </c>
      <c r="F914" s="13">
        <v>1416935</v>
      </c>
      <c r="G914" s="13">
        <v>1416935</v>
      </c>
      <c r="H914" s="13">
        <v>0</v>
      </c>
      <c r="I914" s="13">
        <v>1416935</v>
      </c>
    </row>
    <row r="915" spans="2:9" x14ac:dyDescent="0.2">
      <c r="B915"/>
      <c r="C915" s="1">
        <v>61</v>
      </c>
      <c r="D915" s="6" t="s">
        <v>742</v>
      </c>
      <c r="E915" s="13">
        <v>0</v>
      </c>
      <c r="F915" s="13">
        <v>813</v>
      </c>
      <c r="G915" s="13">
        <v>813</v>
      </c>
      <c r="H915" s="13">
        <v>0</v>
      </c>
      <c r="I915" s="13">
        <v>813</v>
      </c>
    </row>
    <row r="916" spans="2:9" ht="15" customHeight="1" x14ac:dyDescent="0.2">
      <c r="B916"/>
      <c r="C916" s="14" t="s">
        <v>12</v>
      </c>
      <c r="D916" s="15" t="s">
        <v>743</v>
      </c>
      <c r="E916" s="16">
        <f>SUBTOTAL(9,E911:E915)</f>
        <v>0</v>
      </c>
      <c r="F916" s="16">
        <f>SUBTOTAL(9,F911:F915)</f>
        <v>1574621</v>
      </c>
      <c r="G916" s="16">
        <f>SUBTOTAL(9,G911:G915)</f>
        <v>1574621</v>
      </c>
      <c r="H916" s="16">
        <f>SUBTOTAL(9,H911:H915)</f>
        <v>6531.2595700000002</v>
      </c>
      <c r="I916" s="16">
        <f>SUBTOTAL(9,I911:I915)</f>
        <v>1568089.74043</v>
      </c>
    </row>
    <row r="917" spans="2:9" ht="15" customHeight="1" x14ac:dyDescent="0.2">
      <c r="C917" s="17"/>
      <c r="D917" s="15" t="s">
        <v>744</v>
      </c>
      <c r="E917" s="18">
        <f>SUBTOTAL(9,E896:E916)</f>
        <v>0</v>
      </c>
      <c r="F917" s="18">
        <f>SUBTOTAL(9,F896:F916)</f>
        <v>22575123</v>
      </c>
      <c r="G917" s="18">
        <f>SUBTOTAL(9,G896:G916)</f>
        <v>22575123</v>
      </c>
      <c r="H917" s="18">
        <f>SUBTOTAL(9,H896:H916)</f>
        <v>122132.6459</v>
      </c>
      <c r="I917" s="18">
        <f>SUBTOTAL(9,I896:I916)</f>
        <v>22452990.3541</v>
      </c>
    </row>
    <row r="918" spans="2:9" ht="15" customHeight="1" x14ac:dyDescent="0.2">
      <c r="C918" s="17"/>
      <c r="D918" s="15" t="s">
        <v>745</v>
      </c>
      <c r="E918" s="18">
        <f>SUBTOTAL(9,E801:E917)</f>
        <v>0</v>
      </c>
      <c r="F918" s="18">
        <f>SUBTOTAL(9,F801:F917)</f>
        <v>73923276</v>
      </c>
      <c r="G918" s="18">
        <f>SUBTOTAL(9,G801:G917)</f>
        <v>73923276</v>
      </c>
      <c r="H918" s="18">
        <f>SUBTOTAL(9,H801:H917)</f>
        <v>5686948.5992000001</v>
      </c>
      <c r="I918" s="18">
        <f>SUBTOTAL(9,I801:I917)</f>
        <v>68236327.40079999</v>
      </c>
    </row>
    <row r="919" spans="2:9" x14ac:dyDescent="0.2">
      <c r="C919" s="17"/>
      <c r="D919" s="19"/>
      <c r="E919" s="20"/>
      <c r="F919" s="20"/>
      <c r="G919" s="20"/>
      <c r="H919" s="20"/>
      <c r="I919" s="20"/>
    </row>
    <row r="920" spans="2:9" ht="15" customHeight="1" x14ac:dyDescent="0.2">
      <c r="B920" s="3"/>
      <c r="C920" s="1"/>
      <c r="D920" s="4" t="s">
        <v>746</v>
      </c>
      <c r="E920" s="3"/>
      <c r="F920" s="3"/>
      <c r="G920" s="3"/>
      <c r="H920" s="3"/>
      <c r="I920" s="3"/>
    </row>
    <row r="921" spans="2:9" ht="27" customHeight="1" x14ac:dyDescent="0.25">
      <c r="B921" s="3"/>
      <c r="C921" s="1"/>
      <c r="D921" s="10" t="s">
        <v>747</v>
      </c>
      <c r="E921" s="3"/>
      <c r="F921" s="3"/>
      <c r="G921" s="3"/>
      <c r="H921" s="3"/>
      <c r="I921" s="3"/>
    </row>
    <row r="922" spans="2:9" ht="15" customHeight="1" x14ac:dyDescent="0.25">
      <c r="B922" s="11">
        <v>700</v>
      </c>
      <c r="C922" s="1"/>
      <c r="D922" s="6" t="s">
        <v>748</v>
      </c>
      <c r="E922" s="12"/>
      <c r="F922" s="3"/>
      <c r="H922" s="3"/>
      <c r="I922" s="3"/>
    </row>
    <row r="923" spans="2:9" x14ac:dyDescent="0.2">
      <c r="B923"/>
      <c r="C923" s="1">
        <v>1</v>
      </c>
      <c r="D923" s="6" t="s">
        <v>20</v>
      </c>
      <c r="E923" s="13">
        <v>0</v>
      </c>
      <c r="F923" s="13">
        <v>332959</v>
      </c>
      <c r="G923" s="13">
        <v>332959</v>
      </c>
      <c r="H923" s="13">
        <v>24706.868849999999</v>
      </c>
      <c r="I923" s="13">
        <v>308252.13114999997</v>
      </c>
    </row>
    <row r="924" spans="2:9" ht="15" customHeight="1" x14ac:dyDescent="0.2">
      <c r="B924"/>
      <c r="C924" s="14" t="s">
        <v>12</v>
      </c>
      <c r="D924" s="15" t="s">
        <v>749</v>
      </c>
      <c r="E924" s="16">
        <f>SUBTOTAL(9,E923:E923)</f>
        <v>0</v>
      </c>
      <c r="F924" s="16">
        <f>SUBTOTAL(9,F923:F923)</f>
        <v>332959</v>
      </c>
      <c r="G924" s="16">
        <f>SUBTOTAL(9,G923:G923)</f>
        <v>332959</v>
      </c>
      <c r="H924" s="16">
        <f>SUBTOTAL(9,H923:H923)</f>
        <v>24706.868849999999</v>
      </c>
      <c r="I924" s="16">
        <f>SUBTOTAL(9,I923:I923)</f>
        <v>308252.13114999997</v>
      </c>
    </row>
    <row r="925" spans="2:9" ht="15" customHeight="1" x14ac:dyDescent="0.25">
      <c r="B925" s="11">
        <v>701</v>
      </c>
      <c r="C925" s="1"/>
      <c r="D925" s="6" t="s">
        <v>750</v>
      </c>
      <c r="E925" s="12"/>
      <c r="F925" s="3"/>
      <c r="H925" s="3"/>
      <c r="I925" s="3"/>
    </row>
    <row r="926" spans="2:9" x14ac:dyDescent="0.2">
      <c r="B926"/>
      <c r="C926" s="1">
        <v>21</v>
      </c>
      <c r="D926" s="6" t="s">
        <v>305</v>
      </c>
      <c r="E926" s="13">
        <v>0</v>
      </c>
      <c r="F926" s="13">
        <v>224978</v>
      </c>
      <c r="G926" s="13">
        <v>224978</v>
      </c>
      <c r="H926" s="13">
        <v>2353.75488</v>
      </c>
      <c r="I926" s="13">
        <v>222624.24512000001</v>
      </c>
    </row>
    <row r="927" spans="2:9" x14ac:dyDescent="0.2">
      <c r="B927"/>
      <c r="C927" s="1">
        <v>60</v>
      </c>
      <c r="D927" s="6" t="s">
        <v>751</v>
      </c>
      <c r="E927" s="13">
        <v>0</v>
      </c>
      <c r="F927" s="13">
        <v>122568</v>
      </c>
      <c r="G927" s="13">
        <v>122568</v>
      </c>
      <c r="H927" s="13">
        <v>0</v>
      </c>
      <c r="I927" s="13">
        <v>122568</v>
      </c>
    </row>
    <row r="928" spans="2:9" x14ac:dyDescent="0.2">
      <c r="B928"/>
      <c r="C928" s="1">
        <v>70</v>
      </c>
      <c r="D928" s="6" t="s">
        <v>752</v>
      </c>
      <c r="E928" s="13">
        <v>0</v>
      </c>
      <c r="F928" s="13">
        <v>74806</v>
      </c>
      <c r="G928" s="13">
        <v>74806</v>
      </c>
      <c r="H928" s="13">
        <v>0</v>
      </c>
      <c r="I928" s="13">
        <v>74806</v>
      </c>
    </row>
    <row r="929" spans="2:9" x14ac:dyDescent="0.2">
      <c r="B929"/>
      <c r="C929" s="1">
        <v>73</v>
      </c>
      <c r="D929" s="6" t="s">
        <v>753</v>
      </c>
      <c r="E929" s="13">
        <v>0</v>
      </c>
      <c r="F929" s="13">
        <v>45370</v>
      </c>
      <c r="G929" s="13">
        <v>45370</v>
      </c>
      <c r="H929" s="13">
        <v>0</v>
      </c>
      <c r="I929" s="13">
        <v>45370</v>
      </c>
    </row>
    <row r="930" spans="2:9" x14ac:dyDescent="0.2">
      <c r="B930"/>
      <c r="C930" s="1">
        <v>74</v>
      </c>
      <c r="D930" s="6" t="s">
        <v>754</v>
      </c>
      <c r="E930" s="13">
        <v>0</v>
      </c>
      <c r="F930" s="13">
        <v>123900</v>
      </c>
      <c r="G930" s="13">
        <v>123900</v>
      </c>
      <c r="H930" s="13">
        <v>0</v>
      </c>
      <c r="I930" s="13">
        <v>123900</v>
      </c>
    </row>
    <row r="931" spans="2:9" ht="15" customHeight="1" x14ac:dyDescent="0.2">
      <c r="B931"/>
      <c r="C931" s="14" t="s">
        <v>12</v>
      </c>
      <c r="D931" s="15" t="s">
        <v>755</v>
      </c>
      <c r="E931" s="16">
        <f>SUBTOTAL(9,E926:E930)</f>
        <v>0</v>
      </c>
      <c r="F931" s="16">
        <f>SUBTOTAL(9,F926:F930)</f>
        <v>591622</v>
      </c>
      <c r="G931" s="16">
        <f>SUBTOTAL(9,G926:G930)</f>
        <v>591622</v>
      </c>
      <c r="H931" s="16">
        <f>SUBTOTAL(9,H926:H930)</f>
        <v>2353.75488</v>
      </c>
      <c r="I931" s="16">
        <f>SUBTOTAL(9,I926:I930)</f>
        <v>589268.24511999998</v>
      </c>
    </row>
    <row r="932" spans="2:9" ht="15" customHeight="1" x14ac:dyDescent="0.25">
      <c r="B932" s="11">
        <v>702</v>
      </c>
      <c r="C932" s="1"/>
      <c r="D932" s="6" t="s">
        <v>756</v>
      </c>
      <c r="E932" s="12"/>
      <c r="F932" s="3"/>
      <c r="H932" s="3"/>
      <c r="I932" s="3"/>
    </row>
    <row r="933" spans="2:9" x14ac:dyDescent="0.2">
      <c r="B933"/>
      <c r="C933" s="1">
        <v>21</v>
      </c>
      <c r="D933" s="6" t="s">
        <v>305</v>
      </c>
      <c r="E933" s="13">
        <v>0</v>
      </c>
      <c r="F933" s="13">
        <v>37861</v>
      </c>
      <c r="G933" s="13">
        <v>37861</v>
      </c>
      <c r="H933" s="13">
        <v>1011.30655</v>
      </c>
      <c r="I933" s="13">
        <v>36849.693449999999</v>
      </c>
    </row>
    <row r="934" spans="2:9" x14ac:dyDescent="0.2">
      <c r="B934"/>
      <c r="C934" s="1">
        <v>70</v>
      </c>
      <c r="D934" s="6" t="s">
        <v>306</v>
      </c>
      <c r="E934" s="13">
        <v>0</v>
      </c>
      <c r="F934" s="13">
        <v>4899</v>
      </c>
      <c r="G934" s="13">
        <v>4899</v>
      </c>
      <c r="H934" s="13">
        <v>0</v>
      </c>
      <c r="I934" s="13">
        <v>4899</v>
      </c>
    </row>
    <row r="935" spans="2:9" x14ac:dyDescent="0.2">
      <c r="B935"/>
      <c r="C935" s="1">
        <v>72</v>
      </c>
      <c r="D935" s="6" t="s">
        <v>757</v>
      </c>
      <c r="E935" s="13">
        <v>0</v>
      </c>
      <c r="F935" s="13">
        <v>86677</v>
      </c>
      <c r="G935" s="13">
        <v>86677</v>
      </c>
      <c r="H935" s="13">
        <v>13166.27478</v>
      </c>
      <c r="I935" s="13">
        <v>73510.725219999993</v>
      </c>
    </row>
    <row r="936" spans="2:9" ht="15" customHeight="1" x14ac:dyDescent="0.2">
      <c r="B936"/>
      <c r="C936" s="14" t="s">
        <v>12</v>
      </c>
      <c r="D936" s="15" t="s">
        <v>758</v>
      </c>
      <c r="E936" s="16">
        <f>SUBTOTAL(9,E933:E935)</f>
        <v>0</v>
      </c>
      <c r="F936" s="16">
        <f>SUBTOTAL(9,F933:F935)</f>
        <v>129437</v>
      </c>
      <c r="G936" s="16">
        <f>SUBTOTAL(9,G933:G935)</f>
        <v>129437</v>
      </c>
      <c r="H936" s="16">
        <f>SUBTOTAL(9,H933:H935)</f>
        <v>14177.581329999999</v>
      </c>
      <c r="I936" s="16">
        <f>SUBTOTAL(9,I933:I935)</f>
        <v>115259.41866999998</v>
      </c>
    </row>
    <row r="937" spans="2:9" ht="15" customHeight="1" x14ac:dyDescent="0.25">
      <c r="B937" s="11">
        <v>703</v>
      </c>
      <c r="C937" s="1"/>
      <c r="D937" s="6" t="s">
        <v>759</v>
      </c>
      <c r="E937" s="12"/>
      <c r="F937" s="3"/>
      <c r="H937" s="3"/>
      <c r="I937" s="3"/>
    </row>
    <row r="938" spans="2:9" x14ac:dyDescent="0.2">
      <c r="B938"/>
      <c r="C938" s="1">
        <v>21</v>
      </c>
      <c r="D938" s="6" t="s">
        <v>30</v>
      </c>
      <c r="E938" s="13">
        <v>0</v>
      </c>
      <c r="F938" s="13">
        <v>17243</v>
      </c>
      <c r="G938" s="13">
        <v>17243</v>
      </c>
      <c r="H938" s="13">
        <v>687.07330999999999</v>
      </c>
      <c r="I938" s="13">
        <v>16555.92669</v>
      </c>
    </row>
    <row r="939" spans="2:9" x14ac:dyDescent="0.2">
      <c r="B939"/>
      <c r="C939" s="1">
        <v>71</v>
      </c>
      <c r="D939" s="6" t="s">
        <v>760</v>
      </c>
      <c r="E939" s="13">
        <v>0</v>
      </c>
      <c r="F939" s="13">
        <v>255017</v>
      </c>
      <c r="G939" s="13">
        <v>255017</v>
      </c>
      <c r="H939" s="13">
        <v>0</v>
      </c>
      <c r="I939" s="13">
        <v>255017</v>
      </c>
    </row>
    <row r="940" spans="2:9" x14ac:dyDescent="0.2">
      <c r="B940"/>
      <c r="C940" s="1">
        <v>72</v>
      </c>
      <c r="D940" s="6" t="s">
        <v>761</v>
      </c>
      <c r="E940" s="13">
        <v>0</v>
      </c>
      <c r="F940" s="13">
        <v>23566</v>
      </c>
      <c r="G940" s="13">
        <v>23566</v>
      </c>
      <c r="H940" s="13">
        <v>0</v>
      </c>
      <c r="I940" s="13">
        <v>23566</v>
      </c>
    </row>
    <row r="941" spans="2:9" ht="15" customHeight="1" x14ac:dyDescent="0.2">
      <c r="B941"/>
      <c r="C941" s="14" t="s">
        <v>12</v>
      </c>
      <c r="D941" s="15" t="s">
        <v>762</v>
      </c>
      <c r="E941" s="16">
        <f>SUBTOTAL(9,E938:E940)</f>
        <v>0</v>
      </c>
      <c r="F941" s="16">
        <f>SUBTOTAL(9,F938:F940)</f>
        <v>295826</v>
      </c>
      <c r="G941" s="16">
        <f>SUBTOTAL(9,G938:G940)</f>
        <v>295826</v>
      </c>
      <c r="H941" s="16">
        <f>SUBTOTAL(9,H938:H940)</f>
        <v>687.07330999999999</v>
      </c>
      <c r="I941" s="16">
        <f>SUBTOTAL(9,I938:I940)</f>
        <v>295138.92668999999</v>
      </c>
    </row>
    <row r="942" spans="2:9" ht="15" customHeight="1" x14ac:dyDescent="0.25">
      <c r="B942" s="11">
        <v>704</v>
      </c>
      <c r="C942" s="1"/>
      <c r="D942" s="6" t="s">
        <v>763</v>
      </c>
      <c r="E942" s="12"/>
      <c r="F942" s="3"/>
      <c r="H942" s="3"/>
      <c r="I942" s="3"/>
    </row>
    <row r="943" spans="2:9" x14ac:dyDescent="0.2">
      <c r="B943"/>
      <c r="C943" s="1">
        <v>1</v>
      </c>
      <c r="D943" s="6" t="s">
        <v>20</v>
      </c>
      <c r="E943" s="13">
        <v>0</v>
      </c>
      <c r="F943" s="13">
        <v>77951</v>
      </c>
      <c r="G943" s="13">
        <v>77951</v>
      </c>
      <c r="H943" s="13">
        <v>5147.5373499999996</v>
      </c>
      <c r="I943" s="13">
        <v>72803.462650000001</v>
      </c>
    </row>
    <row r="944" spans="2:9" x14ac:dyDescent="0.2">
      <c r="B944"/>
      <c r="C944" s="1">
        <v>21</v>
      </c>
      <c r="D944" s="6" t="s">
        <v>30</v>
      </c>
      <c r="E944" s="13">
        <v>0</v>
      </c>
      <c r="F944" s="13">
        <v>9696</v>
      </c>
      <c r="G944" s="13">
        <v>9696</v>
      </c>
      <c r="H944" s="13">
        <v>92.682239999999993</v>
      </c>
      <c r="I944" s="13">
        <v>9603.3177599999999</v>
      </c>
    </row>
    <row r="945" spans="2:9" ht="15" customHeight="1" x14ac:dyDescent="0.2">
      <c r="B945"/>
      <c r="C945" s="14" t="s">
        <v>12</v>
      </c>
      <c r="D945" s="15" t="s">
        <v>764</v>
      </c>
      <c r="E945" s="16">
        <f>SUBTOTAL(9,E943:E944)</f>
        <v>0</v>
      </c>
      <c r="F945" s="16">
        <f>SUBTOTAL(9,F943:F944)</f>
        <v>87647</v>
      </c>
      <c r="G945" s="16">
        <f>SUBTOTAL(9,G943:G944)</f>
        <v>87647</v>
      </c>
      <c r="H945" s="16">
        <f>SUBTOTAL(9,H943:H944)</f>
        <v>5240.2195899999997</v>
      </c>
      <c r="I945" s="16">
        <f>SUBTOTAL(9,I943:I944)</f>
        <v>82406.780410000007</v>
      </c>
    </row>
    <row r="946" spans="2:9" ht="15" customHeight="1" x14ac:dyDescent="0.25">
      <c r="B946" s="11">
        <v>709</v>
      </c>
      <c r="C946" s="1"/>
      <c r="D946" s="6" t="s">
        <v>765</v>
      </c>
      <c r="E946" s="12"/>
      <c r="F946" s="3"/>
      <c r="H946" s="3"/>
      <c r="I946" s="3"/>
    </row>
    <row r="947" spans="2:9" x14ac:dyDescent="0.2">
      <c r="B947"/>
      <c r="C947" s="1">
        <v>1</v>
      </c>
      <c r="D947" s="6" t="s">
        <v>20</v>
      </c>
      <c r="E947" s="13">
        <v>0</v>
      </c>
      <c r="F947" s="13">
        <v>88620</v>
      </c>
      <c r="G947" s="13">
        <v>88620</v>
      </c>
      <c r="H947" s="13">
        <v>7701.8890499999998</v>
      </c>
      <c r="I947" s="13">
        <v>80918.110950000002</v>
      </c>
    </row>
    <row r="948" spans="2:9" ht="15" customHeight="1" x14ac:dyDescent="0.2">
      <c r="B948"/>
      <c r="C948" s="14" t="s">
        <v>12</v>
      </c>
      <c r="D948" s="15" t="s">
        <v>766</v>
      </c>
      <c r="E948" s="16">
        <f>SUBTOTAL(9,E947:E947)</f>
        <v>0</v>
      </c>
      <c r="F948" s="16">
        <f>SUBTOTAL(9,F947:F947)</f>
        <v>88620</v>
      </c>
      <c r="G948" s="16">
        <f>SUBTOTAL(9,G947:G947)</f>
        <v>88620</v>
      </c>
      <c r="H948" s="16">
        <f>SUBTOTAL(9,H947:H947)</f>
        <v>7701.8890499999998</v>
      </c>
      <c r="I948" s="16">
        <f>SUBTOTAL(9,I947:I947)</f>
        <v>80918.110950000002</v>
      </c>
    </row>
    <row r="949" spans="2:9" ht="15" customHeight="1" x14ac:dyDescent="0.2">
      <c r="C949" s="17"/>
      <c r="D949" s="15" t="s">
        <v>767</v>
      </c>
      <c r="E949" s="18">
        <f>SUBTOTAL(9,E922:E948)</f>
        <v>0</v>
      </c>
      <c r="F949" s="18">
        <f>SUBTOTAL(9,F922:F948)</f>
        <v>1526111</v>
      </c>
      <c r="G949" s="18">
        <f>SUBTOTAL(9,G922:G948)</f>
        <v>1526111</v>
      </c>
      <c r="H949" s="18">
        <f>SUBTOTAL(9,H922:H948)</f>
        <v>54867.387009999999</v>
      </c>
      <c r="I949" s="18">
        <f>SUBTOTAL(9,I922:I948)</f>
        <v>1471243.6129900003</v>
      </c>
    </row>
    <row r="950" spans="2:9" ht="27" customHeight="1" x14ac:dyDescent="0.25">
      <c r="B950" s="3"/>
      <c r="C950" s="1"/>
      <c r="D950" s="10" t="s">
        <v>768</v>
      </c>
      <c r="E950" s="3"/>
      <c r="F950" s="3"/>
      <c r="G950" s="3"/>
      <c r="H950" s="3"/>
      <c r="I950" s="3"/>
    </row>
    <row r="951" spans="2:9" ht="15" customHeight="1" x14ac:dyDescent="0.25">
      <c r="B951" s="11">
        <v>710</v>
      </c>
      <c r="C951" s="1"/>
      <c r="D951" s="6" t="s">
        <v>769</v>
      </c>
      <c r="E951" s="12"/>
      <c r="F951" s="3"/>
      <c r="H951" s="3"/>
      <c r="I951" s="3"/>
    </row>
    <row r="952" spans="2:9" x14ac:dyDescent="0.2">
      <c r="B952"/>
      <c r="C952" s="1">
        <v>21</v>
      </c>
      <c r="D952" s="6" t="s">
        <v>30</v>
      </c>
      <c r="E952" s="13">
        <v>0</v>
      </c>
      <c r="F952" s="13">
        <v>306703</v>
      </c>
      <c r="G952" s="13">
        <v>306703</v>
      </c>
      <c r="H952" s="13">
        <v>6160.8869699999996</v>
      </c>
      <c r="I952" s="13">
        <v>300542.11303000001</v>
      </c>
    </row>
    <row r="953" spans="2:9" x14ac:dyDescent="0.2">
      <c r="B953"/>
      <c r="C953" s="1">
        <v>22</v>
      </c>
      <c r="D953" s="6" t="s">
        <v>770</v>
      </c>
      <c r="E953" s="13">
        <v>0</v>
      </c>
      <c r="F953" s="13">
        <v>182900</v>
      </c>
      <c r="G953" s="13">
        <v>182900</v>
      </c>
      <c r="H953" s="13">
        <v>526.29038000000003</v>
      </c>
      <c r="I953" s="13">
        <v>182373.70962000001</v>
      </c>
    </row>
    <row r="954" spans="2:9" x14ac:dyDescent="0.2">
      <c r="B954"/>
      <c r="C954" s="1">
        <v>23</v>
      </c>
      <c r="D954" s="6" t="s">
        <v>771</v>
      </c>
      <c r="E954" s="13">
        <v>0</v>
      </c>
      <c r="F954" s="13">
        <v>261631</v>
      </c>
      <c r="G954" s="13">
        <v>261631</v>
      </c>
      <c r="H954" s="13">
        <v>3955.82627</v>
      </c>
      <c r="I954" s="13">
        <v>257675.17373000001</v>
      </c>
    </row>
    <row r="955" spans="2:9" ht="15" customHeight="1" x14ac:dyDescent="0.2">
      <c r="B955"/>
      <c r="C955" s="14" t="s">
        <v>12</v>
      </c>
      <c r="D955" s="15" t="s">
        <v>772</v>
      </c>
      <c r="E955" s="16">
        <f>SUBTOTAL(9,E952:E954)</f>
        <v>0</v>
      </c>
      <c r="F955" s="16">
        <f>SUBTOTAL(9,F952:F954)</f>
        <v>751234</v>
      </c>
      <c r="G955" s="16">
        <f>SUBTOTAL(9,G952:G954)</f>
        <v>751234</v>
      </c>
      <c r="H955" s="16">
        <f>SUBTOTAL(9,H952:H954)</f>
        <v>10643.00362</v>
      </c>
      <c r="I955" s="16">
        <f>SUBTOTAL(9,I952:I954)</f>
        <v>740590.99638000003</v>
      </c>
    </row>
    <row r="956" spans="2:9" ht="15" customHeight="1" x14ac:dyDescent="0.25">
      <c r="B956" s="11">
        <v>712</v>
      </c>
      <c r="C956" s="1"/>
      <c r="D956" s="6" t="s">
        <v>773</v>
      </c>
      <c r="E956" s="12"/>
      <c r="F956" s="3"/>
      <c r="H956" s="3"/>
      <c r="I956" s="3"/>
    </row>
    <row r="957" spans="2:9" x14ac:dyDescent="0.2">
      <c r="B957"/>
      <c r="C957" s="1">
        <v>1</v>
      </c>
      <c r="D957" s="6" t="s">
        <v>20</v>
      </c>
      <c r="E957" s="13">
        <v>0</v>
      </c>
      <c r="F957" s="13">
        <v>14502</v>
      </c>
      <c r="G957" s="13">
        <v>14502</v>
      </c>
      <c r="H957" s="13">
        <v>1134.02855</v>
      </c>
      <c r="I957" s="13">
        <v>13367.971449999999</v>
      </c>
    </row>
    <row r="958" spans="2:9" ht="15" customHeight="1" x14ac:dyDescent="0.2">
      <c r="B958"/>
      <c r="C958" s="14" t="s">
        <v>12</v>
      </c>
      <c r="D958" s="15" t="s">
        <v>774</v>
      </c>
      <c r="E958" s="16">
        <f>SUBTOTAL(9,E957:E957)</f>
        <v>0</v>
      </c>
      <c r="F958" s="16">
        <f>SUBTOTAL(9,F957:F957)</f>
        <v>14502</v>
      </c>
      <c r="G958" s="16">
        <f>SUBTOTAL(9,G957:G957)</f>
        <v>14502</v>
      </c>
      <c r="H958" s="16">
        <f>SUBTOTAL(9,H957:H957)</f>
        <v>1134.02855</v>
      </c>
      <c r="I958" s="16">
        <f>SUBTOTAL(9,I957:I957)</f>
        <v>13367.971449999999</v>
      </c>
    </row>
    <row r="959" spans="2:9" ht="15" customHeight="1" x14ac:dyDescent="0.25">
      <c r="B959" s="11">
        <v>714</v>
      </c>
      <c r="C959" s="1"/>
      <c r="D959" s="6" t="s">
        <v>775</v>
      </c>
      <c r="E959" s="12"/>
      <c r="F959" s="3"/>
      <c r="H959" s="3"/>
      <c r="I959" s="3"/>
    </row>
    <row r="960" spans="2:9" x14ac:dyDescent="0.2">
      <c r="B960"/>
      <c r="C960" s="1">
        <v>21</v>
      </c>
      <c r="D960" s="6" t="s">
        <v>30</v>
      </c>
      <c r="E960" s="13">
        <v>0</v>
      </c>
      <c r="F960" s="13">
        <v>139946</v>
      </c>
      <c r="G960" s="13">
        <v>139946</v>
      </c>
      <c r="H960" s="13">
        <v>1575.19706</v>
      </c>
      <c r="I960" s="13">
        <v>138370.80293999999</v>
      </c>
    </row>
    <row r="961" spans="2:9" x14ac:dyDescent="0.2">
      <c r="B961"/>
      <c r="C961" s="1">
        <v>22</v>
      </c>
      <c r="D961" s="6" t="s">
        <v>776</v>
      </c>
      <c r="E961" s="13">
        <v>0</v>
      </c>
      <c r="F961" s="13">
        <v>47172</v>
      </c>
      <c r="G961" s="13">
        <v>47172</v>
      </c>
      <c r="H961" s="13">
        <v>364.37776000000002</v>
      </c>
      <c r="I961" s="13">
        <v>46807.622239999997</v>
      </c>
    </row>
    <row r="962" spans="2:9" x14ac:dyDescent="0.2">
      <c r="B962"/>
      <c r="C962" s="1">
        <v>60</v>
      </c>
      <c r="D962" s="6" t="s">
        <v>777</v>
      </c>
      <c r="E962" s="13">
        <v>0</v>
      </c>
      <c r="F962" s="13">
        <v>25307</v>
      </c>
      <c r="G962" s="13">
        <v>25307</v>
      </c>
      <c r="H962" s="13">
        <v>0</v>
      </c>
      <c r="I962" s="13">
        <v>25307</v>
      </c>
    </row>
    <row r="963" spans="2:9" x14ac:dyDescent="0.2">
      <c r="B963"/>
      <c r="C963" s="1">
        <v>70</v>
      </c>
      <c r="D963" s="6" t="s">
        <v>778</v>
      </c>
      <c r="E963" s="13">
        <v>0</v>
      </c>
      <c r="F963" s="13">
        <v>205510</v>
      </c>
      <c r="G963" s="13">
        <v>205510</v>
      </c>
      <c r="H963" s="13">
        <v>-20</v>
      </c>
      <c r="I963" s="13">
        <v>205530</v>
      </c>
    </row>
    <row r="964" spans="2:9" x14ac:dyDescent="0.2">
      <c r="B964"/>
      <c r="C964" s="1">
        <v>74</v>
      </c>
      <c r="D964" s="6" t="s">
        <v>779</v>
      </c>
      <c r="E964" s="13">
        <v>0</v>
      </c>
      <c r="F964" s="13">
        <v>20996</v>
      </c>
      <c r="G964" s="13">
        <v>20996</v>
      </c>
      <c r="H964" s="13">
        <v>0</v>
      </c>
      <c r="I964" s="13">
        <v>20996</v>
      </c>
    </row>
    <row r="965" spans="2:9" x14ac:dyDescent="0.2">
      <c r="B965"/>
      <c r="C965" s="1">
        <v>79</v>
      </c>
      <c r="D965" s="6" t="s">
        <v>780</v>
      </c>
      <c r="E965" s="13">
        <v>0</v>
      </c>
      <c r="F965" s="13">
        <v>85835</v>
      </c>
      <c r="G965" s="13">
        <v>85835</v>
      </c>
      <c r="H965" s="13">
        <v>6.1029999999999998</v>
      </c>
      <c r="I965" s="13">
        <v>85828.896999999997</v>
      </c>
    </row>
    <row r="966" spans="2:9" ht="15" customHeight="1" x14ac:dyDescent="0.2">
      <c r="B966"/>
      <c r="C966" s="14" t="s">
        <v>12</v>
      </c>
      <c r="D966" s="15" t="s">
        <v>781</v>
      </c>
      <c r="E966" s="16">
        <f>SUBTOTAL(9,E960:E965)</f>
        <v>0</v>
      </c>
      <c r="F966" s="16">
        <f>SUBTOTAL(9,F960:F965)</f>
        <v>524766</v>
      </c>
      <c r="G966" s="16">
        <f>SUBTOTAL(9,G960:G965)</f>
        <v>524766</v>
      </c>
      <c r="H966" s="16">
        <f>SUBTOTAL(9,H960:H965)</f>
        <v>1925.6778200000001</v>
      </c>
      <c r="I966" s="16">
        <f>SUBTOTAL(9,I960:I965)</f>
        <v>522840.32218000002</v>
      </c>
    </row>
    <row r="967" spans="2:9" ht="15" customHeight="1" x14ac:dyDescent="0.25">
      <c r="B967" s="11">
        <v>717</v>
      </c>
      <c r="C967" s="1"/>
      <c r="D967" s="6" t="s">
        <v>782</v>
      </c>
      <c r="E967" s="12"/>
      <c r="F967" s="3"/>
      <c r="H967" s="3"/>
      <c r="I967" s="3"/>
    </row>
    <row r="968" spans="2:9" x14ac:dyDescent="0.2">
      <c r="B968"/>
      <c r="C968" s="1">
        <v>21</v>
      </c>
      <c r="D968" s="6" t="s">
        <v>30</v>
      </c>
      <c r="E968" s="13">
        <v>0</v>
      </c>
      <c r="F968" s="13">
        <v>11117</v>
      </c>
      <c r="G968" s="13">
        <v>11117</v>
      </c>
      <c r="H968" s="13">
        <v>0</v>
      </c>
      <c r="I968" s="13">
        <v>11117</v>
      </c>
    </row>
    <row r="969" spans="2:9" x14ac:dyDescent="0.2">
      <c r="B969"/>
      <c r="C969" s="1">
        <v>70</v>
      </c>
      <c r="D969" s="6" t="s">
        <v>221</v>
      </c>
      <c r="E969" s="13">
        <v>0</v>
      </c>
      <c r="F969" s="13">
        <v>75162</v>
      </c>
      <c r="G969" s="13">
        <v>75162</v>
      </c>
      <c r="H969" s="13">
        <v>350</v>
      </c>
      <c r="I969" s="13">
        <v>74812</v>
      </c>
    </row>
    <row r="970" spans="2:9" ht="15" customHeight="1" x14ac:dyDescent="0.2">
      <c r="B970"/>
      <c r="C970" s="14" t="s">
        <v>12</v>
      </c>
      <c r="D970" s="15" t="s">
        <v>783</v>
      </c>
      <c r="E970" s="16">
        <f>SUBTOTAL(9,E968:E969)</f>
        <v>0</v>
      </c>
      <c r="F970" s="16">
        <f>SUBTOTAL(9,F968:F969)</f>
        <v>86279</v>
      </c>
      <c r="G970" s="16">
        <f>SUBTOTAL(9,G968:G969)</f>
        <v>86279</v>
      </c>
      <c r="H970" s="16">
        <f>SUBTOTAL(9,H968:H969)</f>
        <v>350</v>
      </c>
      <c r="I970" s="16">
        <f>SUBTOTAL(9,I968:I969)</f>
        <v>85929</v>
      </c>
    </row>
    <row r="971" spans="2:9" ht="15" customHeight="1" x14ac:dyDescent="0.2">
      <c r="C971" s="17"/>
      <c r="D971" s="15" t="s">
        <v>784</v>
      </c>
      <c r="E971" s="18">
        <f>SUBTOTAL(9,E951:E970)</f>
        <v>0</v>
      </c>
      <c r="F971" s="18">
        <f>SUBTOTAL(9,F951:F970)</f>
        <v>1376781</v>
      </c>
      <c r="G971" s="18">
        <f>SUBTOTAL(9,G951:G970)</f>
        <v>1376781</v>
      </c>
      <c r="H971" s="18">
        <f>SUBTOTAL(9,H951:H970)</f>
        <v>14052.709989999998</v>
      </c>
      <c r="I971" s="18">
        <f>SUBTOTAL(9,I951:I970)</f>
        <v>1362728.2900100001</v>
      </c>
    </row>
    <row r="972" spans="2:9" ht="27" customHeight="1" x14ac:dyDescent="0.25">
      <c r="B972" s="3"/>
      <c r="C972" s="1"/>
      <c r="D972" s="10" t="s">
        <v>785</v>
      </c>
      <c r="E972" s="3"/>
      <c r="F972" s="3"/>
      <c r="G972" s="3"/>
      <c r="H972" s="3"/>
      <c r="I972" s="3"/>
    </row>
    <row r="973" spans="2:9" ht="15" customHeight="1" x14ac:dyDescent="0.25">
      <c r="B973" s="11">
        <v>732</v>
      </c>
      <c r="C973" s="1"/>
      <c r="D973" s="6" t="s">
        <v>786</v>
      </c>
      <c r="E973" s="12"/>
      <c r="F973" s="3"/>
      <c r="H973" s="3"/>
      <c r="I973" s="3"/>
    </row>
    <row r="974" spans="2:9" x14ac:dyDescent="0.2">
      <c r="B974"/>
      <c r="C974" s="1">
        <v>21</v>
      </c>
      <c r="D974" s="6" t="s">
        <v>30</v>
      </c>
      <c r="E974" s="13">
        <v>0</v>
      </c>
      <c r="F974" s="13">
        <v>20806</v>
      </c>
      <c r="G974" s="13">
        <v>20806</v>
      </c>
      <c r="H974" s="13">
        <v>757.52385000000004</v>
      </c>
      <c r="I974" s="13">
        <v>20048.476149999999</v>
      </c>
    </row>
    <row r="975" spans="2:9" x14ac:dyDescent="0.2">
      <c r="B975"/>
      <c r="C975" s="1">
        <v>70</v>
      </c>
      <c r="D975" s="6" t="s">
        <v>787</v>
      </c>
      <c r="E975" s="13">
        <v>0</v>
      </c>
      <c r="F975" s="13">
        <v>2137459</v>
      </c>
      <c r="G975" s="13">
        <v>2137459</v>
      </c>
      <c r="H975" s="13">
        <v>2069459</v>
      </c>
      <c r="I975" s="13">
        <v>68000</v>
      </c>
    </row>
    <row r="976" spans="2:9" x14ac:dyDescent="0.2">
      <c r="B976"/>
      <c r="C976" s="1">
        <v>71</v>
      </c>
      <c r="D976" s="6" t="s">
        <v>788</v>
      </c>
      <c r="E976" s="13">
        <v>0</v>
      </c>
      <c r="F976" s="13">
        <v>693123</v>
      </c>
      <c r="G976" s="13">
        <v>693123</v>
      </c>
      <c r="H976" s="13">
        <v>346561.5</v>
      </c>
      <c r="I976" s="13">
        <v>346561.5</v>
      </c>
    </row>
    <row r="977" spans="2:9" x14ac:dyDescent="0.2">
      <c r="B977"/>
      <c r="C977" s="1">
        <v>72</v>
      </c>
      <c r="D977" s="6" t="s">
        <v>789</v>
      </c>
      <c r="E977" s="13">
        <v>0</v>
      </c>
      <c r="F977" s="13">
        <v>94970748</v>
      </c>
      <c r="G977" s="13">
        <v>94970748</v>
      </c>
      <c r="H977" s="13">
        <v>15828458</v>
      </c>
      <c r="I977" s="13">
        <v>79142290</v>
      </c>
    </row>
    <row r="978" spans="2:9" x14ac:dyDescent="0.2">
      <c r="B978"/>
      <c r="C978" s="1">
        <v>73</v>
      </c>
      <c r="D978" s="6" t="s">
        <v>790</v>
      </c>
      <c r="E978" s="13">
        <v>0</v>
      </c>
      <c r="F978" s="13">
        <v>33370202</v>
      </c>
      <c r="G978" s="13">
        <v>33370202</v>
      </c>
      <c r="H978" s="13">
        <v>5561700.3339999998</v>
      </c>
      <c r="I978" s="13">
        <v>27808501.666000001</v>
      </c>
    </row>
    <row r="979" spans="2:9" x14ac:dyDescent="0.2">
      <c r="B979"/>
      <c r="C979" s="1">
        <v>74</v>
      </c>
      <c r="D979" s="6" t="s">
        <v>791</v>
      </c>
      <c r="E979" s="13">
        <v>0</v>
      </c>
      <c r="F979" s="13">
        <v>24631528</v>
      </c>
      <c r="G979" s="13">
        <v>24631528</v>
      </c>
      <c r="H979" s="13">
        <v>4105254.6660000002</v>
      </c>
      <c r="I979" s="13">
        <v>20526273.333999999</v>
      </c>
    </row>
    <row r="980" spans="2:9" x14ac:dyDescent="0.2">
      <c r="B980"/>
      <c r="C980" s="1">
        <v>75</v>
      </c>
      <c r="D980" s="6" t="s">
        <v>792</v>
      </c>
      <c r="E980" s="13">
        <v>0</v>
      </c>
      <c r="F980" s="13">
        <v>20815693</v>
      </c>
      <c r="G980" s="13">
        <v>20815693</v>
      </c>
      <c r="H980" s="13">
        <v>3469282.1660000002</v>
      </c>
      <c r="I980" s="13">
        <v>17346410.833999999</v>
      </c>
    </row>
    <row r="981" spans="2:9" x14ac:dyDescent="0.2">
      <c r="B981"/>
      <c r="C981" s="1">
        <v>76</v>
      </c>
      <c r="D981" s="6" t="s">
        <v>793</v>
      </c>
      <c r="E981" s="13">
        <v>0</v>
      </c>
      <c r="F981" s="13">
        <v>33605140</v>
      </c>
      <c r="G981" s="13">
        <v>33605140</v>
      </c>
      <c r="H981" s="13">
        <v>5600856.6660000002</v>
      </c>
      <c r="I981" s="13">
        <v>28004283.333999999</v>
      </c>
    </row>
    <row r="982" spans="2:9" x14ac:dyDescent="0.2">
      <c r="B982"/>
      <c r="C982" s="1">
        <v>77</v>
      </c>
      <c r="D982" s="6" t="s">
        <v>794</v>
      </c>
      <c r="E982" s="13">
        <v>0</v>
      </c>
      <c r="F982" s="13">
        <v>4615595</v>
      </c>
      <c r="G982" s="13">
        <v>4615595</v>
      </c>
      <c r="H982" s="13">
        <v>405150.20919999998</v>
      </c>
      <c r="I982" s="13">
        <v>4210444.7907999996</v>
      </c>
    </row>
    <row r="983" spans="2:9" x14ac:dyDescent="0.2">
      <c r="B983"/>
      <c r="C983" s="1">
        <v>78</v>
      </c>
      <c r="D983" s="6" t="s">
        <v>795</v>
      </c>
      <c r="E983" s="13">
        <v>0</v>
      </c>
      <c r="F983" s="13">
        <v>1352477</v>
      </c>
      <c r="G983" s="13">
        <v>1352477</v>
      </c>
      <c r="H983" s="13">
        <v>676270.103</v>
      </c>
      <c r="I983" s="13">
        <v>676206.897</v>
      </c>
    </row>
    <row r="984" spans="2:9" x14ac:dyDescent="0.2">
      <c r="B984"/>
      <c r="C984" s="1">
        <v>80</v>
      </c>
      <c r="D984" s="6" t="s">
        <v>796</v>
      </c>
      <c r="E984" s="13">
        <v>0</v>
      </c>
      <c r="F984" s="13">
        <v>11255115</v>
      </c>
      <c r="G984" s="13">
        <v>11255115</v>
      </c>
      <c r="H984" s="13">
        <v>0</v>
      </c>
      <c r="I984" s="13">
        <v>11255115</v>
      </c>
    </row>
    <row r="985" spans="2:9" x14ac:dyDescent="0.2">
      <c r="B985"/>
      <c r="C985" s="1">
        <v>82</v>
      </c>
      <c r="D985" s="6" t="s">
        <v>797</v>
      </c>
      <c r="E985" s="13">
        <v>0</v>
      </c>
      <c r="F985" s="13">
        <v>6992500</v>
      </c>
      <c r="G985" s="13">
        <v>6992500</v>
      </c>
      <c r="H985" s="13">
        <v>6992500</v>
      </c>
      <c r="I985" s="13">
        <v>0</v>
      </c>
    </row>
    <row r="986" spans="2:9" x14ac:dyDescent="0.2">
      <c r="B986"/>
      <c r="C986" s="1">
        <v>83</v>
      </c>
      <c r="D986" s="6" t="s">
        <v>798</v>
      </c>
      <c r="E986" s="13">
        <v>0</v>
      </c>
      <c r="F986" s="13">
        <v>651000</v>
      </c>
      <c r="G986" s="13">
        <v>651000</v>
      </c>
      <c r="H986" s="13">
        <v>0</v>
      </c>
      <c r="I986" s="13">
        <v>651000</v>
      </c>
    </row>
    <row r="987" spans="2:9" x14ac:dyDescent="0.2">
      <c r="B987"/>
      <c r="C987" s="1">
        <v>86</v>
      </c>
      <c r="D987" s="6" t="s">
        <v>799</v>
      </c>
      <c r="E987" s="13">
        <v>0</v>
      </c>
      <c r="F987" s="13">
        <v>2318000</v>
      </c>
      <c r="G987" s="13">
        <v>2318000</v>
      </c>
      <c r="H987" s="13">
        <v>0</v>
      </c>
      <c r="I987" s="13">
        <v>2318000</v>
      </c>
    </row>
    <row r="988" spans="2:9" ht="15" customHeight="1" x14ac:dyDescent="0.2">
      <c r="B988"/>
      <c r="C988" s="14" t="s">
        <v>12</v>
      </c>
      <c r="D988" s="15" t="s">
        <v>800</v>
      </c>
      <c r="E988" s="16">
        <f>SUBTOTAL(9,E974:E987)</f>
        <v>0</v>
      </c>
      <c r="F988" s="16">
        <f>SUBTOTAL(9,F974:F987)</f>
        <v>237429386</v>
      </c>
      <c r="G988" s="16">
        <f>SUBTOTAL(9,G974:G987)</f>
        <v>237429386</v>
      </c>
      <c r="H988" s="16">
        <f>SUBTOTAL(9,H974:H987)</f>
        <v>45056250.168050006</v>
      </c>
      <c r="I988" s="16">
        <f>SUBTOTAL(9,I974:I987)</f>
        <v>192373135.83195001</v>
      </c>
    </row>
    <row r="989" spans="2:9" ht="15" customHeight="1" x14ac:dyDescent="0.25">
      <c r="B989" s="11">
        <v>733</v>
      </c>
      <c r="C989" s="1"/>
      <c r="D989" s="6" t="s">
        <v>801</v>
      </c>
      <c r="E989" s="12"/>
      <c r="F989" s="3"/>
      <c r="H989" s="3"/>
      <c r="I989" s="3"/>
    </row>
    <row r="990" spans="2:9" x14ac:dyDescent="0.2">
      <c r="B990"/>
      <c r="C990" s="1">
        <v>21</v>
      </c>
      <c r="D990" s="6" t="s">
        <v>802</v>
      </c>
      <c r="E990" s="13">
        <v>0</v>
      </c>
      <c r="F990" s="13">
        <v>4039</v>
      </c>
      <c r="G990" s="13">
        <v>4039</v>
      </c>
      <c r="H990" s="13">
        <v>14.794</v>
      </c>
      <c r="I990" s="13">
        <v>4024.2060000000001</v>
      </c>
    </row>
    <row r="991" spans="2:9" x14ac:dyDescent="0.2">
      <c r="B991"/>
      <c r="C991" s="1">
        <v>70</v>
      </c>
      <c r="D991" s="6" t="s">
        <v>803</v>
      </c>
      <c r="E991" s="13">
        <v>0</v>
      </c>
      <c r="F991" s="13">
        <v>121306</v>
      </c>
      <c r="G991" s="13">
        <v>121306</v>
      </c>
      <c r="H991" s="13">
        <v>121306</v>
      </c>
      <c r="I991" s="13">
        <v>0</v>
      </c>
    </row>
    <row r="992" spans="2:9" x14ac:dyDescent="0.2">
      <c r="B992"/>
      <c r="C992" s="1">
        <v>79</v>
      </c>
      <c r="D992" s="6" t="s">
        <v>804</v>
      </c>
      <c r="E992" s="13">
        <v>0</v>
      </c>
      <c r="F992" s="13">
        <v>5954</v>
      </c>
      <c r="G992" s="13">
        <v>5954</v>
      </c>
      <c r="H992" s="13">
        <v>0</v>
      </c>
      <c r="I992" s="13">
        <v>5954</v>
      </c>
    </row>
    <row r="993" spans="2:9" ht="15" customHeight="1" x14ac:dyDescent="0.2">
      <c r="B993"/>
      <c r="C993" s="14" t="s">
        <v>12</v>
      </c>
      <c r="D993" s="15" t="s">
        <v>805</v>
      </c>
      <c r="E993" s="16">
        <f>SUBTOTAL(9,E990:E992)</f>
        <v>0</v>
      </c>
      <c r="F993" s="16">
        <f>SUBTOTAL(9,F990:F992)</f>
        <v>131299</v>
      </c>
      <c r="G993" s="16">
        <f>SUBTOTAL(9,G990:G992)</f>
        <v>131299</v>
      </c>
      <c r="H993" s="16">
        <f>SUBTOTAL(9,H990:H992)</f>
        <v>121320.79399999999</v>
      </c>
      <c r="I993" s="16">
        <f>SUBTOTAL(9,I990:I992)</f>
        <v>9978.2060000000001</v>
      </c>
    </row>
    <row r="994" spans="2:9" ht="15" customHeight="1" x14ac:dyDescent="0.25">
      <c r="B994" s="11">
        <v>734</v>
      </c>
      <c r="C994" s="1"/>
      <c r="D994" s="6" t="s">
        <v>806</v>
      </c>
      <c r="E994" s="12"/>
      <c r="F994" s="3"/>
      <c r="H994" s="3"/>
      <c r="I994" s="3"/>
    </row>
    <row r="995" spans="2:9" x14ac:dyDescent="0.2">
      <c r="B995"/>
      <c r="C995" s="1">
        <v>1</v>
      </c>
      <c r="D995" s="6" t="s">
        <v>20</v>
      </c>
      <c r="E995" s="13">
        <v>0</v>
      </c>
      <c r="F995" s="13">
        <v>132168</v>
      </c>
      <c r="G995" s="13">
        <v>132168</v>
      </c>
      <c r="H995" s="13">
        <v>12051.041509999999</v>
      </c>
      <c r="I995" s="13">
        <v>120116.95849</v>
      </c>
    </row>
    <row r="996" spans="2:9" x14ac:dyDescent="0.2">
      <c r="B996"/>
      <c r="C996" s="1">
        <v>21</v>
      </c>
      <c r="D996" s="6" t="s">
        <v>25</v>
      </c>
      <c r="E996" s="13">
        <v>0</v>
      </c>
      <c r="F996" s="13">
        <v>16810</v>
      </c>
      <c r="G996" s="13">
        <v>16810</v>
      </c>
      <c r="H996" s="13">
        <v>140.96449000000001</v>
      </c>
      <c r="I996" s="13">
        <v>16669.035510000002</v>
      </c>
    </row>
    <row r="997" spans="2:9" x14ac:dyDescent="0.2">
      <c r="B997"/>
      <c r="C997" s="1">
        <v>70</v>
      </c>
      <c r="D997" s="6" t="s">
        <v>807</v>
      </c>
      <c r="E997" s="13">
        <v>0</v>
      </c>
      <c r="F997" s="13">
        <v>3517</v>
      </c>
      <c r="G997" s="13">
        <v>3517</v>
      </c>
      <c r="H997" s="13">
        <v>0</v>
      </c>
      <c r="I997" s="13">
        <v>3517</v>
      </c>
    </row>
    <row r="998" spans="2:9" x14ac:dyDescent="0.2">
      <c r="B998"/>
      <c r="C998" s="1">
        <v>71</v>
      </c>
      <c r="D998" s="6" t="s">
        <v>808</v>
      </c>
      <c r="E998" s="13">
        <v>0</v>
      </c>
      <c r="F998" s="13">
        <v>617195</v>
      </c>
      <c r="G998" s="13">
        <v>617195</v>
      </c>
      <c r="H998" s="13">
        <v>45544.2232</v>
      </c>
      <c r="I998" s="13">
        <v>571650.77679999999</v>
      </c>
    </row>
    <row r="999" spans="2:9" x14ac:dyDescent="0.2">
      <c r="B999"/>
      <c r="C999" s="1">
        <v>72</v>
      </c>
      <c r="D999" s="6" t="s">
        <v>809</v>
      </c>
      <c r="E999" s="13">
        <v>0</v>
      </c>
      <c r="F999" s="13">
        <v>15411</v>
      </c>
      <c r="G999" s="13">
        <v>15411</v>
      </c>
      <c r="H999" s="13">
        <v>0</v>
      </c>
      <c r="I999" s="13">
        <v>15411</v>
      </c>
    </row>
    <row r="1000" spans="2:9" ht="15" customHeight="1" x14ac:dyDescent="0.2">
      <c r="B1000"/>
      <c r="C1000" s="14" t="s">
        <v>12</v>
      </c>
      <c r="D1000" s="15" t="s">
        <v>810</v>
      </c>
      <c r="E1000" s="16">
        <f>SUBTOTAL(9,E995:E999)</f>
        <v>0</v>
      </c>
      <c r="F1000" s="16">
        <f>SUBTOTAL(9,F995:F999)</f>
        <v>785101</v>
      </c>
      <c r="G1000" s="16">
        <f>SUBTOTAL(9,G995:G999)</f>
        <v>785101</v>
      </c>
      <c r="H1000" s="16">
        <f>SUBTOTAL(9,H995:H999)</f>
        <v>57736.229200000002</v>
      </c>
      <c r="I1000" s="16">
        <f>SUBTOTAL(9,I995:I999)</f>
        <v>727364.77080000006</v>
      </c>
    </row>
    <row r="1001" spans="2:9" ht="15" customHeight="1" x14ac:dyDescent="0.25">
      <c r="B1001" s="11">
        <v>737</v>
      </c>
      <c r="C1001" s="1"/>
      <c r="D1001" s="6" t="s">
        <v>811</v>
      </c>
      <c r="E1001" s="12"/>
      <c r="F1001" s="3"/>
      <c r="H1001" s="3"/>
      <c r="I1001" s="3"/>
    </row>
    <row r="1002" spans="2:9" x14ac:dyDescent="0.2">
      <c r="B1002"/>
      <c r="C1002" s="1">
        <v>70</v>
      </c>
      <c r="D1002" s="6" t="s">
        <v>721</v>
      </c>
      <c r="E1002" s="13">
        <v>0</v>
      </c>
      <c r="F1002" s="13">
        <v>81844</v>
      </c>
      <c r="G1002" s="13">
        <v>81844</v>
      </c>
      <c r="H1002" s="13">
        <v>0</v>
      </c>
      <c r="I1002" s="13">
        <v>81844</v>
      </c>
    </row>
    <row r="1003" spans="2:9" ht="15" customHeight="1" x14ac:dyDescent="0.2">
      <c r="B1003"/>
      <c r="C1003" s="14" t="s">
        <v>12</v>
      </c>
      <c r="D1003" s="15" t="s">
        <v>812</v>
      </c>
      <c r="E1003" s="16">
        <f>SUBTOTAL(9,E1002:E1002)</f>
        <v>0</v>
      </c>
      <c r="F1003" s="16">
        <f>SUBTOTAL(9,F1002:F1002)</f>
        <v>81844</v>
      </c>
      <c r="G1003" s="16">
        <f>SUBTOTAL(9,G1002:G1002)</f>
        <v>81844</v>
      </c>
      <c r="H1003" s="16">
        <f>SUBTOTAL(9,H1002:H1002)</f>
        <v>0</v>
      </c>
      <c r="I1003" s="16">
        <f>SUBTOTAL(9,I1002:I1002)</f>
        <v>81844</v>
      </c>
    </row>
    <row r="1004" spans="2:9" ht="15" customHeight="1" x14ac:dyDescent="0.2">
      <c r="C1004" s="17"/>
      <c r="D1004" s="15" t="s">
        <v>813</v>
      </c>
      <c r="E1004" s="18">
        <f>SUBTOTAL(9,E973:E1003)</f>
        <v>0</v>
      </c>
      <c r="F1004" s="18">
        <f>SUBTOTAL(9,F973:F1003)</f>
        <v>238427630</v>
      </c>
      <c r="G1004" s="18">
        <f>SUBTOTAL(9,G973:G1003)</f>
        <v>238427630</v>
      </c>
      <c r="H1004" s="18">
        <f>SUBTOTAL(9,H973:H1003)</f>
        <v>45235307.191250004</v>
      </c>
      <c r="I1004" s="18">
        <f>SUBTOTAL(9,I973:I1003)</f>
        <v>193192322.80875003</v>
      </c>
    </row>
    <row r="1005" spans="2:9" ht="27" customHeight="1" x14ac:dyDescent="0.25">
      <c r="B1005" s="3"/>
      <c r="C1005" s="1"/>
      <c r="D1005" s="10" t="s">
        <v>814</v>
      </c>
      <c r="E1005" s="3"/>
      <c r="F1005" s="3"/>
      <c r="G1005" s="3"/>
      <c r="H1005" s="3"/>
      <c r="I1005" s="3"/>
    </row>
    <row r="1006" spans="2:9" ht="15" customHeight="1" x14ac:dyDescent="0.25">
      <c r="B1006" s="11">
        <v>740</v>
      </c>
      <c r="C1006" s="1"/>
      <c r="D1006" s="6" t="s">
        <v>815</v>
      </c>
      <c r="E1006" s="12"/>
      <c r="F1006" s="3"/>
      <c r="H1006" s="3"/>
      <c r="I1006" s="3"/>
    </row>
    <row r="1007" spans="2:9" x14ac:dyDescent="0.2">
      <c r="B1007"/>
      <c r="C1007" s="1">
        <v>1</v>
      </c>
      <c r="D1007" s="6" t="s">
        <v>20</v>
      </c>
      <c r="E1007" s="13">
        <v>0</v>
      </c>
      <c r="F1007" s="13">
        <v>1556792</v>
      </c>
      <c r="G1007" s="13">
        <v>1556792</v>
      </c>
      <c r="H1007" s="13">
        <v>144900.95715999999</v>
      </c>
      <c r="I1007" s="13">
        <v>1411891.04284</v>
      </c>
    </row>
    <row r="1008" spans="2:9" x14ac:dyDescent="0.2">
      <c r="B1008"/>
      <c r="C1008" s="1">
        <v>21</v>
      </c>
      <c r="D1008" s="6" t="s">
        <v>30</v>
      </c>
      <c r="E1008" s="13">
        <v>0</v>
      </c>
      <c r="F1008" s="13">
        <v>115338</v>
      </c>
      <c r="G1008" s="13">
        <v>115338</v>
      </c>
      <c r="H1008" s="13">
        <v>2250.23297</v>
      </c>
      <c r="I1008" s="13">
        <v>113087.76703</v>
      </c>
    </row>
    <row r="1009" spans="2:9" x14ac:dyDescent="0.2">
      <c r="B1009"/>
      <c r="C1009" s="1">
        <v>60</v>
      </c>
      <c r="D1009" s="6" t="s">
        <v>816</v>
      </c>
      <c r="E1009" s="13">
        <v>0</v>
      </c>
      <c r="F1009" s="13">
        <v>0</v>
      </c>
      <c r="G1009" s="13">
        <v>0</v>
      </c>
      <c r="H1009" s="13">
        <v>9047.2273399999995</v>
      </c>
      <c r="I1009" s="13">
        <v>-9047.2273399999995</v>
      </c>
    </row>
    <row r="1010" spans="2:9" x14ac:dyDescent="0.2">
      <c r="B1010"/>
      <c r="C1010" s="1">
        <v>62</v>
      </c>
      <c r="D1010" s="6" t="s">
        <v>817</v>
      </c>
      <c r="E1010" s="13">
        <v>0</v>
      </c>
      <c r="F1010" s="13">
        <v>0</v>
      </c>
      <c r="G1010" s="13">
        <v>0</v>
      </c>
      <c r="H1010" s="13">
        <v>-25134.874</v>
      </c>
      <c r="I1010" s="13">
        <v>25134.874</v>
      </c>
    </row>
    <row r="1011" spans="2:9" x14ac:dyDescent="0.2">
      <c r="B1011"/>
      <c r="C1011" s="1">
        <v>70</v>
      </c>
      <c r="D1011" s="6" t="s">
        <v>818</v>
      </c>
      <c r="E1011" s="13">
        <v>0</v>
      </c>
      <c r="F1011" s="13">
        <v>0</v>
      </c>
      <c r="G1011" s="13">
        <v>0</v>
      </c>
      <c r="H1011" s="13">
        <v>4216.3041899999998</v>
      </c>
      <c r="I1011" s="13">
        <v>-4216.3041899999998</v>
      </c>
    </row>
    <row r="1012" spans="2:9" x14ac:dyDescent="0.2">
      <c r="B1012"/>
      <c r="C1012" s="1">
        <v>71</v>
      </c>
      <c r="D1012" s="6" t="s">
        <v>819</v>
      </c>
      <c r="E1012" s="13">
        <v>0</v>
      </c>
      <c r="F1012" s="13">
        <v>0</v>
      </c>
      <c r="G1012" s="13">
        <v>0</v>
      </c>
      <c r="H1012" s="13">
        <v>-36746.529000000002</v>
      </c>
      <c r="I1012" s="13">
        <v>36746.529000000002</v>
      </c>
    </row>
    <row r="1013" spans="2:9" x14ac:dyDescent="0.2">
      <c r="B1013"/>
      <c r="C1013" s="1">
        <v>73</v>
      </c>
      <c r="D1013" s="6" t="s">
        <v>820</v>
      </c>
      <c r="E1013" s="13">
        <v>0</v>
      </c>
      <c r="F1013" s="13">
        <v>0</v>
      </c>
      <c r="G1013" s="13">
        <v>0</v>
      </c>
      <c r="H1013" s="13">
        <v>328.76499999999999</v>
      </c>
      <c r="I1013" s="13">
        <v>-328.76499999999999</v>
      </c>
    </row>
    <row r="1014" spans="2:9" ht="15" customHeight="1" x14ac:dyDescent="0.2">
      <c r="B1014"/>
      <c r="C1014" s="14" t="s">
        <v>12</v>
      </c>
      <c r="D1014" s="15" t="s">
        <v>821</v>
      </c>
      <c r="E1014" s="16">
        <f>SUBTOTAL(9,E1007:E1013)</f>
        <v>0</v>
      </c>
      <c r="F1014" s="16">
        <f>SUBTOTAL(9,F1007:F1013)</f>
        <v>1672130</v>
      </c>
      <c r="G1014" s="16">
        <f>SUBTOTAL(9,G1007:G1013)</f>
        <v>1672130</v>
      </c>
      <c r="H1014" s="16">
        <f>SUBTOTAL(9,H1007:H1013)</f>
        <v>98862.083660000018</v>
      </c>
      <c r="I1014" s="16">
        <f>SUBTOTAL(9,I1007:I1013)</f>
        <v>1573267.9163400002</v>
      </c>
    </row>
    <row r="1015" spans="2:9" ht="15" customHeight="1" x14ac:dyDescent="0.25">
      <c r="B1015" s="11">
        <v>741</v>
      </c>
      <c r="C1015" s="1"/>
      <c r="D1015" s="6" t="s">
        <v>822</v>
      </c>
      <c r="E1015" s="12"/>
      <c r="F1015" s="3"/>
      <c r="H1015" s="3"/>
      <c r="I1015" s="3"/>
    </row>
    <row r="1016" spans="2:9" x14ac:dyDescent="0.2">
      <c r="B1016"/>
      <c r="C1016" s="1">
        <v>1</v>
      </c>
      <c r="D1016" s="6" t="s">
        <v>20</v>
      </c>
      <c r="E1016" s="13">
        <v>0</v>
      </c>
      <c r="F1016" s="13">
        <v>253876</v>
      </c>
      <c r="G1016" s="13">
        <v>253876</v>
      </c>
      <c r="H1016" s="13">
        <v>19761.974620000001</v>
      </c>
      <c r="I1016" s="13">
        <v>234114.02538000001</v>
      </c>
    </row>
    <row r="1017" spans="2:9" x14ac:dyDescent="0.2">
      <c r="B1017"/>
      <c r="C1017" s="1">
        <v>70</v>
      </c>
      <c r="D1017" s="6" t="s">
        <v>823</v>
      </c>
      <c r="E1017" s="13">
        <v>0</v>
      </c>
      <c r="F1017" s="13">
        <v>51341</v>
      </c>
      <c r="G1017" s="13">
        <v>51341</v>
      </c>
      <c r="H1017" s="13">
        <v>2064.42119</v>
      </c>
      <c r="I1017" s="13">
        <v>49276.578809999999</v>
      </c>
    </row>
    <row r="1018" spans="2:9" x14ac:dyDescent="0.2">
      <c r="B1018"/>
      <c r="C1018" s="1">
        <v>71</v>
      </c>
      <c r="D1018" s="6" t="s">
        <v>824</v>
      </c>
      <c r="E1018" s="13">
        <v>0</v>
      </c>
      <c r="F1018" s="13">
        <v>37202</v>
      </c>
      <c r="G1018" s="13">
        <v>37202</v>
      </c>
      <c r="H1018" s="13">
        <v>3.1070000000000002</v>
      </c>
      <c r="I1018" s="13">
        <v>37198.892999999996</v>
      </c>
    </row>
    <row r="1019" spans="2:9" ht="15" customHeight="1" x14ac:dyDescent="0.2">
      <c r="B1019"/>
      <c r="C1019" s="14" t="s">
        <v>12</v>
      </c>
      <c r="D1019" s="15" t="s">
        <v>825</v>
      </c>
      <c r="E1019" s="16">
        <f>SUBTOTAL(9,E1016:E1018)</f>
        <v>0</v>
      </c>
      <c r="F1019" s="16">
        <f>SUBTOTAL(9,F1016:F1018)</f>
        <v>342419</v>
      </c>
      <c r="G1019" s="16">
        <f>SUBTOTAL(9,G1016:G1018)</f>
        <v>342419</v>
      </c>
      <c r="H1019" s="16">
        <f>SUBTOTAL(9,H1016:H1018)</f>
        <v>21829.502810000002</v>
      </c>
      <c r="I1019" s="16">
        <f>SUBTOTAL(9,I1016:I1018)</f>
        <v>320589.49718999997</v>
      </c>
    </row>
    <row r="1020" spans="2:9" ht="15" customHeight="1" x14ac:dyDescent="0.25">
      <c r="B1020" s="11">
        <v>742</v>
      </c>
      <c r="C1020" s="1"/>
      <c r="D1020" s="6" t="s">
        <v>826</v>
      </c>
      <c r="E1020" s="12"/>
      <c r="F1020" s="3"/>
      <c r="H1020" s="3"/>
      <c r="I1020" s="3"/>
    </row>
    <row r="1021" spans="2:9" x14ac:dyDescent="0.2">
      <c r="B1021"/>
      <c r="C1021" s="1">
        <v>1</v>
      </c>
      <c r="D1021" s="6" t="s">
        <v>20</v>
      </c>
      <c r="E1021" s="13">
        <v>0</v>
      </c>
      <c r="F1021" s="13">
        <v>197030</v>
      </c>
      <c r="G1021" s="13">
        <v>197030</v>
      </c>
      <c r="H1021" s="13">
        <v>17446.117279999999</v>
      </c>
      <c r="I1021" s="13">
        <v>179583.88271999999</v>
      </c>
    </row>
    <row r="1022" spans="2:9" x14ac:dyDescent="0.2">
      <c r="B1022"/>
      <c r="C1022" s="1">
        <v>21</v>
      </c>
      <c r="D1022" s="6" t="s">
        <v>30</v>
      </c>
      <c r="E1022" s="13">
        <v>0</v>
      </c>
      <c r="F1022" s="13">
        <v>16955</v>
      </c>
      <c r="G1022" s="13">
        <v>16955</v>
      </c>
      <c r="H1022" s="13">
        <v>16.637039999999999</v>
      </c>
      <c r="I1022" s="13">
        <v>16938.362959999999</v>
      </c>
    </row>
    <row r="1023" spans="2:9" ht="15" customHeight="1" x14ac:dyDescent="0.2">
      <c r="B1023"/>
      <c r="C1023" s="14" t="s">
        <v>12</v>
      </c>
      <c r="D1023" s="15" t="s">
        <v>827</v>
      </c>
      <c r="E1023" s="16">
        <f>SUBTOTAL(9,E1021:E1022)</f>
        <v>0</v>
      </c>
      <c r="F1023" s="16">
        <f>SUBTOTAL(9,F1021:F1022)</f>
        <v>213985</v>
      </c>
      <c r="G1023" s="16">
        <f>SUBTOTAL(9,G1021:G1022)</f>
        <v>213985</v>
      </c>
      <c r="H1023" s="16">
        <f>SUBTOTAL(9,H1021:H1022)</f>
        <v>17462.75432</v>
      </c>
      <c r="I1023" s="16">
        <f>SUBTOTAL(9,I1021:I1022)</f>
        <v>196522.24567999999</v>
      </c>
    </row>
    <row r="1024" spans="2:9" ht="15" customHeight="1" x14ac:dyDescent="0.25">
      <c r="B1024" s="11">
        <v>745</v>
      </c>
      <c r="C1024" s="1"/>
      <c r="D1024" s="6" t="s">
        <v>828</v>
      </c>
      <c r="E1024" s="12"/>
      <c r="F1024" s="3"/>
      <c r="H1024" s="3"/>
      <c r="I1024" s="3"/>
    </row>
    <row r="1025" spans="2:9" x14ac:dyDescent="0.2">
      <c r="B1025"/>
      <c r="C1025" s="1">
        <v>1</v>
      </c>
      <c r="D1025" s="6" t="s">
        <v>20</v>
      </c>
      <c r="E1025" s="13">
        <v>0</v>
      </c>
      <c r="F1025" s="13">
        <v>1612978</v>
      </c>
      <c r="G1025" s="13">
        <v>1612978</v>
      </c>
      <c r="H1025" s="13">
        <v>136994.31200000001</v>
      </c>
      <c r="I1025" s="13">
        <v>1475983.6880000001</v>
      </c>
    </row>
    <row r="1026" spans="2:9" x14ac:dyDescent="0.2">
      <c r="B1026"/>
      <c r="C1026" s="1">
        <v>21</v>
      </c>
      <c r="D1026" s="6" t="s">
        <v>30</v>
      </c>
      <c r="E1026" s="13">
        <v>0</v>
      </c>
      <c r="F1026" s="13">
        <v>202399</v>
      </c>
      <c r="G1026" s="13">
        <v>202399</v>
      </c>
      <c r="H1026" s="13">
        <v>41340.745790000001</v>
      </c>
      <c r="I1026" s="13">
        <v>161058.25421000001</v>
      </c>
    </row>
    <row r="1027" spans="2:9" x14ac:dyDescent="0.2">
      <c r="B1027"/>
      <c r="C1027" s="1">
        <v>45</v>
      </c>
      <c r="D1027" s="6" t="s">
        <v>31</v>
      </c>
      <c r="E1027" s="13">
        <v>0</v>
      </c>
      <c r="F1027" s="13">
        <v>16068</v>
      </c>
      <c r="G1027" s="13">
        <v>16068</v>
      </c>
      <c r="H1027" s="13">
        <v>3233.3996099999999</v>
      </c>
      <c r="I1027" s="13">
        <v>12834.60039</v>
      </c>
    </row>
    <row r="1028" spans="2:9" ht="15" customHeight="1" x14ac:dyDescent="0.2">
      <c r="B1028"/>
      <c r="C1028" s="14" t="s">
        <v>12</v>
      </c>
      <c r="D1028" s="15" t="s">
        <v>829</v>
      </c>
      <c r="E1028" s="16">
        <f>SUBTOTAL(9,E1025:E1027)</f>
        <v>0</v>
      </c>
      <c r="F1028" s="16">
        <f>SUBTOTAL(9,F1025:F1027)</f>
        <v>1831445</v>
      </c>
      <c r="G1028" s="16">
        <f>SUBTOTAL(9,G1025:G1027)</f>
        <v>1831445</v>
      </c>
      <c r="H1028" s="16">
        <f>SUBTOTAL(9,H1025:H1027)</f>
        <v>181568.45739999998</v>
      </c>
      <c r="I1028" s="16">
        <f>SUBTOTAL(9,I1025:I1027)</f>
        <v>1649876.5426</v>
      </c>
    </row>
    <row r="1029" spans="2:9" ht="15" customHeight="1" x14ac:dyDescent="0.25">
      <c r="B1029" s="11">
        <v>746</v>
      </c>
      <c r="C1029" s="1"/>
      <c r="D1029" s="6" t="s">
        <v>830</v>
      </c>
      <c r="E1029" s="12"/>
      <c r="F1029" s="3"/>
      <c r="H1029" s="3"/>
      <c r="I1029" s="3"/>
    </row>
    <row r="1030" spans="2:9" x14ac:dyDescent="0.2">
      <c r="B1030"/>
      <c r="C1030" s="1">
        <v>1</v>
      </c>
      <c r="D1030" s="6" t="s">
        <v>20</v>
      </c>
      <c r="E1030" s="13">
        <v>0</v>
      </c>
      <c r="F1030" s="13">
        <v>458591</v>
      </c>
      <c r="G1030" s="13">
        <v>458591</v>
      </c>
      <c r="H1030" s="13">
        <v>56295.426050000002</v>
      </c>
      <c r="I1030" s="13">
        <v>402295.57394999999</v>
      </c>
    </row>
    <row r="1031" spans="2:9" x14ac:dyDescent="0.2">
      <c r="B1031"/>
      <c r="C1031" s="1">
        <v>21</v>
      </c>
      <c r="D1031" s="6" t="s">
        <v>30</v>
      </c>
      <c r="E1031" s="13">
        <v>0</v>
      </c>
      <c r="F1031" s="13">
        <v>51970</v>
      </c>
      <c r="G1031" s="13">
        <v>51970</v>
      </c>
      <c r="H1031" s="13">
        <v>454.755</v>
      </c>
      <c r="I1031" s="13">
        <v>51515.245000000003</v>
      </c>
    </row>
    <row r="1032" spans="2:9" ht="15" customHeight="1" x14ac:dyDescent="0.2">
      <c r="B1032"/>
      <c r="C1032" s="14" t="s">
        <v>12</v>
      </c>
      <c r="D1032" s="15" t="s">
        <v>831</v>
      </c>
      <c r="E1032" s="16">
        <f>SUBTOTAL(9,E1030:E1031)</f>
        <v>0</v>
      </c>
      <c r="F1032" s="16">
        <f>SUBTOTAL(9,F1030:F1031)</f>
        <v>510561</v>
      </c>
      <c r="G1032" s="16">
        <f>SUBTOTAL(9,G1030:G1031)</f>
        <v>510561</v>
      </c>
      <c r="H1032" s="16">
        <f>SUBTOTAL(9,H1030:H1031)</f>
        <v>56750.181049999999</v>
      </c>
      <c r="I1032" s="16">
        <f>SUBTOTAL(9,I1030:I1031)</f>
        <v>453810.81894999999</v>
      </c>
    </row>
    <row r="1033" spans="2:9" ht="15" customHeight="1" x14ac:dyDescent="0.25">
      <c r="B1033" s="11">
        <v>747</v>
      </c>
      <c r="C1033" s="1"/>
      <c r="D1033" s="6" t="s">
        <v>832</v>
      </c>
      <c r="E1033" s="12"/>
      <c r="F1033" s="3"/>
      <c r="H1033" s="3"/>
      <c r="I1033" s="3"/>
    </row>
    <row r="1034" spans="2:9" x14ac:dyDescent="0.2">
      <c r="B1034"/>
      <c r="C1034" s="1">
        <v>1</v>
      </c>
      <c r="D1034" s="6" t="s">
        <v>20</v>
      </c>
      <c r="E1034" s="13">
        <v>0</v>
      </c>
      <c r="F1034" s="13">
        <v>219494</v>
      </c>
      <c r="G1034" s="13">
        <v>219494</v>
      </c>
      <c r="H1034" s="13">
        <v>12717.238359999999</v>
      </c>
      <c r="I1034" s="13">
        <v>206776.76164000001</v>
      </c>
    </row>
    <row r="1035" spans="2:9" x14ac:dyDescent="0.2">
      <c r="B1035"/>
      <c r="C1035" s="1">
        <v>21</v>
      </c>
      <c r="D1035" s="6" t="s">
        <v>30</v>
      </c>
      <c r="E1035" s="13">
        <v>0</v>
      </c>
      <c r="F1035" s="13">
        <v>15778</v>
      </c>
      <c r="G1035" s="13">
        <v>15778</v>
      </c>
      <c r="H1035" s="13">
        <v>284.96267999999998</v>
      </c>
      <c r="I1035" s="13">
        <v>15493.037319999999</v>
      </c>
    </row>
    <row r="1036" spans="2:9" x14ac:dyDescent="0.2">
      <c r="B1036"/>
      <c r="C1036" s="1">
        <v>45</v>
      </c>
      <c r="D1036" s="6" t="s">
        <v>31</v>
      </c>
      <c r="E1036" s="13">
        <v>0</v>
      </c>
      <c r="F1036" s="13">
        <v>5787</v>
      </c>
      <c r="G1036" s="13">
        <v>5787</v>
      </c>
      <c r="H1036" s="13">
        <v>-205.994</v>
      </c>
      <c r="I1036" s="13">
        <v>5992.9939999999997</v>
      </c>
    </row>
    <row r="1037" spans="2:9" ht="15" customHeight="1" x14ac:dyDescent="0.2">
      <c r="B1037"/>
      <c r="C1037" s="14" t="s">
        <v>12</v>
      </c>
      <c r="D1037" s="15" t="s">
        <v>833</v>
      </c>
      <c r="E1037" s="16">
        <f>SUBTOTAL(9,E1034:E1036)</f>
        <v>0</v>
      </c>
      <c r="F1037" s="16">
        <f>SUBTOTAL(9,F1034:F1036)</f>
        <v>241059</v>
      </c>
      <c r="G1037" s="16">
        <f>SUBTOTAL(9,G1034:G1036)</f>
        <v>241059</v>
      </c>
      <c r="H1037" s="16">
        <f>SUBTOTAL(9,H1034:H1036)</f>
        <v>12796.207039999999</v>
      </c>
      <c r="I1037" s="16">
        <f>SUBTOTAL(9,I1034:I1036)</f>
        <v>228262.79296000002</v>
      </c>
    </row>
    <row r="1038" spans="2:9" ht="15" customHeight="1" x14ac:dyDescent="0.25">
      <c r="B1038" s="11">
        <v>748</v>
      </c>
      <c r="C1038" s="1"/>
      <c r="D1038" s="6" t="s">
        <v>834</v>
      </c>
      <c r="E1038" s="12"/>
      <c r="F1038" s="3"/>
      <c r="H1038" s="3"/>
      <c r="I1038" s="3"/>
    </row>
    <row r="1039" spans="2:9" x14ac:dyDescent="0.2">
      <c r="B1039"/>
      <c r="C1039" s="1">
        <v>1</v>
      </c>
      <c r="D1039" s="6" t="s">
        <v>20</v>
      </c>
      <c r="E1039" s="13">
        <v>0</v>
      </c>
      <c r="F1039" s="13">
        <v>185912</v>
      </c>
      <c r="G1039" s="13">
        <v>185912</v>
      </c>
      <c r="H1039" s="13">
        <v>16824.429459999999</v>
      </c>
      <c r="I1039" s="13">
        <v>169087.57053999999</v>
      </c>
    </row>
    <row r="1040" spans="2:9" x14ac:dyDescent="0.2">
      <c r="B1040"/>
      <c r="C1040" s="1">
        <v>21</v>
      </c>
      <c r="D1040" s="6" t="s">
        <v>30</v>
      </c>
      <c r="E1040" s="13">
        <v>0</v>
      </c>
      <c r="F1040" s="13">
        <v>11396</v>
      </c>
      <c r="G1040" s="13">
        <v>11396</v>
      </c>
      <c r="H1040" s="13">
        <v>334.92826000000002</v>
      </c>
      <c r="I1040" s="13">
        <v>11061.071739999999</v>
      </c>
    </row>
    <row r="1041" spans="2:9" ht="15" customHeight="1" x14ac:dyDescent="0.2">
      <c r="B1041"/>
      <c r="C1041" s="14" t="s">
        <v>12</v>
      </c>
      <c r="D1041" s="15" t="s">
        <v>835</v>
      </c>
      <c r="E1041" s="16">
        <f>SUBTOTAL(9,E1039:E1040)</f>
        <v>0</v>
      </c>
      <c r="F1041" s="16">
        <f>SUBTOTAL(9,F1039:F1040)</f>
        <v>197308</v>
      </c>
      <c r="G1041" s="16">
        <f>SUBTOTAL(9,G1039:G1040)</f>
        <v>197308</v>
      </c>
      <c r="H1041" s="16">
        <f>SUBTOTAL(9,H1039:H1040)</f>
        <v>17159.35772</v>
      </c>
      <c r="I1041" s="16">
        <f>SUBTOTAL(9,I1039:I1040)</f>
        <v>180148.64227999997</v>
      </c>
    </row>
    <row r="1042" spans="2:9" ht="15" customHeight="1" x14ac:dyDescent="0.25">
      <c r="B1042" s="11">
        <v>749</v>
      </c>
      <c r="C1042" s="1"/>
      <c r="D1042" s="6" t="s">
        <v>836</v>
      </c>
      <c r="E1042" s="12"/>
      <c r="F1042" s="3"/>
      <c r="H1042" s="3"/>
      <c r="I1042" s="3"/>
    </row>
    <row r="1043" spans="2:9" x14ac:dyDescent="0.2">
      <c r="B1043"/>
      <c r="C1043" s="1">
        <v>1</v>
      </c>
      <c r="D1043" s="6" t="s">
        <v>20</v>
      </c>
      <c r="E1043" s="13">
        <v>0</v>
      </c>
      <c r="F1043" s="13">
        <v>42143</v>
      </c>
      <c r="G1043" s="13">
        <v>42143</v>
      </c>
      <c r="H1043" s="13">
        <v>3746.3262500000001</v>
      </c>
      <c r="I1043" s="13">
        <v>38396.673750000002</v>
      </c>
    </row>
    <row r="1044" spans="2:9" ht="15" customHeight="1" x14ac:dyDescent="0.2">
      <c r="B1044"/>
      <c r="C1044" s="14" t="s">
        <v>12</v>
      </c>
      <c r="D1044" s="15" t="s">
        <v>837</v>
      </c>
      <c r="E1044" s="16">
        <f>SUBTOTAL(9,E1043:E1043)</f>
        <v>0</v>
      </c>
      <c r="F1044" s="16">
        <f>SUBTOTAL(9,F1043:F1043)</f>
        <v>42143</v>
      </c>
      <c r="G1044" s="16">
        <f>SUBTOTAL(9,G1043:G1043)</f>
        <v>42143</v>
      </c>
      <c r="H1044" s="16">
        <f>SUBTOTAL(9,H1043:H1043)</f>
        <v>3746.3262500000001</v>
      </c>
      <c r="I1044" s="16">
        <f>SUBTOTAL(9,I1043:I1043)</f>
        <v>38396.673750000002</v>
      </c>
    </row>
    <row r="1045" spans="2:9" ht="15" customHeight="1" x14ac:dyDescent="0.2">
      <c r="C1045" s="17"/>
      <c r="D1045" s="15" t="s">
        <v>838</v>
      </c>
      <c r="E1045" s="18">
        <f>SUBTOTAL(9,E1006:E1044)</f>
        <v>0</v>
      </c>
      <c r="F1045" s="18">
        <f>SUBTOTAL(9,F1006:F1044)</f>
        <v>5051050</v>
      </c>
      <c r="G1045" s="18">
        <f>SUBTOTAL(9,G1006:G1044)</f>
        <v>5051050</v>
      </c>
      <c r="H1045" s="18">
        <f>SUBTOTAL(9,H1006:H1044)</f>
        <v>410174.87025000009</v>
      </c>
      <c r="I1045" s="18">
        <f>SUBTOTAL(9,I1006:I1044)</f>
        <v>4640875.1297499994</v>
      </c>
    </row>
    <row r="1046" spans="2:9" ht="27" customHeight="1" x14ac:dyDescent="0.25">
      <c r="B1046" s="3"/>
      <c r="C1046" s="1"/>
      <c r="D1046" s="10" t="s">
        <v>839</v>
      </c>
      <c r="E1046" s="3"/>
      <c r="F1046" s="3"/>
      <c r="G1046" s="3"/>
      <c r="H1046" s="3"/>
      <c r="I1046" s="3"/>
    </row>
    <row r="1047" spans="2:9" ht="15" customHeight="1" x14ac:dyDescent="0.25">
      <c r="B1047" s="11">
        <v>760</v>
      </c>
      <c r="C1047" s="1"/>
      <c r="D1047" s="6" t="s">
        <v>840</v>
      </c>
      <c r="E1047" s="12"/>
      <c r="F1047" s="3"/>
      <c r="H1047" s="3"/>
      <c r="I1047" s="3"/>
    </row>
    <row r="1048" spans="2:9" x14ac:dyDescent="0.2">
      <c r="B1048"/>
      <c r="C1048" s="1">
        <v>21</v>
      </c>
      <c r="D1048" s="6" t="s">
        <v>841</v>
      </c>
      <c r="E1048" s="13">
        <v>0</v>
      </c>
      <c r="F1048" s="13">
        <v>432688</v>
      </c>
      <c r="G1048" s="13">
        <v>432688</v>
      </c>
      <c r="H1048" s="13">
        <v>10646.529500000001</v>
      </c>
      <c r="I1048" s="13">
        <v>422041.4705</v>
      </c>
    </row>
    <row r="1049" spans="2:9" x14ac:dyDescent="0.2">
      <c r="B1049"/>
      <c r="C1049" s="1">
        <v>60</v>
      </c>
      <c r="D1049" s="6" t="s">
        <v>842</v>
      </c>
      <c r="E1049" s="13">
        <v>0</v>
      </c>
      <c r="F1049" s="13">
        <v>1339773</v>
      </c>
      <c r="G1049" s="13">
        <v>1339773</v>
      </c>
      <c r="H1049" s="13">
        <v>0</v>
      </c>
      <c r="I1049" s="13">
        <v>1339773</v>
      </c>
    </row>
    <row r="1050" spans="2:9" x14ac:dyDescent="0.2">
      <c r="B1050"/>
      <c r="C1050" s="1">
        <v>62</v>
      </c>
      <c r="D1050" s="6" t="s">
        <v>843</v>
      </c>
      <c r="E1050" s="13">
        <v>0</v>
      </c>
      <c r="F1050" s="13">
        <v>893131</v>
      </c>
      <c r="G1050" s="13">
        <v>893131</v>
      </c>
      <c r="H1050" s="13">
        <v>0</v>
      </c>
      <c r="I1050" s="13">
        <v>893131</v>
      </c>
    </row>
    <row r="1051" spans="2:9" x14ac:dyDescent="0.2">
      <c r="B1051"/>
      <c r="C1051" s="1">
        <v>63</v>
      </c>
      <c r="D1051" s="6" t="s">
        <v>844</v>
      </c>
      <c r="E1051" s="13">
        <v>0</v>
      </c>
      <c r="F1051" s="13">
        <v>2573062</v>
      </c>
      <c r="G1051" s="13">
        <v>2573062</v>
      </c>
      <c r="H1051" s="13">
        <v>17783.2</v>
      </c>
      <c r="I1051" s="13">
        <v>2555278.7999999998</v>
      </c>
    </row>
    <row r="1052" spans="2:9" x14ac:dyDescent="0.2">
      <c r="B1052"/>
      <c r="C1052" s="1">
        <v>64</v>
      </c>
      <c r="D1052" s="6" t="s">
        <v>845</v>
      </c>
      <c r="E1052" s="13">
        <v>0</v>
      </c>
      <c r="F1052" s="13">
        <v>921200</v>
      </c>
      <c r="G1052" s="13">
        <v>921200</v>
      </c>
      <c r="H1052" s="13">
        <v>0</v>
      </c>
      <c r="I1052" s="13">
        <v>921200</v>
      </c>
    </row>
    <row r="1053" spans="2:9" x14ac:dyDescent="0.2">
      <c r="B1053"/>
      <c r="C1053" s="1">
        <v>70</v>
      </c>
      <c r="D1053" s="6" t="s">
        <v>306</v>
      </c>
      <c r="E1053" s="13">
        <v>0</v>
      </c>
      <c r="F1053" s="13">
        <v>462479</v>
      </c>
      <c r="G1053" s="13">
        <v>462479</v>
      </c>
      <c r="H1053" s="13">
        <v>0</v>
      </c>
      <c r="I1053" s="13">
        <v>462479</v>
      </c>
    </row>
    <row r="1054" spans="2:9" x14ac:dyDescent="0.2">
      <c r="B1054"/>
      <c r="C1054" s="1">
        <v>71</v>
      </c>
      <c r="D1054" s="6" t="s">
        <v>846</v>
      </c>
      <c r="E1054" s="13">
        <v>0</v>
      </c>
      <c r="F1054" s="13">
        <v>316221</v>
      </c>
      <c r="G1054" s="13">
        <v>316221</v>
      </c>
      <c r="H1054" s="13">
        <v>0</v>
      </c>
      <c r="I1054" s="13">
        <v>316221</v>
      </c>
    </row>
    <row r="1055" spans="2:9" x14ac:dyDescent="0.2">
      <c r="B1055"/>
      <c r="C1055" s="1">
        <v>72</v>
      </c>
      <c r="D1055" s="6" t="s">
        <v>847</v>
      </c>
      <c r="E1055" s="13">
        <v>0</v>
      </c>
      <c r="F1055" s="13">
        <v>89000</v>
      </c>
      <c r="G1055" s="13">
        <v>89000</v>
      </c>
      <c r="H1055" s="13">
        <v>0</v>
      </c>
      <c r="I1055" s="13">
        <v>89000</v>
      </c>
    </row>
    <row r="1056" spans="2:9" ht="15" customHeight="1" x14ac:dyDescent="0.2">
      <c r="B1056"/>
      <c r="C1056" s="14" t="s">
        <v>12</v>
      </c>
      <c r="D1056" s="15" t="s">
        <v>848</v>
      </c>
      <c r="E1056" s="16">
        <f>SUBTOTAL(9,E1048:E1055)</f>
        <v>0</v>
      </c>
      <c r="F1056" s="16">
        <f>SUBTOTAL(9,F1048:F1055)</f>
        <v>7027554</v>
      </c>
      <c r="G1056" s="16">
        <f>SUBTOTAL(9,G1048:G1055)</f>
        <v>7027554</v>
      </c>
      <c r="H1056" s="16">
        <f>SUBTOTAL(9,H1048:H1055)</f>
        <v>28429.729500000001</v>
      </c>
      <c r="I1056" s="16">
        <f>SUBTOTAL(9,I1048:I1055)</f>
        <v>6999124.2704999996</v>
      </c>
    </row>
    <row r="1057" spans="2:9" ht="15" customHeight="1" x14ac:dyDescent="0.25">
      <c r="B1057" s="11">
        <v>765</v>
      </c>
      <c r="C1057" s="1"/>
      <c r="D1057" s="6" t="s">
        <v>849</v>
      </c>
      <c r="E1057" s="12"/>
      <c r="F1057" s="3"/>
      <c r="H1057" s="3"/>
      <c r="I1057" s="3"/>
    </row>
    <row r="1058" spans="2:9" x14ac:dyDescent="0.2">
      <c r="B1058"/>
      <c r="C1058" s="1">
        <v>21</v>
      </c>
      <c r="D1058" s="6" t="s">
        <v>850</v>
      </c>
      <c r="E1058" s="13">
        <v>0</v>
      </c>
      <c r="F1058" s="13">
        <v>205623</v>
      </c>
      <c r="G1058" s="13">
        <v>205623</v>
      </c>
      <c r="H1058" s="13">
        <v>4208.2172899999996</v>
      </c>
      <c r="I1058" s="13">
        <v>201414.78271</v>
      </c>
    </row>
    <row r="1059" spans="2:9" x14ac:dyDescent="0.2">
      <c r="B1059"/>
      <c r="C1059" s="1">
        <v>60</v>
      </c>
      <c r="D1059" s="6" t="s">
        <v>851</v>
      </c>
      <c r="E1059" s="13">
        <v>0</v>
      </c>
      <c r="F1059" s="13">
        <v>440928</v>
      </c>
      <c r="G1059" s="13">
        <v>440928</v>
      </c>
      <c r="H1059" s="13">
        <v>0</v>
      </c>
      <c r="I1059" s="13">
        <v>440928</v>
      </c>
    </row>
    <row r="1060" spans="2:9" x14ac:dyDescent="0.2">
      <c r="B1060"/>
      <c r="C1060" s="1">
        <v>71</v>
      </c>
      <c r="D1060" s="6" t="s">
        <v>852</v>
      </c>
      <c r="E1060" s="13">
        <v>0</v>
      </c>
      <c r="F1060" s="13">
        <v>151715</v>
      </c>
      <c r="G1060" s="13">
        <v>151715</v>
      </c>
      <c r="H1060" s="13">
        <v>0</v>
      </c>
      <c r="I1060" s="13">
        <v>151715</v>
      </c>
    </row>
    <row r="1061" spans="2:9" x14ac:dyDescent="0.2">
      <c r="B1061"/>
      <c r="C1061" s="1">
        <v>72</v>
      </c>
      <c r="D1061" s="6" t="s">
        <v>853</v>
      </c>
      <c r="E1061" s="13">
        <v>0</v>
      </c>
      <c r="F1061" s="13">
        <v>664082</v>
      </c>
      <c r="G1061" s="13">
        <v>664082</v>
      </c>
      <c r="H1061" s="13">
        <v>0</v>
      </c>
      <c r="I1061" s="13">
        <v>664082</v>
      </c>
    </row>
    <row r="1062" spans="2:9" x14ac:dyDescent="0.2">
      <c r="B1062"/>
      <c r="C1062" s="1">
        <v>73</v>
      </c>
      <c r="D1062" s="6" t="s">
        <v>854</v>
      </c>
      <c r="E1062" s="13">
        <v>0</v>
      </c>
      <c r="F1062" s="13">
        <v>148570</v>
      </c>
      <c r="G1062" s="13">
        <v>148570</v>
      </c>
      <c r="H1062" s="13">
        <v>0</v>
      </c>
      <c r="I1062" s="13">
        <v>148570</v>
      </c>
    </row>
    <row r="1063" spans="2:9" x14ac:dyDescent="0.2">
      <c r="B1063"/>
      <c r="C1063" s="1">
        <v>74</v>
      </c>
      <c r="D1063" s="6" t="s">
        <v>855</v>
      </c>
      <c r="E1063" s="13">
        <v>0</v>
      </c>
      <c r="F1063" s="13">
        <v>412374</v>
      </c>
      <c r="G1063" s="13">
        <v>412374</v>
      </c>
      <c r="H1063" s="13">
        <v>0</v>
      </c>
      <c r="I1063" s="13">
        <v>412374</v>
      </c>
    </row>
    <row r="1064" spans="2:9" x14ac:dyDescent="0.2">
      <c r="B1064"/>
      <c r="C1064" s="1">
        <v>75</v>
      </c>
      <c r="D1064" s="6" t="s">
        <v>856</v>
      </c>
      <c r="E1064" s="13">
        <v>0</v>
      </c>
      <c r="F1064" s="13">
        <v>318470</v>
      </c>
      <c r="G1064" s="13">
        <v>318470</v>
      </c>
      <c r="H1064" s="13">
        <v>0</v>
      </c>
      <c r="I1064" s="13">
        <v>318470</v>
      </c>
    </row>
    <row r="1065" spans="2:9" ht="15" customHeight="1" x14ac:dyDescent="0.2">
      <c r="B1065"/>
      <c r="C1065" s="14" t="s">
        <v>12</v>
      </c>
      <c r="D1065" s="15" t="s">
        <v>857</v>
      </c>
      <c r="E1065" s="16">
        <f>SUBTOTAL(9,E1058:E1064)</f>
        <v>0</v>
      </c>
      <c r="F1065" s="16">
        <f>SUBTOTAL(9,F1058:F1064)</f>
        <v>2341762</v>
      </c>
      <c r="G1065" s="16">
        <f>SUBTOTAL(9,G1058:G1064)</f>
        <v>2341762</v>
      </c>
      <c r="H1065" s="16">
        <f>SUBTOTAL(9,H1058:H1064)</f>
        <v>4208.2172899999996</v>
      </c>
      <c r="I1065" s="16">
        <f>SUBTOTAL(9,I1058:I1064)</f>
        <v>2337553.7827099999</v>
      </c>
    </row>
    <row r="1066" spans="2:9" ht="15" customHeight="1" x14ac:dyDescent="0.2">
      <c r="C1066" s="17"/>
      <c r="D1066" s="15" t="s">
        <v>858</v>
      </c>
      <c r="E1066" s="18">
        <f>SUBTOTAL(9,E1047:E1065)</f>
        <v>0</v>
      </c>
      <c r="F1066" s="18">
        <f>SUBTOTAL(9,F1047:F1065)</f>
        <v>9369316</v>
      </c>
      <c r="G1066" s="18">
        <f>SUBTOTAL(9,G1047:G1065)</f>
        <v>9369316</v>
      </c>
      <c r="H1066" s="18">
        <f>SUBTOTAL(9,H1047:H1065)</f>
        <v>32637.946790000002</v>
      </c>
      <c r="I1066" s="18">
        <f>SUBTOTAL(9,I1047:I1065)</f>
        <v>9336678.0532099996</v>
      </c>
    </row>
    <row r="1067" spans="2:9" ht="27" customHeight="1" x14ac:dyDescent="0.25">
      <c r="B1067" s="3"/>
      <c r="C1067" s="1"/>
      <c r="D1067" s="10" t="s">
        <v>859</v>
      </c>
      <c r="E1067" s="3"/>
      <c r="F1067" s="3"/>
      <c r="G1067" s="3"/>
      <c r="H1067" s="3"/>
      <c r="I1067" s="3"/>
    </row>
    <row r="1068" spans="2:9" ht="15" customHeight="1" x14ac:dyDescent="0.25">
      <c r="B1068" s="11">
        <v>770</v>
      </c>
      <c r="C1068" s="1"/>
      <c r="D1068" s="6" t="s">
        <v>860</v>
      </c>
      <c r="E1068" s="12"/>
      <c r="F1068" s="3"/>
      <c r="H1068" s="3"/>
      <c r="I1068" s="3"/>
    </row>
    <row r="1069" spans="2:9" x14ac:dyDescent="0.2">
      <c r="B1069"/>
      <c r="C1069" s="1">
        <v>21</v>
      </c>
      <c r="D1069" s="6" t="s">
        <v>305</v>
      </c>
      <c r="E1069" s="13">
        <v>0</v>
      </c>
      <c r="F1069" s="13">
        <v>26370</v>
      </c>
      <c r="G1069" s="13">
        <v>26370</v>
      </c>
      <c r="H1069" s="13">
        <v>150.33940000000001</v>
      </c>
      <c r="I1069" s="13">
        <v>26219.660599999999</v>
      </c>
    </row>
    <row r="1070" spans="2:9" x14ac:dyDescent="0.2">
      <c r="B1070"/>
      <c r="C1070" s="1">
        <v>70</v>
      </c>
      <c r="D1070" s="6" t="s">
        <v>861</v>
      </c>
      <c r="E1070" s="13">
        <v>0</v>
      </c>
      <c r="F1070" s="13">
        <v>498447</v>
      </c>
      <c r="G1070" s="13">
        <v>498447</v>
      </c>
      <c r="H1070" s="13">
        <v>0</v>
      </c>
      <c r="I1070" s="13">
        <v>498447</v>
      </c>
    </row>
    <row r="1071" spans="2:9" ht="15" customHeight="1" x14ac:dyDescent="0.2">
      <c r="B1071"/>
      <c r="C1071" s="14" t="s">
        <v>12</v>
      </c>
      <c r="D1071" s="15" t="s">
        <v>862</v>
      </c>
      <c r="E1071" s="16">
        <f>SUBTOTAL(9,E1069:E1070)</f>
        <v>0</v>
      </c>
      <c r="F1071" s="16">
        <f>SUBTOTAL(9,F1069:F1070)</f>
        <v>524817</v>
      </c>
      <c r="G1071" s="16">
        <f>SUBTOTAL(9,G1069:G1070)</f>
        <v>524817</v>
      </c>
      <c r="H1071" s="16">
        <f>SUBTOTAL(9,H1069:H1070)</f>
        <v>150.33940000000001</v>
      </c>
      <c r="I1071" s="16">
        <f>SUBTOTAL(9,I1069:I1070)</f>
        <v>524666.66059999994</v>
      </c>
    </row>
    <row r="1072" spans="2:9" ht="15" customHeight="1" x14ac:dyDescent="0.2">
      <c r="C1072" s="17"/>
      <c r="D1072" s="15" t="s">
        <v>863</v>
      </c>
      <c r="E1072" s="18">
        <f>SUBTOTAL(9,E1068:E1071)</f>
        <v>0</v>
      </c>
      <c r="F1072" s="18">
        <f>SUBTOTAL(9,F1068:F1071)</f>
        <v>524817</v>
      </c>
      <c r="G1072" s="18">
        <f>SUBTOTAL(9,G1068:G1071)</f>
        <v>524817</v>
      </c>
      <c r="H1072" s="18">
        <f>SUBTOTAL(9,H1068:H1071)</f>
        <v>150.33940000000001</v>
      </c>
      <c r="I1072" s="18">
        <f>SUBTOTAL(9,I1068:I1071)</f>
        <v>524666.66059999994</v>
      </c>
    </row>
    <row r="1073" spans="2:9" ht="27" customHeight="1" x14ac:dyDescent="0.25">
      <c r="B1073" s="3"/>
      <c r="C1073" s="1"/>
      <c r="D1073" s="10" t="s">
        <v>864</v>
      </c>
      <c r="E1073" s="3"/>
      <c r="F1073" s="3"/>
      <c r="G1073" s="3"/>
      <c r="H1073" s="3"/>
      <c r="I1073" s="3"/>
    </row>
    <row r="1074" spans="2:9" ht="15" customHeight="1" x14ac:dyDescent="0.25">
      <c r="B1074" s="11">
        <v>780</v>
      </c>
      <c r="C1074" s="1"/>
      <c r="D1074" s="6" t="s">
        <v>865</v>
      </c>
      <c r="E1074" s="12"/>
      <c r="F1074" s="3"/>
      <c r="H1074" s="3"/>
      <c r="I1074" s="3"/>
    </row>
    <row r="1075" spans="2:9" x14ac:dyDescent="0.2">
      <c r="B1075"/>
      <c r="C1075" s="1">
        <v>70</v>
      </c>
      <c r="D1075" s="6" t="s">
        <v>369</v>
      </c>
      <c r="E1075" s="13">
        <v>0</v>
      </c>
      <c r="F1075" s="13">
        <v>446722</v>
      </c>
      <c r="G1075" s="13">
        <v>446722</v>
      </c>
      <c r="H1075" s="13">
        <v>28470.985799999999</v>
      </c>
      <c r="I1075" s="13">
        <v>418251.01419999998</v>
      </c>
    </row>
    <row r="1076" spans="2:9" ht="15" customHeight="1" x14ac:dyDescent="0.2">
      <c r="B1076"/>
      <c r="C1076" s="14" t="s">
        <v>12</v>
      </c>
      <c r="D1076" s="15" t="s">
        <v>866</v>
      </c>
      <c r="E1076" s="16">
        <f>SUBTOTAL(9,E1075:E1075)</f>
        <v>0</v>
      </c>
      <c r="F1076" s="16">
        <f>SUBTOTAL(9,F1075:F1075)</f>
        <v>446722</v>
      </c>
      <c r="G1076" s="16">
        <f>SUBTOTAL(9,G1075:G1075)</f>
        <v>446722</v>
      </c>
      <c r="H1076" s="16">
        <f>SUBTOTAL(9,H1075:H1075)</f>
        <v>28470.985799999999</v>
      </c>
      <c r="I1076" s="16">
        <f>SUBTOTAL(9,I1075:I1075)</f>
        <v>418251.01419999998</v>
      </c>
    </row>
    <row r="1077" spans="2:9" ht="15" customHeight="1" x14ac:dyDescent="0.25">
      <c r="B1077" s="11">
        <v>781</v>
      </c>
      <c r="C1077" s="1"/>
      <c r="D1077" s="6" t="s">
        <v>867</v>
      </c>
      <c r="E1077" s="12"/>
      <c r="F1077" s="3"/>
      <c r="H1077" s="3"/>
      <c r="I1077" s="3"/>
    </row>
    <row r="1078" spans="2:9" x14ac:dyDescent="0.2">
      <c r="B1078"/>
      <c r="C1078" s="1">
        <v>21</v>
      </c>
      <c r="D1078" s="6" t="s">
        <v>802</v>
      </c>
      <c r="E1078" s="13">
        <v>0</v>
      </c>
      <c r="F1078" s="13">
        <v>18720</v>
      </c>
      <c r="G1078" s="13">
        <v>18720</v>
      </c>
      <c r="H1078" s="13">
        <v>400.29331999999999</v>
      </c>
      <c r="I1078" s="13">
        <v>18319.706679999999</v>
      </c>
    </row>
    <row r="1079" spans="2:9" x14ac:dyDescent="0.2">
      <c r="B1079"/>
      <c r="C1079" s="1">
        <v>79</v>
      </c>
      <c r="D1079" s="6" t="s">
        <v>306</v>
      </c>
      <c r="E1079" s="13">
        <v>0</v>
      </c>
      <c r="F1079" s="13">
        <v>65235</v>
      </c>
      <c r="G1079" s="13">
        <v>65235</v>
      </c>
      <c r="H1079" s="13">
        <v>0</v>
      </c>
      <c r="I1079" s="13">
        <v>65235</v>
      </c>
    </row>
    <row r="1080" spans="2:9" ht="15" customHeight="1" x14ac:dyDescent="0.2">
      <c r="B1080"/>
      <c r="C1080" s="14" t="s">
        <v>12</v>
      </c>
      <c r="D1080" s="15" t="s">
        <v>868</v>
      </c>
      <c r="E1080" s="16">
        <f>SUBTOTAL(9,E1078:E1079)</f>
        <v>0</v>
      </c>
      <c r="F1080" s="16">
        <f>SUBTOTAL(9,F1078:F1079)</f>
        <v>83955</v>
      </c>
      <c r="G1080" s="16">
        <f>SUBTOTAL(9,G1078:G1079)</f>
        <v>83955</v>
      </c>
      <c r="H1080" s="16">
        <f>SUBTOTAL(9,H1078:H1079)</f>
        <v>400.29331999999999</v>
      </c>
      <c r="I1080" s="16">
        <f>SUBTOTAL(9,I1078:I1079)</f>
        <v>83554.706680000003</v>
      </c>
    </row>
    <row r="1081" spans="2:9" ht="15" customHeight="1" x14ac:dyDescent="0.25">
      <c r="B1081" s="11">
        <v>783</v>
      </c>
      <c r="C1081" s="1"/>
      <c r="D1081" s="6" t="s">
        <v>869</v>
      </c>
      <c r="E1081" s="12"/>
      <c r="F1081" s="3"/>
      <c r="H1081" s="3"/>
      <c r="I1081" s="3"/>
    </row>
    <row r="1082" spans="2:9" x14ac:dyDescent="0.2">
      <c r="B1082"/>
      <c r="C1082" s="1">
        <v>21</v>
      </c>
      <c r="D1082" s="6" t="s">
        <v>802</v>
      </c>
      <c r="E1082" s="13">
        <v>0</v>
      </c>
      <c r="F1082" s="13">
        <v>43868</v>
      </c>
      <c r="G1082" s="13">
        <v>43868</v>
      </c>
      <c r="H1082" s="13">
        <v>1809.40905</v>
      </c>
      <c r="I1082" s="13">
        <v>42058.590949999998</v>
      </c>
    </row>
    <row r="1083" spans="2:9" x14ac:dyDescent="0.2">
      <c r="B1083"/>
      <c r="C1083" s="1">
        <v>61</v>
      </c>
      <c r="D1083" s="6" t="s">
        <v>456</v>
      </c>
      <c r="E1083" s="13">
        <v>0</v>
      </c>
      <c r="F1083" s="13">
        <v>315221</v>
      </c>
      <c r="G1083" s="13">
        <v>315221</v>
      </c>
      <c r="H1083" s="13">
        <v>0</v>
      </c>
      <c r="I1083" s="13">
        <v>315221</v>
      </c>
    </row>
    <row r="1084" spans="2:9" x14ac:dyDescent="0.2">
      <c r="B1084"/>
      <c r="C1084" s="1">
        <v>79</v>
      </c>
      <c r="D1084" s="6" t="s">
        <v>804</v>
      </c>
      <c r="E1084" s="13">
        <v>0</v>
      </c>
      <c r="F1084" s="13">
        <v>29351</v>
      </c>
      <c r="G1084" s="13">
        <v>29351</v>
      </c>
      <c r="H1084" s="13">
        <v>0</v>
      </c>
      <c r="I1084" s="13">
        <v>29351</v>
      </c>
    </row>
    <row r="1085" spans="2:9" ht="15" customHeight="1" x14ac:dyDescent="0.2">
      <c r="B1085"/>
      <c r="C1085" s="14" t="s">
        <v>12</v>
      </c>
      <c r="D1085" s="15" t="s">
        <v>870</v>
      </c>
      <c r="E1085" s="16">
        <f>SUBTOTAL(9,E1082:E1084)</f>
        <v>0</v>
      </c>
      <c r="F1085" s="16">
        <f>SUBTOTAL(9,F1082:F1084)</f>
        <v>388440</v>
      </c>
      <c r="G1085" s="16">
        <f>SUBTOTAL(9,G1082:G1084)</f>
        <v>388440</v>
      </c>
      <c r="H1085" s="16">
        <f>SUBTOTAL(9,H1082:H1084)</f>
        <v>1809.40905</v>
      </c>
      <c r="I1085" s="16">
        <f>SUBTOTAL(9,I1082:I1084)</f>
        <v>386630.59094999998</v>
      </c>
    </row>
    <row r="1086" spans="2:9" ht="15" customHeight="1" x14ac:dyDescent="0.2">
      <c r="C1086" s="17"/>
      <c r="D1086" s="15" t="s">
        <v>871</v>
      </c>
      <c r="E1086" s="18">
        <f>SUBTOTAL(9,E1074:E1085)</f>
        <v>0</v>
      </c>
      <c r="F1086" s="18">
        <f>SUBTOTAL(9,F1074:F1085)</f>
        <v>919117</v>
      </c>
      <c r="G1086" s="18">
        <f>SUBTOTAL(9,G1074:G1085)</f>
        <v>919117</v>
      </c>
      <c r="H1086" s="18">
        <f>SUBTOTAL(9,H1074:H1085)</f>
        <v>30680.688169999998</v>
      </c>
      <c r="I1086" s="18">
        <f>SUBTOTAL(9,I1074:I1085)</f>
        <v>888436.31183000002</v>
      </c>
    </row>
    <row r="1087" spans="2:9" ht="15" customHeight="1" x14ac:dyDescent="0.2">
      <c r="C1087" s="17"/>
      <c r="D1087" s="15" t="s">
        <v>872</v>
      </c>
      <c r="E1087" s="18">
        <f>SUBTOTAL(9,E921:E1086)</f>
        <v>0</v>
      </c>
      <c r="F1087" s="18">
        <f>SUBTOTAL(9,F921:F1086)</f>
        <v>257194822</v>
      </c>
      <c r="G1087" s="18">
        <f>SUBTOTAL(9,G921:G1086)</f>
        <v>257194822</v>
      </c>
      <c r="H1087" s="18">
        <f>SUBTOTAL(9,H921:H1086)</f>
        <v>45777871.132859997</v>
      </c>
      <c r="I1087" s="18">
        <f>SUBTOTAL(9,I921:I1086)</f>
        <v>211416950.86714005</v>
      </c>
    </row>
    <row r="1088" spans="2:9" x14ac:dyDescent="0.2">
      <c r="C1088" s="17"/>
      <c r="D1088" s="19"/>
      <c r="E1088" s="20"/>
      <c r="F1088" s="20"/>
      <c r="G1088" s="20"/>
      <c r="H1088" s="20"/>
      <c r="I1088" s="20"/>
    </row>
    <row r="1089" spans="2:9" ht="15" customHeight="1" x14ac:dyDescent="0.2">
      <c r="B1089" s="3"/>
      <c r="C1089" s="1"/>
      <c r="D1089" s="4" t="s">
        <v>873</v>
      </c>
      <c r="E1089" s="3"/>
      <c r="F1089" s="3"/>
      <c r="G1089" s="3"/>
      <c r="H1089" s="3"/>
      <c r="I1089" s="3"/>
    </row>
    <row r="1090" spans="2:9" ht="27" customHeight="1" x14ac:dyDescent="0.25">
      <c r="B1090" s="3"/>
      <c r="C1090" s="1"/>
      <c r="D1090" s="10" t="s">
        <v>874</v>
      </c>
      <c r="E1090" s="3"/>
      <c r="F1090" s="3"/>
      <c r="G1090" s="3"/>
      <c r="H1090" s="3"/>
      <c r="I1090" s="3"/>
    </row>
    <row r="1091" spans="2:9" ht="15" customHeight="1" x14ac:dyDescent="0.25">
      <c r="B1091" s="11">
        <v>800</v>
      </c>
      <c r="C1091" s="1"/>
      <c r="D1091" s="6" t="s">
        <v>875</v>
      </c>
      <c r="E1091" s="12"/>
      <c r="F1091" s="3"/>
      <c r="H1091" s="3"/>
      <c r="I1091" s="3"/>
    </row>
    <row r="1092" spans="2:9" x14ac:dyDescent="0.2">
      <c r="B1092"/>
      <c r="C1092" s="1">
        <v>1</v>
      </c>
      <c r="D1092" s="6" t="s">
        <v>20</v>
      </c>
      <c r="E1092" s="13">
        <v>0</v>
      </c>
      <c r="F1092" s="13">
        <v>181514</v>
      </c>
      <c r="G1092" s="13">
        <v>181514</v>
      </c>
      <c r="H1092" s="13">
        <v>13594.222739999999</v>
      </c>
      <c r="I1092" s="13">
        <v>167919.77726</v>
      </c>
    </row>
    <row r="1093" spans="2:9" x14ac:dyDescent="0.2">
      <c r="B1093"/>
      <c r="C1093" s="1">
        <v>21</v>
      </c>
      <c r="D1093" s="6" t="s">
        <v>25</v>
      </c>
      <c r="E1093" s="13">
        <v>0</v>
      </c>
      <c r="F1093" s="13">
        <v>10939</v>
      </c>
      <c r="G1093" s="13">
        <v>10939</v>
      </c>
      <c r="H1093" s="13">
        <v>227.02708999999999</v>
      </c>
      <c r="I1093" s="13">
        <v>10711.97291</v>
      </c>
    </row>
    <row r="1094" spans="2:9" x14ac:dyDescent="0.2">
      <c r="B1094"/>
      <c r="C1094" s="1">
        <v>70</v>
      </c>
      <c r="D1094" s="6" t="s">
        <v>369</v>
      </c>
      <c r="E1094" s="13">
        <v>0</v>
      </c>
      <c r="F1094" s="13">
        <v>50500</v>
      </c>
      <c r="G1094" s="13">
        <v>50500</v>
      </c>
      <c r="H1094" s="13">
        <v>2924.5745400000001</v>
      </c>
      <c r="I1094" s="13">
        <v>47575.425459999999</v>
      </c>
    </row>
    <row r="1095" spans="2:9" ht="15" customHeight="1" x14ac:dyDescent="0.2">
      <c r="B1095"/>
      <c r="C1095" s="14" t="s">
        <v>12</v>
      </c>
      <c r="D1095" s="15" t="s">
        <v>876</v>
      </c>
      <c r="E1095" s="16">
        <f>SUBTOTAL(9,E1092:E1094)</f>
        <v>0</v>
      </c>
      <c r="F1095" s="16">
        <f>SUBTOTAL(9,F1092:F1094)</f>
        <v>242953</v>
      </c>
      <c r="G1095" s="16">
        <f>SUBTOTAL(9,G1092:G1094)</f>
        <v>242953</v>
      </c>
      <c r="H1095" s="16">
        <f>SUBTOTAL(9,H1092:H1094)</f>
        <v>16745.824369999998</v>
      </c>
      <c r="I1095" s="16">
        <f>SUBTOTAL(9,I1092:I1094)</f>
        <v>226207.17563000001</v>
      </c>
    </row>
    <row r="1096" spans="2:9" ht="15" customHeight="1" x14ac:dyDescent="0.2">
      <c r="C1096" s="17"/>
      <c r="D1096" s="15" t="s">
        <v>877</v>
      </c>
      <c r="E1096" s="18">
        <f>SUBTOTAL(9,E1091:E1095)</f>
        <v>0</v>
      </c>
      <c r="F1096" s="18">
        <f>SUBTOTAL(9,F1091:F1095)</f>
        <v>242953</v>
      </c>
      <c r="G1096" s="18">
        <f>SUBTOTAL(9,G1091:G1095)</f>
        <v>242953</v>
      </c>
      <c r="H1096" s="18">
        <f>SUBTOTAL(9,H1091:H1095)</f>
        <v>16745.824369999998</v>
      </c>
      <c r="I1096" s="18">
        <f>SUBTOTAL(9,I1091:I1095)</f>
        <v>226207.17563000001</v>
      </c>
    </row>
    <row r="1097" spans="2:9" ht="27" customHeight="1" x14ac:dyDescent="0.25">
      <c r="B1097" s="3"/>
      <c r="C1097" s="1"/>
      <c r="D1097" s="10" t="s">
        <v>878</v>
      </c>
      <c r="E1097" s="3"/>
      <c r="F1097" s="3"/>
      <c r="G1097" s="3"/>
      <c r="H1097" s="3"/>
      <c r="I1097" s="3"/>
    </row>
    <row r="1098" spans="2:9" ht="15" customHeight="1" x14ac:dyDescent="0.25">
      <c r="B1098" s="11">
        <v>840</v>
      </c>
      <c r="C1098" s="1"/>
      <c r="D1098" s="6" t="s">
        <v>879</v>
      </c>
      <c r="E1098" s="12"/>
      <c r="F1098" s="3"/>
      <c r="H1098" s="3"/>
      <c r="I1098" s="3"/>
    </row>
    <row r="1099" spans="2:9" x14ac:dyDescent="0.2">
      <c r="B1099"/>
      <c r="C1099" s="1">
        <v>21</v>
      </c>
      <c r="D1099" s="6" t="s">
        <v>880</v>
      </c>
      <c r="E1099" s="13">
        <v>0</v>
      </c>
      <c r="F1099" s="13">
        <v>30518</v>
      </c>
      <c r="G1099" s="13">
        <v>30518</v>
      </c>
      <c r="H1099" s="13">
        <v>1192.6896300000001</v>
      </c>
      <c r="I1099" s="13">
        <v>29325.310369999999</v>
      </c>
    </row>
    <row r="1100" spans="2:9" x14ac:dyDescent="0.2">
      <c r="B1100"/>
      <c r="C1100" s="1">
        <v>60</v>
      </c>
      <c r="D1100" s="6" t="s">
        <v>881</v>
      </c>
      <c r="E1100" s="13">
        <v>0</v>
      </c>
      <c r="F1100" s="13">
        <v>20740</v>
      </c>
      <c r="G1100" s="13">
        <v>20740</v>
      </c>
      <c r="H1100" s="13">
        <v>0</v>
      </c>
      <c r="I1100" s="13">
        <v>20740</v>
      </c>
    </row>
    <row r="1101" spans="2:9" x14ac:dyDescent="0.2">
      <c r="B1101"/>
      <c r="C1101" s="1">
        <v>61</v>
      </c>
      <c r="D1101" s="6" t="s">
        <v>882</v>
      </c>
      <c r="E1101" s="13">
        <v>0</v>
      </c>
      <c r="F1101" s="13">
        <v>132795</v>
      </c>
      <c r="G1101" s="13">
        <v>132795</v>
      </c>
      <c r="H1101" s="13">
        <v>64800</v>
      </c>
      <c r="I1101" s="13">
        <v>67995</v>
      </c>
    </row>
    <row r="1102" spans="2:9" x14ac:dyDescent="0.2">
      <c r="B1102"/>
      <c r="C1102" s="1">
        <v>70</v>
      </c>
      <c r="D1102" s="6" t="s">
        <v>883</v>
      </c>
      <c r="E1102" s="13">
        <v>0</v>
      </c>
      <c r="F1102" s="13">
        <v>165915</v>
      </c>
      <c r="G1102" s="13">
        <v>165915</v>
      </c>
      <c r="H1102" s="13">
        <v>51053.5</v>
      </c>
      <c r="I1102" s="13">
        <v>114861.5</v>
      </c>
    </row>
    <row r="1103" spans="2:9" x14ac:dyDescent="0.2">
      <c r="B1103"/>
      <c r="C1103" s="1">
        <v>73</v>
      </c>
      <c r="D1103" s="6" t="s">
        <v>884</v>
      </c>
      <c r="E1103" s="13">
        <v>0</v>
      </c>
      <c r="F1103" s="13">
        <v>42189</v>
      </c>
      <c r="G1103" s="13">
        <v>42189</v>
      </c>
      <c r="H1103" s="13">
        <v>0</v>
      </c>
      <c r="I1103" s="13">
        <v>42189</v>
      </c>
    </row>
    <row r="1104" spans="2:9" ht="15" customHeight="1" x14ac:dyDescent="0.2">
      <c r="B1104"/>
      <c r="C1104" s="14" t="s">
        <v>12</v>
      </c>
      <c r="D1104" s="15" t="s">
        <v>885</v>
      </c>
      <c r="E1104" s="16">
        <f>SUBTOTAL(9,E1099:E1103)</f>
        <v>0</v>
      </c>
      <c r="F1104" s="16">
        <f>SUBTOTAL(9,F1099:F1103)</f>
        <v>392157</v>
      </c>
      <c r="G1104" s="16">
        <f>SUBTOTAL(9,G1099:G1103)</f>
        <v>392157</v>
      </c>
      <c r="H1104" s="16">
        <f>SUBTOTAL(9,H1099:H1103)</f>
        <v>117046.18962999999</v>
      </c>
      <c r="I1104" s="16">
        <f>SUBTOTAL(9,I1099:I1103)</f>
        <v>275110.81036999996</v>
      </c>
    </row>
    <row r="1105" spans="2:9" ht="15" customHeight="1" x14ac:dyDescent="0.25">
      <c r="B1105" s="11">
        <v>841</v>
      </c>
      <c r="C1105" s="1"/>
      <c r="D1105" s="6" t="s">
        <v>886</v>
      </c>
      <c r="E1105" s="12"/>
      <c r="F1105" s="3"/>
      <c r="H1105" s="3"/>
      <c r="I1105" s="3"/>
    </row>
    <row r="1106" spans="2:9" x14ac:dyDescent="0.2">
      <c r="B1106"/>
      <c r="C1106" s="1">
        <v>21</v>
      </c>
      <c r="D1106" s="6" t="s">
        <v>887</v>
      </c>
      <c r="E1106" s="13">
        <v>0</v>
      </c>
      <c r="F1106" s="13">
        <v>17761</v>
      </c>
      <c r="G1106" s="13">
        <v>17761</v>
      </c>
      <c r="H1106" s="13">
        <v>3245.9780500000002</v>
      </c>
      <c r="I1106" s="13">
        <v>14515.02195</v>
      </c>
    </row>
    <row r="1107" spans="2:9" x14ac:dyDescent="0.2">
      <c r="B1107"/>
      <c r="C1107" s="1">
        <v>22</v>
      </c>
      <c r="D1107" s="6" t="s">
        <v>888</v>
      </c>
      <c r="E1107" s="13">
        <v>0</v>
      </c>
      <c r="F1107" s="13">
        <v>6939</v>
      </c>
      <c r="G1107" s="13">
        <v>6939</v>
      </c>
      <c r="H1107" s="13">
        <v>73.502110000000002</v>
      </c>
      <c r="I1107" s="13">
        <v>6865.4978899999996</v>
      </c>
    </row>
    <row r="1108" spans="2:9" x14ac:dyDescent="0.2">
      <c r="B1108"/>
      <c r="C1108" s="1">
        <v>23</v>
      </c>
      <c r="D1108" s="6" t="s">
        <v>889</v>
      </c>
      <c r="E1108" s="13">
        <v>0</v>
      </c>
      <c r="F1108" s="13">
        <v>6453</v>
      </c>
      <c r="G1108" s="13">
        <v>6453</v>
      </c>
      <c r="H1108" s="13">
        <v>0</v>
      </c>
      <c r="I1108" s="13">
        <v>6453</v>
      </c>
    </row>
    <row r="1109" spans="2:9" ht="15" customHeight="1" x14ac:dyDescent="0.2">
      <c r="B1109"/>
      <c r="C1109" s="14" t="s">
        <v>12</v>
      </c>
      <c r="D1109" s="15" t="s">
        <v>890</v>
      </c>
      <c r="E1109" s="16">
        <f>SUBTOTAL(9,E1106:E1108)</f>
        <v>0</v>
      </c>
      <c r="F1109" s="16">
        <f>SUBTOTAL(9,F1106:F1108)</f>
        <v>31153</v>
      </c>
      <c r="G1109" s="16">
        <f>SUBTOTAL(9,G1106:G1108)</f>
        <v>31153</v>
      </c>
      <c r="H1109" s="16">
        <f>SUBTOTAL(9,H1106:H1108)</f>
        <v>3319.4801600000001</v>
      </c>
      <c r="I1109" s="16">
        <f>SUBTOTAL(9,I1106:I1108)</f>
        <v>27833.519840000001</v>
      </c>
    </row>
    <row r="1110" spans="2:9" ht="15" customHeight="1" x14ac:dyDescent="0.25">
      <c r="B1110" s="11">
        <v>842</v>
      </c>
      <c r="C1110" s="1"/>
      <c r="D1110" s="6" t="s">
        <v>891</v>
      </c>
      <c r="E1110" s="12"/>
      <c r="F1110" s="3"/>
      <c r="H1110" s="3"/>
      <c r="I1110" s="3"/>
    </row>
    <row r="1111" spans="2:9" x14ac:dyDescent="0.2">
      <c r="B1111"/>
      <c r="C1111" s="1">
        <v>1</v>
      </c>
      <c r="D1111" s="6" t="s">
        <v>892</v>
      </c>
      <c r="E1111" s="13">
        <v>0</v>
      </c>
      <c r="F1111" s="13">
        <v>437625</v>
      </c>
      <c r="G1111" s="13">
        <v>437625</v>
      </c>
      <c r="H1111" s="13">
        <v>46105.822339999999</v>
      </c>
      <c r="I1111" s="13">
        <v>391519.17765999999</v>
      </c>
    </row>
    <row r="1112" spans="2:9" x14ac:dyDescent="0.2">
      <c r="B1112"/>
      <c r="C1112" s="1">
        <v>21</v>
      </c>
      <c r="D1112" s="6" t="s">
        <v>30</v>
      </c>
      <c r="E1112" s="13">
        <v>0</v>
      </c>
      <c r="F1112" s="13">
        <v>38927</v>
      </c>
      <c r="G1112" s="13">
        <v>38927</v>
      </c>
      <c r="H1112" s="13">
        <v>572.13634999999999</v>
      </c>
      <c r="I1112" s="13">
        <v>38354.863649999999</v>
      </c>
    </row>
    <row r="1113" spans="2:9" x14ac:dyDescent="0.2">
      <c r="B1113"/>
      <c r="C1113" s="1">
        <v>70</v>
      </c>
      <c r="D1113" s="6" t="s">
        <v>893</v>
      </c>
      <c r="E1113" s="13">
        <v>0</v>
      </c>
      <c r="F1113" s="13">
        <v>285394</v>
      </c>
      <c r="G1113" s="13">
        <v>285394</v>
      </c>
      <c r="H1113" s="13">
        <v>69195.452999999994</v>
      </c>
      <c r="I1113" s="13">
        <v>216198.54699999999</v>
      </c>
    </row>
    <row r="1114" spans="2:9" ht="15" customHeight="1" x14ac:dyDescent="0.2">
      <c r="B1114"/>
      <c r="C1114" s="14" t="s">
        <v>12</v>
      </c>
      <c r="D1114" s="15" t="s">
        <v>894</v>
      </c>
      <c r="E1114" s="16">
        <f>SUBTOTAL(9,E1111:E1113)</f>
        <v>0</v>
      </c>
      <c r="F1114" s="16">
        <f>SUBTOTAL(9,F1111:F1113)</f>
        <v>761946</v>
      </c>
      <c r="G1114" s="16">
        <f>SUBTOTAL(9,G1111:G1113)</f>
        <v>761946</v>
      </c>
      <c r="H1114" s="16">
        <f>SUBTOTAL(9,H1111:H1113)</f>
        <v>115873.41168999999</v>
      </c>
      <c r="I1114" s="16">
        <f>SUBTOTAL(9,I1111:I1113)</f>
        <v>646072.58831000002</v>
      </c>
    </row>
    <row r="1115" spans="2:9" ht="15" customHeight="1" x14ac:dyDescent="0.25">
      <c r="B1115" s="11">
        <v>843</v>
      </c>
      <c r="C1115" s="1"/>
      <c r="D1115" s="6" t="s">
        <v>895</v>
      </c>
      <c r="E1115" s="12"/>
      <c r="F1115" s="3"/>
      <c r="H1115" s="3"/>
      <c r="I1115" s="3"/>
    </row>
    <row r="1116" spans="2:9" x14ac:dyDescent="0.2">
      <c r="B1116"/>
      <c r="C1116" s="1">
        <v>70</v>
      </c>
      <c r="D1116" s="6" t="s">
        <v>896</v>
      </c>
      <c r="E1116" s="13">
        <v>0</v>
      </c>
      <c r="F1116" s="13">
        <v>4300</v>
      </c>
      <c r="G1116" s="13">
        <v>4300</v>
      </c>
      <c r="H1116" s="13">
        <v>248.05600000000001</v>
      </c>
      <c r="I1116" s="13">
        <v>4051.944</v>
      </c>
    </row>
    <row r="1117" spans="2:9" ht="15" customHeight="1" x14ac:dyDescent="0.2">
      <c r="B1117"/>
      <c r="C1117" s="14" t="s">
        <v>12</v>
      </c>
      <c r="D1117" s="15" t="s">
        <v>897</v>
      </c>
      <c r="E1117" s="16">
        <f>SUBTOTAL(9,E1116:E1116)</f>
        <v>0</v>
      </c>
      <c r="F1117" s="16">
        <f>SUBTOTAL(9,F1116:F1116)</f>
        <v>4300</v>
      </c>
      <c r="G1117" s="16">
        <f>SUBTOTAL(9,G1116:G1116)</f>
        <v>4300</v>
      </c>
      <c r="H1117" s="16">
        <f>SUBTOTAL(9,H1116:H1116)</f>
        <v>248.05600000000001</v>
      </c>
      <c r="I1117" s="16">
        <f>SUBTOTAL(9,I1116:I1116)</f>
        <v>4051.944</v>
      </c>
    </row>
    <row r="1118" spans="2:9" ht="15" customHeight="1" x14ac:dyDescent="0.25">
      <c r="B1118" s="11">
        <v>844</v>
      </c>
      <c r="C1118" s="1"/>
      <c r="D1118" s="6" t="s">
        <v>898</v>
      </c>
      <c r="E1118" s="12"/>
      <c r="F1118" s="3"/>
      <c r="H1118" s="3"/>
      <c r="I1118" s="3"/>
    </row>
    <row r="1119" spans="2:9" x14ac:dyDescent="0.2">
      <c r="B1119"/>
      <c r="C1119" s="1">
        <v>70</v>
      </c>
      <c r="D1119" s="6" t="s">
        <v>721</v>
      </c>
      <c r="E1119" s="13">
        <v>0</v>
      </c>
      <c r="F1119" s="13">
        <v>724600</v>
      </c>
      <c r="G1119" s="13">
        <v>724600</v>
      </c>
      <c r="H1119" s="13">
        <v>36538.283000000003</v>
      </c>
      <c r="I1119" s="13">
        <v>688061.71699999995</v>
      </c>
    </row>
    <row r="1120" spans="2:9" ht="15" customHeight="1" x14ac:dyDescent="0.2">
      <c r="B1120"/>
      <c r="C1120" s="14" t="s">
        <v>12</v>
      </c>
      <c r="D1120" s="15" t="s">
        <v>899</v>
      </c>
      <c r="E1120" s="16">
        <f>SUBTOTAL(9,E1119:E1119)</f>
        <v>0</v>
      </c>
      <c r="F1120" s="16">
        <f>SUBTOTAL(9,F1119:F1119)</f>
        <v>724600</v>
      </c>
      <c r="G1120" s="16">
        <f>SUBTOTAL(9,G1119:G1119)</f>
        <v>724600</v>
      </c>
      <c r="H1120" s="16">
        <f>SUBTOTAL(9,H1119:H1119)</f>
        <v>36538.283000000003</v>
      </c>
      <c r="I1120" s="16">
        <f>SUBTOTAL(9,I1119:I1119)</f>
        <v>688061.71699999995</v>
      </c>
    </row>
    <row r="1121" spans="2:9" ht="15" customHeight="1" x14ac:dyDescent="0.25">
      <c r="B1121" s="11">
        <v>845</v>
      </c>
      <c r="C1121" s="1"/>
      <c r="D1121" s="6" t="s">
        <v>900</v>
      </c>
      <c r="E1121" s="12"/>
      <c r="F1121" s="3"/>
      <c r="H1121" s="3"/>
      <c r="I1121" s="3"/>
    </row>
    <row r="1122" spans="2:9" x14ac:dyDescent="0.2">
      <c r="B1122"/>
      <c r="C1122" s="1">
        <v>70</v>
      </c>
      <c r="D1122" s="6" t="s">
        <v>721</v>
      </c>
      <c r="E1122" s="13">
        <v>0</v>
      </c>
      <c r="F1122" s="13">
        <v>30309000</v>
      </c>
      <c r="G1122" s="13">
        <v>30309000</v>
      </c>
      <c r="H1122" s="13">
        <v>2465278.1490000002</v>
      </c>
      <c r="I1122" s="13">
        <v>27843721.851</v>
      </c>
    </row>
    <row r="1123" spans="2:9" ht="15" customHeight="1" x14ac:dyDescent="0.2">
      <c r="B1123"/>
      <c r="C1123" s="14" t="s">
        <v>12</v>
      </c>
      <c r="D1123" s="15" t="s">
        <v>901</v>
      </c>
      <c r="E1123" s="16">
        <f>SUBTOTAL(9,E1122:E1122)</f>
        <v>0</v>
      </c>
      <c r="F1123" s="16">
        <f>SUBTOTAL(9,F1122:F1122)</f>
        <v>30309000</v>
      </c>
      <c r="G1123" s="16">
        <f>SUBTOTAL(9,G1122:G1122)</f>
        <v>30309000</v>
      </c>
      <c r="H1123" s="16">
        <f>SUBTOTAL(9,H1122:H1122)</f>
        <v>2465278.1490000002</v>
      </c>
      <c r="I1123" s="16">
        <f>SUBTOTAL(9,I1122:I1122)</f>
        <v>27843721.851</v>
      </c>
    </row>
    <row r="1124" spans="2:9" ht="15" customHeight="1" x14ac:dyDescent="0.25">
      <c r="B1124" s="11">
        <v>846</v>
      </c>
      <c r="C1124" s="1"/>
      <c r="D1124" s="6" t="s">
        <v>902</v>
      </c>
      <c r="E1124" s="12"/>
      <c r="F1124" s="3"/>
      <c r="H1124" s="3"/>
      <c r="I1124" s="3"/>
    </row>
    <row r="1125" spans="2:9" x14ac:dyDescent="0.2">
      <c r="B1125"/>
      <c r="C1125" s="1">
        <v>21</v>
      </c>
      <c r="D1125" s="6" t="s">
        <v>903</v>
      </c>
      <c r="E1125" s="13">
        <v>0</v>
      </c>
      <c r="F1125" s="13">
        <v>52483</v>
      </c>
      <c r="G1125" s="13">
        <v>52483</v>
      </c>
      <c r="H1125" s="13">
        <v>2968.0003700000002</v>
      </c>
      <c r="I1125" s="13">
        <v>49514.999629999998</v>
      </c>
    </row>
    <row r="1126" spans="2:9" x14ac:dyDescent="0.2">
      <c r="B1126"/>
      <c r="C1126" s="1">
        <v>22</v>
      </c>
      <c r="D1126" s="6" t="s">
        <v>131</v>
      </c>
      <c r="E1126" s="13">
        <v>0</v>
      </c>
      <c r="F1126" s="13">
        <v>16799</v>
      </c>
      <c r="G1126" s="13">
        <v>16799</v>
      </c>
      <c r="H1126" s="13">
        <v>0</v>
      </c>
      <c r="I1126" s="13">
        <v>16799</v>
      </c>
    </row>
    <row r="1127" spans="2:9" x14ac:dyDescent="0.2">
      <c r="B1127"/>
      <c r="C1127" s="1">
        <v>61</v>
      </c>
      <c r="D1127" s="6" t="s">
        <v>904</v>
      </c>
      <c r="E1127" s="13">
        <v>0</v>
      </c>
      <c r="F1127" s="13">
        <v>758356</v>
      </c>
      <c r="G1127" s="13">
        <v>758356</v>
      </c>
      <c r="H1127" s="13">
        <v>0</v>
      </c>
      <c r="I1127" s="13">
        <v>758356</v>
      </c>
    </row>
    <row r="1128" spans="2:9" x14ac:dyDescent="0.2">
      <c r="B1128"/>
      <c r="C1128" s="1">
        <v>62</v>
      </c>
      <c r="D1128" s="6" t="s">
        <v>905</v>
      </c>
      <c r="E1128" s="13">
        <v>0</v>
      </c>
      <c r="F1128" s="13">
        <v>153020</v>
      </c>
      <c r="G1128" s="13">
        <v>153020</v>
      </c>
      <c r="H1128" s="13">
        <v>0</v>
      </c>
      <c r="I1128" s="13">
        <v>153020</v>
      </c>
    </row>
    <row r="1129" spans="2:9" x14ac:dyDescent="0.2">
      <c r="B1129"/>
      <c r="C1129" s="1">
        <v>63</v>
      </c>
      <c r="D1129" s="6" t="s">
        <v>906</v>
      </c>
      <c r="E1129" s="13">
        <v>0</v>
      </c>
      <c r="F1129" s="13">
        <v>519796</v>
      </c>
      <c r="G1129" s="13">
        <v>519796</v>
      </c>
      <c r="H1129" s="13">
        <v>0</v>
      </c>
      <c r="I1129" s="13">
        <v>519796</v>
      </c>
    </row>
    <row r="1130" spans="2:9" x14ac:dyDescent="0.2">
      <c r="B1130"/>
      <c r="C1130" s="1">
        <v>70</v>
      </c>
      <c r="D1130" s="6" t="s">
        <v>907</v>
      </c>
      <c r="E1130" s="13">
        <v>0</v>
      </c>
      <c r="F1130" s="13">
        <v>220959</v>
      </c>
      <c r="G1130" s="13">
        <v>220959</v>
      </c>
      <c r="H1130" s="13">
        <v>85872.849000000002</v>
      </c>
      <c r="I1130" s="13">
        <v>135086.15100000001</v>
      </c>
    </row>
    <row r="1131" spans="2:9" x14ac:dyDescent="0.2">
      <c r="B1131"/>
      <c r="C1131" s="1">
        <v>71</v>
      </c>
      <c r="D1131" s="6" t="s">
        <v>908</v>
      </c>
      <c r="E1131" s="13">
        <v>0</v>
      </c>
      <c r="F1131" s="13">
        <v>8229</v>
      </c>
      <c r="G1131" s="13">
        <v>8229</v>
      </c>
      <c r="H1131" s="13">
        <v>0</v>
      </c>
      <c r="I1131" s="13">
        <v>8229</v>
      </c>
    </row>
    <row r="1132" spans="2:9" x14ac:dyDescent="0.2">
      <c r="B1132"/>
      <c r="C1132" s="1">
        <v>79</v>
      </c>
      <c r="D1132" s="6" t="s">
        <v>909</v>
      </c>
      <c r="E1132" s="13">
        <v>0</v>
      </c>
      <c r="F1132" s="13">
        <v>12777</v>
      </c>
      <c r="G1132" s="13">
        <v>12777</v>
      </c>
      <c r="H1132" s="13">
        <v>0</v>
      </c>
      <c r="I1132" s="13">
        <v>12777</v>
      </c>
    </row>
    <row r="1133" spans="2:9" ht="15" customHeight="1" x14ac:dyDescent="0.2">
      <c r="B1133"/>
      <c r="C1133" s="14" t="s">
        <v>12</v>
      </c>
      <c r="D1133" s="15" t="s">
        <v>910</v>
      </c>
      <c r="E1133" s="16">
        <f>SUBTOTAL(9,E1125:E1132)</f>
        <v>0</v>
      </c>
      <c r="F1133" s="16">
        <f>SUBTOTAL(9,F1125:F1132)</f>
        <v>1742419</v>
      </c>
      <c r="G1133" s="16">
        <f>SUBTOTAL(9,G1125:G1132)</f>
        <v>1742419</v>
      </c>
      <c r="H1133" s="16">
        <f>SUBTOTAL(9,H1125:H1132)</f>
        <v>88840.849369999996</v>
      </c>
      <c r="I1133" s="16">
        <f>SUBTOTAL(9,I1125:I1132)</f>
        <v>1653578.15063</v>
      </c>
    </row>
    <row r="1134" spans="2:9" ht="15" customHeight="1" x14ac:dyDescent="0.25">
      <c r="B1134" s="11">
        <v>847</v>
      </c>
      <c r="C1134" s="1"/>
      <c r="D1134" s="6" t="s">
        <v>911</v>
      </c>
      <c r="E1134" s="12"/>
      <c r="F1134" s="3"/>
      <c r="H1134" s="3"/>
      <c r="I1134" s="3"/>
    </row>
    <row r="1135" spans="2:9" x14ac:dyDescent="0.2">
      <c r="B1135"/>
      <c r="C1135" s="1">
        <v>1</v>
      </c>
      <c r="D1135" s="6" t="s">
        <v>705</v>
      </c>
      <c r="E1135" s="13">
        <v>0</v>
      </c>
      <c r="F1135" s="13">
        <v>18023</v>
      </c>
      <c r="G1135" s="13">
        <v>18023</v>
      </c>
      <c r="H1135" s="13">
        <v>1200.84989</v>
      </c>
      <c r="I1135" s="13">
        <v>16822.150109999999</v>
      </c>
    </row>
    <row r="1136" spans="2:9" ht="15" customHeight="1" x14ac:dyDescent="0.2">
      <c r="B1136"/>
      <c r="C1136" s="14" t="s">
        <v>12</v>
      </c>
      <c r="D1136" s="15" t="s">
        <v>912</v>
      </c>
      <c r="E1136" s="16">
        <f>SUBTOTAL(9,E1135:E1135)</f>
        <v>0</v>
      </c>
      <c r="F1136" s="16">
        <f>SUBTOTAL(9,F1135:F1135)</f>
        <v>18023</v>
      </c>
      <c r="G1136" s="16">
        <f>SUBTOTAL(9,G1135:G1135)</f>
        <v>18023</v>
      </c>
      <c r="H1136" s="16">
        <f>SUBTOTAL(9,H1135:H1135)</f>
        <v>1200.84989</v>
      </c>
      <c r="I1136" s="16">
        <f>SUBTOTAL(9,I1135:I1135)</f>
        <v>16822.150109999999</v>
      </c>
    </row>
    <row r="1137" spans="2:9" ht="15" customHeight="1" x14ac:dyDescent="0.25">
      <c r="B1137" s="11">
        <v>848</v>
      </c>
      <c r="C1137" s="1"/>
      <c r="D1137" s="6" t="s">
        <v>913</v>
      </c>
      <c r="E1137" s="12"/>
      <c r="F1137" s="3"/>
      <c r="H1137" s="3"/>
      <c r="I1137" s="3"/>
    </row>
    <row r="1138" spans="2:9" x14ac:dyDescent="0.2">
      <c r="B1138"/>
      <c r="C1138" s="1">
        <v>1</v>
      </c>
      <c r="D1138" s="6" t="s">
        <v>20</v>
      </c>
      <c r="E1138" s="13">
        <v>0</v>
      </c>
      <c r="F1138" s="13">
        <v>25843</v>
      </c>
      <c r="G1138" s="13">
        <v>25843</v>
      </c>
      <c r="H1138" s="13">
        <v>2169.9489899999999</v>
      </c>
      <c r="I1138" s="13">
        <v>23673.051009999999</v>
      </c>
    </row>
    <row r="1139" spans="2:9" ht="15" customHeight="1" x14ac:dyDescent="0.2">
      <c r="B1139"/>
      <c r="C1139" s="14" t="s">
        <v>12</v>
      </c>
      <c r="D1139" s="15" t="s">
        <v>914</v>
      </c>
      <c r="E1139" s="16">
        <f>SUBTOTAL(9,E1138:E1138)</f>
        <v>0</v>
      </c>
      <c r="F1139" s="16">
        <f>SUBTOTAL(9,F1138:F1138)</f>
        <v>25843</v>
      </c>
      <c r="G1139" s="16">
        <f>SUBTOTAL(9,G1138:G1138)</f>
        <v>25843</v>
      </c>
      <c r="H1139" s="16">
        <f>SUBTOTAL(9,H1138:H1138)</f>
        <v>2169.9489899999999</v>
      </c>
      <c r="I1139" s="16">
        <f>SUBTOTAL(9,I1138:I1138)</f>
        <v>23673.051009999999</v>
      </c>
    </row>
    <row r="1140" spans="2:9" ht="15" customHeight="1" x14ac:dyDescent="0.2">
      <c r="C1140" s="17"/>
      <c r="D1140" s="15" t="s">
        <v>915</v>
      </c>
      <c r="E1140" s="18">
        <f>SUBTOTAL(9,E1098:E1139)</f>
        <v>0</v>
      </c>
      <c r="F1140" s="18">
        <f>SUBTOTAL(9,F1098:F1139)</f>
        <v>34009441</v>
      </c>
      <c r="G1140" s="18">
        <f>SUBTOTAL(9,G1098:G1139)</f>
        <v>34009441</v>
      </c>
      <c r="H1140" s="18">
        <f>SUBTOTAL(9,H1098:H1139)</f>
        <v>2830515.2177300001</v>
      </c>
      <c r="I1140" s="18">
        <f>SUBTOTAL(9,I1098:I1139)</f>
        <v>31178925.782269999</v>
      </c>
    </row>
    <row r="1141" spans="2:9" ht="27" customHeight="1" x14ac:dyDescent="0.25">
      <c r="B1141" s="3"/>
      <c r="C1141" s="1"/>
      <c r="D1141" s="10" t="s">
        <v>916</v>
      </c>
      <c r="E1141" s="3"/>
      <c r="F1141" s="3"/>
      <c r="G1141" s="3"/>
      <c r="H1141" s="3"/>
      <c r="I1141" s="3"/>
    </row>
    <row r="1142" spans="2:9" ht="15" customHeight="1" x14ac:dyDescent="0.25">
      <c r="B1142" s="11">
        <v>853</v>
      </c>
      <c r="C1142" s="1"/>
      <c r="D1142" s="6" t="s">
        <v>917</v>
      </c>
      <c r="E1142" s="12"/>
      <c r="F1142" s="3"/>
      <c r="H1142" s="3"/>
      <c r="I1142" s="3"/>
    </row>
    <row r="1143" spans="2:9" x14ac:dyDescent="0.2">
      <c r="B1143"/>
      <c r="C1143" s="1">
        <v>1</v>
      </c>
      <c r="D1143" s="6" t="s">
        <v>20</v>
      </c>
      <c r="E1143" s="13">
        <v>0</v>
      </c>
      <c r="F1143" s="13">
        <v>272602</v>
      </c>
      <c r="G1143" s="13">
        <v>272602</v>
      </c>
      <c r="H1143" s="13">
        <v>31193.29981</v>
      </c>
      <c r="I1143" s="13">
        <v>241408.70019</v>
      </c>
    </row>
    <row r="1144" spans="2:9" ht="15" customHeight="1" x14ac:dyDescent="0.2">
      <c r="B1144"/>
      <c r="C1144" s="14" t="s">
        <v>12</v>
      </c>
      <c r="D1144" s="15" t="s">
        <v>918</v>
      </c>
      <c r="E1144" s="16">
        <f>SUBTOTAL(9,E1143:E1143)</f>
        <v>0</v>
      </c>
      <c r="F1144" s="16">
        <f>SUBTOTAL(9,F1143:F1143)</f>
        <v>272602</v>
      </c>
      <c r="G1144" s="16">
        <f>SUBTOTAL(9,G1143:G1143)</f>
        <v>272602</v>
      </c>
      <c r="H1144" s="16">
        <f>SUBTOTAL(9,H1143:H1143)</f>
        <v>31193.29981</v>
      </c>
      <c r="I1144" s="16">
        <f>SUBTOTAL(9,I1143:I1143)</f>
        <v>241408.70019</v>
      </c>
    </row>
    <row r="1145" spans="2:9" ht="15" customHeight="1" x14ac:dyDescent="0.25">
      <c r="B1145" s="11">
        <v>854</v>
      </c>
      <c r="C1145" s="1"/>
      <c r="D1145" s="6" t="s">
        <v>919</v>
      </c>
      <c r="E1145" s="12"/>
      <c r="F1145" s="3"/>
      <c r="H1145" s="3"/>
      <c r="I1145" s="3"/>
    </row>
    <row r="1146" spans="2:9" x14ac:dyDescent="0.2">
      <c r="B1146"/>
      <c r="C1146" s="1">
        <v>21</v>
      </c>
      <c r="D1146" s="6" t="s">
        <v>25</v>
      </c>
      <c r="E1146" s="13">
        <v>0</v>
      </c>
      <c r="F1146" s="13">
        <v>56448</v>
      </c>
      <c r="G1146" s="13">
        <v>56448</v>
      </c>
      <c r="H1146" s="13">
        <v>1423.47594</v>
      </c>
      <c r="I1146" s="13">
        <v>55024.524060000003</v>
      </c>
    </row>
    <row r="1147" spans="2:9" x14ac:dyDescent="0.2">
      <c r="B1147"/>
      <c r="C1147" s="1">
        <v>22</v>
      </c>
      <c r="D1147" s="6" t="s">
        <v>920</v>
      </c>
      <c r="E1147" s="13">
        <v>0</v>
      </c>
      <c r="F1147" s="13">
        <v>14354</v>
      </c>
      <c r="G1147" s="13">
        <v>14354</v>
      </c>
      <c r="H1147" s="13">
        <v>726.38463999999999</v>
      </c>
      <c r="I1147" s="13">
        <v>13627.61536</v>
      </c>
    </row>
    <row r="1148" spans="2:9" x14ac:dyDescent="0.2">
      <c r="B1148"/>
      <c r="C1148" s="1">
        <v>23</v>
      </c>
      <c r="D1148" s="6" t="s">
        <v>921</v>
      </c>
      <c r="E1148" s="13">
        <v>0</v>
      </c>
      <c r="F1148" s="13">
        <v>65255</v>
      </c>
      <c r="G1148" s="13">
        <v>65255</v>
      </c>
      <c r="H1148" s="13">
        <v>3688.21524</v>
      </c>
      <c r="I1148" s="13">
        <v>61566.784760000002</v>
      </c>
    </row>
    <row r="1149" spans="2:9" x14ac:dyDescent="0.2">
      <c r="B1149"/>
      <c r="C1149" s="1">
        <v>45</v>
      </c>
      <c r="D1149" s="6" t="s">
        <v>31</v>
      </c>
      <c r="E1149" s="13">
        <v>0</v>
      </c>
      <c r="F1149" s="13">
        <v>31320</v>
      </c>
      <c r="G1149" s="13">
        <v>31320</v>
      </c>
      <c r="H1149" s="13">
        <v>358.09825999999998</v>
      </c>
      <c r="I1149" s="13">
        <v>30961.901740000001</v>
      </c>
    </row>
    <row r="1150" spans="2:9" x14ac:dyDescent="0.2">
      <c r="B1150"/>
      <c r="C1150" s="1">
        <v>61</v>
      </c>
      <c r="D1150" s="6" t="s">
        <v>922</v>
      </c>
      <c r="E1150" s="13">
        <v>0</v>
      </c>
      <c r="F1150" s="13">
        <v>203719</v>
      </c>
      <c r="G1150" s="13">
        <v>203719</v>
      </c>
      <c r="H1150" s="13">
        <v>51.174999999999997</v>
      </c>
      <c r="I1150" s="13">
        <v>203667.82500000001</v>
      </c>
    </row>
    <row r="1151" spans="2:9" x14ac:dyDescent="0.2">
      <c r="B1151"/>
      <c r="C1151" s="1">
        <v>71</v>
      </c>
      <c r="D1151" s="6" t="s">
        <v>923</v>
      </c>
      <c r="E1151" s="13">
        <v>0</v>
      </c>
      <c r="F1151" s="13">
        <v>40477</v>
      </c>
      <c r="G1151" s="13">
        <v>40477</v>
      </c>
      <c r="H1151" s="13">
        <v>0</v>
      </c>
      <c r="I1151" s="13">
        <v>40477</v>
      </c>
    </row>
    <row r="1152" spans="2:9" x14ac:dyDescent="0.2">
      <c r="B1152"/>
      <c r="C1152" s="1">
        <v>72</v>
      </c>
      <c r="D1152" s="6" t="s">
        <v>924</v>
      </c>
      <c r="E1152" s="13">
        <v>0</v>
      </c>
      <c r="F1152" s="13">
        <v>151259</v>
      </c>
      <c r="G1152" s="13">
        <v>151259</v>
      </c>
      <c r="H1152" s="13">
        <v>0</v>
      </c>
      <c r="I1152" s="13">
        <v>151259</v>
      </c>
    </row>
    <row r="1153" spans="2:9" ht="15" customHeight="1" x14ac:dyDescent="0.2">
      <c r="B1153"/>
      <c r="C1153" s="14" t="s">
        <v>12</v>
      </c>
      <c r="D1153" s="15" t="s">
        <v>925</v>
      </c>
      <c r="E1153" s="16">
        <f>SUBTOTAL(9,E1146:E1152)</f>
        <v>0</v>
      </c>
      <c r="F1153" s="16">
        <f>SUBTOTAL(9,F1146:F1152)</f>
        <v>562832</v>
      </c>
      <c r="G1153" s="16">
        <f>SUBTOTAL(9,G1146:G1152)</f>
        <v>562832</v>
      </c>
      <c r="H1153" s="16">
        <f>SUBTOTAL(9,H1146:H1152)</f>
        <v>6247.34908</v>
      </c>
      <c r="I1153" s="16">
        <f>SUBTOTAL(9,I1146:I1152)</f>
        <v>556584.65092000004</v>
      </c>
    </row>
    <row r="1154" spans="2:9" ht="15" customHeight="1" x14ac:dyDescent="0.25">
      <c r="B1154" s="11">
        <v>855</v>
      </c>
      <c r="C1154" s="1"/>
      <c r="D1154" s="6" t="s">
        <v>926</v>
      </c>
      <c r="E1154" s="12"/>
      <c r="F1154" s="3"/>
      <c r="H1154" s="3"/>
      <c r="I1154" s="3"/>
    </row>
    <row r="1155" spans="2:9" x14ac:dyDescent="0.2">
      <c r="B1155"/>
      <c r="C1155" s="1">
        <v>1</v>
      </c>
      <c r="D1155" s="6" t="s">
        <v>927</v>
      </c>
      <c r="E1155" s="13">
        <v>0</v>
      </c>
      <c r="F1155" s="13">
        <v>5068777</v>
      </c>
      <c r="G1155" s="13">
        <v>5068777</v>
      </c>
      <c r="H1155" s="13">
        <v>424739.06615999999</v>
      </c>
      <c r="I1155" s="13">
        <v>4644037.9338400001</v>
      </c>
    </row>
    <row r="1156" spans="2:9" x14ac:dyDescent="0.2">
      <c r="B1156"/>
      <c r="C1156" s="1">
        <v>21</v>
      </c>
      <c r="D1156" s="6" t="s">
        <v>30</v>
      </c>
      <c r="E1156" s="13">
        <v>0</v>
      </c>
      <c r="F1156" s="13">
        <v>34173</v>
      </c>
      <c r="G1156" s="13">
        <v>34173</v>
      </c>
      <c r="H1156" s="13">
        <v>62.388240000000003</v>
      </c>
      <c r="I1156" s="13">
        <v>34110.61176</v>
      </c>
    </row>
    <row r="1157" spans="2:9" x14ac:dyDescent="0.2">
      <c r="B1157"/>
      <c r="C1157" s="1">
        <v>22</v>
      </c>
      <c r="D1157" s="6" t="s">
        <v>928</v>
      </c>
      <c r="E1157" s="13">
        <v>0</v>
      </c>
      <c r="F1157" s="13">
        <v>4829300</v>
      </c>
      <c r="G1157" s="13">
        <v>4829300</v>
      </c>
      <c r="H1157" s="13">
        <v>370231.35808999999</v>
      </c>
      <c r="I1157" s="13">
        <v>4459068.6419099998</v>
      </c>
    </row>
    <row r="1158" spans="2:9" ht="15" customHeight="1" x14ac:dyDescent="0.2">
      <c r="B1158"/>
      <c r="C1158" s="14" t="s">
        <v>12</v>
      </c>
      <c r="D1158" s="15" t="s">
        <v>929</v>
      </c>
      <c r="E1158" s="16">
        <f>SUBTOTAL(9,E1155:E1157)</f>
        <v>0</v>
      </c>
      <c r="F1158" s="16">
        <f>SUBTOTAL(9,F1155:F1157)</f>
        <v>9932250</v>
      </c>
      <c r="G1158" s="16">
        <f>SUBTOTAL(9,G1155:G1157)</f>
        <v>9932250</v>
      </c>
      <c r="H1158" s="16">
        <f>SUBTOTAL(9,H1155:H1157)</f>
        <v>795032.81248999992</v>
      </c>
      <c r="I1158" s="16">
        <f>SUBTOTAL(9,I1155:I1157)</f>
        <v>9137217.1875099987</v>
      </c>
    </row>
    <row r="1159" spans="2:9" ht="15" customHeight="1" x14ac:dyDescent="0.25">
      <c r="B1159" s="11">
        <v>856</v>
      </c>
      <c r="C1159" s="1"/>
      <c r="D1159" s="6" t="s">
        <v>930</v>
      </c>
      <c r="E1159" s="12"/>
      <c r="F1159" s="3"/>
      <c r="H1159" s="3"/>
      <c r="I1159" s="3"/>
    </row>
    <row r="1160" spans="2:9" x14ac:dyDescent="0.2">
      <c r="B1160"/>
      <c r="C1160" s="1">
        <v>1</v>
      </c>
      <c r="D1160" s="6" t="s">
        <v>927</v>
      </c>
      <c r="E1160" s="13">
        <v>0</v>
      </c>
      <c r="F1160" s="13">
        <v>181439</v>
      </c>
      <c r="G1160" s="13">
        <v>181439</v>
      </c>
      <c r="H1160" s="13">
        <v>18276.94154</v>
      </c>
      <c r="I1160" s="13">
        <v>163162.05846</v>
      </c>
    </row>
    <row r="1161" spans="2:9" x14ac:dyDescent="0.2">
      <c r="B1161"/>
      <c r="C1161" s="1">
        <v>22</v>
      </c>
      <c r="D1161" s="6" t="s">
        <v>931</v>
      </c>
      <c r="E1161" s="13">
        <v>0</v>
      </c>
      <c r="F1161" s="13">
        <v>272434</v>
      </c>
      <c r="G1161" s="13">
        <v>272434</v>
      </c>
      <c r="H1161" s="13">
        <v>25911.131600000001</v>
      </c>
      <c r="I1161" s="13">
        <v>246522.86840000001</v>
      </c>
    </row>
    <row r="1162" spans="2:9" ht="15" customHeight="1" x14ac:dyDescent="0.2">
      <c r="B1162"/>
      <c r="C1162" s="14" t="s">
        <v>12</v>
      </c>
      <c r="D1162" s="15" t="s">
        <v>932</v>
      </c>
      <c r="E1162" s="16">
        <f>SUBTOTAL(9,E1160:E1161)</f>
        <v>0</v>
      </c>
      <c r="F1162" s="16">
        <f>SUBTOTAL(9,F1160:F1161)</f>
        <v>453873</v>
      </c>
      <c r="G1162" s="16">
        <f>SUBTOTAL(9,G1160:G1161)</f>
        <v>453873</v>
      </c>
      <c r="H1162" s="16">
        <f>SUBTOTAL(9,H1160:H1161)</f>
        <v>44188.07314</v>
      </c>
      <c r="I1162" s="16">
        <f>SUBTOTAL(9,I1160:I1161)</f>
        <v>409684.92686000001</v>
      </c>
    </row>
    <row r="1163" spans="2:9" ht="15" customHeight="1" x14ac:dyDescent="0.25">
      <c r="B1163" s="11">
        <v>858</v>
      </c>
      <c r="C1163" s="1"/>
      <c r="D1163" s="6" t="s">
        <v>933</v>
      </c>
      <c r="E1163" s="12"/>
      <c r="F1163" s="3"/>
      <c r="H1163" s="3"/>
      <c r="I1163" s="3"/>
    </row>
    <row r="1164" spans="2:9" x14ac:dyDescent="0.2">
      <c r="B1164"/>
      <c r="C1164" s="1">
        <v>1</v>
      </c>
      <c r="D1164" s="6" t="s">
        <v>20</v>
      </c>
      <c r="E1164" s="13">
        <v>0</v>
      </c>
      <c r="F1164" s="13">
        <v>698067</v>
      </c>
      <c r="G1164" s="13">
        <v>698067</v>
      </c>
      <c r="H1164" s="13">
        <v>102997.36622</v>
      </c>
      <c r="I1164" s="13">
        <v>595069.63378000003</v>
      </c>
    </row>
    <row r="1165" spans="2:9" x14ac:dyDescent="0.2">
      <c r="B1165"/>
      <c r="C1165" s="1">
        <v>21</v>
      </c>
      <c r="D1165" s="6" t="s">
        <v>25</v>
      </c>
      <c r="E1165" s="13">
        <v>0</v>
      </c>
      <c r="F1165" s="13">
        <v>23492</v>
      </c>
      <c r="G1165" s="13">
        <v>23492</v>
      </c>
      <c r="H1165" s="13">
        <v>283.00637999999998</v>
      </c>
      <c r="I1165" s="13">
        <v>23208.993620000001</v>
      </c>
    </row>
    <row r="1166" spans="2:9" ht="15" customHeight="1" x14ac:dyDescent="0.2">
      <c r="B1166"/>
      <c r="C1166" s="14" t="s">
        <v>12</v>
      </c>
      <c r="D1166" s="15" t="s">
        <v>934</v>
      </c>
      <c r="E1166" s="16">
        <f>SUBTOTAL(9,E1164:E1165)</f>
        <v>0</v>
      </c>
      <c r="F1166" s="16">
        <f>SUBTOTAL(9,F1164:F1165)</f>
        <v>721559</v>
      </c>
      <c r="G1166" s="16">
        <f>SUBTOTAL(9,G1164:G1165)</f>
        <v>721559</v>
      </c>
      <c r="H1166" s="16">
        <f>SUBTOTAL(9,H1164:H1165)</f>
        <v>103280.3726</v>
      </c>
      <c r="I1166" s="16">
        <f>SUBTOTAL(9,I1164:I1165)</f>
        <v>618278.6274</v>
      </c>
    </row>
    <row r="1167" spans="2:9" ht="15" customHeight="1" x14ac:dyDescent="0.2">
      <c r="C1167" s="17"/>
      <c r="D1167" s="15" t="s">
        <v>935</v>
      </c>
      <c r="E1167" s="18">
        <f>SUBTOTAL(9,E1142:E1166)</f>
        <v>0</v>
      </c>
      <c r="F1167" s="18">
        <f>SUBTOTAL(9,F1142:F1166)</f>
        <v>11943116</v>
      </c>
      <c r="G1167" s="18">
        <f>SUBTOTAL(9,G1142:G1166)</f>
        <v>11943116</v>
      </c>
      <c r="H1167" s="18">
        <f>SUBTOTAL(9,H1142:H1166)</f>
        <v>979941.90711999999</v>
      </c>
      <c r="I1167" s="18">
        <f>SUBTOTAL(9,I1142:I1166)</f>
        <v>10963174.092880001</v>
      </c>
    </row>
    <row r="1168" spans="2:9" ht="27" customHeight="1" x14ac:dyDescent="0.25">
      <c r="B1168" s="3"/>
      <c r="C1168" s="1"/>
      <c r="D1168" s="10" t="s">
        <v>936</v>
      </c>
      <c r="E1168" s="3"/>
      <c r="F1168" s="3"/>
      <c r="G1168" s="3"/>
      <c r="H1168" s="3"/>
      <c r="I1168" s="3"/>
    </row>
    <row r="1169" spans="2:9" ht="15" customHeight="1" x14ac:dyDescent="0.25">
      <c r="B1169" s="11">
        <v>860</v>
      </c>
      <c r="C1169" s="1"/>
      <c r="D1169" s="6" t="s">
        <v>937</v>
      </c>
      <c r="E1169" s="12"/>
      <c r="F1169" s="3"/>
      <c r="H1169" s="3"/>
      <c r="I1169" s="3"/>
    </row>
    <row r="1170" spans="2:9" x14ac:dyDescent="0.2">
      <c r="B1170"/>
      <c r="C1170" s="1">
        <v>50</v>
      </c>
      <c r="D1170" s="6" t="s">
        <v>430</v>
      </c>
      <c r="E1170" s="13">
        <v>0</v>
      </c>
      <c r="F1170" s="13">
        <v>100483</v>
      </c>
      <c r="G1170" s="13">
        <v>100483</v>
      </c>
      <c r="H1170" s="13">
        <v>33495</v>
      </c>
      <c r="I1170" s="13">
        <v>66988</v>
      </c>
    </row>
    <row r="1171" spans="2:9" x14ac:dyDescent="0.2">
      <c r="B1171"/>
      <c r="C1171" s="1">
        <v>51</v>
      </c>
      <c r="D1171" s="6" t="s">
        <v>938</v>
      </c>
      <c r="E1171" s="13">
        <v>0</v>
      </c>
      <c r="F1171" s="13">
        <v>34623</v>
      </c>
      <c r="G1171" s="13">
        <v>34623</v>
      </c>
      <c r="H1171" s="13">
        <v>11541</v>
      </c>
      <c r="I1171" s="13">
        <v>23082</v>
      </c>
    </row>
    <row r="1172" spans="2:9" ht="15" customHeight="1" x14ac:dyDescent="0.2">
      <c r="B1172"/>
      <c r="C1172" s="14" t="s">
        <v>12</v>
      </c>
      <c r="D1172" s="15" t="s">
        <v>939</v>
      </c>
      <c r="E1172" s="16">
        <f>SUBTOTAL(9,E1170:E1171)</f>
        <v>0</v>
      </c>
      <c r="F1172" s="16">
        <f>SUBTOTAL(9,F1170:F1171)</f>
        <v>135106</v>
      </c>
      <c r="G1172" s="16">
        <f>SUBTOTAL(9,G1170:G1171)</f>
        <v>135106</v>
      </c>
      <c r="H1172" s="16">
        <f>SUBTOTAL(9,H1170:H1171)</f>
        <v>45036</v>
      </c>
      <c r="I1172" s="16">
        <f>SUBTOTAL(9,I1170:I1171)</f>
        <v>90070</v>
      </c>
    </row>
    <row r="1173" spans="2:9" ht="15" customHeight="1" x14ac:dyDescent="0.25">
      <c r="B1173" s="11">
        <v>862</v>
      </c>
      <c r="C1173" s="1"/>
      <c r="D1173" s="6" t="s">
        <v>940</v>
      </c>
      <c r="E1173" s="12"/>
      <c r="F1173" s="3"/>
      <c r="H1173" s="3"/>
      <c r="I1173" s="3"/>
    </row>
    <row r="1174" spans="2:9" x14ac:dyDescent="0.2">
      <c r="B1174"/>
      <c r="C1174" s="1">
        <v>70</v>
      </c>
      <c r="D1174" s="6" t="s">
        <v>941</v>
      </c>
      <c r="E1174" s="13">
        <v>0</v>
      </c>
      <c r="F1174" s="13">
        <v>17830</v>
      </c>
      <c r="G1174" s="13">
        <v>17830</v>
      </c>
      <c r="H1174" s="13">
        <v>8915</v>
      </c>
      <c r="I1174" s="13">
        <v>8915</v>
      </c>
    </row>
    <row r="1175" spans="2:9" ht="15" customHeight="1" x14ac:dyDescent="0.2">
      <c r="B1175"/>
      <c r="C1175" s="14" t="s">
        <v>12</v>
      </c>
      <c r="D1175" s="15" t="s">
        <v>942</v>
      </c>
      <c r="E1175" s="16">
        <f>SUBTOTAL(9,E1174:E1174)</f>
        <v>0</v>
      </c>
      <c r="F1175" s="16">
        <f>SUBTOTAL(9,F1174:F1174)</f>
        <v>17830</v>
      </c>
      <c r="G1175" s="16">
        <f>SUBTOTAL(9,G1174:G1174)</f>
        <v>17830</v>
      </c>
      <c r="H1175" s="16">
        <f>SUBTOTAL(9,H1174:H1174)</f>
        <v>8915</v>
      </c>
      <c r="I1175" s="16">
        <f>SUBTOTAL(9,I1174:I1174)</f>
        <v>8915</v>
      </c>
    </row>
    <row r="1176" spans="2:9" ht="15" customHeight="1" x14ac:dyDescent="0.25">
      <c r="B1176" s="11">
        <v>865</v>
      </c>
      <c r="C1176" s="1"/>
      <c r="D1176" s="6" t="s">
        <v>943</v>
      </c>
      <c r="E1176" s="12"/>
      <c r="F1176" s="3"/>
      <c r="H1176" s="3"/>
      <c r="I1176" s="3"/>
    </row>
    <row r="1177" spans="2:9" x14ac:dyDescent="0.2">
      <c r="B1177"/>
      <c r="C1177" s="1">
        <v>21</v>
      </c>
      <c r="D1177" s="6" t="s">
        <v>944</v>
      </c>
      <c r="E1177" s="13">
        <v>0</v>
      </c>
      <c r="F1177" s="13">
        <v>2964</v>
      </c>
      <c r="G1177" s="13">
        <v>2964</v>
      </c>
      <c r="H1177" s="13">
        <v>0</v>
      </c>
      <c r="I1177" s="13">
        <v>2964</v>
      </c>
    </row>
    <row r="1178" spans="2:9" x14ac:dyDescent="0.2">
      <c r="B1178"/>
      <c r="C1178" s="1">
        <v>50</v>
      </c>
      <c r="D1178" s="6" t="s">
        <v>945</v>
      </c>
      <c r="E1178" s="13">
        <v>0</v>
      </c>
      <c r="F1178" s="13">
        <v>8866</v>
      </c>
      <c r="G1178" s="13">
        <v>8866</v>
      </c>
      <c r="H1178" s="13">
        <v>0</v>
      </c>
      <c r="I1178" s="13">
        <v>8866</v>
      </c>
    </row>
    <row r="1179" spans="2:9" x14ac:dyDescent="0.2">
      <c r="B1179"/>
      <c r="C1179" s="1">
        <v>70</v>
      </c>
      <c r="D1179" s="6" t="s">
        <v>306</v>
      </c>
      <c r="E1179" s="13">
        <v>0</v>
      </c>
      <c r="F1179" s="13">
        <v>3965</v>
      </c>
      <c r="G1179" s="13">
        <v>3965</v>
      </c>
      <c r="H1179" s="13">
        <v>0</v>
      </c>
      <c r="I1179" s="13">
        <v>3965</v>
      </c>
    </row>
    <row r="1180" spans="2:9" x14ac:dyDescent="0.2">
      <c r="B1180"/>
      <c r="C1180" s="1">
        <v>79</v>
      </c>
      <c r="D1180" s="6" t="s">
        <v>946</v>
      </c>
      <c r="E1180" s="13">
        <v>0</v>
      </c>
      <c r="F1180" s="13">
        <v>8116</v>
      </c>
      <c r="G1180" s="13">
        <v>8116</v>
      </c>
      <c r="H1180" s="13">
        <v>0</v>
      </c>
      <c r="I1180" s="13">
        <v>8116</v>
      </c>
    </row>
    <row r="1181" spans="2:9" ht="15" customHeight="1" x14ac:dyDescent="0.2">
      <c r="B1181"/>
      <c r="C1181" s="14" t="s">
        <v>12</v>
      </c>
      <c r="D1181" s="15" t="s">
        <v>947</v>
      </c>
      <c r="E1181" s="16">
        <f>SUBTOTAL(9,E1177:E1180)</f>
        <v>0</v>
      </c>
      <c r="F1181" s="16">
        <f>SUBTOTAL(9,F1177:F1180)</f>
        <v>23911</v>
      </c>
      <c r="G1181" s="16">
        <f>SUBTOTAL(9,G1177:G1180)</f>
        <v>23911</v>
      </c>
      <c r="H1181" s="16">
        <f>SUBTOTAL(9,H1177:H1180)</f>
        <v>0</v>
      </c>
      <c r="I1181" s="16">
        <f>SUBTOTAL(9,I1177:I1180)</f>
        <v>23911</v>
      </c>
    </row>
    <row r="1182" spans="2:9" ht="15" customHeight="1" x14ac:dyDescent="0.25">
      <c r="B1182" s="11">
        <v>868</v>
      </c>
      <c r="C1182" s="1"/>
      <c r="D1182" s="6" t="s">
        <v>948</v>
      </c>
      <c r="E1182" s="12"/>
      <c r="F1182" s="3"/>
      <c r="H1182" s="3"/>
      <c r="I1182" s="3"/>
    </row>
    <row r="1183" spans="2:9" x14ac:dyDescent="0.2">
      <c r="B1183"/>
      <c r="C1183" s="1">
        <v>1</v>
      </c>
      <c r="D1183" s="6" t="s">
        <v>20</v>
      </c>
      <c r="E1183" s="13">
        <v>0</v>
      </c>
      <c r="F1183" s="13">
        <v>157250</v>
      </c>
      <c r="G1183" s="13">
        <v>157250</v>
      </c>
      <c r="H1183" s="13">
        <v>11942.410449999999</v>
      </c>
      <c r="I1183" s="13">
        <v>145307.58955</v>
      </c>
    </row>
    <row r="1184" spans="2:9" ht="15" customHeight="1" x14ac:dyDescent="0.2">
      <c r="B1184"/>
      <c r="C1184" s="14" t="s">
        <v>12</v>
      </c>
      <c r="D1184" s="15" t="s">
        <v>949</v>
      </c>
      <c r="E1184" s="16">
        <f>SUBTOTAL(9,E1183:E1183)</f>
        <v>0</v>
      </c>
      <c r="F1184" s="16">
        <f>SUBTOTAL(9,F1183:F1183)</f>
        <v>157250</v>
      </c>
      <c r="G1184" s="16">
        <f>SUBTOTAL(9,G1183:G1183)</f>
        <v>157250</v>
      </c>
      <c r="H1184" s="16">
        <f>SUBTOTAL(9,H1183:H1183)</f>
        <v>11942.410449999999</v>
      </c>
      <c r="I1184" s="16">
        <f>SUBTOTAL(9,I1183:I1183)</f>
        <v>145307.58955</v>
      </c>
    </row>
    <row r="1185" spans="2:9" ht="15" customHeight="1" x14ac:dyDescent="0.2">
      <c r="C1185" s="17"/>
      <c r="D1185" s="15" t="s">
        <v>950</v>
      </c>
      <c r="E1185" s="18">
        <f>SUBTOTAL(9,E1169:E1184)</f>
        <v>0</v>
      </c>
      <c r="F1185" s="18">
        <f>SUBTOTAL(9,F1169:F1184)</f>
        <v>334097</v>
      </c>
      <c r="G1185" s="18">
        <f>SUBTOTAL(9,G1169:G1184)</f>
        <v>334097</v>
      </c>
      <c r="H1185" s="18">
        <f>SUBTOTAL(9,H1169:H1184)</f>
        <v>65893.410449999996</v>
      </c>
      <c r="I1185" s="18">
        <f>SUBTOTAL(9,I1169:I1184)</f>
        <v>268203.58955000003</v>
      </c>
    </row>
    <row r="1186" spans="2:9" ht="27" customHeight="1" x14ac:dyDescent="0.25">
      <c r="B1186" s="3"/>
      <c r="C1186" s="1"/>
      <c r="D1186" s="10" t="s">
        <v>951</v>
      </c>
      <c r="E1186" s="3"/>
      <c r="F1186" s="3"/>
      <c r="G1186" s="3"/>
      <c r="H1186" s="3"/>
      <c r="I1186" s="3"/>
    </row>
    <row r="1187" spans="2:9" ht="15" customHeight="1" x14ac:dyDescent="0.25">
      <c r="B1187" s="11">
        <v>880</v>
      </c>
      <c r="C1187" s="1"/>
      <c r="D1187" s="6" t="s">
        <v>952</v>
      </c>
      <c r="E1187" s="12"/>
      <c r="F1187" s="3"/>
      <c r="H1187" s="3"/>
      <c r="I1187" s="3"/>
    </row>
    <row r="1188" spans="2:9" x14ac:dyDescent="0.2">
      <c r="B1188"/>
      <c r="C1188" s="1">
        <v>70</v>
      </c>
      <c r="D1188" s="6" t="s">
        <v>953</v>
      </c>
      <c r="E1188" s="13">
        <v>0</v>
      </c>
      <c r="F1188" s="13">
        <v>2756412</v>
      </c>
      <c r="G1188" s="13">
        <v>2756412</v>
      </c>
      <c r="H1188" s="13">
        <v>918804</v>
      </c>
      <c r="I1188" s="13">
        <v>1837608</v>
      </c>
    </row>
    <row r="1189" spans="2:9" x14ac:dyDescent="0.2">
      <c r="B1189"/>
      <c r="C1189" s="1">
        <v>71</v>
      </c>
      <c r="D1189" s="6" t="s">
        <v>954</v>
      </c>
      <c r="E1189" s="13">
        <v>0</v>
      </c>
      <c r="F1189" s="13">
        <v>129197</v>
      </c>
      <c r="G1189" s="13">
        <v>129197</v>
      </c>
      <c r="H1189" s="13">
        <v>32299.25</v>
      </c>
      <c r="I1189" s="13">
        <v>96897.75</v>
      </c>
    </row>
    <row r="1190" spans="2:9" ht="15" customHeight="1" x14ac:dyDescent="0.2">
      <c r="B1190"/>
      <c r="C1190" s="14" t="s">
        <v>12</v>
      </c>
      <c r="D1190" s="15" t="s">
        <v>955</v>
      </c>
      <c r="E1190" s="16">
        <f>SUBTOTAL(9,E1188:E1189)</f>
        <v>0</v>
      </c>
      <c r="F1190" s="16">
        <f>SUBTOTAL(9,F1188:F1189)</f>
        <v>2885609</v>
      </c>
      <c r="G1190" s="16">
        <f>SUBTOTAL(9,G1188:G1189)</f>
        <v>2885609</v>
      </c>
      <c r="H1190" s="16">
        <f>SUBTOTAL(9,H1188:H1189)</f>
        <v>951103.25</v>
      </c>
      <c r="I1190" s="16">
        <f>SUBTOTAL(9,I1188:I1189)</f>
        <v>1934505.75</v>
      </c>
    </row>
    <row r="1191" spans="2:9" ht="15" customHeight="1" x14ac:dyDescent="0.25">
      <c r="B1191" s="11">
        <v>881</v>
      </c>
      <c r="C1191" s="1"/>
      <c r="D1191" s="6" t="s">
        <v>956</v>
      </c>
      <c r="E1191" s="12"/>
      <c r="F1191" s="3"/>
      <c r="H1191" s="3"/>
      <c r="I1191" s="3"/>
    </row>
    <row r="1192" spans="2:9" x14ac:dyDescent="0.2">
      <c r="B1192"/>
      <c r="C1192" s="1">
        <v>21</v>
      </c>
      <c r="D1192" s="6" t="s">
        <v>25</v>
      </c>
      <c r="E1192" s="13">
        <v>0</v>
      </c>
      <c r="F1192" s="13">
        <v>17754</v>
      </c>
      <c r="G1192" s="13">
        <v>17754</v>
      </c>
      <c r="H1192" s="13">
        <v>190.56256999999999</v>
      </c>
      <c r="I1192" s="13">
        <v>17563.437430000002</v>
      </c>
    </row>
    <row r="1193" spans="2:9" x14ac:dyDescent="0.2">
      <c r="B1193"/>
      <c r="C1193" s="1">
        <v>70</v>
      </c>
      <c r="D1193" s="6" t="s">
        <v>957</v>
      </c>
      <c r="E1193" s="13">
        <v>0</v>
      </c>
      <c r="F1193" s="13">
        <v>1284542</v>
      </c>
      <c r="G1193" s="13">
        <v>1284542</v>
      </c>
      <c r="H1193" s="13">
        <v>5393.9340000000002</v>
      </c>
      <c r="I1193" s="13">
        <v>1279148.0660000001</v>
      </c>
    </row>
    <row r="1194" spans="2:9" x14ac:dyDescent="0.2">
      <c r="B1194"/>
      <c r="C1194" s="1">
        <v>77</v>
      </c>
      <c r="D1194" s="6" t="s">
        <v>958</v>
      </c>
      <c r="E1194" s="13">
        <v>0</v>
      </c>
      <c r="F1194" s="13">
        <v>12000</v>
      </c>
      <c r="G1194" s="13">
        <v>12000</v>
      </c>
      <c r="H1194" s="13">
        <v>6100</v>
      </c>
      <c r="I1194" s="13">
        <v>5900</v>
      </c>
    </row>
    <row r="1195" spans="2:9" x14ac:dyDescent="0.2">
      <c r="B1195"/>
      <c r="C1195" s="1">
        <v>78</v>
      </c>
      <c r="D1195" s="6" t="s">
        <v>959</v>
      </c>
      <c r="E1195" s="13">
        <v>0</v>
      </c>
      <c r="F1195" s="13">
        <v>24800</v>
      </c>
      <c r="G1195" s="13">
        <v>24800</v>
      </c>
      <c r="H1195" s="13">
        <v>9905</v>
      </c>
      <c r="I1195" s="13">
        <v>14895</v>
      </c>
    </row>
    <row r="1196" spans="2:9" ht="15" customHeight="1" x14ac:dyDescent="0.2">
      <c r="B1196"/>
      <c r="C1196" s="14" t="s">
        <v>12</v>
      </c>
      <c r="D1196" s="15" t="s">
        <v>960</v>
      </c>
      <c r="E1196" s="16">
        <f>SUBTOTAL(9,E1192:E1195)</f>
        <v>0</v>
      </c>
      <c r="F1196" s="16">
        <f>SUBTOTAL(9,F1192:F1195)</f>
        <v>1339096</v>
      </c>
      <c r="G1196" s="16">
        <f>SUBTOTAL(9,G1192:G1195)</f>
        <v>1339096</v>
      </c>
      <c r="H1196" s="16">
        <f>SUBTOTAL(9,H1192:H1195)</f>
        <v>21589.496569999999</v>
      </c>
      <c r="I1196" s="16">
        <f>SUBTOTAL(9,I1192:I1195)</f>
        <v>1317506.50343</v>
      </c>
    </row>
    <row r="1197" spans="2:9" ht="15" customHeight="1" x14ac:dyDescent="0.25">
      <c r="B1197" s="11">
        <v>882</v>
      </c>
      <c r="C1197" s="1"/>
      <c r="D1197" s="6" t="s">
        <v>961</v>
      </c>
      <c r="E1197" s="12"/>
      <c r="F1197" s="3"/>
      <c r="H1197" s="3"/>
      <c r="I1197" s="3"/>
    </row>
    <row r="1198" spans="2:9" x14ac:dyDescent="0.2">
      <c r="B1198"/>
      <c r="C1198" s="1">
        <v>60</v>
      </c>
      <c r="D1198" s="6" t="s">
        <v>962</v>
      </c>
      <c r="E1198" s="13">
        <v>0</v>
      </c>
      <c r="F1198" s="13">
        <v>96625</v>
      </c>
      <c r="G1198" s="13">
        <v>96625</v>
      </c>
      <c r="H1198" s="13">
        <v>0</v>
      </c>
      <c r="I1198" s="13">
        <v>96625</v>
      </c>
    </row>
    <row r="1199" spans="2:9" x14ac:dyDescent="0.2">
      <c r="B1199"/>
      <c r="C1199" s="1">
        <v>70</v>
      </c>
      <c r="D1199" s="6" t="s">
        <v>963</v>
      </c>
      <c r="E1199" s="13">
        <v>0</v>
      </c>
      <c r="F1199" s="13">
        <v>14906</v>
      </c>
      <c r="G1199" s="13">
        <v>14906</v>
      </c>
      <c r="H1199" s="13">
        <v>0</v>
      </c>
      <c r="I1199" s="13">
        <v>14906</v>
      </c>
    </row>
    <row r="1200" spans="2:9" ht="15" customHeight="1" x14ac:dyDescent="0.2">
      <c r="B1200"/>
      <c r="C1200" s="14" t="s">
        <v>12</v>
      </c>
      <c r="D1200" s="15" t="s">
        <v>964</v>
      </c>
      <c r="E1200" s="16">
        <f>SUBTOTAL(9,E1198:E1199)</f>
        <v>0</v>
      </c>
      <c r="F1200" s="16">
        <f>SUBTOTAL(9,F1198:F1199)</f>
        <v>111531</v>
      </c>
      <c r="G1200" s="16">
        <f>SUBTOTAL(9,G1198:G1199)</f>
        <v>111531</v>
      </c>
      <c r="H1200" s="16">
        <f>SUBTOTAL(9,H1198:H1199)</f>
        <v>0</v>
      </c>
      <c r="I1200" s="16">
        <f>SUBTOTAL(9,I1198:I1199)</f>
        <v>111531</v>
      </c>
    </row>
    <row r="1201" spans="2:9" ht="15" customHeight="1" x14ac:dyDescent="0.25">
      <c r="B1201" s="11">
        <v>883</v>
      </c>
      <c r="C1201" s="1"/>
      <c r="D1201" s="6" t="s">
        <v>965</v>
      </c>
      <c r="E1201" s="12"/>
      <c r="F1201" s="3"/>
      <c r="H1201" s="3"/>
      <c r="I1201" s="3"/>
    </row>
    <row r="1202" spans="2:9" x14ac:dyDescent="0.2">
      <c r="B1202"/>
      <c r="C1202" s="1">
        <v>1</v>
      </c>
      <c r="D1202" s="6" t="s">
        <v>20</v>
      </c>
      <c r="E1202" s="13">
        <v>0</v>
      </c>
      <c r="F1202" s="13">
        <v>17875</v>
      </c>
      <c r="G1202" s="13">
        <v>17875</v>
      </c>
      <c r="H1202" s="13">
        <v>911.92102999999997</v>
      </c>
      <c r="I1202" s="13">
        <v>16963.078969999999</v>
      </c>
    </row>
    <row r="1203" spans="2:9" x14ac:dyDescent="0.2">
      <c r="B1203"/>
      <c r="C1203" s="1">
        <v>60</v>
      </c>
      <c r="D1203" s="6" t="s">
        <v>966</v>
      </c>
      <c r="E1203" s="13">
        <v>0</v>
      </c>
      <c r="F1203" s="13">
        <v>400000</v>
      </c>
      <c r="G1203" s="13">
        <v>400000</v>
      </c>
      <c r="H1203" s="13">
        <v>6699.38</v>
      </c>
      <c r="I1203" s="13">
        <v>393300.62</v>
      </c>
    </row>
    <row r="1204" spans="2:9" x14ac:dyDescent="0.2">
      <c r="B1204"/>
      <c r="C1204" s="1">
        <v>70</v>
      </c>
      <c r="D1204" s="6" t="s">
        <v>967</v>
      </c>
      <c r="E1204" s="13">
        <v>0</v>
      </c>
      <c r="F1204" s="13">
        <v>8287</v>
      </c>
      <c r="G1204" s="13">
        <v>8287</v>
      </c>
      <c r="H1204" s="13">
        <v>0</v>
      </c>
      <c r="I1204" s="13">
        <v>8287</v>
      </c>
    </row>
    <row r="1205" spans="2:9" ht="15" customHeight="1" x14ac:dyDescent="0.2">
      <c r="B1205"/>
      <c r="C1205" s="14" t="s">
        <v>12</v>
      </c>
      <c r="D1205" s="15" t="s">
        <v>968</v>
      </c>
      <c r="E1205" s="16">
        <f>SUBTOTAL(9,E1202:E1204)</f>
        <v>0</v>
      </c>
      <c r="F1205" s="16">
        <f>SUBTOTAL(9,F1202:F1204)</f>
        <v>426162</v>
      </c>
      <c r="G1205" s="16">
        <f>SUBTOTAL(9,G1202:G1204)</f>
        <v>426162</v>
      </c>
      <c r="H1205" s="16">
        <f>SUBTOTAL(9,H1202:H1204)</f>
        <v>7611.3010300000005</v>
      </c>
      <c r="I1205" s="16">
        <f>SUBTOTAL(9,I1202:I1204)</f>
        <v>418550.69896999997</v>
      </c>
    </row>
    <row r="1206" spans="2:9" ht="15" customHeight="1" x14ac:dyDescent="0.2">
      <c r="C1206" s="17"/>
      <c r="D1206" s="15" t="s">
        <v>969</v>
      </c>
      <c r="E1206" s="18">
        <f>SUBTOTAL(9,E1187:E1205)</f>
        <v>0</v>
      </c>
      <c r="F1206" s="18">
        <f>SUBTOTAL(9,F1187:F1205)</f>
        <v>4762398</v>
      </c>
      <c r="G1206" s="18">
        <f>SUBTOTAL(9,G1187:G1205)</f>
        <v>4762398</v>
      </c>
      <c r="H1206" s="18">
        <f>SUBTOTAL(9,H1187:H1205)</f>
        <v>980304.04759999993</v>
      </c>
      <c r="I1206" s="18">
        <f>SUBTOTAL(9,I1187:I1205)</f>
        <v>3782093.9524000003</v>
      </c>
    </row>
    <row r="1207" spans="2:9" ht="15" customHeight="1" x14ac:dyDescent="0.2">
      <c r="C1207" s="17"/>
      <c r="D1207" s="15" t="s">
        <v>970</v>
      </c>
      <c r="E1207" s="18">
        <f>SUBTOTAL(9,E1090:E1206)</f>
        <v>0</v>
      </c>
      <c r="F1207" s="18">
        <f>SUBTOTAL(9,F1090:F1206)</f>
        <v>51292005</v>
      </c>
      <c r="G1207" s="18">
        <f>SUBTOTAL(9,G1090:G1206)</f>
        <v>51292005</v>
      </c>
      <c r="H1207" s="18">
        <f>SUBTOTAL(9,H1090:H1206)</f>
        <v>4873400.4072700003</v>
      </c>
      <c r="I1207" s="18">
        <f>SUBTOTAL(9,I1090:I1206)</f>
        <v>46418604.592730001</v>
      </c>
    </row>
    <row r="1208" spans="2:9" x14ac:dyDescent="0.2">
      <c r="C1208" s="17"/>
      <c r="D1208" s="19"/>
      <c r="E1208" s="20"/>
      <c r="F1208" s="20"/>
      <c r="G1208" s="20"/>
      <c r="H1208" s="20"/>
      <c r="I1208" s="20"/>
    </row>
    <row r="1209" spans="2:9" ht="15" customHeight="1" x14ac:dyDescent="0.2">
      <c r="B1209" s="3"/>
      <c r="C1209" s="1"/>
      <c r="D1209" s="4" t="s">
        <v>971</v>
      </c>
      <c r="E1209" s="3"/>
      <c r="F1209" s="3"/>
      <c r="G1209" s="3"/>
      <c r="H1209" s="3"/>
      <c r="I1209" s="3"/>
    </row>
    <row r="1210" spans="2:9" ht="27" customHeight="1" x14ac:dyDescent="0.25">
      <c r="B1210" s="3"/>
      <c r="C1210" s="1"/>
      <c r="D1210" s="10" t="s">
        <v>972</v>
      </c>
      <c r="E1210" s="3"/>
      <c r="F1210" s="3"/>
      <c r="G1210" s="3"/>
      <c r="H1210" s="3"/>
      <c r="I1210" s="3"/>
    </row>
    <row r="1211" spans="2:9" ht="15" customHeight="1" x14ac:dyDescent="0.25">
      <c r="B1211" s="11">
        <v>900</v>
      </c>
      <c r="C1211" s="1"/>
      <c r="D1211" s="6" t="s">
        <v>973</v>
      </c>
      <c r="E1211" s="12"/>
      <c r="F1211" s="3"/>
      <c r="H1211" s="3"/>
      <c r="I1211" s="3"/>
    </row>
    <row r="1212" spans="2:9" x14ac:dyDescent="0.2">
      <c r="B1212"/>
      <c r="C1212" s="1">
        <v>1</v>
      </c>
      <c r="D1212" s="6" t="s">
        <v>20</v>
      </c>
      <c r="E1212" s="13">
        <v>0</v>
      </c>
      <c r="F1212" s="13">
        <v>544979</v>
      </c>
      <c r="G1212" s="13">
        <v>544979</v>
      </c>
      <c r="H1212" s="13">
        <v>39452.32862</v>
      </c>
      <c r="I1212" s="13">
        <v>505526.67138000001</v>
      </c>
    </row>
    <row r="1213" spans="2:9" x14ac:dyDescent="0.2">
      <c r="B1213"/>
      <c r="C1213" s="1">
        <v>21</v>
      </c>
      <c r="D1213" s="6" t="s">
        <v>30</v>
      </c>
      <c r="E1213" s="13">
        <v>0</v>
      </c>
      <c r="F1213" s="13">
        <v>75551</v>
      </c>
      <c r="G1213" s="13">
        <v>75551</v>
      </c>
      <c r="H1213" s="13">
        <v>1626.6496199999999</v>
      </c>
      <c r="I1213" s="13">
        <v>73924.350380000003</v>
      </c>
    </row>
    <row r="1214" spans="2:9" x14ac:dyDescent="0.2">
      <c r="B1214"/>
      <c r="C1214" s="1">
        <v>22</v>
      </c>
      <c r="D1214" s="6" t="s">
        <v>974</v>
      </c>
      <c r="E1214" s="13">
        <v>0</v>
      </c>
      <c r="F1214" s="13">
        <v>7592</v>
      </c>
      <c r="G1214" s="13">
        <v>7592</v>
      </c>
      <c r="H1214" s="13">
        <v>178.46734000000001</v>
      </c>
      <c r="I1214" s="13">
        <v>7413.5326599999999</v>
      </c>
    </row>
    <row r="1215" spans="2:9" ht="25.5" x14ac:dyDescent="0.2">
      <c r="B1215"/>
      <c r="C1215" s="1">
        <v>23</v>
      </c>
      <c r="D1215" s="6" t="s">
        <v>975</v>
      </c>
      <c r="E1215" s="13">
        <v>0</v>
      </c>
      <c r="F1215" s="13">
        <v>4150</v>
      </c>
      <c r="G1215" s="13">
        <v>4150</v>
      </c>
      <c r="H1215" s="13">
        <v>0</v>
      </c>
      <c r="I1215" s="13">
        <v>4150</v>
      </c>
    </row>
    <row r="1216" spans="2:9" x14ac:dyDescent="0.2">
      <c r="B1216"/>
      <c r="C1216" s="1">
        <v>25</v>
      </c>
      <c r="D1216" s="6" t="s">
        <v>976</v>
      </c>
      <c r="E1216" s="13">
        <v>0</v>
      </c>
      <c r="F1216" s="13">
        <v>12119</v>
      </c>
      <c r="G1216" s="13">
        <v>12119</v>
      </c>
      <c r="H1216" s="13">
        <v>516.65994000000001</v>
      </c>
      <c r="I1216" s="13">
        <v>11602.34006</v>
      </c>
    </row>
    <row r="1217" spans="2:9" x14ac:dyDescent="0.2">
      <c r="B1217"/>
      <c r="C1217" s="1">
        <v>26</v>
      </c>
      <c r="D1217" s="6" t="s">
        <v>977</v>
      </c>
      <c r="E1217" s="13">
        <v>0</v>
      </c>
      <c r="F1217" s="13">
        <v>11063</v>
      </c>
      <c r="G1217" s="13">
        <v>11063</v>
      </c>
      <c r="H1217" s="13">
        <v>456.83330000000001</v>
      </c>
      <c r="I1217" s="13">
        <v>10606.1667</v>
      </c>
    </row>
    <row r="1218" spans="2:9" x14ac:dyDescent="0.2">
      <c r="B1218"/>
      <c r="C1218" s="1">
        <v>32</v>
      </c>
      <c r="D1218" s="6" t="s">
        <v>978</v>
      </c>
      <c r="E1218" s="13">
        <v>0</v>
      </c>
      <c r="F1218" s="13">
        <v>780500</v>
      </c>
      <c r="G1218" s="13">
        <v>780500</v>
      </c>
      <c r="H1218" s="13">
        <v>15916.50194</v>
      </c>
      <c r="I1218" s="13">
        <v>764583.49806000001</v>
      </c>
    </row>
    <row r="1219" spans="2:9" x14ac:dyDescent="0.2">
      <c r="B1219"/>
      <c r="C1219" s="1">
        <v>51</v>
      </c>
      <c r="D1219" s="6" t="s">
        <v>979</v>
      </c>
      <c r="E1219" s="13">
        <v>0</v>
      </c>
      <c r="F1219" s="13">
        <v>6320</v>
      </c>
      <c r="G1219" s="13">
        <v>6320</v>
      </c>
      <c r="H1219" s="13">
        <v>3160</v>
      </c>
      <c r="I1219" s="13">
        <v>3160</v>
      </c>
    </row>
    <row r="1220" spans="2:9" x14ac:dyDescent="0.2">
      <c r="B1220"/>
      <c r="C1220" s="1">
        <v>70</v>
      </c>
      <c r="D1220" s="6" t="s">
        <v>437</v>
      </c>
      <c r="E1220" s="13">
        <v>0</v>
      </c>
      <c r="F1220" s="13">
        <v>65000</v>
      </c>
      <c r="G1220" s="13">
        <v>65000</v>
      </c>
      <c r="H1220" s="13">
        <v>7521.1479900000004</v>
      </c>
      <c r="I1220" s="13">
        <v>57478.852010000002</v>
      </c>
    </row>
    <row r="1221" spans="2:9" x14ac:dyDescent="0.2">
      <c r="B1221"/>
      <c r="C1221" s="1">
        <v>71</v>
      </c>
      <c r="D1221" s="6" t="s">
        <v>980</v>
      </c>
      <c r="E1221" s="13">
        <v>0</v>
      </c>
      <c r="F1221" s="13">
        <v>4766</v>
      </c>
      <c r="G1221" s="13">
        <v>4766</v>
      </c>
      <c r="H1221" s="13">
        <v>0</v>
      </c>
      <c r="I1221" s="13">
        <v>4766</v>
      </c>
    </row>
    <row r="1222" spans="2:9" x14ac:dyDescent="0.2">
      <c r="B1222"/>
      <c r="C1222" s="1">
        <v>72</v>
      </c>
      <c r="D1222" s="6" t="s">
        <v>981</v>
      </c>
      <c r="E1222" s="13">
        <v>0</v>
      </c>
      <c r="F1222" s="13">
        <v>4351</v>
      </c>
      <c r="G1222" s="13">
        <v>4351</v>
      </c>
      <c r="H1222" s="13">
        <v>0</v>
      </c>
      <c r="I1222" s="13">
        <v>4351</v>
      </c>
    </row>
    <row r="1223" spans="2:9" x14ac:dyDescent="0.2">
      <c r="B1223"/>
      <c r="C1223" s="1">
        <v>73</v>
      </c>
      <c r="D1223" s="6" t="s">
        <v>982</v>
      </c>
      <c r="E1223" s="13">
        <v>0</v>
      </c>
      <c r="F1223" s="13">
        <v>36467</v>
      </c>
      <c r="G1223" s="13">
        <v>36467</v>
      </c>
      <c r="H1223" s="13">
        <v>0</v>
      </c>
      <c r="I1223" s="13">
        <v>36467</v>
      </c>
    </row>
    <row r="1224" spans="2:9" x14ac:dyDescent="0.2">
      <c r="B1224"/>
      <c r="C1224" s="1">
        <v>74</v>
      </c>
      <c r="D1224" s="6" t="s">
        <v>983</v>
      </c>
      <c r="E1224" s="13">
        <v>0</v>
      </c>
      <c r="F1224" s="13">
        <v>3730</v>
      </c>
      <c r="G1224" s="13">
        <v>3730</v>
      </c>
      <c r="H1224" s="13">
        <v>0</v>
      </c>
      <c r="I1224" s="13">
        <v>3730</v>
      </c>
    </row>
    <row r="1225" spans="2:9" x14ac:dyDescent="0.2">
      <c r="B1225"/>
      <c r="C1225" s="1">
        <v>75</v>
      </c>
      <c r="D1225" s="6" t="s">
        <v>984</v>
      </c>
      <c r="E1225" s="13">
        <v>0</v>
      </c>
      <c r="F1225" s="13">
        <v>34077</v>
      </c>
      <c r="G1225" s="13">
        <v>34077</v>
      </c>
      <c r="H1225" s="13">
        <v>466.66667000000001</v>
      </c>
      <c r="I1225" s="13">
        <v>33610.333330000001</v>
      </c>
    </row>
    <row r="1226" spans="2:9" x14ac:dyDescent="0.2">
      <c r="B1226"/>
      <c r="C1226" s="1">
        <v>76</v>
      </c>
      <c r="D1226" s="6" t="s">
        <v>985</v>
      </c>
      <c r="E1226" s="13">
        <v>0</v>
      </c>
      <c r="F1226" s="13">
        <v>50557</v>
      </c>
      <c r="G1226" s="13">
        <v>50557</v>
      </c>
      <c r="H1226" s="13">
        <v>0</v>
      </c>
      <c r="I1226" s="13">
        <v>50557</v>
      </c>
    </row>
    <row r="1227" spans="2:9" x14ac:dyDescent="0.2">
      <c r="B1227"/>
      <c r="C1227" s="1">
        <v>77</v>
      </c>
      <c r="D1227" s="6" t="s">
        <v>986</v>
      </c>
      <c r="E1227" s="13">
        <v>0</v>
      </c>
      <c r="F1227" s="13">
        <v>3543</v>
      </c>
      <c r="G1227" s="13">
        <v>3543</v>
      </c>
      <c r="H1227" s="13">
        <v>0</v>
      </c>
      <c r="I1227" s="13">
        <v>3543</v>
      </c>
    </row>
    <row r="1228" spans="2:9" x14ac:dyDescent="0.2">
      <c r="B1228"/>
      <c r="C1228" s="1">
        <v>81</v>
      </c>
      <c r="D1228" s="6" t="s">
        <v>987</v>
      </c>
      <c r="E1228" s="13">
        <v>0</v>
      </c>
      <c r="F1228" s="13">
        <v>5371</v>
      </c>
      <c r="G1228" s="13">
        <v>5371</v>
      </c>
      <c r="H1228" s="13">
        <v>0</v>
      </c>
      <c r="I1228" s="13">
        <v>5371</v>
      </c>
    </row>
    <row r="1229" spans="2:9" ht="15" customHeight="1" x14ac:dyDescent="0.2">
      <c r="B1229"/>
      <c r="C1229" s="14" t="s">
        <v>12</v>
      </c>
      <c r="D1229" s="15" t="s">
        <v>988</v>
      </c>
      <c r="E1229" s="16">
        <f>SUBTOTAL(9,E1212:E1228)</f>
        <v>0</v>
      </c>
      <c r="F1229" s="16">
        <f>SUBTOTAL(9,F1212:F1228)</f>
        <v>1650136</v>
      </c>
      <c r="G1229" s="16">
        <f>SUBTOTAL(9,G1212:G1228)</f>
        <v>1650136</v>
      </c>
      <c r="H1229" s="16">
        <f>SUBTOTAL(9,H1212:H1228)</f>
        <v>69295.255420000001</v>
      </c>
      <c r="I1229" s="16">
        <f>SUBTOTAL(9,I1212:I1228)</f>
        <v>1580840.7445799999</v>
      </c>
    </row>
    <row r="1230" spans="2:9" ht="15" customHeight="1" x14ac:dyDescent="0.25">
      <c r="B1230" s="11">
        <v>901</v>
      </c>
      <c r="C1230" s="1"/>
      <c r="D1230" s="6" t="s">
        <v>989</v>
      </c>
      <c r="E1230" s="12"/>
      <c r="F1230" s="3"/>
      <c r="H1230" s="3"/>
      <c r="I1230" s="3"/>
    </row>
    <row r="1231" spans="2:9" x14ac:dyDescent="0.2">
      <c r="B1231"/>
      <c r="C1231" s="1">
        <v>21</v>
      </c>
      <c r="D1231" s="6" t="s">
        <v>990</v>
      </c>
      <c r="E1231" s="13">
        <v>0</v>
      </c>
      <c r="F1231" s="13">
        <v>29800</v>
      </c>
      <c r="G1231" s="13">
        <v>29800</v>
      </c>
      <c r="H1231" s="13">
        <v>1899.52908</v>
      </c>
      <c r="I1231" s="13">
        <v>27900.47092</v>
      </c>
    </row>
    <row r="1232" spans="2:9" x14ac:dyDescent="0.2">
      <c r="B1232"/>
      <c r="C1232" s="1">
        <v>22</v>
      </c>
      <c r="D1232" s="6" t="s">
        <v>991</v>
      </c>
      <c r="E1232" s="13">
        <v>0</v>
      </c>
      <c r="F1232" s="13">
        <v>22000</v>
      </c>
      <c r="G1232" s="13">
        <v>22000</v>
      </c>
      <c r="H1232" s="13">
        <v>224.2217</v>
      </c>
      <c r="I1232" s="13">
        <v>21775.778300000002</v>
      </c>
    </row>
    <row r="1233" spans="2:9" ht="15" customHeight="1" x14ac:dyDescent="0.2">
      <c r="B1233"/>
      <c r="C1233" s="14" t="s">
        <v>12</v>
      </c>
      <c r="D1233" s="15" t="s">
        <v>992</v>
      </c>
      <c r="E1233" s="16">
        <f>SUBTOTAL(9,E1231:E1232)</f>
        <v>0</v>
      </c>
      <c r="F1233" s="16">
        <f>SUBTOTAL(9,F1231:F1232)</f>
        <v>51800</v>
      </c>
      <c r="G1233" s="16">
        <f>SUBTOTAL(9,G1231:G1232)</f>
        <v>51800</v>
      </c>
      <c r="H1233" s="16">
        <f>SUBTOTAL(9,H1231:H1232)</f>
        <v>2123.7507799999998</v>
      </c>
      <c r="I1233" s="16">
        <f>SUBTOTAL(9,I1231:I1232)</f>
        <v>49676.249219999998</v>
      </c>
    </row>
    <row r="1234" spans="2:9" ht="15" customHeight="1" x14ac:dyDescent="0.25">
      <c r="B1234" s="11">
        <v>902</v>
      </c>
      <c r="C1234" s="1"/>
      <c r="D1234" s="6" t="s">
        <v>993</v>
      </c>
      <c r="E1234" s="12"/>
      <c r="F1234" s="3"/>
      <c r="H1234" s="3"/>
      <c r="I1234" s="3"/>
    </row>
    <row r="1235" spans="2:9" x14ac:dyDescent="0.2">
      <c r="B1235"/>
      <c r="C1235" s="1">
        <v>1</v>
      </c>
      <c r="D1235" s="6" t="s">
        <v>20</v>
      </c>
      <c r="E1235" s="13">
        <v>0</v>
      </c>
      <c r="F1235" s="13">
        <v>159900</v>
      </c>
      <c r="G1235" s="13">
        <v>159900</v>
      </c>
      <c r="H1235" s="13">
        <v>12227.459489999999</v>
      </c>
      <c r="I1235" s="13">
        <v>147672.54050999999</v>
      </c>
    </row>
    <row r="1236" spans="2:9" x14ac:dyDescent="0.2">
      <c r="B1236"/>
      <c r="C1236" s="1">
        <v>45</v>
      </c>
      <c r="D1236" s="6" t="s">
        <v>31</v>
      </c>
      <c r="E1236" s="13">
        <v>0</v>
      </c>
      <c r="F1236" s="13">
        <v>11385</v>
      </c>
      <c r="G1236" s="13">
        <v>11385</v>
      </c>
      <c r="H1236" s="13">
        <v>506.95258000000001</v>
      </c>
      <c r="I1236" s="13">
        <v>10878.047420000001</v>
      </c>
    </row>
    <row r="1237" spans="2:9" ht="15" customHeight="1" x14ac:dyDescent="0.2">
      <c r="B1237"/>
      <c r="C1237" s="14" t="s">
        <v>12</v>
      </c>
      <c r="D1237" s="15" t="s">
        <v>994</v>
      </c>
      <c r="E1237" s="16">
        <f>SUBTOTAL(9,E1235:E1236)</f>
        <v>0</v>
      </c>
      <c r="F1237" s="16">
        <f>SUBTOTAL(9,F1235:F1236)</f>
        <v>171285</v>
      </c>
      <c r="G1237" s="16">
        <f>SUBTOTAL(9,G1235:G1236)</f>
        <v>171285</v>
      </c>
      <c r="H1237" s="16">
        <f>SUBTOTAL(9,H1235:H1236)</f>
        <v>12734.412069999998</v>
      </c>
      <c r="I1237" s="16">
        <f>SUBTOTAL(9,I1235:I1236)</f>
        <v>158550.58792999998</v>
      </c>
    </row>
    <row r="1238" spans="2:9" ht="15" customHeight="1" x14ac:dyDescent="0.25">
      <c r="B1238" s="11">
        <v>903</v>
      </c>
      <c r="C1238" s="1"/>
      <c r="D1238" s="6" t="s">
        <v>995</v>
      </c>
      <c r="E1238" s="12"/>
      <c r="F1238" s="3"/>
      <c r="H1238" s="3"/>
      <c r="I1238" s="3"/>
    </row>
    <row r="1239" spans="2:9" x14ac:dyDescent="0.2">
      <c r="B1239"/>
      <c r="C1239" s="1">
        <v>1</v>
      </c>
      <c r="D1239" s="6" t="s">
        <v>20</v>
      </c>
      <c r="E1239" s="13">
        <v>0</v>
      </c>
      <c r="F1239" s="13">
        <v>89100</v>
      </c>
      <c r="G1239" s="13">
        <v>89100</v>
      </c>
      <c r="H1239" s="13">
        <v>7393.8241699999999</v>
      </c>
      <c r="I1239" s="13">
        <v>81706.175829999993</v>
      </c>
    </row>
    <row r="1240" spans="2:9" ht="15" customHeight="1" x14ac:dyDescent="0.2">
      <c r="B1240"/>
      <c r="C1240" s="14" t="s">
        <v>12</v>
      </c>
      <c r="D1240" s="15" t="s">
        <v>996</v>
      </c>
      <c r="E1240" s="16">
        <f>SUBTOTAL(9,E1239:E1239)</f>
        <v>0</v>
      </c>
      <c r="F1240" s="16">
        <f>SUBTOTAL(9,F1239:F1239)</f>
        <v>89100</v>
      </c>
      <c r="G1240" s="16">
        <f>SUBTOTAL(9,G1239:G1239)</f>
        <v>89100</v>
      </c>
      <c r="H1240" s="16">
        <f>SUBTOTAL(9,H1239:H1239)</f>
        <v>7393.8241699999999</v>
      </c>
      <c r="I1240" s="16">
        <f>SUBTOTAL(9,I1239:I1239)</f>
        <v>81706.175829999993</v>
      </c>
    </row>
    <row r="1241" spans="2:9" ht="15" customHeight="1" x14ac:dyDescent="0.25">
      <c r="B1241" s="11">
        <v>904</v>
      </c>
      <c r="C1241" s="1"/>
      <c r="D1241" s="6" t="s">
        <v>997</v>
      </c>
      <c r="E1241" s="12"/>
      <c r="F1241" s="3"/>
      <c r="H1241" s="3"/>
      <c r="I1241" s="3"/>
    </row>
    <row r="1242" spans="2:9" x14ac:dyDescent="0.2">
      <c r="B1242"/>
      <c r="C1242" s="1">
        <v>1</v>
      </c>
      <c r="D1242" s="6" t="s">
        <v>20</v>
      </c>
      <c r="E1242" s="13">
        <v>0</v>
      </c>
      <c r="F1242" s="13">
        <v>610800</v>
      </c>
      <c r="G1242" s="13">
        <v>610800</v>
      </c>
      <c r="H1242" s="13">
        <v>73197.916270000002</v>
      </c>
      <c r="I1242" s="13">
        <v>537602.08372999995</v>
      </c>
    </row>
    <row r="1243" spans="2:9" x14ac:dyDescent="0.2">
      <c r="B1243"/>
      <c r="C1243" s="1">
        <v>21</v>
      </c>
      <c r="D1243" s="6" t="s">
        <v>30</v>
      </c>
      <c r="E1243" s="13">
        <v>0</v>
      </c>
      <c r="F1243" s="13">
        <v>10222</v>
      </c>
      <c r="G1243" s="13">
        <v>10222</v>
      </c>
      <c r="H1243" s="13">
        <v>3211.9190400000002</v>
      </c>
      <c r="I1243" s="13">
        <v>7010.0809600000002</v>
      </c>
    </row>
    <row r="1244" spans="2:9" x14ac:dyDescent="0.2">
      <c r="B1244"/>
      <c r="C1244" s="1">
        <v>45</v>
      </c>
      <c r="D1244" s="6" t="s">
        <v>31</v>
      </c>
      <c r="E1244" s="13">
        <v>0</v>
      </c>
      <c r="F1244" s="13">
        <v>215172</v>
      </c>
      <c r="G1244" s="13">
        <v>215172</v>
      </c>
      <c r="H1244" s="13">
        <v>8620.3957800000007</v>
      </c>
      <c r="I1244" s="13">
        <v>206551.60422000001</v>
      </c>
    </row>
    <row r="1245" spans="2:9" ht="15" customHeight="1" x14ac:dyDescent="0.2">
      <c r="B1245"/>
      <c r="C1245" s="14" t="s">
        <v>12</v>
      </c>
      <c r="D1245" s="15" t="s">
        <v>998</v>
      </c>
      <c r="E1245" s="16">
        <f>SUBTOTAL(9,E1242:E1244)</f>
        <v>0</v>
      </c>
      <c r="F1245" s="16">
        <f>SUBTOTAL(9,F1242:F1244)</f>
        <v>836194</v>
      </c>
      <c r="G1245" s="16">
        <f>SUBTOTAL(9,G1242:G1244)</f>
        <v>836194</v>
      </c>
      <c r="H1245" s="16">
        <f>SUBTOTAL(9,H1242:H1244)</f>
        <v>85030.231090000001</v>
      </c>
      <c r="I1245" s="16">
        <f>SUBTOTAL(9,I1242:I1244)</f>
        <v>751163.76890999998</v>
      </c>
    </row>
    <row r="1246" spans="2:9" ht="15" customHeight="1" x14ac:dyDescent="0.25">
      <c r="B1246" s="11">
        <v>905</v>
      </c>
      <c r="C1246" s="1"/>
      <c r="D1246" s="6" t="s">
        <v>999</v>
      </c>
      <c r="E1246" s="12"/>
      <c r="F1246" s="3"/>
      <c r="H1246" s="3"/>
      <c r="I1246" s="3"/>
    </row>
    <row r="1247" spans="2:9" x14ac:dyDescent="0.2">
      <c r="B1247"/>
      <c r="C1247" s="1">
        <v>1</v>
      </c>
      <c r="D1247" s="6" t="s">
        <v>20</v>
      </c>
      <c r="E1247" s="13">
        <v>0</v>
      </c>
      <c r="F1247" s="13">
        <v>204100</v>
      </c>
      <c r="G1247" s="13">
        <v>204100</v>
      </c>
      <c r="H1247" s="13">
        <v>14308.334199999999</v>
      </c>
      <c r="I1247" s="13">
        <v>189791.66579999999</v>
      </c>
    </row>
    <row r="1248" spans="2:9" x14ac:dyDescent="0.2">
      <c r="B1248"/>
      <c r="C1248" s="1">
        <v>21</v>
      </c>
      <c r="D1248" s="6" t="s">
        <v>30</v>
      </c>
      <c r="E1248" s="13">
        <v>0</v>
      </c>
      <c r="F1248" s="13">
        <v>83916</v>
      </c>
      <c r="G1248" s="13">
        <v>83916</v>
      </c>
      <c r="H1248" s="13">
        <v>5579.8689599999998</v>
      </c>
      <c r="I1248" s="13">
        <v>78336.131039999993</v>
      </c>
    </row>
    <row r="1249" spans="2:9" ht="15" customHeight="1" x14ac:dyDescent="0.2">
      <c r="B1249"/>
      <c r="C1249" s="14" t="s">
        <v>12</v>
      </c>
      <c r="D1249" s="15" t="s">
        <v>1000</v>
      </c>
      <c r="E1249" s="16">
        <f>SUBTOTAL(9,E1247:E1248)</f>
        <v>0</v>
      </c>
      <c r="F1249" s="16">
        <f>SUBTOTAL(9,F1247:F1248)</f>
        <v>288016</v>
      </c>
      <c r="G1249" s="16">
        <f>SUBTOTAL(9,G1247:G1248)</f>
        <v>288016</v>
      </c>
      <c r="H1249" s="16">
        <f>SUBTOTAL(9,H1247:H1248)</f>
        <v>19888.203159999997</v>
      </c>
      <c r="I1249" s="16">
        <f>SUBTOTAL(9,I1247:I1248)</f>
        <v>268127.79683999997</v>
      </c>
    </row>
    <row r="1250" spans="2:9" ht="15" customHeight="1" x14ac:dyDescent="0.25">
      <c r="B1250" s="11">
        <v>906</v>
      </c>
      <c r="C1250" s="1"/>
      <c r="D1250" s="6" t="s">
        <v>1001</v>
      </c>
      <c r="E1250" s="12"/>
      <c r="F1250" s="3"/>
      <c r="H1250" s="3"/>
      <c r="I1250" s="3"/>
    </row>
    <row r="1251" spans="2:9" x14ac:dyDescent="0.2">
      <c r="B1251"/>
      <c r="C1251" s="1">
        <v>1</v>
      </c>
      <c r="D1251" s="6" t="s">
        <v>20</v>
      </c>
      <c r="E1251" s="13">
        <v>0</v>
      </c>
      <c r="F1251" s="13">
        <v>74100</v>
      </c>
      <c r="G1251" s="13">
        <v>74100</v>
      </c>
      <c r="H1251" s="13">
        <v>6124.5042800000001</v>
      </c>
      <c r="I1251" s="13">
        <v>67975.495720000006</v>
      </c>
    </row>
    <row r="1252" spans="2:9" x14ac:dyDescent="0.2">
      <c r="B1252"/>
      <c r="C1252" s="1">
        <v>30</v>
      </c>
      <c r="D1252" s="6" t="s">
        <v>1002</v>
      </c>
      <c r="E1252" s="13">
        <v>0</v>
      </c>
      <c r="F1252" s="13">
        <v>13500</v>
      </c>
      <c r="G1252" s="13">
        <v>13500</v>
      </c>
      <c r="H1252" s="13">
        <v>982.35477000000003</v>
      </c>
      <c r="I1252" s="13">
        <v>12517.64523</v>
      </c>
    </row>
    <row r="1253" spans="2:9" x14ac:dyDescent="0.2">
      <c r="B1253"/>
      <c r="C1253" s="1">
        <v>31</v>
      </c>
      <c r="D1253" s="6" t="s">
        <v>1003</v>
      </c>
      <c r="E1253" s="13">
        <v>0</v>
      </c>
      <c r="F1253" s="13">
        <v>19000</v>
      </c>
      <c r="G1253" s="13">
        <v>19000</v>
      </c>
      <c r="H1253" s="13">
        <v>2586.7920399999998</v>
      </c>
      <c r="I1253" s="13">
        <v>16413.20796</v>
      </c>
    </row>
    <row r="1254" spans="2:9" x14ac:dyDescent="0.2">
      <c r="B1254"/>
      <c r="C1254" s="1">
        <v>32</v>
      </c>
      <c r="D1254" s="6" t="s">
        <v>1004</v>
      </c>
      <c r="E1254" s="13">
        <v>0</v>
      </c>
      <c r="F1254" s="13">
        <v>65000</v>
      </c>
      <c r="G1254" s="13">
        <v>65000</v>
      </c>
      <c r="H1254" s="13">
        <v>674.76152000000002</v>
      </c>
      <c r="I1254" s="13">
        <v>64325.23848</v>
      </c>
    </row>
    <row r="1255" spans="2:9" ht="15" customHeight="1" x14ac:dyDescent="0.2">
      <c r="B1255"/>
      <c r="C1255" s="14" t="s">
        <v>12</v>
      </c>
      <c r="D1255" s="15" t="s">
        <v>1005</v>
      </c>
      <c r="E1255" s="16">
        <f>SUBTOTAL(9,E1251:E1254)</f>
        <v>0</v>
      </c>
      <c r="F1255" s="16">
        <f>SUBTOTAL(9,F1251:F1254)</f>
        <v>171600</v>
      </c>
      <c r="G1255" s="16">
        <f>SUBTOTAL(9,G1251:G1254)</f>
        <v>171600</v>
      </c>
      <c r="H1255" s="16">
        <f>SUBTOTAL(9,H1251:H1254)</f>
        <v>10368.412609999999</v>
      </c>
      <c r="I1255" s="16">
        <f>SUBTOTAL(9,I1251:I1254)</f>
        <v>161231.58739</v>
      </c>
    </row>
    <row r="1256" spans="2:9" ht="15" customHeight="1" x14ac:dyDescent="0.25">
      <c r="B1256" s="11">
        <v>907</v>
      </c>
      <c r="C1256" s="1"/>
      <c r="D1256" s="6" t="s">
        <v>1006</v>
      </c>
      <c r="E1256" s="12"/>
      <c r="F1256" s="3"/>
      <c r="H1256" s="3"/>
      <c r="I1256" s="3"/>
    </row>
    <row r="1257" spans="2:9" x14ac:dyDescent="0.2">
      <c r="B1257"/>
      <c r="C1257" s="1">
        <v>1</v>
      </c>
      <c r="D1257" s="6" t="s">
        <v>20</v>
      </c>
      <c r="E1257" s="13">
        <v>0</v>
      </c>
      <c r="F1257" s="13">
        <v>450300</v>
      </c>
      <c r="G1257" s="13">
        <v>450300</v>
      </c>
      <c r="H1257" s="13">
        <v>28982.156340000001</v>
      </c>
      <c r="I1257" s="13">
        <v>421317.84366000001</v>
      </c>
    </row>
    <row r="1258" spans="2:9" x14ac:dyDescent="0.2">
      <c r="B1258"/>
      <c r="C1258" s="1">
        <v>21</v>
      </c>
      <c r="D1258" s="6" t="s">
        <v>30</v>
      </c>
      <c r="E1258" s="13">
        <v>0</v>
      </c>
      <c r="F1258" s="13">
        <v>530046</v>
      </c>
      <c r="G1258" s="13">
        <v>530046</v>
      </c>
      <c r="H1258" s="13">
        <v>26926.45535</v>
      </c>
      <c r="I1258" s="13">
        <v>503119.54465</v>
      </c>
    </row>
    <row r="1259" spans="2:9" x14ac:dyDescent="0.2">
      <c r="B1259"/>
      <c r="C1259" s="1">
        <v>30</v>
      </c>
      <c r="D1259" s="6" t="s">
        <v>1007</v>
      </c>
      <c r="E1259" s="13">
        <v>0</v>
      </c>
      <c r="F1259" s="13">
        <v>64170</v>
      </c>
      <c r="G1259" s="13">
        <v>64170</v>
      </c>
      <c r="H1259" s="13">
        <v>0</v>
      </c>
      <c r="I1259" s="13">
        <v>64170</v>
      </c>
    </row>
    <row r="1260" spans="2:9" x14ac:dyDescent="0.2">
      <c r="B1260"/>
      <c r="C1260" s="1">
        <v>60</v>
      </c>
      <c r="D1260" s="6" t="s">
        <v>456</v>
      </c>
      <c r="E1260" s="13">
        <v>0</v>
      </c>
      <c r="F1260" s="13">
        <v>5807</v>
      </c>
      <c r="G1260" s="13">
        <v>5807</v>
      </c>
      <c r="H1260" s="13">
        <v>0</v>
      </c>
      <c r="I1260" s="13">
        <v>5807</v>
      </c>
    </row>
    <row r="1261" spans="2:9" x14ac:dyDescent="0.2">
      <c r="B1261"/>
      <c r="C1261" s="1">
        <v>70</v>
      </c>
      <c r="D1261" s="6" t="s">
        <v>1008</v>
      </c>
      <c r="E1261" s="13">
        <v>0</v>
      </c>
      <c r="F1261" s="13">
        <v>1721</v>
      </c>
      <c r="G1261" s="13">
        <v>1721</v>
      </c>
      <c r="H1261" s="13">
        <v>5</v>
      </c>
      <c r="I1261" s="13">
        <v>1716</v>
      </c>
    </row>
    <row r="1262" spans="2:9" ht="15" customHeight="1" x14ac:dyDescent="0.2">
      <c r="B1262"/>
      <c r="C1262" s="14" t="s">
        <v>12</v>
      </c>
      <c r="D1262" s="15" t="s">
        <v>1009</v>
      </c>
      <c r="E1262" s="16">
        <f>SUBTOTAL(9,E1257:E1261)</f>
        <v>0</v>
      </c>
      <c r="F1262" s="16">
        <f>SUBTOTAL(9,F1257:F1261)</f>
        <v>1052044</v>
      </c>
      <c r="G1262" s="16">
        <f>SUBTOTAL(9,G1257:G1261)</f>
        <v>1052044</v>
      </c>
      <c r="H1262" s="16">
        <f>SUBTOTAL(9,H1257:H1261)</f>
        <v>55913.611690000005</v>
      </c>
      <c r="I1262" s="16">
        <f>SUBTOTAL(9,I1257:I1261)</f>
        <v>996130.38831000007</v>
      </c>
    </row>
    <row r="1263" spans="2:9" ht="15" customHeight="1" x14ac:dyDescent="0.25">
      <c r="B1263" s="11">
        <v>908</v>
      </c>
      <c r="C1263" s="1"/>
      <c r="D1263" s="6" t="s">
        <v>1010</v>
      </c>
      <c r="E1263" s="12"/>
      <c r="F1263" s="3"/>
      <c r="H1263" s="3"/>
      <c r="I1263" s="3"/>
    </row>
    <row r="1264" spans="2:9" x14ac:dyDescent="0.2">
      <c r="B1264"/>
      <c r="C1264" s="1">
        <v>70</v>
      </c>
      <c r="D1264" s="6" t="s">
        <v>1011</v>
      </c>
      <c r="E1264" s="13">
        <v>0</v>
      </c>
      <c r="F1264" s="13">
        <v>324762</v>
      </c>
      <c r="G1264" s="13">
        <v>324762</v>
      </c>
      <c r="H1264" s="13">
        <v>27063.5</v>
      </c>
      <c r="I1264" s="13">
        <v>297698.5</v>
      </c>
    </row>
    <row r="1265" spans="2:9" x14ac:dyDescent="0.2">
      <c r="B1265"/>
      <c r="C1265" s="1">
        <v>71</v>
      </c>
      <c r="D1265" s="6" t="s">
        <v>1012</v>
      </c>
      <c r="E1265" s="13">
        <v>0</v>
      </c>
      <c r="F1265" s="13">
        <v>89440</v>
      </c>
      <c r="G1265" s="13">
        <v>89440</v>
      </c>
      <c r="H1265" s="13">
        <v>7453.7</v>
      </c>
      <c r="I1265" s="13">
        <v>81986.3</v>
      </c>
    </row>
    <row r="1266" spans="2:9" x14ac:dyDescent="0.2">
      <c r="B1266"/>
      <c r="C1266" s="1">
        <v>72</v>
      </c>
      <c r="D1266" s="6" t="s">
        <v>1013</v>
      </c>
      <c r="E1266" s="13">
        <v>0</v>
      </c>
      <c r="F1266" s="13">
        <v>61000</v>
      </c>
      <c r="G1266" s="13">
        <v>61000</v>
      </c>
      <c r="H1266" s="13">
        <v>0</v>
      </c>
      <c r="I1266" s="13">
        <v>61000</v>
      </c>
    </row>
    <row r="1267" spans="2:9" ht="15" customHeight="1" x14ac:dyDescent="0.2">
      <c r="B1267"/>
      <c r="C1267" s="14" t="s">
        <v>12</v>
      </c>
      <c r="D1267" s="15" t="s">
        <v>1014</v>
      </c>
      <c r="E1267" s="16">
        <f>SUBTOTAL(9,E1264:E1266)</f>
        <v>0</v>
      </c>
      <c r="F1267" s="16">
        <f>SUBTOTAL(9,F1264:F1266)</f>
        <v>475202</v>
      </c>
      <c r="G1267" s="16">
        <f>SUBTOTAL(9,G1264:G1266)</f>
        <v>475202</v>
      </c>
      <c r="H1267" s="16">
        <f>SUBTOTAL(9,H1264:H1266)</f>
        <v>34517.199999999997</v>
      </c>
      <c r="I1267" s="16">
        <f>SUBTOTAL(9,I1264:I1266)</f>
        <v>440684.79999999999</v>
      </c>
    </row>
    <row r="1268" spans="2:9" ht="15" customHeight="1" x14ac:dyDescent="0.25">
      <c r="B1268" s="11">
        <v>909</v>
      </c>
      <c r="C1268" s="1"/>
      <c r="D1268" s="6" t="s">
        <v>1015</v>
      </c>
      <c r="E1268" s="12"/>
      <c r="F1268" s="3"/>
      <c r="H1268" s="3"/>
      <c r="I1268" s="3"/>
    </row>
    <row r="1269" spans="2:9" x14ac:dyDescent="0.2">
      <c r="B1269"/>
      <c r="C1269" s="1">
        <v>73</v>
      </c>
      <c r="D1269" s="6" t="s">
        <v>1016</v>
      </c>
      <c r="E1269" s="13">
        <v>0</v>
      </c>
      <c r="F1269" s="13">
        <v>2480000</v>
      </c>
      <c r="G1269" s="13">
        <v>2480000</v>
      </c>
      <c r="H1269" s="13">
        <v>423884.02600000001</v>
      </c>
      <c r="I1269" s="13">
        <v>2056115.9739999999</v>
      </c>
    </row>
    <row r="1270" spans="2:9" ht="15" customHeight="1" x14ac:dyDescent="0.2">
      <c r="B1270"/>
      <c r="C1270" s="14" t="s">
        <v>12</v>
      </c>
      <c r="D1270" s="15" t="s">
        <v>1017</v>
      </c>
      <c r="E1270" s="16">
        <f>SUBTOTAL(9,E1269:E1269)</f>
        <v>0</v>
      </c>
      <c r="F1270" s="16">
        <f>SUBTOTAL(9,F1269:F1269)</f>
        <v>2480000</v>
      </c>
      <c r="G1270" s="16">
        <f>SUBTOTAL(9,G1269:G1269)</f>
        <v>2480000</v>
      </c>
      <c r="H1270" s="16">
        <f>SUBTOTAL(9,H1269:H1269)</f>
        <v>423884.02600000001</v>
      </c>
      <c r="I1270" s="16">
        <f>SUBTOTAL(9,I1269:I1269)</f>
        <v>2056115.9739999999</v>
      </c>
    </row>
    <row r="1271" spans="2:9" ht="15" customHeight="1" x14ac:dyDescent="0.25">
      <c r="B1271" s="11">
        <v>910</v>
      </c>
      <c r="C1271" s="1"/>
      <c r="D1271" s="6" t="s">
        <v>1018</v>
      </c>
      <c r="E1271" s="12"/>
      <c r="F1271" s="3"/>
      <c r="H1271" s="3"/>
      <c r="I1271" s="3"/>
    </row>
    <row r="1272" spans="2:9" x14ac:dyDescent="0.2">
      <c r="B1272"/>
      <c r="C1272" s="1">
        <v>1</v>
      </c>
      <c r="D1272" s="6" t="s">
        <v>20</v>
      </c>
      <c r="E1272" s="13">
        <v>0</v>
      </c>
      <c r="F1272" s="13">
        <v>544600</v>
      </c>
      <c r="G1272" s="13">
        <v>544600</v>
      </c>
      <c r="H1272" s="13">
        <v>42658.786749999999</v>
      </c>
      <c r="I1272" s="13">
        <v>501941.21324999997</v>
      </c>
    </row>
    <row r="1273" spans="2:9" ht="15" customHeight="1" x14ac:dyDescent="0.2">
      <c r="B1273"/>
      <c r="C1273" s="14" t="s">
        <v>12</v>
      </c>
      <c r="D1273" s="15" t="s">
        <v>1019</v>
      </c>
      <c r="E1273" s="16">
        <f>SUBTOTAL(9,E1272:E1272)</f>
        <v>0</v>
      </c>
      <c r="F1273" s="16">
        <f>SUBTOTAL(9,F1272:F1272)</f>
        <v>544600</v>
      </c>
      <c r="G1273" s="16">
        <f>SUBTOTAL(9,G1272:G1272)</f>
        <v>544600</v>
      </c>
      <c r="H1273" s="16">
        <f>SUBTOTAL(9,H1272:H1272)</f>
        <v>42658.786749999999</v>
      </c>
      <c r="I1273" s="16">
        <f>SUBTOTAL(9,I1272:I1272)</f>
        <v>501941.21324999997</v>
      </c>
    </row>
    <row r="1274" spans="2:9" ht="15" customHeight="1" x14ac:dyDescent="0.25">
      <c r="B1274" s="11">
        <v>911</v>
      </c>
      <c r="C1274" s="1"/>
      <c r="D1274" s="6" t="s">
        <v>1020</v>
      </c>
      <c r="E1274" s="12"/>
      <c r="F1274" s="3"/>
      <c r="H1274" s="3"/>
      <c r="I1274" s="3"/>
    </row>
    <row r="1275" spans="2:9" x14ac:dyDescent="0.2">
      <c r="B1275"/>
      <c r="C1275" s="1">
        <v>1</v>
      </c>
      <c r="D1275" s="6" t="s">
        <v>20</v>
      </c>
      <c r="E1275" s="13">
        <v>0</v>
      </c>
      <c r="F1275" s="13">
        <v>151400</v>
      </c>
      <c r="G1275" s="13">
        <v>151400</v>
      </c>
      <c r="H1275" s="13">
        <v>14329.595380000001</v>
      </c>
      <c r="I1275" s="13">
        <v>137070.40461999999</v>
      </c>
    </row>
    <row r="1276" spans="2:9" x14ac:dyDescent="0.2">
      <c r="B1276"/>
      <c r="C1276" s="1">
        <v>70</v>
      </c>
      <c r="D1276" s="6" t="s">
        <v>1021</v>
      </c>
      <c r="E1276" s="13">
        <v>0</v>
      </c>
      <c r="F1276" s="13">
        <v>2279</v>
      </c>
      <c r="G1276" s="13">
        <v>2279</v>
      </c>
      <c r="H1276" s="13">
        <v>990.125</v>
      </c>
      <c r="I1276" s="13">
        <v>1288.875</v>
      </c>
    </row>
    <row r="1277" spans="2:9" ht="15" customHeight="1" x14ac:dyDescent="0.2">
      <c r="B1277"/>
      <c r="C1277" s="14" t="s">
        <v>12</v>
      </c>
      <c r="D1277" s="15" t="s">
        <v>1022</v>
      </c>
      <c r="E1277" s="16">
        <f>SUBTOTAL(9,E1275:E1276)</f>
        <v>0</v>
      </c>
      <c r="F1277" s="16">
        <f>SUBTOTAL(9,F1275:F1276)</f>
        <v>153679</v>
      </c>
      <c r="G1277" s="16">
        <f>SUBTOTAL(9,G1275:G1276)</f>
        <v>153679</v>
      </c>
      <c r="H1277" s="16">
        <f>SUBTOTAL(9,H1275:H1276)</f>
        <v>15319.720380000001</v>
      </c>
      <c r="I1277" s="16">
        <f>SUBTOTAL(9,I1275:I1276)</f>
        <v>138359.27961999999</v>
      </c>
    </row>
    <row r="1278" spans="2:9" ht="15" customHeight="1" x14ac:dyDescent="0.25">
      <c r="B1278" s="11">
        <v>912</v>
      </c>
      <c r="C1278" s="1"/>
      <c r="D1278" s="6" t="s">
        <v>1023</v>
      </c>
      <c r="E1278" s="12"/>
      <c r="F1278" s="3"/>
      <c r="H1278" s="3"/>
      <c r="I1278" s="3"/>
    </row>
    <row r="1279" spans="2:9" x14ac:dyDescent="0.2">
      <c r="B1279"/>
      <c r="C1279" s="1">
        <v>1</v>
      </c>
      <c r="D1279" s="6" t="s">
        <v>20</v>
      </c>
      <c r="E1279" s="13">
        <v>0</v>
      </c>
      <c r="F1279" s="13">
        <v>53000</v>
      </c>
      <c r="G1279" s="13">
        <v>53000</v>
      </c>
      <c r="H1279" s="13">
        <v>4023.6921299999999</v>
      </c>
      <c r="I1279" s="13">
        <v>48976.307869999997</v>
      </c>
    </row>
    <row r="1280" spans="2:9" ht="15" customHeight="1" x14ac:dyDescent="0.2">
      <c r="B1280"/>
      <c r="C1280" s="14" t="s">
        <v>12</v>
      </c>
      <c r="D1280" s="15" t="s">
        <v>1024</v>
      </c>
      <c r="E1280" s="16">
        <f>SUBTOTAL(9,E1279:E1279)</f>
        <v>0</v>
      </c>
      <c r="F1280" s="16">
        <f>SUBTOTAL(9,F1279:F1279)</f>
        <v>53000</v>
      </c>
      <c r="G1280" s="16">
        <f>SUBTOTAL(9,G1279:G1279)</f>
        <v>53000</v>
      </c>
      <c r="H1280" s="16">
        <f>SUBTOTAL(9,H1279:H1279)</f>
        <v>4023.6921299999999</v>
      </c>
      <c r="I1280" s="16">
        <f>SUBTOTAL(9,I1279:I1279)</f>
        <v>48976.307869999997</v>
      </c>
    </row>
    <row r="1281" spans="2:9" ht="15" customHeight="1" x14ac:dyDescent="0.25">
      <c r="B1281" s="11">
        <v>913</v>
      </c>
      <c r="C1281" s="1"/>
      <c r="D1281" s="6" t="s">
        <v>1025</v>
      </c>
      <c r="E1281" s="12"/>
      <c r="F1281" s="3"/>
      <c r="H1281" s="3"/>
      <c r="I1281" s="3"/>
    </row>
    <row r="1282" spans="2:9" x14ac:dyDescent="0.2">
      <c r="B1282"/>
      <c r="C1282" s="1">
        <v>1</v>
      </c>
      <c r="D1282" s="6" t="s">
        <v>1026</v>
      </c>
      <c r="E1282" s="13">
        <v>0</v>
      </c>
      <c r="F1282" s="13">
        <v>5600</v>
      </c>
      <c r="G1282" s="13">
        <v>5600</v>
      </c>
      <c r="H1282" s="13">
        <v>386.60494</v>
      </c>
      <c r="I1282" s="13">
        <v>5213.3950599999998</v>
      </c>
    </row>
    <row r="1283" spans="2:9" ht="15" customHeight="1" x14ac:dyDescent="0.2">
      <c r="B1283"/>
      <c r="C1283" s="14" t="s">
        <v>12</v>
      </c>
      <c r="D1283" s="15" t="s">
        <v>1027</v>
      </c>
      <c r="E1283" s="16">
        <f>SUBTOTAL(9,E1282:E1282)</f>
        <v>0</v>
      </c>
      <c r="F1283" s="16">
        <f>SUBTOTAL(9,F1282:F1282)</f>
        <v>5600</v>
      </c>
      <c r="G1283" s="16">
        <f>SUBTOTAL(9,G1282:G1282)</f>
        <v>5600</v>
      </c>
      <c r="H1283" s="16">
        <f>SUBTOTAL(9,H1282:H1282)</f>
        <v>386.60494</v>
      </c>
      <c r="I1283" s="16">
        <f>SUBTOTAL(9,I1282:I1282)</f>
        <v>5213.3950599999998</v>
      </c>
    </row>
    <row r="1284" spans="2:9" ht="15" customHeight="1" x14ac:dyDescent="0.25">
      <c r="B1284" s="11">
        <v>915</v>
      </c>
      <c r="C1284" s="1"/>
      <c r="D1284" s="6" t="s">
        <v>1028</v>
      </c>
      <c r="E1284" s="12"/>
      <c r="F1284" s="3"/>
      <c r="H1284" s="3"/>
      <c r="I1284" s="3"/>
    </row>
    <row r="1285" spans="2:9" x14ac:dyDescent="0.2">
      <c r="B1285"/>
      <c r="C1285" s="1">
        <v>1</v>
      </c>
      <c r="D1285" s="6" t="s">
        <v>20</v>
      </c>
      <c r="E1285" s="13">
        <v>0</v>
      </c>
      <c r="F1285" s="13">
        <v>3054</v>
      </c>
      <c r="G1285" s="13">
        <v>3054</v>
      </c>
      <c r="H1285" s="13">
        <v>661.20142999999996</v>
      </c>
      <c r="I1285" s="13">
        <v>2392.7985699999999</v>
      </c>
    </row>
    <row r="1286" spans="2:9" ht="15" customHeight="1" x14ac:dyDescent="0.2">
      <c r="B1286"/>
      <c r="C1286" s="14" t="s">
        <v>12</v>
      </c>
      <c r="D1286" s="15" t="s">
        <v>1029</v>
      </c>
      <c r="E1286" s="16">
        <f>SUBTOTAL(9,E1285:E1285)</f>
        <v>0</v>
      </c>
      <c r="F1286" s="16">
        <f>SUBTOTAL(9,F1285:F1285)</f>
        <v>3054</v>
      </c>
      <c r="G1286" s="16">
        <f>SUBTOTAL(9,G1285:G1285)</f>
        <v>3054</v>
      </c>
      <c r="H1286" s="16">
        <f>SUBTOTAL(9,H1285:H1285)</f>
        <v>661.20142999999996</v>
      </c>
      <c r="I1286" s="16">
        <f>SUBTOTAL(9,I1285:I1285)</f>
        <v>2392.7985699999999</v>
      </c>
    </row>
    <row r="1287" spans="2:9" ht="15" customHeight="1" x14ac:dyDescent="0.25">
      <c r="B1287" s="11">
        <v>916</v>
      </c>
      <c r="C1287" s="1"/>
      <c r="D1287" s="6" t="s">
        <v>1030</v>
      </c>
      <c r="E1287" s="12"/>
      <c r="F1287" s="3"/>
      <c r="H1287" s="3"/>
      <c r="I1287" s="3"/>
    </row>
    <row r="1288" spans="2:9" x14ac:dyDescent="0.2">
      <c r="B1288"/>
      <c r="C1288" s="1">
        <v>1</v>
      </c>
      <c r="D1288" s="6" t="s">
        <v>1031</v>
      </c>
      <c r="E1288" s="13">
        <v>0</v>
      </c>
      <c r="F1288" s="13">
        <v>1217100</v>
      </c>
      <c r="G1288" s="13">
        <v>1217100</v>
      </c>
      <c r="H1288" s="13">
        <v>93035.717380000002</v>
      </c>
      <c r="I1288" s="13">
        <v>1124064.28262</v>
      </c>
    </row>
    <row r="1289" spans="2:9" x14ac:dyDescent="0.2">
      <c r="B1289"/>
      <c r="C1289" s="1">
        <v>21</v>
      </c>
      <c r="D1289" s="6" t="s">
        <v>30</v>
      </c>
      <c r="E1289" s="13">
        <v>0</v>
      </c>
      <c r="F1289" s="13">
        <v>90621</v>
      </c>
      <c r="G1289" s="13">
        <v>90621</v>
      </c>
      <c r="H1289" s="13">
        <v>1303.96009</v>
      </c>
      <c r="I1289" s="13">
        <v>89317.039910000007</v>
      </c>
    </row>
    <row r="1290" spans="2:9" x14ac:dyDescent="0.2">
      <c r="B1290"/>
      <c r="C1290" s="1">
        <v>22</v>
      </c>
      <c r="D1290" s="6" t="s">
        <v>1032</v>
      </c>
      <c r="E1290" s="13">
        <v>0</v>
      </c>
      <c r="F1290" s="13">
        <v>1266422</v>
      </c>
      <c r="G1290" s="13">
        <v>1266422</v>
      </c>
      <c r="H1290" s="13">
        <v>94954.61378</v>
      </c>
      <c r="I1290" s="13">
        <v>1171467.38622</v>
      </c>
    </row>
    <row r="1291" spans="2:9" x14ac:dyDescent="0.2">
      <c r="B1291"/>
      <c r="C1291" s="1">
        <v>30</v>
      </c>
      <c r="D1291" s="6" t="s">
        <v>1033</v>
      </c>
      <c r="E1291" s="13">
        <v>0</v>
      </c>
      <c r="F1291" s="13">
        <v>616599</v>
      </c>
      <c r="G1291" s="13">
        <v>616599</v>
      </c>
      <c r="H1291" s="13">
        <v>20341.929889999999</v>
      </c>
      <c r="I1291" s="13">
        <v>596257.07010999997</v>
      </c>
    </row>
    <row r="1292" spans="2:9" x14ac:dyDescent="0.2">
      <c r="B1292"/>
      <c r="C1292" s="1">
        <v>45</v>
      </c>
      <c r="D1292" s="6" t="s">
        <v>1034</v>
      </c>
      <c r="E1292" s="13">
        <v>0</v>
      </c>
      <c r="F1292" s="13">
        <v>207099</v>
      </c>
      <c r="G1292" s="13">
        <v>207099</v>
      </c>
      <c r="H1292" s="13">
        <v>10553.47903</v>
      </c>
      <c r="I1292" s="13">
        <v>196545.52097000001</v>
      </c>
    </row>
    <row r="1293" spans="2:9" x14ac:dyDescent="0.2">
      <c r="B1293"/>
      <c r="C1293" s="1">
        <v>46</v>
      </c>
      <c r="D1293" s="6" t="s">
        <v>1035</v>
      </c>
      <c r="E1293" s="13">
        <v>0</v>
      </c>
      <c r="F1293" s="13">
        <v>21343</v>
      </c>
      <c r="G1293" s="13">
        <v>21343</v>
      </c>
      <c r="H1293" s="13">
        <v>101.78213</v>
      </c>
      <c r="I1293" s="13">
        <v>21241.21787</v>
      </c>
    </row>
    <row r="1294" spans="2:9" x14ac:dyDescent="0.2">
      <c r="B1294"/>
      <c r="C1294" s="1">
        <v>60</v>
      </c>
      <c r="D1294" s="6" t="s">
        <v>1036</v>
      </c>
      <c r="E1294" s="13">
        <v>0</v>
      </c>
      <c r="F1294" s="13">
        <v>83493</v>
      </c>
      <c r="G1294" s="13">
        <v>83493</v>
      </c>
      <c r="H1294" s="13">
        <v>0</v>
      </c>
      <c r="I1294" s="13">
        <v>83493</v>
      </c>
    </row>
    <row r="1295" spans="2:9" x14ac:dyDescent="0.2">
      <c r="B1295"/>
      <c r="C1295" s="1">
        <v>71</v>
      </c>
      <c r="D1295" s="6" t="s">
        <v>1037</v>
      </c>
      <c r="E1295" s="13">
        <v>0</v>
      </c>
      <c r="F1295" s="13">
        <v>133292</v>
      </c>
      <c r="G1295" s="13">
        <v>133292</v>
      </c>
      <c r="H1295" s="13">
        <v>0</v>
      </c>
      <c r="I1295" s="13">
        <v>133292</v>
      </c>
    </row>
    <row r="1296" spans="2:9" ht="15" customHeight="1" x14ac:dyDescent="0.2">
      <c r="B1296"/>
      <c r="C1296" s="14" t="s">
        <v>12</v>
      </c>
      <c r="D1296" s="15" t="s">
        <v>1038</v>
      </c>
      <c r="E1296" s="16">
        <f>SUBTOTAL(9,E1288:E1295)</f>
        <v>0</v>
      </c>
      <c r="F1296" s="16">
        <f>SUBTOTAL(9,F1288:F1295)</f>
        <v>3635969</v>
      </c>
      <c r="G1296" s="16">
        <f>SUBTOTAL(9,G1288:G1295)</f>
        <v>3635969</v>
      </c>
      <c r="H1296" s="16">
        <f>SUBTOTAL(9,H1288:H1295)</f>
        <v>220291.4823</v>
      </c>
      <c r="I1296" s="16">
        <f>SUBTOTAL(9,I1288:I1295)</f>
        <v>3415677.5176999997</v>
      </c>
    </row>
    <row r="1297" spans="2:9" ht="15" customHeight="1" x14ac:dyDescent="0.25">
      <c r="B1297" s="11">
        <v>917</v>
      </c>
      <c r="C1297" s="1"/>
      <c r="D1297" s="6" t="s">
        <v>1039</v>
      </c>
      <c r="E1297" s="12"/>
      <c r="F1297" s="3"/>
      <c r="H1297" s="3"/>
      <c r="I1297" s="3"/>
    </row>
    <row r="1298" spans="2:9" x14ac:dyDescent="0.2">
      <c r="B1298"/>
      <c r="C1298" s="1">
        <v>1</v>
      </c>
      <c r="D1298" s="6" t="s">
        <v>20</v>
      </c>
      <c r="E1298" s="13">
        <v>0</v>
      </c>
      <c r="F1298" s="13">
        <v>534200</v>
      </c>
      <c r="G1298" s="13">
        <v>534200</v>
      </c>
      <c r="H1298" s="13">
        <v>49884.743049999997</v>
      </c>
      <c r="I1298" s="13">
        <v>484315.25695000001</v>
      </c>
    </row>
    <row r="1299" spans="2:9" x14ac:dyDescent="0.2">
      <c r="B1299"/>
      <c r="C1299" s="1">
        <v>22</v>
      </c>
      <c r="D1299" s="6" t="s">
        <v>1040</v>
      </c>
      <c r="E1299" s="13">
        <v>0</v>
      </c>
      <c r="F1299" s="13">
        <v>145700</v>
      </c>
      <c r="G1299" s="13">
        <v>145700</v>
      </c>
      <c r="H1299" s="13">
        <v>7709.6195600000001</v>
      </c>
      <c r="I1299" s="13">
        <v>137990.38044000001</v>
      </c>
    </row>
    <row r="1300" spans="2:9" x14ac:dyDescent="0.2">
      <c r="B1300"/>
      <c r="C1300" s="1">
        <v>23</v>
      </c>
      <c r="D1300" s="6" t="s">
        <v>1041</v>
      </c>
      <c r="E1300" s="13">
        <v>0</v>
      </c>
      <c r="F1300" s="13">
        <v>17900</v>
      </c>
      <c r="G1300" s="13">
        <v>17900</v>
      </c>
      <c r="H1300" s="13">
        <v>625.95739000000003</v>
      </c>
      <c r="I1300" s="13">
        <v>17274.04261</v>
      </c>
    </row>
    <row r="1301" spans="2:9" ht="15" customHeight="1" x14ac:dyDescent="0.2">
      <c r="B1301"/>
      <c r="C1301" s="14" t="s">
        <v>12</v>
      </c>
      <c r="D1301" s="15" t="s">
        <v>1042</v>
      </c>
      <c r="E1301" s="16">
        <f>SUBTOTAL(9,E1298:E1300)</f>
        <v>0</v>
      </c>
      <c r="F1301" s="16">
        <f>SUBTOTAL(9,F1298:F1300)</f>
        <v>697800</v>
      </c>
      <c r="G1301" s="16">
        <f>SUBTOTAL(9,G1298:G1300)</f>
        <v>697800</v>
      </c>
      <c r="H1301" s="16">
        <f>SUBTOTAL(9,H1298:H1300)</f>
        <v>58220.32</v>
      </c>
      <c r="I1301" s="16">
        <f>SUBTOTAL(9,I1298:I1300)</f>
        <v>639579.68000000005</v>
      </c>
    </row>
    <row r="1302" spans="2:9" ht="15" customHeight="1" x14ac:dyDescent="0.25">
      <c r="B1302" s="11">
        <v>919</v>
      </c>
      <c r="C1302" s="1"/>
      <c r="D1302" s="6" t="s">
        <v>1043</v>
      </c>
      <c r="E1302" s="12"/>
      <c r="F1302" s="3"/>
      <c r="H1302" s="3"/>
      <c r="I1302" s="3"/>
    </row>
    <row r="1303" spans="2:9" x14ac:dyDescent="0.2">
      <c r="B1303"/>
      <c r="C1303" s="1">
        <v>60</v>
      </c>
      <c r="D1303" s="6" t="s">
        <v>220</v>
      </c>
      <c r="E1303" s="13">
        <v>0</v>
      </c>
      <c r="F1303" s="13">
        <v>1563195</v>
      </c>
      <c r="G1303" s="13">
        <v>1563195</v>
      </c>
      <c r="H1303" s="13">
        <v>0</v>
      </c>
      <c r="I1303" s="13">
        <v>1563195</v>
      </c>
    </row>
    <row r="1304" spans="2:9" x14ac:dyDescent="0.2">
      <c r="B1304"/>
      <c r="C1304" s="1">
        <v>61</v>
      </c>
      <c r="D1304" s="6" t="s">
        <v>1044</v>
      </c>
      <c r="E1304" s="13">
        <v>0</v>
      </c>
      <c r="F1304" s="13">
        <v>2281</v>
      </c>
      <c r="G1304" s="13">
        <v>2281</v>
      </c>
      <c r="H1304" s="13">
        <v>0</v>
      </c>
      <c r="I1304" s="13">
        <v>2281</v>
      </c>
    </row>
    <row r="1305" spans="2:9" x14ac:dyDescent="0.2">
      <c r="B1305"/>
      <c r="C1305" s="1">
        <v>71</v>
      </c>
      <c r="D1305" s="6" t="s">
        <v>1045</v>
      </c>
      <c r="E1305" s="13">
        <v>0</v>
      </c>
      <c r="F1305" s="13">
        <v>2849</v>
      </c>
      <c r="G1305" s="13">
        <v>2849</v>
      </c>
      <c r="H1305" s="13">
        <v>0</v>
      </c>
      <c r="I1305" s="13">
        <v>2849</v>
      </c>
    </row>
    <row r="1306" spans="2:9" x14ac:dyDescent="0.2">
      <c r="B1306"/>
      <c r="C1306" s="1">
        <v>73</v>
      </c>
      <c r="D1306" s="6" t="s">
        <v>1046</v>
      </c>
      <c r="E1306" s="13">
        <v>0</v>
      </c>
      <c r="F1306" s="13">
        <v>640400</v>
      </c>
      <c r="G1306" s="13">
        <v>640400</v>
      </c>
      <c r="H1306" s="13">
        <v>0</v>
      </c>
      <c r="I1306" s="13">
        <v>640400</v>
      </c>
    </row>
    <row r="1307" spans="2:9" x14ac:dyDescent="0.2">
      <c r="B1307"/>
      <c r="C1307" s="1">
        <v>74</v>
      </c>
      <c r="D1307" s="6" t="s">
        <v>1047</v>
      </c>
      <c r="E1307" s="13">
        <v>0</v>
      </c>
      <c r="F1307" s="13">
        <v>1896</v>
      </c>
      <c r="G1307" s="13">
        <v>1896</v>
      </c>
      <c r="H1307" s="13">
        <v>0</v>
      </c>
      <c r="I1307" s="13">
        <v>1896</v>
      </c>
    </row>
    <row r="1308" spans="2:9" x14ac:dyDescent="0.2">
      <c r="B1308"/>
      <c r="C1308" s="1">
        <v>75</v>
      </c>
      <c r="D1308" s="6" t="s">
        <v>1048</v>
      </c>
      <c r="E1308" s="13">
        <v>0</v>
      </c>
      <c r="F1308" s="13">
        <v>38766</v>
      </c>
      <c r="G1308" s="13">
        <v>38766</v>
      </c>
      <c r="H1308" s="13">
        <v>114.5</v>
      </c>
      <c r="I1308" s="13">
        <v>38651.5</v>
      </c>
    </row>
    <row r="1309" spans="2:9" x14ac:dyDescent="0.2">
      <c r="B1309"/>
      <c r="C1309" s="1">
        <v>76</v>
      </c>
      <c r="D1309" s="6" t="s">
        <v>1049</v>
      </c>
      <c r="E1309" s="13">
        <v>0</v>
      </c>
      <c r="F1309" s="13">
        <v>8300</v>
      </c>
      <c r="G1309" s="13">
        <v>8300</v>
      </c>
      <c r="H1309" s="13">
        <v>-225.41300000000001</v>
      </c>
      <c r="I1309" s="13">
        <v>8525.4130000000005</v>
      </c>
    </row>
    <row r="1310" spans="2:9" x14ac:dyDescent="0.2">
      <c r="B1310"/>
      <c r="C1310" s="1">
        <v>77</v>
      </c>
      <c r="D1310" s="6" t="s">
        <v>1050</v>
      </c>
      <c r="E1310" s="13">
        <v>0</v>
      </c>
      <c r="F1310" s="13">
        <v>23200</v>
      </c>
      <c r="G1310" s="13">
        <v>23200</v>
      </c>
      <c r="H1310" s="13">
        <v>7500</v>
      </c>
      <c r="I1310" s="13">
        <v>15700</v>
      </c>
    </row>
    <row r="1311" spans="2:9" ht="15" customHeight="1" x14ac:dyDescent="0.2">
      <c r="B1311"/>
      <c r="C1311" s="14" t="s">
        <v>12</v>
      </c>
      <c r="D1311" s="15" t="s">
        <v>1051</v>
      </c>
      <c r="E1311" s="16">
        <f>SUBTOTAL(9,E1303:E1310)</f>
        <v>0</v>
      </c>
      <c r="F1311" s="16">
        <f>SUBTOTAL(9,F1303:F1310)</f>
        <v>2280887</v>
      </c>
      <c r="G1311" s="16">
        <f>SUBTOTAL(9,G1303:G1310)</f>
        <v>2280887</v>
      </c>
      <c r="H1311" s="16">
        <f>SUBTOTAL(9,H1303:H1310)</f>
        <v>7389.0869999999995</v>
      </c>
      <c r="I1311" s="16">
        <f>SUBTOTAL(9,I1303:I1310)</f>
        <v>2273497.9130000002</v>
      </c>
    </row>
    <row r="1312" spans="2:9" ht="15" customHeight="1" x14ac:dyDescent="0.2">
      <c r="C1312" s="17"/>
      <c r="D1312" s="15" t="s">
        <v>1052</v>
      </c>
      <c r="E1312" s="18">
        <f>SUBTOTAL(9,E1211:E1311)</f>
        <v>0</v>
      </c>
      <c r="F1312" s="18">
        <f>SUBTOTAL(9,F1211:F1311)</f>
        <v>14639966</v>
      </c>
      <c r="G1312" s="18">
        <f>SUBTOTAL(9,G1211:G1311)</f>
        <v>14639966</v>
      </c>
      <c r="H1312" s="18">
        <f>SUBTOTAL(9,H1211:H1311)</f>
        <v>1070099.8219200002</v>
      </c>
      <c r="I1312" s="18">
        <f>SUBTOTAL(9,I1211:I1311)</f>
        <v>13569866.178080004</v>
      </c>
    </row>
    <row r="1313" spans="2:9" ht="27" customHeight="1" x14ac:dyDescent="0.25">
      <c r="B1313" s="3"/>
      <c r="C1313" s="1"/>
      <c r="D1313" s="10" t="s">
        <v>1053</v>
      </c>
      <c r="E1313" s="3"/>
      <c r="F1313" s="3"/>
      <c r="G1313" s="3"/>
      <c r="H1313" s="3"/>
      <c r="I1313" s="3"/>
    </row>
    <row r="1314" spans="2:9" ht="15" customHeight="1" x14ac:dyDescent="0.25">
      <c r="B1314" s="11">
        <v>920</v>
      </c>
      <c r="C1314" s="1"/>
      <c r="D1314" s="6" t="s">
        <v>310</v>
      </c>
      <c r="E1314" s="12"/>
      <c r="F1314" s="3"/>
      <c r="H1314" s="3"/>
      <c r="I1314" s="3"/>
    </row>
    <row r="1315" spans="2:9" x14ac:dyDescent="0.2">
      <c r="B1315"/>
      <c r="C1315" s="1">
        <v>70</v>
      </c>
      <c r="D1315" s="6" t="s">
        <v>1054</v>
      </c>
      <c r="E1315" s="13">
        <v>0</v>
      </c>
      <c r="F1315" s="13">
        <v>1220100</v>
      </c>
      <c r="G1315" s="13">
        <v>1220100</v>
      </c>
      <c r="H1315" s="13">
        <v>79670.388609999995</v>
      </c>
      <c r="I1315" s="13">
        <v>1140429.61139</v>
      </c>
    </row>
    <row r="1316" spans="2:9" x14ac:dyDescent="0.2">
      <c r="B1316"/>
      <c r="C1316" s="1">
        <v>71</v>
      </c>
      <c r="D1316" s="6" t="s">
        <v>1055</v>
      </c>
      <c r="E1316" s="13">
        <v>0</v>
      </c>
      <c r="F1316" s="13">
        <v>573167</v>
      </c>
      <c r="G1316" s="13">
        <v>573167</v>
      </c>
      <c r="H1316" s="13">
        <v>0</v>
      </c>
      <c r="I1316" s="13">
        <v>573167</v>
      </c>
    </row>
    <row r="1317" spans="2:9" x14ac:dyDescent="0.2">
      <c r="B1317"/>
      <c r="C1317" s="1">
        <v>72</v>
      </c>
      <c r="D1317" s="6" t="s">
        <v>1056</v>
      </c>
      <c r="E1317" s="13">
        <v>0</v>
      </c>
      <c r="F1317" s="13">
        <v>517700</v>
      </c>
      <c r="G1317" s="13">
        <v>517700</v>
      </c>
      <c r="H1317" s="13">
        <v>32442.892400000001</v>
      </c>
      <c r="I1317" s="13">
        <v>485257.10759999999</v>
      </c>
    </row>
    <row r="1318" spans="2:9" x14ac:dyDescent="0.2">
      <c r="B1318"/>
      <c r="C1318" s="1">
        <v>73</v>
      </c>
      <c r="D1318" s="6" t="s">
        <v>1057</v>
      </c>
      <c r="E1318" s="13">
        <v>0</v>
      </c>
      <c r="F1318" s="13">
        <v>137539</v>
      </c>
      <c r="G1318" s="13">
        <v>137539</v>
      </c>
      <c r="H1318" s="13">
        <v>0</v>
      </c>
      <c r="I1318" s="13">
        <v>137539</v>
      </c>
    </row>
    <row r="1319" spans="2:9" ht="15" customHeight="1" x14ac:dyDescent="0.2">
      <c r="B1319"/>
      <c r="C1319" s="14" t="s">
        <v>12</v>
      </c>
      <c r="D1319" s="15" t="s">
        <v>1058</v>
      </c>
      <c r="E1319" s="16">
        <f>SUBTOTAL(9,E1315:E1318)</f>
        <v>0</v>
      </c>
      <c r="F1319" s="16">
        <f>SUBTOTAL(9,F1315:F1318)</f>
        <v>2448506</v>
      </c>
      <c r="G1319" s="16">
        <f>SUBTOTAL(9,G1315:G1318)</f>
        <v>2448506</v>
      </c>
      <c r="H1319" s="16">
        <f>SUBTOTAL(9,H1315:H1318)</f>
        <v>112113.28100999999</v>
      </c>
      <c r="I1319" s="16">
        <f>SUBTOTAL(9,I1315:I1318)</f>
        <v>2336392.71899</v>
      </c>
    </row>
    <row r="1320" spans="2:9" ht="15" customHeight="1" x14ac:dyDescent="0.25">
      <c r="B1320" s="11">
        <v>922</v>
      </c>
      <c r="C1320" s="1"/>
      <c r="D1320" s="6" t="s">
        <v>1059</v>
      </c>
      <c r="E1320" s="12"/>
      <c r="F1320" s="3"/>
      <c r="H1320" s="3"/>
      <c r="I1320" s="3"/>
    </row>
    <row r="1321" spans="2:9" x14ac:dyDescent="0.2">
      <c r="B1321"/>
      <c r="C1321" s="1">
        <v>50</v>
      </c>
      <c r="D1321" s="6" t="s">
        <v>1060</v>
      </c>
      <c r="E1321" s="13">
        <v>0</v>
      </c>
      <c r="F1321" s="13">
        <v>110894</v>
      </c>
      <c r="G1321" s="13">
        <v>110894</v>
      </c>
      <c r="H1321" s="13">
        <v>9200</v>
      </c>
      <c r="I1321" s="13">
        <v>101694</v>
      </c>
    </row>
    <row r="1322" spans="2:9" x14ac:dyDescent="0.2">
      <c r="B1322"/>
      <c r="C1322" s="1">
        <v>70</v>
      </c>
      <c r="D1322" s="6" t="s">
        <v>1061</v>
      </c>
      <c r="E1322" s="13">
        <v>0</v>
      </c>
      <c r="F1322" s="13">
        <v>273442</v>
      </c>
      <c r="G1322" s="13">
        <v>273442</v>
      </c>
      <c r="H1322" s="13">
        <v>109376.8</v>
      </c>
      <c r="I1322" s="13">
        <v>164065.20000000001</v>
      </c>
    </row>
    <row r="1323" spans="2:9" x14ac:dyDescent="0.2">
      <c r="B1323"/>
      <c r="C1323" s="1">
        <v>71</v>
      </c>
      <c r="D1323" s="6" t="s">
        <v>1062</v>
      </c>
      <c r="E1323" s="13">
        <v>0</v>
      </c>
      <c r="F1323" s="13">
        <v>712971</v>
      </c>
      <c r="G1323" s="13">
        <v>712971</v>
      </c>
      <c r="H1323" s="13">
        <v>282728.40000000002</v>
      </c>
      <c r="I1323" s="13">
        <v>430242.6</v>
      </c>
    </row>
    <row r="1324" spans="2:9" x14ac:dyDescent="0.2">
      <c r="B1324"/>
      <c r="C1324" s="1">
        <v>72</v>
      </c>
      <c r="D1324" s="6" t="s">
        <v>1063</v>
      </c>
      <c r="E1324" s="13">
        <v>0</v>
      </c>
      <c r="F1324" s="13">
        <v>23577</v>
      </c>
      <c r="G1324" s="13">
        <v>23577</v>
      </c>
      <c r="H1324" s="13">
        <v>2000</v>
      </c>
      <c r="I1324" s="13">
        <v>21577</v>
      </c>
    </row>
    <row r="1325" spans="2:9" x14ac:dyDescent="0.2">
      <c r="B1325"/>
      <c r="C1325" s="1">
        <v>73</v>
      </c>
      <c r="D1325" s="6" t="s">
        <v>1064</v>
      </c>
      <c r="E1325" s="13">
        <v>0</v>
      </c>
      <c r="F1325" s="13">
        <v>686480</v>
      </c>
      <c r="G1325" s="13">
        <v>686480</v>
      </c>
      <c r="H1325" s="13">
        <v>0</v>
      </c>
      <c r="I1325" s="13">
        <v>686480</v>
      </c>
    </row>
    <row r="1326" spans="2:9" x14ac:dyDescent="0.2">
      <c r="B1326"/>
      <c r="C1326" s="1">
        <v>74</v>
      </c>
      <c r="D1326" s="6" t="s">
        <v>1065</v>
      </c>
      <c r="E1326" s="13">
        <v>0</v>
      </c>
      <c r="F1326" s="13">
        <v>143353</v>
      </c>
      <c r="G1326" s="13">
        <v>143353</v>
      </c>
      <c r="H1326" s="13">
        <v>8353</v>
      </c>
      <c r="I1326" s="13">
        <v>135000</v>
      </c>
    </row>
    <row r="1327" spans="2:9" x14ac:dyDescent="0.2">
      <c r="B1327"/>
      <c r="C1327" s="1">
        <v>75</v>
      </c>
      <c r="D1327" s="6" t="s">
        <v>1066</v>
      </c>
      <c r="E1327" s="13">
        <v>0</v>
      </c>
      <c r="F1327" s="13">
        <v>5130</v>
      </c>
      <c r="G1327" s="13">
        <v>5130</v>
      </c>
      <c r="H1327" s="13">
        <v>0</v>
      </c>
      <c r="I1327" s="13">
        <v>5130</v>
      </c>
    </row>
    <row r="1328" spans="2:9" ht="15" customHeight="1" x14ac:dyDescent="0.2">
      <c r="B1328"/>
      <c r="C1328" s="14" t="s">
        <v>12</v>
      </c>
      <c r="D1328" s="15" t="s">
        <v>1067</v>
      </c>
      <c r="E1328" s="16">
        <f>SUBTOTAL(9,E1321:E1327)</f>
        <v>0</v>
      </c>
      <c r="F1328" s="16">
        <f>SUBTOTAL(9,F1321:F1327)</f>
        <v>1955847</v>
      </c>
      <c r="G1328" s="16">
        <f>SUBTOTAL(9,G1321:G1327)</f>
        <v>1955847</v>
      </c>
      <c r="H1328" s="16">
        <f>SUBTOTAL(9,H1321:H1327)</f>
        <v>411658.2</v>
      </c>
      <c r="I1328" s="16">
        <f>SUBTOTAL(9,I1321:I1327)</f>
        <v>1544188.8</v>
      </c>
    </row>
    <row r="1329" spans="2:9" ht="15" customHeight="1" x14ac:dyDescent="0.25">
      <c r="B1329" s="11">
        <v>923</v>
      </c>
      <c r="C1329" s="1"/>
      <c r="D1329" s="6" t="s">
        <v>1068</v>
      </c>
      <c r="E1329" s="12"/>
      <c r="F1329" s="3"/>
      <c r="H1329" s="3"/>
      <c r="I1329" s="3"/>
    </row>
    <row r="1330" spans="2:9" x14ac:dyDescent="0.2">
      <c r="B1330"/>
      <c r="C1330" s="1">
        <v>1</v>
      </c>
      <c r="D1330" s="6" t="s">
        <v>20</v>
      </c>
      <c r="E1330" s="13">
        <v>0</v>
      </c>
      <c r="F1330" s="13">
        <v>899250</v>
      </c>
      <c r="G1330" s="13">
        <v>899250</v>
      </c>
      <c r="H1330" s="13">
        <v>103279.59282000001</v>
      </c>
      <c r="I1330" s="13">
        <v>795970.40717999998</v>
      </c>
    </row>
    <row r="1331" spans="2:9" x14ac:dyDescent="0.2">
      <c r="B1331"/>
      <c r="C1331" s="1">
        <v>21</v>
      </c>
      <c r="D1331" s="6" t="s">
        <v>30</v>
      </c>
      <c r="E1331" s="13">
        <v>0</v>
      </c>
      <c r="F1331" s="13">
        <v>491965</v>
      </c>
      <c r="G1331" s="13">
        <v>491965</v>
      </c>
      <c r="H1331" s="13">
        <v>51240.764439999999</v>
      </c>
      <c r="I1331" s="13">
        <v>440724.23556</v>
      </c>
    </row>
    <row r="1332" spans="2:9" x14ac:dyDescent="0.2">
      <c r="B1332"/>
      <c r="C1332" s="1">
        <v>22</v>
      </c>
      <c r="D1332" s="6" t="s">
        <v>1040</v>
      </c>
      <c r="E1332" s="13">
        <v>0</v>
      </c>
      <c r="F1332" s="13">
        <v>262400</v>
      </c>
      <c r="G1332" s="13">
        <v>262400</v>
      </c>
      <c r="H1332" s="13">
        <v>13591.022000000001</v>
      </c>
      <c r="I1332" s="13">
        <v>248808.978</v>
      </c>
    </row>
    <row r="1333" spans="2:9" x14ac:dyDescent="0.2">
      <c r="B1333"/>
      <c r="C1333" s="1">
        <v>23</v>
      </c>
      <c r="D1333" s="6" t="s">
        <v>1069</v>
      </c>
      <c r="E1333" s="13">
        <v>0</v>
      </c>
      <c r="F1333" s="13">
        <v>319034</v>
      </c>
      <c r="G1333" s="13">
        <v>319034</v>
      </c>
      <c r="H1333" s="13">
        <v>34989.602359999997</v>
      </c>
      <c r="I1333" s="13">
        <v>284044.39763999998</v>
      </c>
    </row>
    <row r="1334" spans="2:9" ht="15" customHeight="1" x14ac:dyDescent="0.2">
      <c r="B1334"/>
      <c r="C1334" s="14" t="s">
        <v>12</v>
      </c>
      <c r="D1334" s="15" t="s">
        <v>1070</v>
      </c>
      <c r="E1334" s="16">
        <f>SUBTOTAL(9,E1330:E1333)</f>
        <v>0</v>
      </c>
      <c r="F1334" s="16">
        <f>SUBTOTAL(9,F1330:F1333)</f>
        <v>1972649</v>
      </c>
      <c r="G1334" s="16">
        <f>SUBTOTAL(9,G1330:G1333)</f>
        <v>1972649</v>
      </c>
      <c r="H1334" s="16">
        <f>SUBTOTAL(9,H1330:H1333)</f>
        <v>203100.98162000001</v>
      </c>
      <c r="I1334" s="16">
        <f>SUBTOTAL(9,I1330:I1333)</f>
        <v>1769548.0183800003</v>
      </c>
    </row>
    <row r="1335" spans="2:9" ht="15" customHeight="1" x14ac:dyDescent="0.25">
      <c r="B1335" s="11">
        <v>924</v>
      </c>
      <c r="C1335" s="1"/>
      <c r="D1335" s="6" t="s">
        <v>1071</v>
      </c>
      <c r="E1335" s="12"/>
      <c r="F1335" s="3"/>
      <c r="H1335" s="3"/>
      <c r="I1335" s="3"/>
    </row>
    <row r="1336" spans="2:9" x14ac:dyDescent="0.2">
      <c r="B1336"/>
      <c r="C1336" s="1">
        <v>70</v>
      </c>
      <c r="D1336" s="6" t="s">
        <v>221</v>
      </c>
      <c r="E1336" s="13">
        <v>0</v>
      </c>
      <c r="F1336" s="13">
        <v>405600</v>
      </c>
      <c r="G1336" s="13">
        <v>405600</v>
      </c>
      <c r="H1336" s="13">
        <v>0</v>
      </c>
      <c r="I1336" s="13">
        <v>405600</v>
      </c>
    </row>
    <row r="1337" spans="2:9" ht="15" customHeight="1" x14ac:dyDescent="0.2">
      <c r="B1337"/>
      <c r="C1337" s="14" t="s">
        <v>12</v>
      </c>
      <c r="D1337" s="15" t="s">
        <v>1072</v>
      </c>
      <c r="E1337" s="16">
        <f>SUBTOTAL(9,E1336:E1336)</f>
        <v>0</v>
      </c>
      <c r="F1337" s="16">
        <f>SUBTOTAL(9,F1336:F1336)</f>
        <v>405600</v>
      </c>
      <c r="G1337" s="16">
        <f>SUBTOTAL(9,G1336:G1336)</f>
        <v>405600</v>
      </c>
      <c r="H1337" s="16">
        <f>SUBTOTAL(9,H1336:H1336)</f>
        <v>0</v>
      </c>
      <c r="I1337" s="16">
        <f>SUBTOTAL(9,I1336:I1336)</f>
        <v>405600</v>
      </c>
    </row>
    <row r="1338" spans="2:9" ht="15" customHeight="1" x14ac:dyDescent="0.25">
      <c r="B1338" s="11">
        <v>928</v>
      </c>
      <c r="C1338" s="1"/>
      <c r="D1338" s="6" t="s">
        <v>1073</v>
      </c>
      <c r="E1338" s="12"/>
      <c r="F1338" s="3"/>
      <c r="H1338" s="3"/>
      <c r="I1338" s="3"/>
    </row>
    <row r="1339" spans="2:9" x14ac:dyDescent="0.2">
      <c r="B1339"/>
      <c r="C1339" s="1">
        <v>21</v>
      </c>
      <c r="D1339" s="6" t="s">
        <v>30</v>
      </c>
      <c r="E1339" s="13">
        <v>0</v>
      </c>
      <c r="F1339" s="13">
        <v>10000</v>
      </c>
      <c r="G1339" s="13">
        <v>10000</v>
      </c>
      <c r="H1339" s="13">
        <v>0</v>
      </c>
      <c r="I1339" s="13">
        <v>10000</v>
      </c>
    </row>
    <row r="1340" spans="2:9" x14ac:dyDescent="0.2">
      <c r="B1340"/>
      <c r="C1340" s="1">
        <v>50</v>
      </c>
      <c r="D1340" s="6" t="s">
        <v>1074</v>
      </c>
      <c r="E1340" s="13">
        <v>0</v>
      </c>
      <c r="F1340" s="13">
        <v>80704</v>
      </c>
      <c r="G1340" s="13">
        <v>80704</v>
      </c>
      <c r="H1340" s="13">
        <v>0</v>
      </c>
      <c r="I1340" s="13">
        <v>80704</v>
      </c>
    </row>
    <row r="1341" spans="2:9" x14ac:dyDescent="0.2">
      <c r="B1341"/>
      <c r="C1341" s="1">
        <v>70</v>
      </c>
      <c r="D1341" s="6" t="s">
        <v>1075</v>
      </c>
      <c r="E1341" s="13">
        <v>0</v>
      </c>
      <c r="F1341" s="13">
        <v>5250</v>
      </c>
      <c r="G1341" s="13">
        <v>5250</v>
      </c>
      <c r="H1341" s="13">
        <v>0</v>
      </c>
      <c r="I1341" s="13">
        <v>5250</v>
      </c>
    </row>
    <row r="1342" spans="2:9" x14ac:dyDescent="0.2">
      <c r="B1342"/>
      <c r="C1342" s="1">
        <v>72</v>
      </c>
      <c r="D1342" s="6" t="s">
        <v>1076</v>
      </c>
      <c r="E1342" s="13">
        <v>0</v>
      </c>
      <c r="F1342" s="13">
        <v>103065</v>
      </c>
      <c r="G1342" s="13">
        <v>103065</v>
      </c>
      <c r="H1342" s="13">
        <v>25766.25</v>
      </c>
      <c r="I1342" s="13">
        <v>77298.75</v>
      </c>
    </row>
    <row r="1343" spans="2:9" ht="15" customHeight="1" x14ac:dyDescent="0.2">
      <c r="B1343"/>
      <c r="C1343" s="14" t="s">
        <v>12</v>
      </c>
      <c r="D1343" s="15" t="s">
        <v>1077</v>
      </c>
      <c r="E1343" s="16">
        <f>SUBTOTAL(9,E1339:E1342)</f>
        <v>0</v>
      </c>
      <c r="F1343" s="16">
        <f>SUBTOTAL(9,F1339:F1342)</f>
        <v>199019</v>
      </c>
      <c r="G1343" s="16">
        <f>SUBTOTAL(9,G1339:G1342)</f>
        <v>199019</v>
      </c>
      <c r="H1343" s="16">
        <f>SUBTOTAL(9,H1339:H1342)</f>
        <v>25766.25</v>
      </c>
      <c r="I1343" s="16">
        <f>SUBTOTAL(9,I1339:I1342)</f>
        <v>173252.75</v>
      </c>
    </row>
    <row r="1344" spans="2:9" ht="15" customHeight="1" x14ac:dyDescent="0.25">
      <c r="B1344" s="11">
        <v>930</v>
      </c>
      <c r="C1344" s="1"/>
      <c r="D1344" s="6" t="s">
        <v>1078</v>
      </c>
      <c r="E1344" s="12"/>
      <c r="F1344" s="3"/>
      <c r="H1344" s="3"/>
      <c r="I1344" s="3"/>
    </row>
    <row r="1345" spans="2:9" x14ac:dyDescent="0.2">
      <c r="B1345"/>
      <c r="C1345" s="1">
        <v>70</v>
      </c>
      <c r="D1345" s="6" t="s">
        <v>221</v>
      </c>
      <c r="E1345" s="13">
        <v>0</v>
      </c>
      <c r="F1345" s="13">
        <v>19536</v>
      </c>
      <c r="G1345" s="13">
        <v>19536</v>
      </c>
      <c r="H1345" s="13">
        <v>0</v>
      </c>
      <c r="I1345" s="13">
        <v>19536</v>
      </c>
    </row>
    <row r="1346" spans="2:9" ht="15" customHeight="1" x14ac:dyDescent="0.2">
      <c r="B1346"/>
      <c r="C1346" s="14" t="s">
        <v>12</v>
      </c>
      <c r="D1346" s="15" t="s">
        <v>1079</v>
      </c>
      <c r="E1346" s="16">
        <f>SUBTOTAL(9,E1345:E1345)</f>
        <v>0</v>
      </c>
      <c r="F1346" s="16">
        <f>SUBTOTAL(9,F1345:F1345)</f>
        <v>19536</v>
      </c>
      <c r="G1346" s="16">
        <f>SUBTOTAL(9,G1345:G1345)</f>
        <v>19536</v>
      </c>
      <c r="H1346" s="16">
        <f>SUBTOTAL(9,H1345:H1345)</f>
        <v>0</v>
      </c>
      <c r="I1346" s="16">
        <f>SUBTOTAL(9,I1345:I1345)</f>
        <v>19536</v>
      </c>
    </row>
    <row r="1347" spans="2:9" ht="15" customHeight="1" x14ac:dyDescent="0.25">
      <c r="B1347" s="11">
        <v>935</v>
      </c>
      <c r="C1347" s="1"/>
      <c r="D1347" s="6" t="s">
        <v>1080</v>
      </c>
      <c r="E1347" s="12"/>
      <c r="F1347" s="3"/>
      <c r="H1347" s="3"/>
      <c r="I1347" s="3"/>
    </row>
    <row r="1348" spans="2:9" x14ac:dyDescent="0.2">
      <c r="B1348"/>
      <c r="C1348" s="1">
        <v>1</v>
      </c>
      <c r="D1348" s="6" t="s">
        <v>20</v>
      </c>
      <c r="E1348" s="13">
        <v>0</v>
      </c>
      <c r="F1348" s="13">
        <v>374000</v>
      </c>
      <c r="G1348" s="13">
        <v>374000</v>
      </c>
      <c r="H1348" s="13">
        <v>29043.270659999998</v>
      </c>
      <c r="I1348" s="13">
        <v>344956.72934000002</v>
      </c>
    </row>
    <row r="1349" spans="2:9" ht="15" customHeight="1" x14ac:dyDescent="0.2">
      <c r="B1349"/>
      <c r="C1349" s="14" t="s">
        <v>12</v>
      </c>
      <c r="D1349" s="15" t="s">
        <v>1081</v>
      </c>
      <c r="E1349" s="16">
        <f>SUBTOTAL(9,E1348:E1348)</f>
        <v>0</v>
      </c>
      <c r="F1349" s="16">
        <f>SUBTOTAL(9,F1348:F1348)</f>
        <v>374000</v>
      </c>
      <c r="G1349" s="16">
        <f>SUBTOTAL(9,G1348:G1348)</f>
        <v>374000</v>
      </c>
      <c r="H1349" s="16">
        <f>SUBTOTAL(9,H1348:H1348)</f>
        <v>29043.270659999998</v>
      </c>
      <c r="I1349" s="16">
        <f>SUBTOTAL(9,I1348:I1348)</f>
        <v>344956.72934000002</v>
      </c>
    </row>
    <row r="1350" spans="2:9" ht="15" customHeight="1" x14ac:dyDescent="0.25">
      <c r="B1350" s="11">
        <v>936</v>
      </c>
      <c r="C1350" s="1"/>
      <c r="D1350" s="6" t="s">
        <v>1082</v>
      </c>
      <c r="E1350" s="12"/>
      <c r="F1350" s="3"/>
      <c r="H1350" s="3"/>
      <c r="I1350" s="3"/>
    </row>
    <row r="1351" spans="2:9" x14ac:dyDescent="0.2">
      <c r="B1351"/>
      <c r="C1351" s="1">
        <v>1</v>
      </c>
      <c r="D1351" s="6" t="s">
        <v>20</v>
      </c>
      <c r="E1351" s="13">
        <v>0</v>
      </c>
      <c r="F1351" s="13">
        <v>9700</v>
      </c>
      <c r="G1351" s="13">
        <v>9700</v>
      </c>
      <c r="H1351" s="13">
        <v>864.56655000000001</v>
      </c>
      <c r="I1351" s="13">
        <v>8835.4334500000004</v>
      </c>
    </row>
    <row r="1352" spans="2:9" ht="15" customHeight="1" x14ac:dyDescent="0.2">
      <c r="B1352"/>
      <c r="C1352" s="14" t="s">
        <v>12</v>
      </c>
      <c r="D1352" s="15" t="s">
        <v>1083</v>
      </c>
      <c r="E1352" s="16">
        <f>SUBTOTAL(9,E1351:E1351)</f>
        <v>0</v>
      </c>
      <c r="F1352" s="16">
        <f>SUBTOTAL(9,F1351:F1351)</f>
        <v>9700</v>
      </c>
      <c r="G1352" s="16">
        <f>SUBTOTAL(9,G1351:G1351)</f>
        <v>9700</v>
      </c>
      <c r="H1352" s="16">
        <f>SUBTOTAL(9,H1351:H1351)</f>
        <v>864.56655000000001</v>
      </c>
      <c r="I1352" s="16">
        <f>SUBTOTAL(9,I1351:I1351)</f>
        <v>8835.4334500000004</v>
      </c>
    </row>
    <row r="1353" spans="2:9" ht="15" customHeight="1" x14ac:dyDescent="0.2">
      <c r="C1353" s="17"/>
      <c r="D1353" s="15" t="s">
        <v>1084</v>
      </c>
      <c r="E1353" s="18">
        <f>SUBTOTAL(9,E1314:E1352)</f>
        <v>0</v>
      </c>
      <c r="F1353" s="18">
        <f>SUBTOTAL(9,F1314:F1352)</f>
        <v>7384857</v>
      </c>
      <c r="G1353" s="18">
        <f>SUBTOTAL(9,G1314:G1352)</f>
        <v>7384857</v>
      </c>
      <c r="H1353" s="18">
        <f>SUBTOTAL(9,H1314:H1352)</f>
        <v>782546.54983999999</v>
      </c>
      <c r="I1353" s="18">
        <f>SUBTOTAL(9,I1314:I1352)</f>
        <v>6602310.4501600005</v>
      </c>
    </row>
    <row r="1354" spans="2:9" ht="27" customHeight="1" x14ac:dyDescent="0.25">
      <c r="B1354" s="3"/>
      <c r="C1354" s="1"/>
      <c r="D1354" s="10" t="s">
        <v>1085</v>
      </c>
      <c r="E1354" s="3"/>
      <c r="F1354" s="3"/>
      <c r="G1354" s="3"/>
      <c r="H1354" s="3"/>
      <c r="I1354" s="3"/>
    </row>
    <row r="1355" spans="2:9" ht="15" customHeight="1" x14ac:dyDescent="0.25">
      <c r="B1355" s="11">
        <v>940</v>
      </c>
      <c r="C1355" s="1"/>
      <c r="D1355" s="6" t="s">
        <v>1086</v>
      </c>
      <c r="E1355" s="12"/>
      <c r="F1355" s="3"/>
      <c r="H1355" s="3"/>
      <c r="I1355" s="3"/>
    </row>
    <row r="1356" spans="2:9" x14ac:dyDescent="0.2">
      <c r="B1356"/>
      <c r="C1356" s="1">
        <v>21</v>
      </c>
      <c r="D1356" s="6" t="s">
        <v>30</v>
      </c>
      <c r="E1356" s="13">
        <v>0</v>
      </c>
      <c r="F1356" s="13">
        <v>17454</v>
      </c>
      <c r="G1356" s="13">
        <v>17454</v>
      </c>
      <c r="H1356" s="13">
        <v>84.749359999999996</v>
      </c>
      <c r="I1356" s="13">
        <v>17369.250639999998</v>
      </c>
    </row>
    <row r="1357" spans="2:9" ht="15" customHeight="1" x14ac:dyDescent="0.2">
      <c r="B1357"/>
      <c r="C1357" s="14" t="s">
        <v>12</v>
      </c>
      <c r="D1357" s="15" t="s">
        <v>1087</v>
      </c>
      <c r="E1357" s="16">
        <f>SUBTOTAL(9,E1356:E1356)</f>
        <v>0</v>
      </c>
      <c r="F1357" s="16">
        <f>SUBTOTAL(9,F1356:F1356)</f>
        <v>17454</v>
      </c>
      <c r="G1357" s="16">
        <f>SUBTOTAL(9,G1356:G1356)</f>
        <v>17454</v>
      </c>
      <c r="H1357" s="16">
        <f>SUBTOTAL(9,H1356:H1356)</f>
        <v>84.749359999999996</v>
      </c>
      <c r="I1357" s="16">
        <f>SUBTOTAL(9,I1356:I1356)</f>
        <v>17369.250639999998</v>
      </c>
    </row>
    <row r="1358" spans="2:9" ht="15" customHeight="1" x14ac:dyDescent="0.2">
      <c r="C1358" s="17"/>
      <c r="D1358" s="15" t="s">
        <v>1088</v>
      </c>
      <c r="E1358" s="18">
        <f>SUBTOTAL(9,E1355:E1357)</f>
        <v>0</v>
      </c>
      <c r="F1358" s="18">
        <f>SUBTOTAL(9,F1355:F1357)</f>
        <v>17454</v>
      </c>
      <c r="G1358" s="18">
        <f>SUBTOTAL(9,G1355:G1357)</f>
        <v>17454</v>
      </c>
      <c r="H1358" s="18">
        <f>SUBTOTAL(9,H1355:H1357)</f>
        <v>84.749359999999996</v>
      </c>
      <c r="I1358" s="18">
        <f>SUBTOTAL(9,I1355:I1357)</f>
        <v>17369.250639999998</v>
      </c>
    </row>
    <row r="1359" spans="2:9" ht="27" customHeight="1" x14ac:dyDescent="0.25">
      <c r="B1359" s="3"/>
      <c r="C1359" s="1"/>
      <c r="D1359" s="10" t="s">
        <v>1089</v>
      </c>
      <c r="E1359" s="3"/>
      <c r="F1359" s="3"/>
      <c r="G1359" s="3"/>
      <c r="H1359" s="3"/>
      <c r="I1359" s="3"/>
    </row>
    <row r="1360" spans="2:9" ht="15" customHeight="1" x14ac:dyDescent="0.25">
      <c r="B1360" s="11">
        <v>950</v>
      </c>
      <c r="C1360" s="1"/>
      <c r="D1360" s="6" t="s">
        <v>1090</v>
      </c>
      <c r="E1360" s="12"/>
      <c r="F1360" s="3"/>
      <c r="H1360" s="3"/>
      <c r="I1360" s="3"/>
    </row>
    <row r="1361" spans="2:9" x14ac:dyDescent="0.2">
      <c r="B1361"/>
      <c r="C1361" s="1">
        <v>21</v>
      </c>
      <c r="D1361" s="6" t="s">
        <v>25</v>
      </c>
      <c r="E1361" s="13">
        <v>0</v>
      </c>
      <c r="F1361" s="13">
        <v>33100</v>
      </c>
      <c r="G1361" s="13">
        <v>33100</v>
      </c>
      <c r="H1361" s="13">
        <v>1362.9778699999999</v>
      </c>
      <c r="I1361" s="13">
        <v>31737.022130000001</v>
      </c>
    </row>
    <row r="1362" spans="2:9" ht="15" customHeight="1" x14ac:dyDescent="0.2">
      <c r="B1362"/>
      <c r="C1362" s="14" t="s">
        <v>12</v>
      </c>
      <c r="D1362" s="15" t="s">
        <v>1091</v>
      </c>
      <c r="E1362" s="16">
        <f>SUBTOTAL(9,E1361:E1361)</f>
        <v>0</v>
      </c>
      <c r="F1362" s="16">
        <f>SUBTOTAL(9,F1361:F1361)</f>
        <v>33100</v>
      </c>
      <c r="G1362" s="16">
        <f>SUBTOTAL(9,G1361:G1361)</f>
        <v>33100</v>
      </c>
      <c r="H1362" s="16">
        <f>SUBTOTAL(9,H1361:H1361)</f>
        <v>1362.9778699999999</v>
      </c>
      <c r="I1362" s="16">
        <f>SUBTOTAL(9,I1361:I1361)</f>
        <v>31737.022130000001</v>
      </c>
    </row>
    <row r="1363" spans="2:9" ht="15" customHeight="1" x14ac:dyDescent="0.25">
      <c r="B1363" s="11">
        <v>951</v>
      </c>
      <c r="C1363" s="1"/>
      <c r="D1363" s="6" t="s">
        <v>1092</v>
      </c>
      <c r="E1363" s="12"/>
      <c r="F1363" s="3"/>
      <c r="H1363" s="3"/>
      <c r="I1363" s="3"/>
    </row>
    <row r="1364" spans="2:9" x14ac:dyDescent="0.2">
      <c r="B1364"/>
      <c r="C1364" s="1">
        <v>70</v>
      </c>
      <c r="D1364" s="6" t="s">
        <v>1093</v>
      </c>
      <c r="E1364" s="13">
        <v>0</v>
      </c>
      <c r="F1364" s="13">
        <v>518</v>
      </c>
      <c r="G1364" s="13">
        <v>518</v>
      </c>
      <c r="H1364" s="13">
        <v>518</v>
      </c>
      <c r="I1364" s="13">
        <v>0</v>
      </c>
    </row>
    <row r="1365" spans="2:9" x14ac:dyDescent="0.2">
      <c r="B1365"/>
      <c r="C1365" s="1">
        <v>71</v>
      </c>
      <c r="D1365" s="6" t="s">
        <v>1094</v>
      </c>
      <c r="E1365" s="13">
        <v>0</v>
      </c>
      <c r="F1365" s="13">
        <v>192000</v>
      </c>
      <c r="G1365" s="13">
        <v>192000</v>
      </c>
      <c r="H1365" s="13">
        <v>38000</v>
      </c>
      <c r="I1365" s="13">
        <v>154000</v>
      </c>
    </row>
    <row r="1366" spans="2:9" x14ac:dyDescent="0.2">
      <c r="B1366"/>
      <c r="C1366" s="1">
        <v>72</v>
      </c>
      <c r="D1366" s="6" t="s">
        <v>1095</v>
      </c>
      <c r="E1366" s="13">
        <v>0</v>
      </c>
      <c r="F1366" s="13">
        <v>134000</v>
      </c>
      <c r="G1366" s="13">
        <v>134000</v>
      </c>
      <c r="H1366" s="13">
        <v>100000</v>
      </c>
      <c r="I1366" s="13">
        <v>34000</v>
      </c>
    </row>
    <row r="1367" spans="2:9" x14ac:dyDescent="0.2">
      <c r="B1367"/>
      <c r="C1367" s="1">
        <v>90</v>
      </c>
      <c r="D1367" s="6" t="s">
        <v>1096</v>
      </c>
      <c r="E1367" s="13">
        <v>0</v>
      </c>
      <c r="F1367" s="13">
        <v>316000</v>
      </c>
      <c r="G1367" s="13">
        <v>316000</v>
      </c>
      <c r="H1367" s="13">
        <v>33000</v>
      </c>
      <c r="I1367" s="13">
        <v>283000</v>
      </c>
    </row>
    <row r="1368" spans="2:9" x14ac:dyDescent="0.2">
      <c r="B1368"/>
      <c r="C1368" s="1">
        <v>96</v>
      </c>
      <c r="D1368" s="6" t="s">
        <v>1097</v>
      </c>
      <c r="E1368" s="13">
        <v>0</v>
      </c>
      <c r="F1368" s="13">
        <v>47800</v>
      </c>
      <c r="G1368" s="13">
        <v>47800</v>
      </c>
      <c r="H1368" s="13">
        <v>0</v>
      </c>
      <c r="I1368" s="13">
        <v>47800</v>
      </c>
    </row>
    <row r="1369" spans="2:9" ht="15" customHeight="1" x14ac:dyDescent="0.2">
      <c r="B1369"/>
      <c r="C1369" s="14" t="s">
        <v>12</v>
      </c>
      <c r="D1369" s="15" t="s">
        <v>1098</v>
      </c>
      <c r="E1369" s="16">
        <f>SUBTOTAL(9,E1364:E1368)</f>
        <v>0</v>
      </c>
      <c r="F1369" s="16">
        <f>SUBTOTAL(9,F1364:F1368)</f>
        <v>690318</v>
      </c>
      <c r="G1369" s="16">
        <f>SUBTOTAL(9,G1364:G1368)</f>
        <v>690318</v>
      </c>
      <c r="H1369" s="16">
        <f>SUBTOTAL(9,H1364:H1368)</f>
        <v>171518</v>
      </c>
      <c r="I1369" s="16">
        <f>SUBTOTAL(9,I1364:I1368)</f>
        <v>518800</v>
      </c>
    </row>
    <row r="1370" spans="2:9" ht="15" customHeight="1" x14ac:dyDescent="0.25">
      <c r="B1370" s="11">
        <v>952</v>
      </c>
      <c r="C1370" s="1"/>
      <c r="D1370" s="6" t="s">
        <v>1099</v>
      </c>
      <c r="E1370" s="12"/>
      <c r="F1370" s="3"/>
      <c r="H1370" s="3"/>
      <c r="I1370" s="3"/>
    </row>
    <row r="1371" spans="2:9" x14ac:dyDescent="0.2">
      <c r="B1371"/>
      <c r="C1371" s="1">
        <v>70</v>
      </c>
      <c r="D1371" s="6" t="s">
        <v>1100</v>
      </c>
      <c r="E1371" s="13">
        <v>0</v>
      </c>
      <c r="F1371" s="13">
        <v>8400</v>
      </c>
      <c r="G1371" s="13">
        <v>8400</v>
      </c>
      <c r="H1371" s="13">
        <v>0</v>
      </c>
      <c r="I1371" s="13">
        <v>8400</v>
      </c>
    </row>
    <row r="1372" spans="2:9" ht="15" customHeight="1" x14ac:dyDescent="0.2">
      <c r="B1372"/>
      <c r="C1372" s="14" t="s">
        <v>12</v>
      </c>
      <c r="D1372" s="15" t="s">
        <v>1101</v>
      </c>
      <c r="E1372" s="16">
        <f>SUBTOTAL(9,E1371:E1371)</f>
        <v>0</v>
      </c>
      <c r="F1372" s="16">
        <f>SUBTOTAL(9,F1371:F1371)</f>
        <v>8400</v>
      </c>
      <c r="G1372" s="16">
        <f>SUBTOTAL(9,G1371:G1371)</f>
        <v>8400</v>
      </c>
      <c r="H1372" s="16">
        <f>SUBTOTAL(9,H1371:H1371)</f>
        <v>0</v>
      </c>
      <c r="I1372" s="16">
        <f>SUBTOTAL(9,I1371:I1371)</f>
        <v>8400</v>
      </c>
    </row>
    <row r="1373" spans="2:9" ht="15" customHeight="1" x14ac:dyDescent="0.25">
      <c r="B1373" s="11">
        <v>954</v>
      </c>
      <c r="C1373" s="1"/>
      <c r="D1373" s="6" t="s">
        <v>1102</v>
      </c>
      <c r="E1373" s="12"/>
      <c r="F1373" s="3"/>
      <c r="H1373" s="3"/>
      <c r="I1373" s="3"/>
    </row>
    <row r="1374" spans="2:9" x14ac:dyDescent="0.2">
      <c r="B1374"/>
      <c r="C1374" s="1">
        <v>70</v>
      </c>
      <c r="D1374" s="6" t="s">
        <v>1103</v>
      </c>
      <c r="E1374" s="13">
        <v>0</v>
      </c>
      <c r="F1374" s="13">
        <v>453824</v>
      </c>
      <c r="G1374" s="13">
        <v>453824</v>
      </c>
      <c r="H1374" s="13">
        <v>113456</v>
      </c>
      <c r="I1374" s="13">
        <v>340368</v>
      </c>
    </row>
    <row r="1375" spans="2:9" ht="15" customHeight="1" x14ac:dyDescent="0.2">
      <c r="B1375"/>
      <c r="C1375" s="14" t="s">
        <v>12</v>
      </c>
      <c r="D1375" s="15" t="s">
        <v>1104</v>
      </c>
      <c r="E1375" s="16">
        <f>SUBTOTAL(9,E1374:E1374)</f>
        <v>0</v>
      </c>
      <c r="F1375" s="16">
        <f>SUBTOTAL(9,F1374:F1374)</f>
        <v>453824</v>
      </c>
      <c r="G1375" s="16">
        <f>SUBTOTAL(9,G1374:G1374)</f>
        <v>453824</v>
      </c>
      <c r="H1375" s="16">
        <f>SUBTOTAL(9,H1374:H1374)</f>
        <v>113456</v>
      </c>
      <c r="I1375" s="16">
        <f>SUBTOTAL(9,I1374:I1374)</f>
        <v>340368</v>
      </c>
    </row>
    <row r="1376" spans="2:9" ht="15" customHeight="1" x14ac:dyDescent="0.2">
      <c r="C1376" s="17"/>
      <c r="D1376" s="15" t="s">
        <v>1105</v>
      </c>
      <c r="E1376" s="18">
        <f>SUBTOTAL(9,E1360:E1375)</f>
        <v>0</v>
      </c>
      <c r="F1376" s="18">
        <f>SUBTOTAL(9,F1360:F1375)</f>
        <v>1185642</v>
      </c>
      <c r="G1376" s="18">
        <f>SUBTOTAL(9,G1360:G1375)</f>
        <v>1185642</v>
      </c>
      <c r="H1376" s="18">
        <f>SUBTOTAL(9,H1360:H1375)</f>
        <v>286336.97787</v>
      </c>
      <c r="I1376" s="18">
        <f>SUBTOTAL(9,I1360:I1375)</f>
        <v>899305.02212999994</v>
      </c>
    </row>
    <row r="1377" spans="2:9" ht="15" customHeight="1" x14ac:dyDescent="0.2">
      <c r="C1377" s="17"/>
      <c r="D1377" s="15" t="s">
        <v>1106</v>
      </c>
      <c r="E1377" s="18">
        <f>SUBTOTAL(9,E1210:E1376)</f>
        <v>0</v>
      </c>
      <c r="F1377" s="18">
        <f>SUBTOTAL(9,F1210:F1376)</f>
        <v>23227919</v>
      </c>
      <c r="G1377" s="18">
        <f>SUBTOTAL(9,G1210:G1376)</f>
        <v>23227919</v>
      </c>
      <c r="H1377" s="18">
        <f>SUBTOTAL(9,H1210:H1376)</f>
        <v>2139068.0989900003</v>
      </c>
      <c r="I1377" s="18">
        <f>SUBTOTAL(9,I1210:I1376)</f>
        <v>21088850.901010003</v>
      </c>
    </row>
    <row r="1378" spans="2:9" x14ac:dyDescent="0.2">
      <c r="C1378" s="17"/>
      <c r="D1378" s="19"/>
      <c r="E1378" s="20"/>
      <c r="F1378" s="20"/>
      <c r="G1378" s="20"/>
      <c r="H1378" s="20"/>
      <c r="I1378" s="20"/>
    </row>
    <row r="1379" spans="2:9" ht="15" customHeight="1" x14ac:dyDescent="0.2">
      <c r="B1379" s="3"/>
      <c r="C1379" s="1"/>
      <c r="D1379" s="4" t="s">
        <v>1107</v>
      </c>
      <c r="E1379" s="3"/>
      <c r="F1379" s="3"/>
      <c r="G1379" s="3"/>
      <c r="H1379" s="3"/>
      <c r="I1379" s="3"/>
    </row>
    <row r="1380" spans="2:9" ht="27" customHeight="1" x14ac:dyDescent="0.25">
      <c r="B1380" s="3"/>
      <c r="C1380" s="1"/>
      <c r="D1380" s="10" t="s">
        <v>1108</v>
      </c>
      <c r="E1380" s="3"/>
      <c r="F1380" s="3"/>
      <c r="G1380" s="3"/>
      <c r="H1380" s="3"/>
      <c r="I1380" s="3"/>
    </row>
    <row r="1381" spans="2:9" ht="15" customHeight="1" x14ac:dyDescent="0.25">
      <c r="B1381" s="11">
        <v>1100</v>
      </c>
      <c r="C1381" s="1"/>
      <c r="D1381" s="6" t="s">
        <v>1109</v>
      </c>
      <c r="E1381" s="12"/>
      <c r="F1381" s="3"/>
      <c r="H1381" s="3"/>
      <c r="I1381" s="3"/>
    </row>
    <row r="1382" spans="2:9" x14ac:dyDescent="0.2">
      <c r="B1382"/>
      <c r="C1382" s="1">
        <v>1</v>
      </c>
      <c r="D1382" s="6" t="s">
        <v>20</v>
      </c>
      <c r="E1382" s="13">
        <v>0</v>
      </c>
      <c r="F1382" s="13">
        <v>191450</v>
      </c>
      <c r="G1382" s="13">
        <v>191450</v>
      </c>
      <c r="H1382" s="13">
        <v>11855.449979999999</v>
      </c>
      <c r="I1382" s="13">
        <v>179594.55002</v>
      </c>
    </row>
    <row r="1383" spans="2:9" x14ac:dyDescent="0.2">
      <c r="B1383"/>
      <c r="C1383" s="1">
        <v>21</v>
      </c>
      <c r="D1383" s="6" t="s">
        <v>30</v>
      </c>
      <c r="E1383" s="13">
        <v>0</v>
      </c>
      <c r="F1383" s="13">
        <v>20645</v>
      </c>
      <c r="G1383" s="13">
        <v>20645</v>
      </c>
      <c r="H1383" s="13">
        <v>1423.3089199999999</v>
      </c>
      <c r="I1383" s="13">
        <v>19221.691080000001</v>
      </c>
    </row>
    <row r="1384" spans="2:9" ht="25.5" x14ac:dyDescent="0.2">
      <c r="B1384"/>
      <c r="C1384" s="1">
        <v>45</v>
      </c>
      <c r="D1384" s="6" t="s">
        <v>1110</v>
      </c>
      <c r="E1384" s="13">
        <v>0</v>
      </c>
      <c r="F1384" s="13">
        <v>3022</v>
      </c>
      <c r="G1384" s="13">
        <v>3022</v>
      </c>
      <c r="H1384" s="13">
        <v>56.003639999999997</v>
      </c>
      <c r="I1384" s="13">
        <v>2965.9963600000001</v>
      </c>
    </row>
    <row r="1385" spans="2:9" x14ac:dyDescent="0.2">
      <c r="B1385"/>
      <c r="C1385" s="1">
        <v>50</v>
      </c>
      <c r="D1385" s="6" t="s">
        <v>1111</v>
      </c>
      <c r="E1385" s="13">
        <v>0</v>
      </c>
      <c r="F1385" s="13">
        <v>310</v>
      </c>
      <c r="G1385" s="13">
        <v>310</v>
      </c>
      <c r="H1385" s="13">
        <v>0</v>
      </c>
      <c r="I1385" s="13">
        <v>310</v>
      </c>
    </row>
    <row r="1386" spans="2:9" ht="15" customHeight="1" x14ac:dyDescent="0.2">
      <c r="B1386"/>
      <c r="C1386" s="14" t="s">
        <v>12</v>
      </c>
      <c r="D1386" s="15" t="s">
        <v>1112</v>
      </c>
      <c r="E1386" s="16">
        <f>SUBTOTAL(9,E1382:E1385)</f>
        <v>0</v>
      </c>
      <c r="F1386" s="16">
        <f>SUBTOTAL(9,F1382:F1385)</f>
        <v>215427</v>
      </c>
      <c r="G1386" s="16">
        <f>SUBTOTAL(9,G1382:G1385)</f>
        <v>215427</v>
      </c>
      <c r="H1386" s="16">
        <f>SUBTOTAL(9,H1382:H1385)</f>
        <v>13334.76254</v>
      </c>
      <c r="I1386" s="16">
        <f>SUBTOTAL(9,I1382:I1385)</f>
        <v>202092.23745999997</v>
      </c>
    </row>
    <row r="1387" spans="2:9" ht="15" customHeight="1" x14ac:dyDescent="0.2">
      <c r="C1387" s="17"/>
      <c r="D1387" s="15" t="s">
        <v>1113</v>
      </c>
      <c r="E1387" s="18">
        <f>SUBTOTAL(9,E1381:E1386)</f>
        <v>0</v>
      </c>
      <c r="F1387" s="18">
        <f>SUBTOTAL(9,F1381:F1386)</f>
        <v>215427</v>
      </c>
      <c r="G1387" s="18">
        <f>SUBTOTAL(9,G1381:G1386)</f>
        <v>215427</v>
      </c>
      <c r="H1387" s="18">
        <f>SUBTOTAL(9,H1381:H1386)</f>
        <v>13334.76254</v>
      </c>
      <c r="I1387" s="18">
        <f>SUBTOTAL(9,I1381:I1386)</f>
        <v>202092.23745999997</v>
      </c>
    </row>
    <row r="1388" spans="2:9" ht="27" customHeight="1" x14ac:dyDescent="0.25">
      <c r="B1388" s="3"/>
      <c r="C1388" s="1"/>
      <c r="D1388" s="10" t="s">
        <v>1114</v>
      </c>
      <c r="E1388" s="3"/>
      <c r="F1388" s="3"/>
      <c r="G1388" s="3"/>
      <c r="H1388" s="3"/>
      <c r="I1388" s="3"/>
    </row>
    <row r="1389" spans="2:9" ht="15" customHeight="1" x14ac:dyDescent="0.25">
      <c r="B1389" s="11">
        <v>1115</v>
      </c>
      <c r="C1389" s="1"/>
      <c r="D1389" s="6" t="s">
        <v>1115</v>
      </c>
      <c r="E1389" s="12"/>
      <c r="F1389" s="3"/>
      <c r="H1389" s="3"/>
      <c r="I1389" s="3"/>
    </row>
    <row r="1390" spans="2:9" x14ac:dyDescent="0.2">
      <c r="B1390"/>
      <c r="C1390" s="1">
        <v>1</v>
      </c>
      <c r="D1390" s="6" t="s">
        <v>20</v>
      </c>
      <c r="E1390" s="13">
        <v>0</v>
      </c>
      <c r="F1390" s="13">
        <v>1701919</v>
      </c>
      <c r="G1390" s="13">
        <v>1701919</v>
      </c>
      <c r="H1390" s="13">
        <v>117145.93624</v>
      </c>
      <c r="I1390" s="13">
        <v>1584773.06376</v>
      </c>
    </row>
    <row r="1391" spans="2:9" x14ac:dyDescent="0.2">
      <c r="B1391"/>
      <c r="C1391" s="1">
        <v>22</v>
      </c>
      <c r="D1391" s="6" t="s">
        <v>1116</v>
      </c>
      <c r="E1391" s="13">
        <v>0</v>
      </c>
      <c r="F1391" s="13">
        <v>15040</v>
      </c>
      <c r="G1391" s="13">
        <v>15040</v>
      </c>
      <c r="H1391" s="13">
        <v>0</v>
      </c>
      <c r="I1391" s="13">
        <v>15040</v>
      </c>
    </row>
    <row r="1392" spans="2:9" x14ac:dyDescent="0.2">
      <c r="B1392"/>
      <c r="C1392" s="1">
        <v>71</v>
      </c>
      <c r="D1392" s="6" t="s">
        <v>1117</v>
      </c>
      <c r="E1392" s="13">
        <v>0</v>
      </c>
      <c r="F1392" s="13">
        <v>4193</v>
      </c>
      <c r="G1392" s="13">
        <v>4193</v>
      </c>
      <c r="H1392" s="13">
        <v>257.29950000000002</v>
      </c>
      <c r="I1392" s="13">
        <v>3935.7004999999999</v>
      </c>
    </row>
    <row r="1393" spans="2:9" ht="15" customHeight="1" x14ac:dyDescent="0.2">
      <c r="B1393"/>
      <c r="C1393" s="14" t="s">
        <v>12</v>
      </c>
      <c r="D1393" s="15" t="s">
        <v>1118</v>
      </c>
      <c r="E1393" s="16">
        <f>SUBTOTAL(9,E1390:E1392)</f>
        <v>0</v>
      </c>
      <c r="F1393" s="16">
        <f>SUBTOTAL(9,F1390:F1392)</f>
        <v>1721152</v>
      </c>
      <c r="G1393" s="16">
        <f>SUBTOTAL(9,G1390:G1392)</f>
        <v>1721152</v>
      </c>
      <c r="H1393" s="16">
        <f>SUBTOTAL(9,H1390:H1392)</f>
        <v>117403.23573999999</v>
      </c>
      <c r="I1393" s="16">
        <f>SUBTOTAL(9,I1390:I1392)</f>
        <v>1603748.7642600001</v>
      </c>
    </row>
    <row r="1394" spans="2:9" ht="15" customHeight="1" x14ac:dyDescent="0.2">
      <c r="C1394" s="17"/>
      <c r="D1394" s="15" t="s">
        <v>1119</v>
      </c>
      <c r="E1394" s="18">
        <f>SUBTOTAL(9,E1389:E1393)</f>
        <v>0</v>
      </c>
      <c r="F1394" s="18">
        <f>SUBTOTAL(9,F1389:F1393)</f>
        <v>1721152</v>
      </c>
      <c r="G1394" s="18">
        <f>SUBTOTAL(9,G1389:G1393)</f>
        <v>1721152</v>
      </c>
      <c r="H1394" s="18">
        <f>SUBTOTAL(9,H1389:H1393)</f>
        <v>117403.23573999999</v>
      </c>
      <c r="I1394" s="18">
        <f>SUBTOTAL(9,I1389:I1393)</f>
        <v>1603748.7642600001</v>
      </c>
    </row>
    <row r="1395" spans="2:9" ht="27" customHeight="1" x14ac:dyDescent="0.25">
      <c r="B1395" s="3"/>
      <c r="C1395" s="1"/>
      <c r="D1395" s="10" t="s">
        <v>1120</v>
      </c>
      <c r="E1395" s="3"/>
      <c r="F1395" s="3"/>
      <c r="G1395" s="3"/>
      <c r="H1395" s="3"/>
      <c r="I1395" s="3"/>
    </row>
    <row r="1396" spans="2:9" ht="15" customHeight="1" x14ac:dyDescent="0.25">
      <c r="B1396" s="11">
        <v>1135</v>
      </c>
      <c r="C1396" s="1"/>
      <c r="D1396" s="6" t="s">
        <v>1121</v>
      </c>
      <c r="E1396" s="12"/>
      <c r="F1396" s="3"/>
      <c r="H1396" s="3"/>
      <c r="I1396" s="3"/>
    </row>
    <row r="1397" spans="2:9" x14ac:dyDescent="0.2">
      <c r="B1397"/>
      <c r="C1397" s="1">
        <v>50</v>
      </c>
      <c r="D1397" s="6" t="s">
        <v>1122</v>
      </c>
      <c r="E1397" s="13">
        <v>0</v>
      </c>
      <c r="F1397" s="13">
        <v>124494</v>
      </c>
      <c r="G1397" s="13">
        <v>124494</v>
      </c>
      <c r="H1397" s="13">
        <v>0</v>
      </c>
      <c r="I1397" s="13">
        <v>124494</v>
      </c>
    </row>
    <row r="1398" spans="2:9" ht="15" customHeight="1" x14ac:dyDescent="0.2">
      <c r="B1398"/>
      <c r="C1398" s="14" t="s">
        <v>12</v>
      </c>
      <c r="D1398" s="15" t="s">
        <v>1123</v>
      </c>
      <c r="E1398" s="16">
        <f>SUBTOTAL(9,E1397:E1397)</f>
        <v>0</v>
      </c>
      <c r="F1398" s="16">
        <f>SUBTOTAL(9,F1397:F1397)</f>
        <v>124494</v>
      </c>
      <c r="G1398" s="16">
        <f>SUBTOTAL(9,G1397:G1397)</f>
        <v>124494</v>
      </c>
      <c r="H1398" s="16">
        <f>SUBTOTAL(9,H1397:H1397)</f>
        <v>0</v>
      </c>
      <c r="I1398" s="16">
        <f>SUBTOTAL(9,I1397:I1397)</f>
        <v>124494</v>
      </c>
    </row>
    <row r="1399" spans="2:9" ht="15" customHeight="1" x14ac:dyDescent="0.25">
      <c r="B1399" s="11">
        <v>1136</v>
      </c>
      <c r="C1399" s="1"/>
      <c r="D1399" s="6" t="s">
        <v>1124</v>
      </c>
      <c r="E1399" s="12"/>
      <c r="F1399" s="3"/>
      <c r="H1399" s="3"/>
      <c r="I1399" s="3"/>
    </row>
    <row r="1400" spans="2:9" x14ac:dyDescent="0.2">
      <c r="B1400"/>
      <c r="C1400" s="1">
        <v>50</v>
      </c>
      <c r="D1400" s="6" t="s">
        <v>1122</v>
      </c>
      <c r="E1400" s="13">
        <v>0</v>
      </c>
      <c r="F1400" s="13">
        <v>279378</v>
      </c>
      <c r="G1400" s="13">
        <v>279378</v>
      </c>
      <c r="H1400" s="13">
        <v>0</v>
      </c>
      <c r="I1400" s="13">
        <v>279378</v>
      </c>
    </row>
    <row r="1401" spans="2:9" ht="15" customHeight="1" x14ac:dyDescent="0.2">
      <c r="B1401"/>
      <c r="C1401" s="14" t="s">
        <v>12</v>
      </c>
      <c r="D1401" s="15" t="s">
        <v>1125</v>
      </c>
      <c r="E1401" s="16">
        <f>SUBTOTAL(9,E1400:E1400)</f>
        <v>0</v>
      </c>
      <c r="F1401" s="16">
        <f>SUBTOTAL(9,F1400:F1400)</f>
        <v>279378</v>
      </c>
      <c r="G1401" s="16">
        <f>SUBTOTAL(9,G1400:G1400)</f>
        <v>279378</v>
      </c>
      <c r="H1401" s="16">
        <f>SUBTOTAL(9,H1400:H1400)</f>
        <v>0</v>
      </c>
      <c r="I1401" s="16">
        <f>SUBTOTAL(9,I1400:I1400)</f>
        <v>279378</v>
      </c>
    </row>
    <row r="1402" spans="2:9" ht="15" customHeight="1" x14ac:dyDescent="0.25">
      <c r="B1402" s="11">
        <v>1137</v>
      </c>
      <c r="C1402" s="1"/>
      <c r="D1402" s="6" t="s">
        <v>1126</v>
      </c>
      <c r="E1402" s="12"/>
      <c r="F1402" s="3"/>
      <c r="H1402" s="3"/>
      <c r="I1402" s="3"/>
    </row>
    <row r="1403" spans="2:9" x14ac:dyDescent="0.2">
      <c r="B1403"/>
      <c r="C1403" s="1">
        <v>54</v>
      </c>
      <c r="D1403" s="6" t="s">
        <v>1127</v>
      </c>
      <c r="E1403" s="13">
        <v>0</v>
      </c>
      <c r="F1403" s="13">
        <v>245000</v>
      </c>
      <c r="G1403" s="13">
        <v>245000</v>
      </c>
      <c r="H1403" s="13">
        <v>0</v>
      </c>
      <c r="I1403" s="13">
        <v>245000</v>
      </c>
    </row>
    <row r="1404" spans="2:9" x14ac:dyDescent="0.2">
      <c r="B1404"/>
      <c r="C1404" s="1">
        <v>70</v>
      </c>
      <c r="D1404" s="6" t="s">
        <v>1128</v>
      </c>
      <c r="E1404" s="13">
        <v>0</v>
      </c>
      <c r="F1404" s="13">
        <v>2993</v>
      </c>
      <c r="G1404" s="13">
        <v>2993</v>
      </c>
      <c r="H1404" s="13">
        <v>0</v>
      </c>
      <c r="I1404" s="13">
        <v>2993</v>
      </c>
    </row>
    <row r="1405" spans="2:9" x14ac:dyDescent="0.2">
      <c r="B1405"/>
      <c r="C1405" s="1">
        <v>71</v>
      </c>
      <c r="D1405" s="6" t="s">
        <v>1129</v>
      </c>
      <c r="E1405" s="13">
        <v>0</v>
      </c>
      <c r="F1405" s="13">
        <v>198200</v>
      </c>
      <c r="G1405" s="13">
        <v>198200</v>
      </c>
      <c r="H1405" s="13">
        <v>12795.00215</v>
      </c>
      <c r="I1405" s="13">
        <v>185404.99785000001</v>
      </c>
    </row>
    <row r="1406" spans="2:9" x14ac:dyDescent="0.2">
      <c r="B1406"/>
      <c r="C1406" s="1">
        <v>72</v>
      </c>
      <c r="D1406" s="6" t="s">
        <v>1130</v>
      </c>
      <c r="E1406" s="13">
        <v>0</v>
      </c>
      <c r="F1406" s="13">
        <v>208317</v>
      </c>
      <c r="G1406" s="13">
        <v>208317</v>
      </c>
      <c r="H1406" s="13">
        <v>0</v>
      </c>
      <c r="I1406" s="13">
        <v>208317</v>
      </c>
    </row>
    <row r="1407" spans="2:9" ht="15" customHeight="1" x14ac:dyDescent="0.2">
      <c r="B1407"/>
      <c r="C1407" s="14" t="s">
        <v>12</v>
      </c>
      <c r="D1407" s="15" t="s">
        <v>1131</v>
      </c>
      <c r="E1407" s="16">
        <f>SUBTOTAL(9,E1403:E1406)</f>
        <v>0</v>
      </c>
      <c r="F1407" s="16">
        <f>SUBTOTAL(9,F1403:F1406)</f>
        <v>654510</v>
      </c>
      <c r="G1407" s="16">
        <f>SUBTOTAL(9,G1403:G1406)</f>
        <v>654510</v>
      </c>
      <c r="H1407" s="16">
        <f>SUBTOTAL(9,H1403:H1406)</f>
        <v>12795.00215</v>
      </c>
      <c r="I1407" s="16">
        <f>SUBTOTAL(9,I1403:I1406)</f>
        <v>641714.99785000004</v>
      </c>
    </row>
    <row r="1408" spans="2:9" ht="15" customHeight="1" x14ac:dyDescent="0.2">
      <c r="C1408" s="17"/>
      <c r="D1408" s="15" t="s">
        <v>1132</v>
      </c>
      <c r="E1408" s="18">
        <f>SUBTOTAL(9,E1396:E1407)</f>
        <v>0</v>
      </c>
      <c r="F1408" s="18">
        <f>SUBTOTAL(9,F1396:F1407)</f>
        <v>1058382</v>
      </c>
      <c r="G1408" s="18">
        <f>SUBTOTAL(9,G1396:G1407)</f>
        <v>1058382</v>
      </c>
      <c r="H1408" s="18">
        <f>SUBTOTAL(9,H1396:H1407)</f>
        <v>12795.00215</v>
      </c>
      <c r="I1408" s="18">
        <f>SUBTOTAL(9,I1396:I1407)</f>
        <v>1045586.99785</v>
      </c>
    </row>
    <row r="1409" spans="2:9" ht="27" customHeight="1" x14ac:dyDescent="0.25">
      <c r="B1409" s="3"/>
      <c r="C1409" s="1"/>
      <c r="D1409" s="10" t="s">
        <v>1133</v>
      </c>
      <c r="E1409" s="3"/>
      <c r="F1409" s="3"/>
      <c r="G1409" s="3"/>
      <c r="H1409" s="3"/>
      <c r="I1409" s="3"/>
    </row>
    <row r="1410" spans="2:9" ht="15" customHeight="1" x14ac:dyDescent="0.25">
      <c r="B1410" s="11">
        <v>1138</v>
      </c>
      <c r="C1410" s="1"/>
      <c r="D1410" s="6" t="s">
        <v>1134</v>
      </c>
      <c r="E1410" s="12"/>
      <c r="F1410" s="3"/>
      <c r="H1410" s="3"/>
      <c r="I1410" s="3"/>
    </row>
    <row r="1411" spans="2:9" x14ac:dyDescent="0.2">
      <c r="B1411"/>
      <c r="C1411" s="1">
        <v>70</v>
      </c>
      <c r="D1411" s="6" t="s">
        <v>1135</v>
      </c>
      <c r="E1411" s="13">
        <v>0</v>
      </c>
      <c r="F1411" s="13">
        <v>51460</v>
      </c>
      <c r="G1411" s="13">
        <v>51460</v>
      </c>
      <c r="H1411" s="13">
        <v>0</v>
      </c>
      <c r="I1411" s="13">
        <v>51460</v>
      </c>
    </row>
    <row r="1412" spans="2:9" x14ac:dyDescent="0.2">
      <c r="B1412"/>
      <c r="C1412" s="1">
        <v>71</v>
      </c>
      <c r="D1412" s="6" t="s">
        <v>1136</v>
      </c>
      <c r="E1412" s="13">
        <v>0</v>
      </c>
      <c r="F1412" s="13">
        <v>1000</v>
      </c>
      <c r="G1412" s="13">
        <v>1000</v>
      </c>
      <c r="H1412" s="13">
        <v>0</v>
      </c>
      <c r="I1412" s="13">
        <v>1000</v>
      </c>
    </row>
    <row r="1413" spans="2:9" x14ac:dyDescent="0.2">
      <c r="B1413"/>
      <c r="C1413" s="1">
        <v>72</v>
      </c>
      <c r="D1413" s="6" t="s">
        <v>1137</v>
      </c>
      <c r="E1413" s="13">
        <v>0</v>
      </c>
      <c r="F1413" s="13">
        <v>9406</v>
      </c>
      <c r="G1413" s="13">
        <v>9406</v>
      </c>
      <c r="H1413" s="13">
        <v>0</v>
      </c>
      <c r="I1413" s="13">
        <v>9406</v>
      </c>
    </row>
    <row r="1414" spans="2:9" x14ac:dyDescent="0.2">
      <c r="B1414"/>
      <c r="C1414" s="1">
        <v>73</v>
      </c>
      <c r="D1414" s="6" t="s">
        <v>1138</v>
      </c>
      <c r="E1414" s="13">
        <v>0</v>
      </c>
      <c r="F1414" s="13">
        <v>4358</v>
      </c>
      <c r="G1414" s="13">
        <v>4358</v>
      </c>
      <c r="H1414" s="13">
        <v>2179</v>
      </c>
      <c r="I1414" s="13">
        <v>2179</v>
      </c>
    </row>
    <row r="1415" spans="2:9" x14ac:dyDescent="0.2">
      <c r="B1415"/>
      <c r="C1415" s="1">
        <v>75</v>
      </c>
      <c r="D1415" s="6" t="s">
        <v>1139</v>
      </c>
      <c r="E1415" s="13">
        <v>0</v>
      </c>
      <c r="F1415" s="13">
        <v>2990</v>
      </c>
      <c r="G1415" s="13">
        <v>2990</v>
      </c>
      <c r="H1415" s="13">
        <v>0</v>
      </c>
      <c r="I1415" s="13">
        <v>2990</v>
      </c>
    </row>
    <row r="1416" spans="2:9" ht="15" customHeight="1" x14ac:dyDescent="0.2">
      <c r="B1416"/>
      <c r="C1416" s="14" t="s">
        <v>12</v>
      </c>
      <c r="D1416" s="15" t="s">
        <v>1140</v>
      </c>
      <c r="E1416" s="16">
        <f>SUBTOTAL(9,E1411:E1415)</f>
        <v>0</v>
      </c>
      <c r="F1416" s="16">
        <f>SUBTOTAL(9,F1411:F1415)</f>
        <v>69214</v>
      </c>
      <c r="G1416" s="16">
        <f>SUBTOTAL(9,G1411:G1415)</f>
        <v>69214</v>
      </c>
      <c r="H1416" s="16">
        <f>SUBTOTAL(9,H1411:H1415)</f>
        <v>2179</v>
      </c>
      <c r="I1416" s="16">
        <f>SUBTOTAL(9,I1411:I1415)</f>
        <v>67035</v>
      </c>
    </row>
    <row r="1417" spans="2:9" ht="15" customHeight="1" x14ac:dyDescent="0.25">
      <c r="B1417" s="11">
        <v>1139</v>
      </c>
      <c r="C1417" s="1"/>
      <c r="D1417" s="6" t="s">
        <v>1141</v>
      </c>
      <c r="E1417" s="12"/>
      <c r="F1417" s="3"/>
      <c r="H1417" s="3"/>
      <c r="I1417" s="3"/>
    </row>
    <row r="1418" spans="2:9" x14ac:dyDescent="0.2">
      <c r="B1418"/>
      <c r="C1418" s="1">
        <v>21</v>
      </c>
      <c r="D1418" s="6" t="s">
        <v>1142</v>
      </c>
      <c r="E1418" s="13">
        <v>0</v>
      </c>
      <c r="F1418" s="13">
        <v>12300</v>
      </c>
      <c r="G1418" s="13">
        <v>12300</v>
      </c>
      <c r="H1418" s="13">
        <v>0</v>
      </c>
      <c r="I1418" s="13">
        <v>12300</v>
      </c>
    </row>
    <row r="1419" spans="2:9" x14ac:dyDescent="0.2">
      <c r="B1419"/>
      <c r="C1419" s="1">
        <v>50</v>
      </c>
      <c r="D1419" s="6" t="s">
        <v>1143</v>
      </c>
      <c r="E1419" s="13">
        <v>0</v>
      </c>
      <c r="F1419" s="13">
        <v>4945</v>
      </c>
      <c r="G1419" s="13">
        <v>4945</v>
      </c>
      <c r="H1419" s="13">
        <v>0</v>
      </c>
      <c r="I1419" s="13">
        <v>4945</v>
      </c>
    </row>
    <row r="1420" spans="2:9" x14ac:dyDescent="0.2">
      <c r="B1420"/>
      <c r="C1420" s="1">
        <v>70</v>
      </c>
      <c r="D1420" s="6" t="s">
        <v>1144</v>
      </c>
      <c r="E1420" s="13">
        <v>0</v>
      </c>
      <c r="F1420" s="13">
        <v>7644</v>
      </c>
      <c r="G1420" s="13">
        <v>7644</v>
      </c>
      <c r="H1420" s="13">
        <v>1465</v>
      </c>
      <c r="I1420" s="13">
        <v>6179</v>
      </c>
    </row>
    <row r="1421" spans="2:9" x14ac:dyDescent="0.2">
      <c r="B1421"/>
      <c r="C1421" s="1">
        <v>71</v>
      </c>
      <c r="D1421" s="6" t="s">
        <v>1145</v>
      </c>
      <c r="E1421" s="13">
        <v>0</v>
      </c>
      <c r="F1421" s="13">
        <v>9669</v>
      </c>
      <c r="G1421" s="13">
        <v>9669</v>
      </c>
      <c r="H1421" s="13">
        <v>0</v>
      </c>
      <c r="I1421" s="13">
        <v>9669</v>
      </c>
    </row>
    <row r="1422" spans="2:9" ht="15" customHeight="1" x14ac:dyDescent="0.2">
      <c r="B1422"/>
      <c r="C1422" s="14" t="s">
        <v>12</v>
      </c>
      <c r="D1422" s="15" t="s">
        <v>1146</v>
      </c>
      <c r="E1422" s="16">
        <f>SUBTOTAL(9,E1418:E1421)</f>
        <v>0</v>
      </c>
      <c r="F1422" s="16">
        <f>SUBTOTAL(9,F1418:F1421)</f>
        <v>34558</v>
      </c>
      <c r="G1422" s="16">
        <f>SUBTOTAL(9,G1418:G1421)</f>
        <v>34558</v>
      </c>
      <c r="H1422" s="16">
        <f>SUBTOTAL(9,H1418:H1421)</f>
        <v>1465</v>
      </c>
      <c r="I1422" s="16">
        <f>SUBTOTAL(9,I1418:I1421)</f>
        <v>33093</v>
      </c>
    </row>
    <row r="1423" spans="2:9" ht="15" customHeight="1" x14ac:dyDescent="0.25">
      <c r="B1423" s="11">
        <v>1140</v>
      </c>
      <c r="C1423" s="1"/>
      <c r="D1423" s="6" t="s">
        <v>1147</v>
      </c>
      <c r="E1423" s="12"/>
      <c r="F1423" s="3"/>
      <c r="H1423" s="3"/>
      <c r="I1423" s="3"/>
    </row>
    <row r="1424" spans="2:9" x14ac:dyDescent="0.2">
      <c r="B1424"/>
      <c r="C1424" s="1">
        <v>1</v>
      </c>
      <c r="D1424" s="6" t="s">
        <v>20</v>
      </c>
      <c r="E1424" s="13">
        <v>0</v>
      </c>
      <c r="F1424" s="13">
        <v>14129</v>
      </c>
      <c r="G1424" s="13">
        <v>14129</v>
      </c>
      <c r="H1424" s="13">
        <v>20.01052</v>
      </c>
      <c r="I1424" s="13">
        <v>14108.98948</v>
      </c>
    </row>
    <row r="1425" spans="2:9" x14ac:dyDescent="0.2">
      <c r="B1425"/>
      <c r="C1425" s="1">
        <v>21</v>
      </c>
      <c r="D1425" s="6" t="s">
        <v>30</v>
      </c>
      <c r="E1425" s="13">
        <v>0</v>
      </c>
      <c r="F1425" s="13">
        <v>33183</v>
      </c>
      <c r="G1425" s="13">
        <v>33183</v>
      </c>
      <c r="H1425" s="13">
        <v>0</v>
      </c>
      <c r="I1425" s="13">
        <v>33183</v>
      </c>
    </row>
    <row r="1426" spans="2:9" x14ac:dyDescent="0.2">
      <c r="B1426"/>
      <c r="C1426" s="1">
        <v>71</v>
      </c>
      <c r="D1426" s="6" t="s">
        <v>1148</v>
      </c>
      <c r="E1426" s="13">
        <v>0</v>
      </c>
      <c r="F1426" s="13">
        <v>38578</v>
      </c>
      <c r="G1426" s="13">
        <v>38578</v>
      </c>
      <c r="H1426" s="13">
        <v>0</v>
      </c>
      <c r="I1426" s="13">
        <v>38578</v>
      </c>
    </row>
    <row r="1427" spans="2:9" ht="15" customHeight="1" x14ac:dyDescent="0.2">
      <c r="B1427"/>
      <c r="C1427" s="14" t="s">
        <v>12</v>
      </c>
      <c r="D1427" s="15" t="s">
        <v>1149</v>
      </c>
      <c r="E1427" s="16">
        <f>SUBTOTAL(9,E1424:E1426)</f>
        <v>0</v>
      </c>
      <c r="F1427" s="16">
        <f>SUBTOTAL(9,F1424:F1426)</f>
        <v>85890</v>
      </c>
      <c r="G1427" s="16">
        <f>SUBTOTAL(9,G1424:G1426)</f>
        <v>85890</v>
      </c>
      <c r="H1427" s="16">
        <f>SUBTOTAL(9,H1424:H1426)</f>
        <v>20.01052</v>
      </c>
      <c r="I1427" s="16">
        <f>SUBTOTAL(9,I1424:I1426)</f>
        <v>85869.989480000004</v>
      </c>
    </row>
    <row r="1428" spans="2:9" ht="15" customHeight="1" x14ac:dyDescent="0.25">
      <c r="B1428" s="11">
        <v>1141</v>
      </c>
      <c r="C1428" s="1"/>
      <c r="D1428" s="6" t="s">
        <v>1150</v>
      </c>
      <c r="E1428" s="12"/>
      <c r="F1428" s="3"/>
      <c r="H1428" s="3"/>
      <c r="I1428" s="3"/>
    </row>
    <row r="1429" spans="2:9" x14ac:dyDescent="0.2">
      <c r="B1429"/>
      <c r="C1429" s="1">
        <v>23</v>
      </c>
      <c r="D1429" s="6" t="s">
        <v>1151</v>
      </c>
      <c r="E1429" s="13">
        <v>0</v>
      </c>
      <c r="F1429" s="13">
        <v>4900</v>
      </c>
      <c r="G1429" s="13">
        <v>4900</v>
      </c>
      <c r="H1429" s="13">
        <v>139.91499999999999</v>
      </c>
      <c r="I1429" s="13">
        <v>4760.085</v>
      </c>
    </row>
    <row r="1430" spans="2:9" x14ac:dyDescent="0.2">
      <c r="B1430"/>
      <c r="C1430" s="1">
        <v>75</v>
      </c>
      <c r="D1430" s="6" t="s">
        <v>1152</v>
      </c>
      <c r="E1430" s="13">
        <v>0</v>
      </c>
      <c r="F1430" s="13">
        <v>8665</v>
      </c>
      <c r="G1430" s="13">
        <v>8665</v>
      </c>
      <c r="H1430" s="13">
        <v>0</v>
      </c>
      <c r="I1430" s="13">
        <v>8665</v>
      </c>
    </row>
    <row r="1431" spans="2:9" ht="15" customHeight="1" x14ac:dyDescent="0.2">
      <c r="B1431"/>
      <c r="C1431" s="14" t="s">
        <v>12</v>
      </c>
      <c r="D1431" s="15" t="s">
        <v>1153</v>
      </c>
      <c r="E1431" s="16">
        <f>SUBTOTAL(9,E1429:E1430)</f>
        <v>0</v>
      </c>
      <c r="F1431" s="16">
        <f>SUBTOTAL(9,F1429:F1430)</f>
        <v>13565</v>
      </c>
      <c r="G1431" s="16">
        <f>SUBTOTAL(9,G1429:G1430)</f>
        <v>13565</v>
      </c>
      <c r="H1431" s="16">
        <f>SUBTOTAL(9,H1429:H1430)</f>
        <v>139.91499999999999</v>
      </c>
      <c r="I1431" s="16">
        <f>SUBTOTAL(9,I1429:I1430)</f>
        <v>13425.084999999999</v>
      </c>
    </row>
    <row r="1432" spans="2:9" ht="15" customHeight="1" x14ac:dyDescent="0.25">
      <c r="B1432" s="11">
        <v>1142</v>
      </c>
      <c r="C1432" s="1"/>
      <c r="D1432" s="6" t="s">
        <v>1154</v>
      </c>
      <c r="E1432" s="12"/>
      <c r="F1432" s="3"/>
      <c r="H1432" s="3"/>
      <c r="I1432" s="3"/>
    </row>
    <row r="1433" spans="2:9" x14ac:dyDescent="0.2">
      <c r="B1433"/>
      <c r="C1433" s="1">
        <v>1</v>
      </c>
      <c r="D1433" s="6" t="s">
        <v>20</v>
      </c>
      <c r="E1433" s="13">
        <v>0</v>
      </c>
      <c r="F1433" s="13">
        <v>317100</v>
      </c>
      <c r="G1433" s="13">
        <v>317100</v>
      </c>
      <c r="H1433" s="13">
        <v>67957.907309999995</v>
      </c>
      <c r="I1433" s="13">
        <v>249142.09268999999</v>
      </c>
    </row>
    <row r="1434" spans="2:9" x14ac:dyDescent="0.2">
      <c r="B1434"/>
      <c r="C1434" s="1">
        <v>21</v>
      </c>
      <c r="D1434" s="6" t="s">
        <v>1155</v>
      </c>
      <c r="E1434" s="13">
        <v>0</v>
      </c>
      <c r="F1434" s="13">
        <v>81500</v>
      </c>
      <c r="G1434" s="13">
        <v>81500</v>
      </c>
      <c r="H1434" s="13">
        <v>1378.0559800000001</v>
      </c>
      <c r="I1434" s="13">
        <v>80121.944019999995</v>
      </c>
    </row>
    <row r="1435" spans="2:9" x14ac:dyDescent="0.2">
      <c r="B1435"/>
      <c r="C1435" s="1">
        <v>45</v>
      </c>
      <c r="D1435" s="6" t="s">
        <v>31</v>
      </c>
      <c r="E1435" s="13">
        <v>0</v>
      </c>
      <c r="F1435" s="13">
        <v>13194</v>
      </c>
      <c r="G1435" s="13">
        <v>13194</v>
      </c>
      <c r="H1435" s="13">
        <v>109.52853</v>
      </c>
      <c r="I1435" s="13">
        <v>13084.47147</v>
      </c>
    </row>
    <row r="1436" spans="2:9" x14ac:dyDescent="0.2">
      <c r="B1436"/>
      <c r="C1436" s="1">
        <v>50</v>
      </c>
      <c r="D1436" s="6" t="s">
        <v>1156</v>
      </c>
      <c r="E1436" s="13">
        <v>0</v>
      </c>
      <c r="F1436" s="13">
        <v>8000</v>
      </c>
      <c r="G1436" s="13">
        <v>8000</v>
      </c>
      <c r="H1436" s="13">
        <v>0</v>
      </c>
      <c r="I1436" s="13">
        <v>8000</v>
      </c>
    </row>
    <row r="1437" spans="2:9" x14ac:dyDescent="0.2">
      <c r="B1437"/>
      <c r="C1437" s="1">
        <v>60</v>
      </c>
      <c r="D1437" s="6" t="s">
        <v>1157</v>
      </c>
      <c r="E1437" s="13">
        <v>0</v>
      </c>
      <c r="F1437" s="13">
        <v>237032</v>
      </c>
      <c r="G1437" s="13">
        <v>237032</v>
      </c>
      <c r="H1437" s="13">
        <v>181031.90900000001</v>
      </c>
      <c r="I1437" s="13">
        <v>56000.091</v>
      </c>
    </row>
    <row r="1438" spans="2:9" x14ac:dyDescent="0.2">
      <c r="B1438"/>
      <c r="C1438" s="1">
        <v>61</v>
      </c>
      <c r="D1438" s="6" t="s">
        <v>1158</v>
      </c>
      <c r="E1438" s="13">
        <v>0</v>
      </c>
      <c r="F1438" s="13">
        <v>1326</v>
      </c>
      <c r="G1438" s="13">
        <v>1326</v>
      </c>
      <c r="H1438" s="13">
        <v>0</v>
      </c>
      <c r="I1438" s="13">
        <v>1326</v>
      </c>
    </row>
    <row r="1439" spans="2:9" x14ac:dyDescent="0.2">
      <c r="B1439"/>
      <c r="C1439" s="1">
        <v>70</v>
      </c>
      <c r="D1439" s="6" t="s">
        <v>1159</v>
      </c>
      <c r="E1439" s="13">
        <v>0</v>
      </c>
      <c r="F1439" s="13">
        <v>885</v>
      </c>
      <c r="G1439" s="13">
        <v>885</v>
      </c>
      <c r="H1439" s="13">
        <v>0</v>
      </c>
      <c r="I1439" s="13">
        <v>885</v>
      </c>
    </row>
    <row r="1440" spans="2:9" x14ac:dyDescent="0.2">
      <c r="B1440"/>
      <c r="C1440" s="1">
        <v>71</v>
      </c>
      <c r="D1440" s="6" t="s">
        <v>1160</v>
      </c>
      <c r="E1440" s="13">
        <v>0</v>
      </c>
      <c r="F1440" s="13">
        <v>5900</v>
      </c>
      <c r="G1440" s="13">
        <v>5900</v>
      </c>
      <c r="H1440" s="13">
        <v>399.99007999999998</v>
      </c>
      <c r="I1440" s="13">
        <v>5500.0099200000004</v>
      </c>
    </row>
    <row r="1441" spans="2:9" x14ac:dyDescent="0.2">
      <c r="B1441"/>
      <c r="C1441" s="1">
        <v>72</v>
      </c>
      <c r="D1441" s="6" t="s">
        <v>1161</v>
      </c>
      <c r="E1441" s="13">
        <v>0</v>
      </c>
      <c r="F1441" s="13">
        <v>630</v>
      </c>
      <c r="G1441" s="13">
        <v>630</v>
      </c>
      <c r="H1441" s="13">
        <v>0</v>
      </c>
      <c r="I1441" s="13">
        <v>630</v>
      </c>
    </row>
    <row r="1442" spans="2:9" ht="25.5" x14ac:dyDescent="0.2">
      <c r="B1442"/>
      <c r="C1442" s="1">
        <v>73</v>
      </c>
      <c r="D1442" s="6" t="s">
        <v>1162</v>
      </c>
      <c r="E1442" s="13">
        <v>0</v>
      </c>
      <c r="F1442" s="13">
        <v>55610</v>
      </c>
      <c r="G1442" s="13">
        <v>55610</v>
      </c>
      <c r="H1442" s="13">
        <v>2969.7282599999999</v>
      </c>
      <c r="I1442" s="13">
        <v>52640.271739999996</v>
      </c>
    </row>
    <row r="1443" spans="2:9" x14ac:dyDescent="0.2">
      <c r="B1443"/>
      <c r="C1443" s="1">
        <v>74</v>
      </c>
      <c r="D1443" s="6" t="s">
        <v>1163</v>
      </c>
      <c r="E1443" s="13">
        <v>0</v>
      </c>
      <c r="F1443" s="13">
        <v>500</v>
      </c>
      <c r="G1443" s="13">
        <v>500</v>
      </c>
      <c r="H1443" s="13">
        <v>0</v>
      </c>
      <c r="I1443" s="13">
        <v>500</v>
      </c>
    </row>
    <row r="1444" spans="2:9" x14ac:dyDescent="0.2">
      <c r="B1444"/>
      <c r="C1444" s="1">
        <v>75</v>
      </c>
      <c r="D1444" s="6" t="s">
        <v>1164</v>
      </c>
      <c r="E1444" s="13">
        <v>0</v>
      </c>
      <c r="F1444" s="13">
        <v>79000</v>
      </c>
      <c r="G1444" s="13">
        <v>79000</v>
      </c>
      <c r="H1444" s="13">
        <v>8327.3825899999993</v>
      </c>
      <c r="I1444" s="13">
        <v>70672.617410000006</v>
      </c>
    </row>
    <row r="1445" spans="2:9" x14ac:dyDescent="0.2">
      <c r="B1445"/>
      <c r="C1445" s="1">
        <v>77</v>
      </c>
      <c r="D1445" s="6" t="s">
        <v>1165</v>
      </c>
      <c r="E1445" s="13">
        <v>0</v>
      </c>
      <c r="F1445" s="13">
        <v>50000</v>
      </c>
      <c r="G1445" s="13">
        <v>50000</v>
      </c>
      <c r="H1445" s="13">
        <v>5660.7877799999997</v>
      </c>
      <c r="I1445" s="13">
        <v>44339.212220000001</v>
      </c>
    </row>
    <row r="1446" spans="2:9" x14ac:dyDescent="0.2">
      <c r="B1446"/>
      <c r="C1446" s="1">
        <v>79</v>
      </c>
      <c r="D1446" s="6" t="s">
        <v>1166</v>
      </c>
      <c r="E1446" s="13">
        <v>0</v>
      </c>
      <c r="F1446" s="13">
        <v>6271</v>
      </c>
      <c r="G1446" s="13">
        <v>6271</v>
      </c>
      <c r="H1446" s="13">
        <v>0</v>
      </c>
      <c r="I1446" s="13">
        <v>6271</v>
      </c>
    </row>
    <row r="1447" spans="2:9" x14ac:dyDescent="0.2">
      <c r="B1447"/>
      <c r="C1447" s="1">
        <v>80</v>
      </c>
      <c r="D1447" s="6" t="s">
        <v>1167</v>
      </c>
      <c r="E1447" s="13">
        <v>0</v>
      </c>
      <c r="F1447" s="13">
        <v>1000</v>
      </c>
      <c r="G1447" s="13">
        <v>1000</v>
      </c>
      <c r="H1447" s="13">
        <v>0</v>
      </c>
      <c r="I1447" s="13">
        <v>1000</v>
      </c>
    </row>
    <row r="1448" spans="2:9" x14ac:dyDescent="0.2">
      <c r="B1448"/>
      <c r="C1448" s="1">
        <v>81</v>
      </c>
      <c r="D1448" s="6" t="s">
        <v>1168</v>
      </c>
      <c r="E1448" s="13">
        <v>0</v>
      </c>
      <c r="F1448" s="13">
        <v>19000</v>
      </c>
      <c r="G1448" s="13">
        <v>19000</v>
      </c>
      <c r="H1448" s="13">
        <v>0</v>
      </c>
      <c r="I1448" s="13">
        <v>19000</v>
      </c>
    </row>
    <row r="1449" spans="2:9" x14ac:dyDescent="0.2">
      <c r="B1449"/>
      <c r="C1449" s="1">
        <v>83</v>
      </c>
      <c r="D1449" s="6" t="s">
        <v>1169</v>
      </c>
      <c r="E1449" s="13">
        <v>0</v>
      </c>
      <c r="F1449" s="13">
        <v>20000</v>
      </c>
      <c r="G1449" s="13">
        <v>20000</v>
      </c>
      <c r="H1449" s="13">
        <v>0</v>
      </c>
      <c r="I1449" s="13">
        <v>20000</v>
      </c>
    </row>
    <row r="1450" spans="2:9" ht="15" customHeight="1" x14ac:dyDescent="0.2">
      <c r="B1450"/>
      <c r="C1450" s="14" t="s">
        <v>12</v>
      </c>
      <c r="D1450" s="15" t="s">
        <v>1170</v>
      </c>
      <c r="E1450" s="16">
        <f>SUBTOTAL(9,E1433:E1449)</f>
        <v>0</v>
      </c>
      <c r="F1450" s="16">
        <f>SUBTOTAL(9,F1433:F1449)</f>
        <v>896948</v>
      </c>
      <c r="G1450" s="16">
        <f>SUBTOTAL(9,G1433:G1449)</f>
        <v>896948</v>
      </c>
      <c r="H1450" s="16">
        <f>SUBTOTAL(9,H1433:H1449)</f>
        <v>267835.28953000001</v>
      </c>
      <c r="I1450" s="16">
        <f>SUBTOTAL(9,I1433:I1449)</f>
        <v>629112.71046999993</v>
      </c>
    </row>
    <row r="1451" spans="2:9" ht="15" customHeight="1" x14ac:dyDescent="0.25">
      <c r="B1451" s="11">
        <v>1148</v>
      </c>
      <c r="C1451" s="1"/>
      <c r="D1451" s="6" t="s">
        <v>1171</v>
      </c>
      <c r="E1451" s="12"/>
      <c r="F1451" s="3"/>
      <c r="H1451" s="3"/>
      <c r="I1451" s="3"/>
    </row>
    <row r="1452" spans="2:9" x14ac:dyDescent="0.2">
      <c r="B1452"/>
      <c r="C1452" s="1">
        <v>71</v>
      </c>
      <c r="D1452" s="6" t="s">
        <v>1172</v>
      </c>
      <c r="E1452" s="13">
        <v>0</v>
      </c>
      <c r="F1452" s="13">
        <v>173100</v>
      </c>
      <c r="G1452" s="13">
        <v>173100</v>
      </c>
      <c r="H1452" s="13">
        <v>17105.11968</v>
      </c>
      <c r="I1452" s="13">
        <v>155994.88032</v>
      </c>
    </row>
    <row r="1453" spans="2:9" ht="15" customHeight="1" x14ac:dyDescent="0.2">
      <c r="B1453"/>
      <c r="C1453" s="14" t="s">
        <v>12</v>
      </c>
      <c r="D1453" s="15" t="s">
        <v>1173</v>
      </c>
      <c r="E1453" s="16">
        <f>SUBTOTAL(9,E1452:E1452)</f>
        <v>0</v>
      </c>
      <c r="F1453" s="16">
        <f>SUBTOTAL(9,F1452:F1452)</f>
        <v>173100</v>
      </c>
      <c r="G1453" s="16">
        <f>SUBTOTAL(9,G1452:G1452)</f>
        <v>173100</v>
      </c>
      <c r="H1453" s="16">
        <f>SUBTOTAL(9,H1452:H1452)</f>
        <v>17105.11968</v>
      </c>
      <c r="I1453" s="16">
        <f>SUBTOTAL(9,I1452:I1452)</f>
        <v>155994.88032</v>
      </c>
    </row>
    <row r="1454" spans="2:9" ht="15" customHeight="1" x14ac:dyDescent="0.25">
      <c r="B1454" s="11">
        <v>1149</v>
      </c>
      <c r="C1454" s="1"/>
      <c r="D1454" s="6" t="s">
        <v>1174</v>
      </c>
      <c r="E1454" s="12"/>
      <c r="F1454" s="3"/>
      <c r="H1454" s="3"/>
      <c r="I1454" s="3"/>
    </row>
    <row r="1455" spans="2:9" x14ac:dyDescent="0.2">
      <c r="B1455"/>
      <c r="C1455" s="1">
        <v>60</v>
      </c>
      <c r="D1455" s="6" t="s">
        <v>1175</v>
      </c>
      <c r="E1455" s="13">
        <v>0</v>
      </c>
      <c r="F1455" s="13">
        <v>25000</v>
      </c>
      <c r="G1455" s="13">
        <v>25000</v>
      </c>
      <c r="H1455" s="13">
        <v>0</v>
      </c>
      <c r="I1455" s="13">
        <v>25000</v>
      </c>
    </row>
    <row r="1456" spans="2:9" x14ac:dyDescent="0.2">
      <c r="B1456"/>
      <c r="C1456" s="1">
        <v>71</v>
      </c>
      <c r="D1456" s="6" t="s">
        <v>1176</v>
      </c>
      <c r="E1456" s="13">
        <v>0</v>
      </c>
      <c r="F1456" s="13">
        <v>57932</v>
      </c>
      <c r="G1456" s="13">
        <v>57932</v>
      </c>
      <c r="H1456" s="13">
        <v>0</v>
      </c>
      <c r="I1456" s="13">
        <v>57932</v>
      </c>
    </row>
    <row r="1457" spans="2:9" x14ac:dyDescent="0.2">
      <c r="B1457"/>
      <c r="C1457" s="1">
        <v>73</v>
      </c>
      <c r="D1457" s="6" t="s">
        <v>1177</v>
      </c>
      <c r="E1457" s="13">
        <v>0</v>
      </c>
      <c r="F1457" s="13">
        <v>86000</v>
      </c>
      <c r="G1457" s="13">
        <v>86000</v>
      </c>
      <c r="H1457" s="13">
        <v>0</v>
      </c>
      <c r="I1457" s="13">
        <v>86000</v>
      </c>
    </row>
    <row r="1458" spans="2:9" ht="15" customHeight="1" x14ac:dyDescent="0.2">
      <c r="B1458"/>
      <c r="C1458" s="14" t="s">
        <v>12</v>
      </c>
      <c r="D1458" s="15" t="s">
        <v>1178</v>
      </c>
      <c r="E1458" s="16">
        <f>SUBTOTAL(9,E1455:E1457)</f>
        <v>0</v>
      </c>
      <c r="F1458" s="16">
        <f>SUBTOTAL(9,F1455:F1457)</f>
        <v>168932</v>
      </c>
      <c r="G1458" s="16">
        <f>SUBTOTAL(9,G1455:G1457)</f>
        <v>168932</v>
      </c>
      <c r="H1458" s="16">
        <f>SUBTOTAL(9,H1455:H1457)</f>
        <v>0</v>
      </c>
      <c r="I1458" s="16">
        <f>SUBTOTAL(9,I1455:I1457)</f>
        <v>168932</v>
      </c>
    </row>
    <row r="1459" spans="2:9" ht="15" customHeight="1" x14ac:dyDescent="0.25">
      <c r="B1459" s="11">
        <v>1150</v>
      </c>
      <c r="C1459" s="1"/>
      <c r="D1459" s="6" t="s">
        <v>1179</v>
      </c>
      <c r="E1459" s="12"/>
      <c r="F1459" s="3"/>
      <c r="H1459" s="3"/>
      <c r="I1459" s="3"/>
    </row>
    <row r="1460" spans="2:9" x14ac:dyDescent="0.2">
      <c r="B1460"/>
      <c r="C1460" s="1">
        <v>21</v>
      </c>
      <c r="D1460" s="6" t="s">
        <v>30</v>
      </c>
      <c r="E1460" s="13">
        <v>0</v>
      </c>
      <c r="F1460" s="13">
        <v>39200</v>
      </c>
      <c r="G1460" s="13">
        <v>39200</v>
      </c>
      <c r="H1460" s="13">
        <v>74.410749999999993</v>
      </c>
      <c r="I1460" s="13">
        <v>39125.589249999997</v>
      </c>
    </row>
    <row r="1461" spans="2:9" x14ac:dyDescent="0.2">
      <c r="B1461"/>
      <c r="C1461" s="1">
        <v>50</v>
      </c>
      <c r="D1461" s="6" t="s">
        <v>1180</v>
      </c>
      <c r="E1461" s="13">
        <v>0</v>
      </c>
      <c r="F1461" s="13">
        <v>2640253</v>
      </c>
      <c r="G1461" s="13">
        <v>2640253</v>
      </c>
      <c r="H1461" s="13">
        <v>1320251.5</v>
      </c>
      <c r="I1461" s="13">
        <v>1320001.5</v>
      </c>
    </row>
    <row r="1462" spans="2:9" x14ac:dyDescent="0.2">
      <c r="B1462"/>
      <c r="C1462" s="1">
        <v>70</v>
      </c>
      <c r="D1462" s="6" t="s">
        <v>1181</v>
      </c>
      <c r="E1462" s="13">
        <v>0</v>
      </c>
      <c r="F1462" s="13">
        <v>317550</v>
      </c>
      <c r="G1462" s="13">
        <v>317550</v>
      </c>
      <c r="H1462" s="13">
        <v>347399.64866000001</v>
      </c>
      <c r="I1462" s="13">
        <v>-29849.648659999999</v>
      </c>
    </row>
    <row r="1463" spans="2:9" x14ac:dyDescent="0.2">
      <c r="B1463"/>
      <c r="C1463" s="1">
        <v>71</v>
      </c>
      <c r="D1463" s="6" t="s">
        <v>1182</v>
      </c>
      <c r="E1463" s="13">
        <v>0</v>
      </c>
      <c r="F1463" s="13">
        <v>104400</v>
      </c>
      <c r="G1463" s="13">
        <v>104400</v>
      </c>
      <c r="H1463" s="13">
        <v>10907.339</v>
      </c>
      <c r="I1463" s="13">
        <v>93492.660999999993</v>
      </c>
    </row>
    <row r="1464" spans="2:9" x14ac:dyDescent="0.2">
      <c r="B1464"/>
      <c r="C1464" s="1">
        <v>73</v>
      </c>
      <c r="D1464" s="6" t="s">
        <v>1183</v>
      </c>
      <c r="E1464" s="13">
        <v>0</v>
      </c>
      <c r="F1464" s="13">
        <v>6601303</v>
      </c>
      <c r="G1464" s="13">
        <v>6601303</v>
      </c>
      <c r="H1464" s="13">
        <v>794199.87242000003</v>
      </c>
      <c r="I1464" s="13">
        <v>5807103.1275800001</v>
      </c>
    </row>
    <row r="1465" spans="2:9" x14ac:dyDescent="0.2">
      <c r="B1465"/>
      <c r="C1465" s="1">
        <v>74</v>
      </c>
      <c r="D1465" s="6" t="s">
        <v>1184</v>
      </c>
      <c r="E1465" s="13">
        <v>0</v>
      </c>
      <c r="F1465" s="13">
        <v>17886445</v>
      </c>
      <c r="G1465" s="13">
        <v>17886445</v>
      </c>
      <c r="H1465" s="13">
        <v>-32.59648</v>
      </c>
      <c r="I1465" s="13">
        <v>17886477.596480001</v>
      </c>
    </row>
    <row r="1466" spans="2:9" x14ac:dyDescent="0.2">
      <c r="B1466"/>
      <c r="C1466" s="1">
        <v>77</v>
      </c>
      <c r="D1466" s="6" t="s">
        <v>1185</v>
      </c>
      <c r="E1466" s="13">
        <v>0</v>
      </c>
      <c r="F1466" s="13">
        <v>452791</v>
      </c>
      <c r="G1466" s="13">
        <v>452791</v>
      </c>
      <c r="H1466" s="13">
        <v>82078.473209999996</v>
      </c>
      <c r="I1466" s="13">
        <v>370712.52678999997</v>
      </c>
    </row>
    <row r="1467" spans="2:9" x14ac:dyDescent="0.2">
      <c r="B1467"/>
      <c r="C1467" s="1">
        <v>78</v>
      </c>
      <c r="D1467" s="6" t="s">
        <v>1186</v>
      </c>
      <c r="E1467" s="13">
        <v>0</v>
      </c>
      <c r="F1467" s="13">
        <v>2041741</v>
      </c>
      <c r="G1467" s="13">
        <v>2041741</v>
      </c>
      <c r="H1467" s="13">
        <v>29391.00592</v>
      </c>
      <c r="I1467" s="13">
        <v>2012349.9940800001</v>
      </c>
    </row>
    <row r="1468" spans="2:9" ht="15" customHeight="1" x14ac:dyDescent="0.2">
      <c r="B1468"/>
      <c r="C1468" s="14" t="s">
        <v>12</v>
      </c>
      <c r="D1468" s="15" t="s">
        <v>1187</v>
      </c>
      <c r="E1468" s="16">
        <f>SUBTOTAL(9,E1460:E1467)</f>
        <v>0</v>
      </c>
      <c r="F1468" s="16">
        <f>SUBTOTAL(9,F1460:F1467)</f>
        <v>30083683</v>
      </c>
      <c r="G1468" s="16">
        <f>SUBTOTAL(9,G1460:G1467)</f>
        <v>30083683</v>
      </c>
      <c r="H1468" s="16">
        <f>SUBTOTAL(9,H1460:H1467)</f>
        <v>2584269.6534799999</v>
      </c>
      <c r="I1468" s="16">
        <f>SUBTOTAL(9,I1460:I1467)</f>
        <v>27499413.346519999</v>
      </c>
    </row>
    <row r="1469" spans="2:9" ht="15" customHeight="1" x14ac:dyDescent="0.25">
      <c r="B1469" s="11">
        <v>1151</v>
      </c>
      <c r="C1469" s="1"/>
      <c r="D1469" s="6" t="s">
        <v>1188</v>
      </c>
      <c r="E1469" s="12"/>
      <c r="F1469" s="3"/>
      <c r="H1469" s="3"/>
      <c r="I1469" s="3"/>
    </row>
    <row r="1470" spans="2:9" x14ac:dyDescent="0.2">
      <c r="B1470"/>
      <c r="C1470" s="1">
        <v>51</v>
      </c>
      <c r="D1470" s="6" t="s">
        <v>1189</v>
      </c>
      <c r="E1470" s="13">
        <v>0</v>
      </c>
      <c r="F1470" s="13">
        <v>81800</v>
      </c>
      <c r="G1470" s="13">
        <v>81800</v>
      </c>
      <c r="H1470" s="13">
        <v>40900</v>
      </c>
      <c r="I1470" s="13">
        <v>40900</v>
      </c>
    </row>
    <row r="1471" spans="2:9" x14ac:dyDescent="0.2">
      <c r="B1471"/>
      <c r="C1471" s="1">
        <v>72</v>
      </c>
      <c r="D1471" s="6" t="s">
        <v>1190</v>
      </c>
      <c r="E1471" s="13">
        <v>0</v>
      </c>
      <c r="F1471" s="13">
        <v>10500</v>
      </c>
      <c r="G1471" s="13">
        <v>10500</v>
      </c>
      <c r="H1471" s="13">
        <v>2625</v>
      </c>
      <c r="I1471" s="13">
        <v>7875</v>
      </c>
    </row>
    <row r="1472" spans="2:9" x14ac:dyDescent="0.2">
      <c r="B1472"/>
      <c r="C1472" s="1">
        <v>75</v>
      </c>
      <c r="D1472" s="6" t="s">
        <v>1191</v>
      </c>
      <c r="E1472" s="13">
        <v>0</v>
      </c>
      <c r="F1472" s="13">
        <v>153300</v>
      </c>
      <c r="G1472" s="13">
        <v>153300</v>
      </c>
      <c r="H1472" s="13">
        <v>1262.018</v>
      </c>
      <c r="I1472" s="13">
        <v>152037.98199999999</v>
      </c>
    </row>
    <row r="1473" spans="2:9" x14ac:dyDescent="0.2">
      <c r="B1473"/>
      <c r="C1473" s="1">
        <v>79</v>
      </c>
      <c r="D1473" s="6" t="s">
        <v>1186</v>
      </c>
      <c r="E1473" s="13">
        <v>0</v>
      </c>
      <c r="F1473" s="13">
        <v>4400</v>
      </c>
      <c r="G1473" s="13">
        <v>4400</v>
      </c>
      <c r="H1473" s="13">
        <v>538.98099999999999</v>
      </c>
      <c r="I1473" s="13">
        <v>3861.0189999999998</v>
      </c>
    </row>
    <row r="1474" spans="2:9" ht="15" customHeight="1" x14ac:dyDescent="0.2">
      <c r="B1474"/>
      <c r="C1474" s="14" t="s">
        <v>12</v>
      </c>
      <c r="D1474" s="15" t="s">
        <v>1192</v>
      </c>
      <c r="E1474" s="16">
        <f>SUBTOTAL(9,E1470:E1473)</f>
        <v>0</v>
      </c>
      <c r="F1474" s="16">
        <f>SUBTOTAL(9,F1470:F1473)</f>
        <v>250000</v>
      </c>
      <c r="G1474" s="16">
        <f>SUBTOTAL(9,G1470:G1473)</f>
        <v>250000</v>
      </c>
      <c r="H1474" s="16">
        <f>SUBTOTAL(9,H1470:H1473)</f>
        <v>45325.998999999996</v>
      </c>
      <c r="I1474" s="16">
        <f>SUBTOTAL(9,I1470:I1473)</f>
        <v>204674.00099999999</v>
      </c>
    </row>
    <row r="1475" spans="2:9" ht="15" customHeight="1" x14ac:dyDescent="0.25">
      <c r="B1475" s="11">
        <v>1152</v>
      </c>
      <c r="C1475" s="1"/>
      <c r="D1475" s="6" t="s">
        <v>1193</v>
      </c>
      <c r="E1475" s="12"/>
      <c r="F1475" s="3"/>
      <c r="H1475" s="3"/>
      <c r="I1475" s="3"/>
    </row>
    <row r="1476" spans="2:9" x14ac:dyDescent="0.2">
      <c r="B1476"/>
      <c r="C1476" s="1">
        <v>70</v>
      </c>
      <c r="D1476" s="6" t="s">
        <v>1194</v>
      </c>
      <c r="E1476" s="13">
        <v>0</v>
      </c>
      <c r="F1476" s="13">
        <v>185000</v>
      </c>
      <c r="G1476" s="13">
        <v>185000</v>
      </c>
      <c r="H1476" s="13">
        <v>6292.5439999999999</v>
      </c>
      <c r="I1476" s="13">
        <v>178707.45600000001</v>
      </c>
    </row>
    <row r="1477" spans="2:9" ht="15" customHeight="1" x14ac:dyDescent="0.2">
      <c r="B1477"/>
      <c r="C1477" s="14" t="s">
        <v>12</v>
      </c>
      <c r="D1477" s="15" t="s">
        <v>1195</v>
      </c>
      <c r="E1477" s="16">
        <f>SUBTOTAL(9,E1476:E1476)</f>
        <v>0</v>
      </c>
      <c r="F1477" s="16">
        <f>SUBTOTAL(9,F1476:F1476)</f>
        <v>185000</v>
      </c>
      <c r="G1477" s="16">
        <f>SUBTOTAL(9,G1476:G1476)</f>
        <v>185000</v>
      </c>
      <c r="H1477" s="16">
        <f>SUBTOTAL(9,H1476:H1476)</f>
        <v>6292.5439999999999</v>
      </c>
      <c r="I1477" s="16">
        <f>SUBTOTAL(9,I1476:I1476)</f>
        <v>178707.45600000001</v>
      </c>
    </row>
    <row r="1478" spans="2:9" ht="15" customHeight="1" x14ac:dyDescent="0.25">
      <c r="B1478" s="11">
        <v>1161</v>
      </c>
      <c r="C1478" s="1"/>
      <c r="D1478" s="6" t="s">
        <v>1196</v>
      </c>
      <c r="E1478" s="12"/>
      <c r="F1478" s="3"/>
      <c r="H1478" s="3"/>
      <c r="I1478" s="3"/>
    </row>
    <row r="1479" spans="2:9" x14ac:dyDescent="0.2">
      <c r="B1479"/>
      <c r="C1479" s="1">
        <v>70</v>
      </c>
      <c r="D1479" s="6" t="s">
        <v>1197</v>
      </c>
      <c r="E1479" s="13">
        <v>0</v>
      </c>
      <c r="F1479" s="13">
        <v>15000</v>
      </c>
      <c r="G1479" s="13">
        <v>15000</v>
      </c>
      <c r="H1479" s="13">
        <v>0</v>
      </c>
      <c r="I1479" s="13">
        <v>15000</v>
      </c>
    </row>
    <row r="1480" spans="2:9" x14ac:dyDescent="0.2">
      <c r="B1480"/>
      <c r="C1480" s="1">
        <v>75</v>
      </c>
      <c r="D1480" s="6" t="s">
        <v>1198</v>
      </c>
      <c r="E1480" s="13">
        <v>0</v>
      </c>
      <c r="F1480" s="13">
        <v>18837</v>
      </c>
      <c r="G1480" s="13">
        <v>18837</v>
      </c>
      <c r="H1480" s="13">
        <v>0</v>
      </c>
      <c r="I1480" s="13">
        <v>18837</v>
      </c>
    </row>
    <row r="1481" spans="2:9" ht="15" customHeight="1" x14ac:dyDescent="0.2">
      <c r="B1481"/>
      <c r="C1481" s="14" t="s">
        <v>12</v>
      </c>
      <c r="D1481" s="15" t="s">
        <v>1199</v>
      </c>
      <c r="E1481" s="16">
        <f>SUBTOTAL(9,E1479:E1480)</f>
        <v>0</v>
      </c>
      <c r="F1481" s="16">
        <f>SUBTOTAL(9,F1479:F1480)</f>
        <v>33837</v>
      </c>
      <c r="G1481" s="16">
        <f>SUBTOTAL(9,G1479:G1480)</f>
        <v>33837</v>
      </c>
      <c r="H1481" s="16">
        <f>SUBTOTAL(9,H1479:H1480)</f>
        <v>0</v>
      </c>
      <c r="I1481" s="16">
        <f>SUBTOTAL(9,I1479:I1480)</f>
        <v>33837</v>
      </c>
    </row>
    <row r="1482" spans="2:9" ht="15" customHeight="1" x14ac:dyDescent="0.2">
      <c r="C1482" s="17"/>
      <c r="D1482" s="15" t="s">
        <v>1200</v>
      </c>
      <c r="E1482" s="18">
        <f>SUBTOTAL(9,E1410:E1481)</f>
        <v>0</v>
      </c>
      <c r="F1482" s="18">
        <f>SUBTOTAL(9,F1410:F1481)</f>
        <v>31994727</v>
      </c>
      <c r="G1482" s="18">
        <f>SUBTOTAL(9,G1410:G1481)</f>
        <v>31994727</v>
      </c>
      <c r="H1482" s="18">
        <f>SUBTOTAL(9,H1410:H1481)</f>
        <v>2924632.5312100006</v>
      </c>
      <c r="I1482" s="18">
        <f>SUBTOTAL(9,I1410:I1481)</f>
        <v>29070094.468790002</v>
      </c>
    </row>
    <row r="1483" spans="2:9" ht="15" customHeight="1" x14ac:dyDescent="0.2">
      <c r="C1483" s="17"/>
      <c r="D1483" s="15" t="s">
        <v>1201</v>
      </c>
      <c r="E1483" s="18">
        <f>SUBTOTAL(9,E1380:E1482)</f>
        <v>0</v>
      </c>
      <c r="F1483" s="18">
        <f>SUBTOTAL(9,F1380:F1482)</f>
        <v>34989688</v>
      </c>
      <c r="G1483" s="18">
        <f>SUBTOTAL(9,G1380:G1482)</f>
        <v>34989688</v>
      </c>
      <c r="H1483" s="18">
        <f>SUBTOTAL(9,H1380:H1482)</f>
        <v>3068165.5316400006</v>
      </c>
      <c r="I1483" s="18">
        <f>SUBTOTAL(9,I1380:I1482)</f>
        <v>31921522.468360003</v>
      </c>
    </row>
    <row r="1484" spans="2:9" x14ac:dyDescent="0.2">
      <c r="C1484" s="17"/>
      <c r="D1484" s="19"/>
      <c r="E1484" s="20"/>
      <c r="F1484" s="20"/>
      <c r="G1484" s="20"/>
      <c r="H1484" s="20"/>
      <c r="I1484" s="20"/>
    </row>
    <row r="1485" spans="2:9" ht="15" customHeight="1" x14ac:dyDescent="0.2">
      <c r="B1485" s="3"/>
      <c r="C1485" s="1"/>
      <c r="D1485" s="4" t="s">
        <v>1202</v>
      </c>
      <c r="E1485" s="3"/>
      <c r="F1485" s="3"/>
      <c r="G1485" s="3"/>
      <c r="H1485" s="3"/>
      <c r="I1485" s="3"/>
    </row>
    <row r="1486" spans="2:9" ht="27" customHeight="1" x14ac:dyDescent="0.25">
      <c r="B1486" s="3"/>
      <c r="C1486" s="1"/>
      <c r="D1486" s="10" t="s">
        <v>1108</v>
      </c>
      <c r="E1486" s="3"/>
      <c r="F1486" s="3"/>
      <c r="G1486" s="3"/>
      <c r="H1486" s="3"/>
      <c r="I1486" s="3"/>
    </row>
    <row r="1487" spans="2:9" ht="15" customHeight="1" x14ac:dyDescent="0.25">
      <c r="B1487" s="11">
        <v>1300</v>
      </c>
      <c r="C1487" s="1"/>
      <c r="D1487" s="6" t="s">
        <v>1203</v>
      </c>
      <c r="E1487" s="12"/>
      <c r="F1487" s="3"/>
      <c r="H1487" s="3"/>
      <c r="I1487" s="3"/>
    </row>
    <row r="1488" spans="2:9" x14ac:dyDescent="0.2">
      <c r="B1488"/>
      <c r="C1488" s="1">
        <v>1</v>
      </c>
      <c r="D1488" s="6" t="s">
        <v>20</v>
      </c>
      <c r="E1488" s="13">
        <v>0</v>
      </c>
      <c r="F1488" s="13">
        <v>202700</v>
      </c>
      <c r="G1488" s="13">
        <v>202700</v>
      </c>
      <c r="H1488" s="13">
        <v>14905.03161</v>
      </c>
      <c r="I1488" s="13">
        <v>187794.96838999999</v>
      </c>
    </row>
    <row r="1489" spans="2:9" x14ac:dyDescent="0.2">
      <c r="B1489"/>
      <c r="C1489" s="1">
        <v>21</v>
      </c>
      <c r="D1489" s="6" t="s">
        <v>25</v>
      </c>
      <c r="E1489" s="13">
        <v>0</v>
      </c>
      <c r="F1489" s="13">
        <v>12800</v>
      </c>
      <c r="G1489" s="13">
        <v>12800</v>
      </c>
      <c r="H1489" s="13">
        <v>89.066919999999996</v>
      </c>
      <c r="I1489" s="13">
        <v>12710.933080000001</v>
      </c>
    </row>
    <row r="1490" spans="2:9" x14ac:dyDescent="0.2">
      <c r="B1490"/>
      <c r="C1490" s="1">
        <v>70</v>
      </c>
      <c r="D1490" s="6" t="s">
        <v>437</v>
      </c>
      <c r="E1490" s="13">
        <v>0</v>
      </c>
      <c r="F1490" s="13">
        <v>43000</v>
      </c>
      <c r="G1490" s="13">
        <v>43000</v>
      </c>
      <c r="H1490" s="13">
        <v>10747.91231</v>
      </c>
      <c r="I1490" s="13">
        <v>32252.08769</v>
      </c>
    </row>
    <row r="1491" spans="2:9" x14ac:dyDescent="0.2">
      <c r="B1491"/>
      <c r="C1491" s="1">
        <v>71</v>
      </c>
      <c r="D1491" s="6" t="s">
        <v>1204</v>
      </c>
      <c r="E1491" s="13">
        <v>0</v>
      </c>
      <c r="F1491" s="13">
        <v>74900</v>
      </c>
      <c r="G1491" s="13">
        <v>74900</v>
      </c>
      <c r="H1491" s="13">
        <v>49616.665999999997</v>
      </c>
      <c r="I1491" s="13">
        <v>25283.333999999999</v>
      </c>
    </row>
    <row r="1492" spans="2:9" x14ac:dyDescent="0.2">
      <c r="B1492"/>
      <c r="C1492" s="1">
        <v>73</v>
      </c>
      <c r="D1492" s="6" t="s">
        <v>1205</v>
      </c>
      <c r="E1492" s="13">
        <v>0</v>
      </c>
      <c r="F1492" s="13">
        <v>7900</v>
      </c>
      <c r="G1492" s="13">
        <v>7900</v>
      </c>
      <c r="H1492" s="13">
        <v>3050</v>
      </c>
      <c r="I1492" s="13">
        <v>4850</v>
      </c>
    </row>
    <row r="1493" spans="2:9" ht="15" customHeight="1" x14ac:dyDescent="0.2">
      <c r="B1493"/>
      <c r="C1493" s="14" t="s">
        <v>12</v>
      </c>
      <c r="D1493" s="15" t="s">
        <v>1206</v>
      </c>
      <c r="E1493" s="16">
        <f>SUBTOTAL(9,E1488:E1492)</f>
        <v>0</v>
      </c>
      <c r="F1493" s="16">
        <f>SUBTOTAL(9,F1488:F1492)</f>
        <v>341300</v>
      </c>
      <c r="G1493" s="16">
        <f>SUBTOTAL(9,G1488:G1492)</f>
        <v>341300</v>
      </c>
      <c r="H1493" s="16">
        <f>SUBTOTAL(9,H1488:H1492)</f>
        <v>78408.67684</v>
      </c>
      <c r="I1493" s="16">
        <f>SUBTOTAL(9,I1488:I1492)</f>
        <v>262891.32316000003</v>
      </c>
    </row>
    <row r="1494" spans="2:9" ht="15" customHeight="1" x14ac:dyDescent="0.25">
      <c r="B1494" s="11">
        <v>1301</v>
      </c>
      <c r="C1494" s="1"/>
      <c r="D1494" s="6" t="s">
        <v>1207</v>
      </c>
      <c r="E1494" s="12"/>
      <c r="F1494" s="3"/>
      <c r="H1494" s="3"/>
      <c r="I1494" s="3"/>
    </row>
    <row r="1495" spans="2:9" x14ac:dyDescent="0.2">
      <c r="B1495"/>
      <c r="C1495" s="1">
        <v>70</v>
      </c>
      <c r="D1495" s="6" t="s">
        <v>1208</v>
      </c>
      <c r="E1495" s="13">
        <v>0</v>
      </c>
      <c r="F1495" s="13">
        <v>28400</v>
      </c>
      <c r="G1495" s="13">
        <v>28400</v>
      </c>
      <c r="H1495" s="13">
        <v>5000</v>
      </c>
      <c r="I1495" s="13">
        <v>23400</v>
      </c>
    </row>
    <row r="1496" spans="2:9" x14ac:dyDescent="0.2">
      <c r="B1496"/>
      <c r="C1496" s="1">
        <v>71</v>
      </c>
      <c r="D1496" s="6" t="s">
        <v>369</v>
      </c>
      <c r="E1496" s="13">
        <v>0</v>
      </c>
      <c r="F1496" s="13">
        <v>65100</v>
      </c>
      <c r="G1496" s="13">
        <v>65100</v>
      </c>
      <c r="H1496" s="13">
        <v>6885.6310100000001</v>
      </c>
      <c r="I1496" s="13">
        <v>58214.368990000003</v>
      </c>
    </row>
    <row r="1497" spans="2:9" x14ac:dyDescent="0.2">
      <c r="B1497"/>
      <c r="C1497" s="1">
        <v>72</v>
      </c>
      <c r="D1497" s="6" t="s">
        <v>1209</v>
      </c>
      <c r="E1497" s="13">
        <v>0</v>
      </c>
      <c r="F1497" s="13">
        <v>68600</v>
      </c>
      <c r="G1497" s="13">
        <v>68600</v>
      </c>
      <c r="H1497" s="13">
        <v>5219.7091200000004</v>
      </c>
      <c r="I1497" s="13">
        <v>63380.29088</v>
      </c>
    </row>
    <row r="1498" spans="2:9" x14ac:dyDescent="0.2">
      <c r="B1498"/>
      <c r="C1498" s="1">
        <v>73</v>
      </c>
      <c r="D1498" s="6" t="s">
        <v>1210</v>
      </c>
      <c r="E1498" s="13">
        <v>0</v>
      </c>
      <c r="F1498" s="13">
        <v>36300</v>
      </c>
      <c r="G1498" s="13">
        <v>36300</v>
      </c>
      <c r="H1498" s="13">
        <v>0</v>
      </c>
      <c r="I1498" s="13">
        <v>36300</v>
      </c>
    </row>
    <row r="1499" spans="2:9" ht="15" customHeight="1" x14ac:dyDescent="0.2">
      <c r="B1499"/>
      <c r="C1499" s="14" t="s">
        <v>12</v>
      </c>
      <c r="D1499" s="15" t="s">
        <v>1211</v>
      </c>
      <c r="E1499" s="16">
        <f>SUBTOTAL(9,E1495:E1498)</f>
        <v>0</v>
      </c>
      <c r="F1499" s="16">
        <f>SUBTOTAL(9,F1495:F1498)</f>
        <v>198400</v>
      </c>
      <c r="G1499" s="16">
        <f>SUBTOTAL(9,G1495:G1498)</f>
        <v>198400</v>
      </c>
      <c r="H1499" s="16">
        <f>SUBTOTAL(9,H1495:H1498)</f>
        <v>17105.34013</v>
      </c>
      <c r="I1499" s="16">
        <f>SUBTOTAL(9,I1495:I1498)</f>
        <v>181294.65987</v>
      </c>
    </row>
    <row r="1500" spans="2:9" ht="15" customHeight="1" x14ac:dyDescent="0.2">
      <c r="C1500" s="17"/>
      <c r="D1500" s="15" t="s">
        <v>1113</v>
      </c>
      <c r="E1500" s="18">
        <f>SUBTOTAL(9,E1487:E1499)</f>
        <v>0</v>
      </c>
      <c r="F1500" s="18">
        <f>SUBTOTAL(9,F1487:F1499)</f>
        <v>539700</v>
      </c>
      <c r="G1500" s="18">
        <f>SUBTOTAL(9,G1487:G1499)</f>
        <v>539700</v>
      </c>
      <c r="H1500" s="18">
        <f>SUBTOTAL(9,H1487:H1499)</f>
        <v>95514.016969999997</v>
      </c>
      <c r="I1500" s="18">
        <f>SUBTOTAL(9,I1487:I1499)</f>
        <v>444185.98303</v>
      </c>
    </row>
    <row r="1501" spans="2:9" ht="27" customHeight="1" x14ac:dyDescent="0.25">
      <c r="B1501" s="3"/>
      <c r="C1501" s="1"/>
      <c r="D1501" s="10" t="s">
        <v>1212</v>
      </c>
      <c r="E1501" s="3"/>
      <c r="F1501" s="3"/>
      <c r="G1501" s="3"/>
      <c r="H1501" s="3"/>
      <c r="I1501" s="3"/>
    </row>
    <row r="1502" spans="2:9" ht="15" customHeight="1" x14ac:dyDescent="0.25">
      <c r="B1502" s="11">
        <v>1310</v>
      </c>
      <c r="C1502" s="1"/>
      <c r="D1502" s="6" t="s">
        <v>1213</v>
      </c>
      <c r="E1502" s="12"/>
      <c r="F1502" s="3"/>
      <c r="H1502" s="3"/>
      <c r="I1502" s="3"/>
    </row>
    <row r="1503" spans="2:9" x14ac:dyDescent="0.2">
      <c r="B1503"/>
      <c r="C1503" s="1">
        <v>70</v>
      </c>
      <c r="D1503" s="6" t="s">
        <v>1214</v>
      </c>
      <c r="E1503" s="13">
        <v>0</v>
      </c>
      <c r="F1503" s="13">
        <v>2498800</v>
      </c>
      <c r="G1503" s="13">
        <v>2498800</v>
      </c>
      <c r="H1503" s="13">
        <v>198185.47500000001</v>
      </c>
      <c r="I1503" s="13">
        <v>2300614.5249999999</v>
      </c>
    </row>
    <row r="1504" spans="2:9" ht="15" customHeight="1" x14ac:dyDescent="0.2">
      <c r="B1504"/>
      <c r="C1504" s="14" t="s">
        <v>12</v>
      </c>
      <c r="D1504" s="15" t="s">
        <v>1215</v>
      </c>
      <c r="E1504" s="16">
        <f>SUBTOTAL(9,E1503:E1503)</f>
        <v>0</v>
      </c>
      <c r="F1504" s="16">
        <f>SUBTOTAL(9,F1503:F1503)</f>
        <v>2498800</v>
      </c>
      <c r="G1504" s="16">
        <f>SUBTOTAL(9,G1503:G1503)</f>
        <v>2498800</v>
      </c>
      <c r="H1504" s="16">
        <f>SUBTOTAL(9,H1503:H1503)</f>
        <v>198185.47500000001</v>
      </c>
      <c r="I1504" s="16">
        <f>SUBTOTAL(9,I1503:I1503)</f>
        <v>2300614.5249999999</v>
      </c>
    </row>
    <row r="1505" spans="2:9" ht="15" customHeight="1" x14ac:dyDescent="0.25">
      <c r="B1505" s="11">
        <v>1313</v>
      </c>
      <c r="C1505" s="1"/>
      <c r="D1505" s="6" t="s">
        <v>1216</v>
      </c>
      <c r="E1505" s="12"/>
      <c r="F1505" s="3"/>
      <c r="H1505" s="3"/>
      <c r="I1505" s="3"/>
    </row>
    <row r="1506" spans="2:9" x14ac:dyDescent="0.2">
      <c r="B1506"/>
      <c r="C1506" s="1">
        <v>1</v>
      </c>
      <c r="D1506" s="6" t="s">
        <v>20</v>
      </c>
      <c r="E1506" s="13">
        <v>0</v>
      </c>
      <c r="F1506" s="13">
        <v>353100</v>
      </c>
      <c r="G1506" s="13">
        <v>353100</v>
      </c>
      <c r="H1506" s="13">
        <v>30097.554049999999</v>
      </c>
      <c r="I1506" s="13">
        <v>323002.44595000002</v>
      </c>
    </row>
    <row r="1507" spans="2:9" x14ac:dyDescent="0.2">
      <c r="B1507"/>
      <c r="C1507" s="1">
        <v>21</v>
      </c>
      <c r="D1507" s="6" t="s">
        <v>25</v>
      </c>
      <c r="E1507" s="13">
        <v>0</v>
      </c>
      <c r="F1507" s="13">
        <v>10000</v>
      </c>
      <c r="G1507" s="13">
        <v>10000</v>
      </c>
      <c r="H1507" s="13">
        <v>939.33371</v>
      </c>
      <c r="I1507" s="13">
        <v>9060.6662899999992</v>
      </c>
    </row>
    <row r="1508" spans="2:9" ht="15" customHeight="1" x14ac:dyDescent="0.2">
      <c r="B1508"/>
      <c r="C1508" s="14" t="s">
        <v>12</v>
      </c>
      <c r="D1508" s="15" t="s">
        <v>1217</v>
      </c>
      <c r="E1508" s="16">
        <f>SUBTOTAL(9,E1506:E1507)</f>
        <v>0</v>
      </c>
      <c r="F1508" s="16">
        <f>SUBTOTAL(9,F1506:F1507)</f>
        <v>363100</v>
      </c>
      <c r="G1508" s="16">
        <f>SUBTOTAL(9,G1506:G1507)</f>
        <v>363100</v>
      </c>
      <c r="H1508" s="16">
        <f>SUBTOTAL(9,H1506:H1507)</f>
        <v>31036.887759999998</v>
      </c>
      <c r="I1508" s="16">
        <f>SUBTOTAL(9,I1506:I1507)</f>
        <v>332063.11224000005</v>
      </c>
    </row>
    <row r="1509" spans="2:9" ht="15" customHeight="1" x14ac:dyDescent="0.25">
      <c r="B1509" s="11">
        <v>1314</v>
      </c>
      <c r="C1509" s="1"/>
      <c r="D1509" s="6" t="s">
        <v>1218</v>
      </c>
      <c r="E1509" s="12"/>
      <c r="F1509" s="3"/>
      <c r="H1509" s="3"/>
      <c r="I1509" s="3"/>
    </row>
    <row r="1510" spans="2:9" x14ac:dyDescent="0.2">
      <c r="B1510"/>
      <c r="C1510" s="1">
        <v>1</v>
      </c>
      <c r="D1510" s="6" t="s">
        <v>20</v>
      </c>
      <c r="E1510" s="13">
        <v>0</v>
      </c>
      <c r="F1510" s="13">
        <v>106400</v>
      </c>
      <c r="G1510" s="13">
        <v>106400</v>
      </c>
      <c r="H1510" s="13">
        <v>6598.3288700000003</v>
      </c>
      <c r="I1510" s="13">
        <v>99801.671130000002</v>
      </c>
    </row>
    <row r="1511" spans="2:9" ht="15" customHeight="1" x14ac:dyDescent="0.2">
      <c r="B1511"/>
      <c r="C1511" s="14" t="s">
        <v>12</v>
      </c>
      <c r="D1511" s="15" t="s">
        <v>1219</v>
      </c>
      <c r="E1511" s="16">
        <f>SUBTOTAL(9,E1510:E1510)</f>
        <v>0</v>
      </c>
      <c r="F1511" s="16">
        <f>SUBTOTAL(9,F1510:F1510)</f>
        <v>106400</v>
      </c>
      <c r="G1511" s="16">
        <f>SUBTOTAL(9,G1510:G1510)</f>
        <v>106400</v>
      </c>
      <c r="H1511" s="16">
        <f>SUBTOTAL(9,H1510:H1510)</f>
        <v>6598.3288700000003</v>
      </c>
      <c r="I1511" s="16">
        <f>SUBTOTAL(9,I1510:I1510)</f>
        <v>99801.671130000002</v>
      </c>
    </row>
    <row r="1512" spans="2:9" ht="15" customHeight="1" x14ac:dyDescent="0.25">
      <c r="B1512" s="11">
        <v>1315</v>
      </c>
      <c r="C1512" s="1"/>
      <c r="D1512" s="6" t="s">
        <v>1220</v>
      </c>
      <c r="E1512" s="12"/>
      <c r="F1512" s="3"/>
      <c r="H1512" s="3"/>
      <c r="I1512" s="3"/>
    </row>
    <row r="1513" spans="2:9" x14ac:dyDescent="0.2">
      <c r="B1513"/>
      <c r="C1513" s="1">
        <v>71</v>
      </c>
      <c r="D1513" s="6" t="s">
        <v>1221</v>
      </c>
      <c r="E1513" s="13">
        <v>0</v>
      </c>
      <c r="F1513" s="13">
        <v>1926700</v>
      </c>
      <c r="G1513" s="13">
        <v>1926700</v>
      </c>
      <c r="H1513" s="13">
        <v>59574.601999999999</v>
      </c>
      <c r="I1513" s="13">
        <v>1867125.398</v>
      </c>
    </row>
    <row r="1514" spans="2:9" x14ac:dyDescent="0.2">
      <c r="B1514"/>
      <c r="C1514" s="1">
        <v>72</v>
      </c>
      <c r="D1514" s="6" t="s">
        <v>1222</v>
      </c>
      <c r="E1514" s="13">
        <v>0</v>
      </c>
      <c r="F1514" s="13">
        <v>40000</v>
      </c>
      <c r="G1514" s="13">
        <v>40000</v>
      </c>
      <c r="H1514" s="13">
        <v>0</v>
      </c>
      <c r="I1514" s="13">
        <v>40000</v>
      </c>
    </row>
    <row r="1515" spans="2:9" ht="15" customHeight="1" x14ac:dyDescent="0.2">
      <c r="B1515"/>
      <c r="C1515" s="14" t="s">
        <v>12</v>
      </c>
      <c r="D1515" s="15" t="s">
        <v>1223</v>
      </c>
      <c r="E1515" s="16">
        <f>SUBTOTAL(9,E1513:E1514)</f>
        <v>0</v>
      </c>
      <c r="F1515" s="16">
        <f>SUBTOTAL(9,F1513:F1514)</f>
        <v>1966700</v>
      </c>
      <c r="G1515" s="16">
        <f>SUBTOTAL(9,G1513:G1514)</f>
        <v>1966700</v>
      </c>
      <c r="H1515" s="16">
        <f>SUBTOTAL(9,H1513:H1514)</f>
        <v>59574.601999999999</v>
      </c>
      <c r="I1515" s="16">
        <f>SUBTOTAL(9,I1513:I1514)</f>
        <v>1907125.398</v>
      </c>
    </row>
    <row r="1516" spans="2:9" ht="15" customHeight="1" x14ac:dyDescent="0.2">
      <c r="C1516" s="17"/>
      <c r="D1516" s="15" t="s">
        <v>1224</v>
      </c>
      <c r="E1516" s="18">
        <f>SUBTOTAL(9,E1502:E1515)</f>
        <v>0</v>
      </c>
      <c r="F1516" s="18">
        <f>SUBTOTAL(9,F1502:F1515)</f>
        <v>4935000</v>
      </c>
      <c r="G1516" s="18">
        <f>SUBTOTAL(9,G1502:G1515)</f>
        <v>4935000</v>
      </c>
      <c r="H1516" s="18">
        <f>SUBTOTAL(9,H1502:H1515)</f>
        <v>295395.29363000003</v>
      </c>
      <c r="I1516" s="18">
        <f>SUBTOTAL(9,I1502:I1515)</f>
        <v>4639604.7063699998</v>
      </c>
    </row>
    <row r="1517" spans="2:9" ht="27" customHeight="1" x14ac:dyDescent="0.25">
      <c r="B1517" s="3"/>
      <c r="C1517" s="1"/>
      <c r="D1517" s="10" t="s">
        <v>1225</v>
      </c>
      <c r="E1517" s="3"/>
      <c r="F1517" s="3"/>
      <c r="G1517" s="3"/>
      <c r="H1517" s="3"/>
      <c r="I1517" s="3"/>
    </row>
    <row r="1518" spans="2:9" ht="15" customHeight="1" x14ac:dyDescent="0.25">
      <c r="B1518" s="11">
        <v>1320</v>
      </c>
      <c r="C1518" s="1"/>
      <c r="D1518" s="6" t="s">
        <v>1226</v>
      </c>
      <c r="E1518" s="12"/>
      <c r="F1518" s="3"/>
      <c r="H1518" s="3"/>
      <c r="I1518" s="3"/>
    </row>
    <row r="1519" spans="2:9" x14ac:dyDescent="0.2">
      <c r="B1519"/>
      <c r="C1519" s="1">
        <v>1</v>
      </c>
      <c r="D1519" s="6" t="s">
        <v>20</v>
      </c>
      <c r="E1519" s="13">
        <v>0</v>
      </c>
      <c r="F1519" s="13">
        <v>5192500</v>
      </c>
      <c r="G1519" s="13">
        <v>5192500</v>
      </c>
      <c r="H1519" s="13">
        <v>438759.53703000001</v>
      </c>
      <c r="I1519" s="13">
        <v>4753740.4629699998</v>
      </c>
    </row>
    <row r="1520" spans="2:9" x14ac:dyDescent="0.2">
      <c r="B1520"/>
      <c r="C1520" s="1">
        <v>22</v>
      </c>
      <c r="D1520" s="6" t="s">
        <v>1227</v>
      </c>
      <c r="E1520" s="13">
        <v>0</v>
      </c>
      <c r="F1520" s="13">
        <v>11409000</v>
      </c>
      <c r="G1520" s="13">
        <v>11409000</v>
      </c>
      <c r="H1520" s="13">
        <v>549938.90917999996</v>
      </c>
      <c r="I1520" s="13">
        <v>10859061.09082</v>
      </c>
    </row>
    <row r="1521" spans="2:9" x14ac:dyDescent="0.2">
      <c r="B1521"/>
      <c r="C1521" s="1">
        <v>28</v>
      </c>
      <c r="D1521" s="6" t="s">
        <v>1228</v>
      </c>
      <c r="E1521" s="13">
        <v>0</v>
      </c>
      <c r="F1521" s="13">
        <v>2585600</v>
      </c>
      <c r="G1521" s="13">
        <v>2585600</v>
      </c>
      <c r="H1521" s="13">
        <v>177696.96530000001</v>
      </c>
      <c r="I1521" s="13">
        <v>2407903.0347000002</v>
      </c>
    </row>
    <row r="1522" spans="2:9" x14ac:dyDescent="0.2">
      <c r="B1522"/>
      <c r="C1522" s="1">
        <v>29</v>
      </c>
      <c r="D1522" s="6" t="s">
        <v>1229</v>
      </c>
      <c r="E1522" s="13">
        <v>0</v>
      </c>
      <c r="F1522" s="13">
        <v>8648000</v>
      </c>
      <c r="G1522" s="13">
        <v>8648000</v>
      </c>
      <c r="H1522" s="13">
        <v>6292466.5121099995</v>
      </c>
      <c r="I1522" s="13">
        <v>2355533.48789</v>
      </c>
    </row>
    <row r="1523" spans="2:9" x14ac:dyDescent="0.2">
      <c r="B1523"/>
      <c r="C1523" s="1">
        <v>30</v>
      </c>
      <c r="D1523" s="6" t="s">
        <v>1230</v>
      </c>
      <c r="E1523" s="13">
        <v>0</v>
      </c>
      <c r="F1523" s="13">
        <v>9067000</v>
      </c>
      <c r="G1523" s="13">
        <v>9067000</v>
      </c>
      <c r="H1523" s="13">
        <v>956864.17191999999</v>
      </c>
      <c r="I1523" s="13">
        <v>8110135.8280800004</v>
      </c>
    </row>
    <row r="1524" spans="2:9" x14ac:dyDescent="0.2">
      <c r="B1524"/>
      <c r="C1524" s="1">
        <v>32</v>
      </c>
      <c r="D1524" s="6" t="s">
        <v>1231</v>
      </c>
      <c r="E1524" s="13">
        <v>0</v>
      </c>
      <c r="F1524" s="13">
        <v>1150000</v>
      </c>
      <c r="G1524" s="13">
        <v>1150000</v>
      </c>
      <c r="H1524" s="13">
        <v>-143.35411999999999</v>
      </c>
      <c r="I1524" s="13">
        <v>1150143.35412</v>
      </c>
    </row>
    <row r="1525" spans="2:9" x14ac:dyDescent="0.2">
      <c r="B1525"/>
      <c r="C1525" s="1">
        <v>61</v>
      </c>
      <c r="D1525" s="6" t="s">
        <v>1232</v>
      </c>
      <c r="E1525" s="13">
        <v>0</v>
      </c>
      <c r="F1525" s="13">
        <v>400000</v>
      </c>
      <c r="G1525" s="13">
        <v>400000</v>
      </c>
      <c r="H1525" s="13">
        <v>0</v>
      </c>
      <c r="I1525" s="13">
        <v>400000</v>
      </c>
    </row>
    <row r="1526" spans="2:9" x14ac:dyDescent="0.2">
      <c r="B1526"/>
      <c r="C1526" s="1">
        <v>66</v>
      </c>
      <c r="D1526" s="6" t="s">
        <v>1233</v>
      </c>
      <c r="E1526" s="13">
        <v>0</v>
      </c>
      <c r="F1526" s="13">
        <v>41500</v>
      </c>
      <c r="G1526" s="13">
        <v>41500</v>
      </c>
      <c r="H1526" s="13">
        <v>1450</v>
      </c>
      <c r="I1526" s="13">
        <v>40050</v>
      </c>
    </row>
    <row r="1527" spans="2:9" x14ac:dyDescent="0.2">
      <c r="B1527"/>
      <c r="C1527" s="1">
        <v>67</v>
      </c>
      <c r="D1527" s="6" t="s">
        <v>1234</v>
      </c>
      <c r="E1527" s="13">
        <v>0</v>
      </c>
      <c r="F1527" s="13">
        <v>102000</v>
      </c>
      <c r="G1527" s="13">
        <v>102000</v>
      </c>
      <c r="H1527" s="13">
        <v>0</v>
      </c>
      <c r="I1527" s="13">
        <v>102000</v>
      </c>
    </row>
    <row r="1528" spans="2:9" x14ac:dyDescent="0.2">
      <c r="B1528"/>
      <c r="C1528" s="1">
        <v>68</v>
      </c>
      <c r="D1528" s="6" t="s">
        <v>1235</v>
      </c>
      <c r="E1528" s="13">
        <v>0</v>
      </c>
      <c r="F1528" s="13">
        <v>14000</v>
      </c>
      <c r="G1528" s="13">
        <v>14000</v>
      </c>
      <c r="H1528" s="13">
        <v>0</v>
      </c>
      <c r="I1528" s="13">
        <v>14000</v>
      </c>
    </row>
    <row r="1529" spans="2:9" x14ac:dyDescent="0.2">
      <c r="B1529"/>
      <c r="C1529" s="1">
        <v>72</v>
      </c>
      <c r="D1529" s="6" t="s">
        <v>1236</v>
      </c>
      <c r="E1529" s="13">
        <v>0</v>
      </c>
      <c r="F1529" s="13">
        <v>3904500</v>
      </c>
      <c r="G1529" s="13">
        <v>3904500</v>
      </c>
      <c r="H1529" s="13">
        <v>624310.59499999997</v>
      </c>
      <c r="I1529" s="13">
        <v>3280189.4049999998</v>
      </c>
    </row>
    <row r="1530" spans="2:9" x14ac:dyDescent="0.2">
      <c r="B1530"/>
      <c r="C1530" s="1">
        <v>73</v>
      </c>
      <c r="D1530" s="6" t="s">
        <v>1237</v>
      </c>
      <c r="E1530" s="13">
        <v>0</v>
      </c>
      <c r="F1530" s="13">
        <v>870400</v>
      </c>
      <c r="G1530" s="13">
        <v>870400</v>
      </c>
      <c r="H1530" s="13">
        <v>0</v>
      </c>
      <c r="I1530" s="13">
        <v>870400</v>
      </c>
    </row>
    <row r="1531" spans="2:9" ht="15" customHeight="1" x14ac:dyDescent="0.2">
      <c r="B1531"/>
      <c r="C1531" s="14" t="s">
        <v>12</v>
      </c>
      <c r="D1531" s="15" t="s">
        <v>1238</v>
      </c>
      <c r="E1531" s="16">
        <f>SUBTOTAL(9,E1519:E1530)</f>
        <v>0</v>
      </c>
      <c r="F1531" s="16">
        <f>SUBTOTAL(9,F1519:F1530)</f>
        <v>43384500</v>
      </c>
      <c r="G1531" s="16">
        <f>SUBTOTAL(9,G1519:G1530)</f>
        <v>43384500</v>
      </c>
      <c r="H1531" s="16">
        <f>SUBTOTAL(9,H1519:H1530)</f>
        <v>9041343.3364200015</v>
      </c>
      <c r="I1531" s="16">
        <f>SUBTOTAL(9,I1519:I1530)</f>
        <v>34343156.66358</v>
      </c>
    </row>
    <row r="1532" spans="2:9" ht="15" customHeight="1" x14ac:dyDescent="0.25">
      <c r="B1532" s="11">
        <v>1321</v>
      </c>
      <c r="C1532" s="1"/>
      <c r="D1532" s="6" t="s">
        <v>1239</v>
      </c>
      <c r="E1532" s="12"/>
      <c r="F1532" s="3"/>
      <c r="H1532" s="3"/>
      <c r="I1532" s="3"/>
    </row>
    <row r="1533" spans="2:9" x14ac:dyDescent="0.2">
      <c r="B1533"/>
      <c r="C1533" s="1">
        <v>70</v>
      </c>
      <c r="D1533" s="6" t="s">
        <v>1240</v>
      </c>
      <c r="E1533" s="13">
        <v>0</v>
      </c>
      <c r="F1533" s="13">
        <v>6998200</v>
      </c>
      <c r="G1533" s="13">
        <v>6998200</v>
      </c>
      <c r="H1533" s="13">
        <v>1166400</v>
      </c>
      <c r="I1533" s="13">
        <v>5831800</v>
      </c>
    </row>
    <row r="1534" spans="2:9" ht="15" customHeight="1" x14ac:dyDescent="0.2">
      <c r="B1534"/>
      <c r="C1534" s="14" t="s">
        <v>12</v>
      </c>
      <c r="D1534" s="15" t="s">
        <v>1241</v>
      </c>
      <c r="E1534" s="16">
        <f>SUBTOTAL(9,E1533:E1533)</f>
        <v>0</v>
      </c>
      <c r="F1534" s="16">
        <f>SUBTOTAL(9,F1533:F1533)</f>
        <v>6998200</v>
      </c>
      <c r="G1534" s="16">
        <f>SUBTOTAL(9,G1533:G1533)</f>
        <v>6998200</v>
      </c>
      <c r="H1534" s="16">
        <f>SUBTOTAL(9,H1533:H1533)</f>
        <v>1166400</v>
      </c>
      <c r="I1534" s="16">
        <f>SUBTOTAL(9,I1533:I1533)</f>
        <v>5831800</v>
      </c>
    </row>
    <row r="1535" spans="2:9" ht="15" customHeight="1" x14ac:dyDescent="0.25">
      <c r="B1535" s="11">
        <v>1323</v>
      </c>
      <c r="C1535" s="1"/>
      <c r="D1535" s="6" t="s">
        <v>1242</v>
      </c>
      <c r="E1535" s="12"/>
      <c r="F1535" s="3"/>
      <c r="H1535" s="3"/>
      <c r="I1535" s="3"/>
    </row>
    <row r="1536" spans="2:9" x14ac:dyDescent="0.2">
      <c r="B1536"/>
      <c r="C1536" s="1">
        <v>1</v>
      </c>
      <c r="D1536" s="6" t="s">
        <v>20</v>
      </c>
      <c r="E1536" s="13">
        <v>0</v>
      </c>
      <c r="F1536" s="13">
        <v>22100</v>
      </c>
      <c r="G1536" s="13">
        <v>22100</v>
      </c>
      <c r="H1536" s="13">
        <v>1918.6455100000001</v>
      </c>
      <c r="I1536" s="13">
        <v>20181.354490000002</v>
      </c>
    </row>
    <row r="1537" spans="2:9" ht="15" customHeight="1" x14ac:dyDescent="0.2">
      <c r="B1537"/>
      <c r="C1537" s="14" t="s">
        <v>12</v>
      </c>
      <c r="D1537" s="15" t="s">
        <v>1243</v>
      </c>
      <c r="E1537" s="16">
        <f>SUBTOTAL(9,E1536:E1536)</f>
        <v>0</v>
      </c>
      <c r="F1537" s="16">
        <f>SUBTOTAL(9,F1536:F1536)</f>
        <v>22100</v>
      </c>
      <c r="G1537" s="16">
        <f>SUBTOTAL(9,G1536:G1536)</f>
        <v>22100</v>
      </c>
      <c r="H1537" s="16">
        <f>SUBTOTAL(9,H1536:H1536)</f>
        <v>1918.6455100000001</v>
      </c>
      <c r="I1537" s="16">
        <f>SUBTOTAL(9,I1536:I1536)</f>
        <v>20181.354490000002</v>
      </c>
    </row>
    <row r="1538" spans="2:9" ht="15" customHeight="1" x14ac:dyDescent="0.2">
      <c r="C1538" s="17"/>
      <c r="D1538" s="15" t="s">
        <v>1244</v>
      </c>
      <c r="E1538" s="18">
        <f>SUBTOTAL(9,E1518:E1537)</f>
        <v>0</v>
      </c>
      <c r="F1538" s="18">
        <f>SUBTOTAL(9,F1518:F1537)</f>
        <v>50404800</v>
      </c>
      <c r="G1538" s="18">
        <f>SUBTOTAL(9,G1518:G1537)</f>
        <v>50404800</v>
      </c>
      <c r="H1538" s="18">
        <f>SUBTOTAL(9,H1518:H1537)</f>
        <v>10209661.981930001</v>
      </c>
      <c r="I1538" s="18">
        <f>SUBTOTAL(9,I1518:I1537)</f>
        <v>40195138.018069997</v>
      </c>
    </row>
    <row r="1539" spans="2:9" ht="27" customHeight="1" x14ac:dyDescent="0.25">
      <c r="B1539" s="3"/>
      <c r="C1539" s="1"/>
      <c r="D1539" s="10" t="s">
        <v>1245</v>
      </c>
      <c r="E1539" s="3"/>
      <c r="F1539" s="3"/>
      <c r="G1539" s="3"/>
      <c r="H1539" s="3"/>
      <c r="I1539" s="3"/>
    </row>
    <row r="1540" spans="2:9" ht="15" customHeight="1" x14ac:dyDescent="0.25">
      <c r="B1540" s="11">
        <v>1330</v>
      </c>
      <c r="C1540" s="1"/>
      <c r="D1540" s="6" t="s">
        <v>1246</v>
      </c>
      <c r="E1540" s="12"/>
      <c r="F1540" s="3"/>
      <c r="H1540" s="3"/>
      <c r="I1540" s="3"/>
    </row>
    <row r="1541" spans="2:9" x14ac:dyDescent="0.2">
      <c r="B1541"/>
      <c r="C1541" s="1">
        <v>60</v>
      </c>
      <c r="D1541" s="6" t="s">
        <v>1247</v>
      </c>
      <c r="E1541" s="13">
        <v>0</v>
      </c>
      <c r="F1541" s="13">
        <v>363600</v>
      </c>
      <c r="G1541" s="13">
        <v>363600</v>
      </c>
      <c r="H1541" s="13">
        <v>0</v>
      </c>
      <c r="I1541" s="13">
        <v>363600</v>
      </c>
    </row>
    <row r="1542" spans="2:9" x14ac:dyDescent="0.2">
      <c r="B1542"/>
      <c r="C1542" s="1">
        <v>62</v>
      </c>
      <c r="D1542" s="6" t="s">
        <v>1248</v>
      </c>
      <c r="E1542" s="13">
        <v>0</v>
      </c>
      <c r="F1542" s="13">
        <v>620000</v>
      </c>
      <c r="G1542" s="13">
        <v>620000</v>
      </c>
      <c r="H1542" s="13">
        <v>0</v>
      </c>
      <c r="I1542" s="13">
        <v>620000</v>
      </c>
    </row>
    <row r="1543" spans="2:9" x14ac:dyDescent="0.2">
      <c r="B1543"/>
      <c r="C1543" s="1">
        <v>70</v>
      </c>
      <c r="D1543" s="6" t="s">
        <v>1249</v>
      </c>
      <c r="E1543" s="13">
        <v>0</v>
      </c>
      <c r="F1543" s="13">
        <v>1238300</v>
      </c>
      <c r="G1543" s="13">
        <v>1238300</v>
      </c>
      <c r="H1543" s="13">
        <v>139472.62</v>
      </c>
      <c r="I1543" s="13">
        <v>1098827.3799999999</v>
      </c>
    </row>
    <row r="1544" spans="2:9" x14ac:dyDescent="0.2">
      <c r="B1544"/>
      <c r="C1544" s="1">
        <v>76</v>
      </c>
      <c r="D1544" s="6" t="s">
        <v>1250</v>
      </c>
      <c r="E1544" s="13">
        <v>0</v>
      </c>
      <c r="F1544" s="13">
        <v>214300</v>
      </c>
      <c r="G1544" s="13">
        <v>214300</v>
      </c>
      <c r="H1544" s="13">
        <v>0</v>
      </c>
      <c r="I1544" s="13">
        <v>214300</v>
      </c>
    </row>
    <row r="1545" spans="2:9" x14ac:dyDescent="0.2">
      <c r="B1545"/>
      <c r="C1545" s="1">
        <v>77</v>
      </c>
      <c r="D1545" s="6" t="s">
        <v>1251</v>
      </c>
      <c r="E1545" s="13">
        <v>0</v>
      </c>
      <c r="F1545" s="13">
        <v>22900</v>
      </c>
      <c r="G1545" s="13">
        <v>22900</v>
      </c>
      <c r="H1545" s="13">
        <v>0</v>
      </c>
      <c r="I1545" s="13">
        <v>22900</v>
      </c>
    </row>
    <row r="1546" spans="2:9" x14ac:dyDescent="0.2">
      <c r="B1546"/>
      <c r="C1546" s="1">
        <v>78</v>
      </c>
      <c r="D1546" s="6" t="s">
        <v>1252</v>
      </c>
      <c r="E1546" s="13">
        <v>0</v>
      </c>
      <c r="F1546" s="13">
        <v>38900</v>
      </c>
      <c r="G1546" s="13">
        <v>38900</v>
      </c>
      <c r="H1546" s="13">
        <v>0</v>
      </c>
      <c r="I1546" s="13">
        <v>38900</v>
      </c>
    </row>
    <row r="1547" spans="2:9" ht="15" customHeight="1" x14ac:dyDescent="0.2">
      <c r="B1547"/>
      <c r="C1547" s="14" t="s">
        <v>12</v>
      </c>
      <c r="D1547" s="15" t="s">
        <v>1253</v>
      </c>
      <c r="E1547" s="16">
        <f>SUBTOTAL(9,E1541:E1546)</f>
        <v>0</v>
      </c>
      <c r="F1547" s="16">
        <f>SUBTOTAL(9,F1541:F1546)</f>
        <v>2498000</v>
      </c>
      <c r="G1547" s="16">
        <f>SUBTOTAL(9,G1541:G1546)</f>
        <v>2498000</v>
      </c>
      <c r="H1547" s="16">
        <f>SUBTOTAL(9,H1541:H1546)</f>
        <v>139472.62</v>
      </c>
      <c r="I1547" s="16">
        <f>SUBTOTAL(9,I1541:I1546)</f>
        <v>2358527.38</v>
      </c>
    </row>
    <row r="1548" spans="2:9" ht="15" customHeight="1" x14ac:dyDescent="0.25">
      <c r="B1548" s="11">
        <v>1332</v>
      </c>
      <c r="C1548" s="1"/>
      <c r="D1548" s="6" t="s">
        <v>1254</v>
      </c>
      <c r="E1548" s="12"/>
      <c r="F1548" s="3"/>
      <c r="H1548" s="3"/>
      <c r="I1548" s="3"/>
    </row>
    <row r="1549" spans="2:9" x14ac:dyDescent="0.2">
      <c r="B1549"/>
      <c r="C1549" s="1">
        <v>63</v>
      </c>
      <c r="D1549" s="6" t="s">
        <v>1255</v>
      </c>
      <c r="E1549" s="13">
        <v>0</v>
      </c>
      <c r="F1549" s="13">
        <v>1940000</v>
      </c>
      <c r="G1549" s="13">
        <v>1940000</v>
      </c>
      <c r="H1549" s="13">
        <v>0</v>
      </c>
      <c r="I1549" s="13">
        <v>1940000</v>
      </c>
    </row>
    <row r="1550" spans="2:9" x14ac:dyDescent="0.2">
      <c r="B1550"/>
      <c r="C1550" s="1">
        <v>66</v>
      </c>
      <c r="D1550" s="6" t="s">
        <v>1256</v>
      </c>
      <c r="E1550" s="13">
        <v>0</v>
      </c>
      <c r="F1550" s="13">
        <v>4469000</v>
      </c>
      <c r="G1550" s="13">
        <v>4469000</v>
      </c>
      <c r="H1550" s="13">
        <v>8013.87</v>
      </c>
      <c r="I1550" s="13">
        <v>4460986.13</v>
      </c>
    </row>
    <row r="1551" spans="2:9" ht="15" customHeight="1" x14ac:dyDescent="0.2">
      <c r="B1551"/>
      <c r="C1551" s="14" t="s">
        <v>12</v>
      </c>
      <c r="D1551" s="15" t="s">
        <v>1257</v>
      </c>
      <c r="E1551" s="16">
        <f>SUBTOTAL(9,E1549:E1550)</f>
        <v>0</v>
      </c>
      <c r="F1551" s="16">
        <f>SUBTOTAL(9,F1549:F1550)</f>
        <v>6409000</v>
      </c>
      <c r="G1551" s="16">
        <f>SUBTOTAL(9,G1549:G1550)</f>
        <v>6409000</v>
      </c>
      <c r="H1551" s="16">
        <f>SUBTOTAL(9,H1549:H1550)</f>
        <v>8013.87</v>
      </c>
      <c r="I1551" s="16">
        <f>SUBTOTAL(9,I1549:I1550)</f>
        <v>6400986.1299999999</v>
      </c>
    </row>
    <row r="1552" spans="2:9" ht="15" customHeight="1" x14ac:dyDescent="0.2">
      <c r="C1552" s="17"/>
      <c r="D1552" s="15" t="s">
        <v>1258</v>
      </c>
      <c r="E1552" s="18">
        <f>SUBTOTAL(9,E1540:E1551)</f>
        <v>0</v>
      </c>
      <c r="F1552" s="18">
        <f>SUBTOTAL(9,F1540:F1551)</f>
        <v>8907000</v>
      </c>
      <c r="G1552" s="18">
        <f>SUBTOTAL(9,G1540:G1551)</f>
        <v>8907000</v>
      </c>
      <c r="H1552" s="18">
        <f>SUBTOTAL(9,H1540:H1551)</f>
        <v>147486.49</v>
      </c>
      <c r="I1552" s="18">
        <f>SUBTOTAL(9,I1540:I1551)</f>
        <v>8759513.5099999998</v>
      </c>
    </row>
    <row r="1553" spans="2:9" ht="27" customHeight="1" x14ac:dyDescent="0.25">
      <c r="B1553" s="3"/>
      <c r="C1553" s="1"/>
      <c r="D1553" s="10" t="s">
        <v>1259</v>
      </c>
      <c r="E1553" s="3"/>
      <c r="F1553" s="3"/>
      <c r="G1553" s="3"/>
      <c r="H1553" s="3"/>
      <c r="I1553" s="3"/>
    </row>
    <row r="1554" spans="2:9" ht="15" customHeight="1" x14ac:dyDescent="0.25">
      <c r="B1554" s="11">
        <v>1352</v>
      </c>
      <c r="C1554" s="1"/>
      <c r="D1554" s="6" t="s">
        <v>1260</v>
      </c>
      <c r="E1554" s="12"/>
      <c r="F1554" s="3"/>
      <c r="H1554" s="3"/>
      <c r="I1554" s="3"/>
    </row>
    <row r="1555" spans="2:9" x14ac:dyDescent="0.2">
      <c r="B1555"/>
      <c r="C1555" s="1">
        <v>1</v>
      </c>
      <c r="D1555" s="6" t="s">
        <v>20</v>
      </c>
      <c r="E1555" s="13">
        <v>0</v>
      </c>
      <c r="F1555" s="13">
        <v>422400</v>
      </c>
      <c r="G1555" s="13">
        <v>422400</v>
      </c>
      <c r="H1555" s="13">
        <v>38188.68937</v>
      </c>
      <c r="I1555" s="13">
        <v>384211.31063000002</v>
      </c>
    </row>
    <row r="1556" spans="2:9" x14ac:dyDescent="0.2">
      <c r="B1556"/>
      <c r="C1556" s="1">
        <v>21</v>
      </c>
      <c r="D1556" s="6" t="s">
        <v>1261</v>
      </c>
      <c r="E1556" s="13">
        <v>0</v>
      </c>
      <c r="F1556" s="13">
        <v>130700</v>
      </c>
      <c r="G1556" s="13">
        <v>130700</v>
      </c>
      <c r="H1556" s="13">
        <v>2676.7645600000001</v>
      </c>
      <c r="I1556" s="13">
        <v>128023.23544</v>
      </c>
    </row>
    <row r="1557" spans="2:9" x14ac:dyDescent="0.2">
      <c r="B1557"/>
      <c r="C1557" s="1">
        <v>70</v>
      </c>
      <c r="D1557" s="6" t="s">
        <v>1262</v>
      </c>
      <c r="E1557" s="13">
        <v>0</v>
      </c>
      <c r="F1557" s="13">
        <v>5709800</v>
      </c>
      <c r="G1557" s="13">
        <v>5709800</v>
      </c>
      <c r="H1557" s="13">
        <v>395201.54</v>
      </c>
      <c r="I1557" s="13">
        <v>5314598.46</v>
      </c>
    </row>
    <row r="1558" spans="2:9" x14ac:dyDescent="0.2">
      <c r="B1558"/>
      <c r="C1558" s="1">
        <v>71</v>
      </c>
      <c r="D1558" s="6" t="s">
        <v>1263</v>
      </c>
      <c r="E1558" s="13">
        <v>0</v>
      </c>
      <c r="F1558" s="13">
        <v>7509000</v>
      </c>
      <c r="G1558" s="13">
        <v>7509000</v>
      </c>
      <c r="H1558" s="13">
        <v>1877250</v>
      </c>
      <c r="I1558" s="13">
        <v>5631750</v>
      </c>
    </row>
    <row r="1559" spans="2:9" x14ac:dyDescent="0.2">
      <c r="B1559"/>
      <c r="C1559" s="1">
        <v>72</v>
      </c>
      <c r="D1559" s="6" t="s">
        <v>1264</v>
      </c>
      <c r="E1559" s="13">
        <v>0</v>
      </c>
      <c r="F1559" s="13">
        <v>7853600</v>
      </c>
      <c r="G1559" s="13">
        <v>7853600</v>
      </c>
      <c r="H1559" s="13">
        <v>1963400</v>
      </c>
      <c r="I1559" s="13">
        <v>5890200</v>
      </c>
    </row>
    <row r="1560" spans="2:9" x14ac:dyDescent="0.2">
      <c r="B1560"/>
      <c r="C1560" s="1">
        <v>73</v>
      </c>
      <c r="D1560" s="6" t="s">
        <v>1265</v>
      </c>
      <c r="E1560" s="13">
        <v>0</v>
      </c>
      <c r="F1560" s="13">
        <v>8741500</v>
      </c>
      <c r="G1560" s="13">
        <v>8741500</v>
      </c>
      <c r="H1560" s="13">
        <v>2185375</v>
      </c>
      <c r="I1560" s="13">
        <v>6556125</v>
      </c>
    </row>
    <row r="1561" spans="2:9" x14ac:dyDescent="0.2">
      <c r="B1561"/>
      <c r="C1561" s="1">
        <v>74</v>
      </c>
      <c r="D1561" s="6" t="s">
        <v>1266</v>
      </c>
      <c r="E1561" s="13">
        <v>0</v>
      </c>
      <c r="F1561" s="13">
        <v>107600</v>
      </c>
      <c r="G1561" s="13">
        <v>107600</v>
      </c>
      <c r="H1561" s="13">
        <v>0</v>
      </c>
      <c r="I1561" s="13">
        <v>107600</v>
      </c>
    </row>
    <row r="1562" spans="2:9" x14ac:dyDescent="0.2">
      <c r="B1562"/>
      <c r="C1562" s="1">
        <v>75</v>
      </c>
      <c r="D1562" s="6" t="s">
        <v>1267</v>
      </c>
      <c r="E1562" s="13">
        <v>0</v>
      </c>
      <c r="F1562" s="13">
        <v>139700</v>
      </c>
      <c r="G1562" s="13">
        <v>139700</v>
      </c>
      <c r="H1562" s="13">
        <v>0</v>
      </c>
      <c r="I1562" s="13">
        <v>139700</v>
      </c>
    </row>
    <row r="1563" spans="2:9" x14ac:dyDescent="0.2">
      <c r="B1563"/>
      <c r="C1563" s="1">
        <v>76</v>
      </c>
      <c r="D1563" s="6" t="s">
        <v>1268</v>
      </c>
      <c r="E1563" s="13">
        <v>0</v>
      </c>
      <c r="F1563" s="13">
        <v>42400</v>
      </c>
      <c r="G1563" s="13">
        <v>42400</v>
      </c>
      <c r="H1563" s="13">
        <v>0</v>
      </c>
      <c r="I1563" s="13">
        <v>42400</v>
      </c>
    </row>
    <row r="1564" spans="2:9" ht="15" customHeight="1" x14ac:dyDescent="0.2">
      <c r="B1564"/>
      <c r="C1564" s="14" t="s">
        <v>12</v>
      </c>
      <c r="D1564" s="15" t="s">
        <v>1269</v>
      </c>
      <c r="E1564" s="16">
        <f>SUBTOTAL(9,E1555:E1563)</f>
        <v>0</v>
      </c>
      <c r="F1564" s="16">
        <f>SUBTOTAL(9,F1555:F1563)</f>
        <v>30656700</v>
      </c>
      <c r="G1564" s="16">
        <f>SUBTOTAL(9,G1555:G1563)</f>
        <v>30656700</v>
      </c>
      <c r="H1564" s="16">
        <f>SUBTOTAL(9,H1555:H1563)</f>
        <v>6462091.9939299999</v>
      </c>
      <c r="I1564" s="16">
        <f>SUBTOTAL(9,I1555:I1563)</f>
        <v>24194608.006069999</v>
      </c>
    </row>
    <row r="1565" spans="2:9" ht="15" customHeight="1" x14ac:dyDescent="0.25">
      <c r="B1565" s="11">
        <v>1354</v>
      </c>
      <c r="C1565" s="1"/>
      <c r="D1565" s="6" t="s">
        <v>1270</v>
      </c>
      <c r="E1565" s="12"/>
      <c r="F1565" s="3"/>
      <c r="H1565" s="3"/>
      <c r="I1565" s="3"/>
    </row>
    <row r="1566" spans="2:9" x14ac:dyDescent="0.2">
      <c r="B1566"/>
      <c r="C1566" s="1">
        <v>1</v>
      </c>
      <c r="D1566" s="6" t="s">
        <v>20</v>
      </c>
      <c r="E1566" s="13">
        <v>0</v>
      </c>
      <c r="F1566" s="13">
        <v>118200</v>
      </c>
      <c r="G1566" s="13">
        <v>118200</v>
      </c>
      <c r="H1566" s="13">
        <v>10193.28881</v>
      </c>
      <c r="I1566" s="13">
        <v>108006.71119</v>
      </c>
    </row>
    <row r="1567" spans="2:9" ht="15" customHeight="1" x14ac:dyDescent="0.2">
      <c r="B1567"/>
      <c r="C1567" s="14" t="s">
        <v>12</v>
      </c>
      <c r="D1567" s="15" t="s">
        <v>1271</v>
      </c>
      <c r="E1567" s="16">
        <f>SUBTOTAL(9,E1566:E1566)</f>
        <v>0</v>
      </c>
      <c r="F1567" s="16">
        <f>SUBTOTAL(9,F1566:F1566)</f>
        <v>118200</v>
      </c>
      <c r="G1567" s="16">
        <f>SUBTOTAL(9,G1566:G1566)</f>
        <v>118200</v>
      </c>
      <c r="H1567" s="16">
        <f>SUBTOTAL(9,H1566:H1566)</f>
        <v>10193.28881</v>
      </c>
      <c r="I1567" s="16">
        <f>SUBTOTAL(9,I1566:I1566)</f>
        <v>108006.71119</v>
      </c>
    </row>
    <row r="1568" spans="2:9" ht="15" customHeight="1" x14ac:dyDescent="0.25">
      <c r="B1568" s="11">
        <v>1358</v>
      </c>
      <c r="C1568" s="1"/>
      <c r="D1568" s="6" t="s">
        <v>1272</v>
      </c>
      <c r="E1568" s="12"/>
      <c r="F1568" s="3"/>
      <c r="H1568" s="3"/>
      <c r="I1568" s="3"/>
    </row>
    <row r="1569" spans="2:9" x14ac:dyDescent="0.2">
      <c r="B1569"/>
      <c r="C1569" s="1">
        <v>70</v>
      </c>
      <c r="D1569" s="6" t="s">
        <v>1273</v>
      </c>
      <c r="E1569" s="13">
        <v>0</v>
      </c>
      <c r="F1569" s="13">
        <v>808400</v>
      </c>
      <c r="G1569" s="13">
        <v>808400</v>
      </c>
      <c r="H1569" s="13">
        <v>0</v>
      </c>
      <c r="I1569" s="13">
        <v>808400</v>
      </c>
    </row>
    <row r="1570" spans="2:9" x14ac:dyDescent="0.2">
      <c r="B1570"/>
      <c r="C1570" s="1">
        <v>71</v>
      </c>
      <c r="D1570" s="6" t="s">
        <v>1274</v>
      </c>
      <c r="E1570" s="13">
        <v>0</v>
      </c>
      <c r="F1570" s="13">
        <v>113600</v>
      </c>
      <c r="G1570" s="13">
        <v>113600</v>
      </c>
      <c r="H1570" s="13">
        <v>0</v>
      </c>
      <c r="I1570" s="13">
        <v>113600</v>
      </c>
    </row>
    <row r="1571" spans="2:9" x14ac:dyDescent="0.2">
      <c r="B1571"/>
      <c r="C1571" s="1">
        <v>90</v>
      </c>
      <c r="D1571" s="6" t="s">
        <v>1273</v>
      </c>
      <c r="E1571" s="13">
        <v>0</v>
      </c>
      <c r="F1571" s="13">
        <v>2425300</v>
      </c>
      <c r="G1571" s="13">
        <v>2425300</v>
      </c>
      <c r="H1571" s="13">
        <v>0</v>
      </c>
      <c r="I1571" s="13">
        <v>2425300</v>
      </c>
    </row>
    <row r="1572" spans="2:9" x14ac:dyDescent="0.2">
      <c r="B1572"/>
      <c r="C1572" s="1">
        <v>92</v>
      </c>
      <c r="D1572" s="6" t="s">
        <v>1275</v>
      </c>
      <c r="E1572" s="13">
        <v>0</v>
      </c>
      <c r="F1572" s="13">
        <v>1250000</v>
      </c>
      <c r="G1572" s="13">
        <v>1250000</v>
      </c>
      <c r="H1572" s="13">
        <v>0</v>
      </c>
      <c r="I1572" s="13">
        <v>1250000</v>
      </c>
    </row>
    <row r="1573" spans="2:9" x14ac:dyDescent="0.2">
      <c r="B1573"/>
      <c r="C1573" s="1">
        <v>96</v>
      </c>
      <c r="D1573" s="6" t="s">
        <v>1276</v>
      </c>
      <c r="E1573" s="13">
        <v>0</v>
      </c>
      <c r="F1573" s="13">
        <v>340900</v>
      </c>
      <c r="G1573" s="13">
        <v>340900</v>
      </c>
      <c r="H1573" s="13">
        <v>0</v>
      </c>
      <c r="I1573" s="13">
        <v>340900</v>
      </c>
    </row>
    <row r="1574" spans="2:9" ht="15" customHeight="1" x14ac:dyDescent="0.2">
      <c r="B1574"/>
      <c r="C1574" s="14" t="s">
        <v>12</v>
      </c>
      <c r="D1574" s="15" t="s">
        <v>1277</v>
      </c>
      <c r="E1574" s="16">
        <f>SUBTOTAL(9,E1569:E1573)</f>
        <v>0</v>
      </c>
      <c r="F1574" s="16">
        <f>SUBTOTAL(9,F1569:F1573)</f>
        <v>4938200</v>
      </c>
      <c r="G1574" s="16">
        <f>SUBTOTAL(9,G1569:G1573)</f>
        <v>4938200</v>
      </c>
      <c r="H1574" s="16">
        <f>SUBTOTAL(9,H1569:H1573)</f>
        <v>0</v>
      </c>
      <c r="I1574" s="16">
        <f>SUBTOTAL(9,I1569:I1573)</f>
        <v>4938200</v>
      </c>
    </row>
    <row r="1575" spans="2:9" ht="15" customHeight="1" x14ac:dyDescent="0.2">
      <c r="C1575" s="17"/>
      <c r="D1575" s="15" t="s">
        <v>1278</v>
      </c>
      <c r="E1575" s="18">
        <f>SUBTOTAL(9,E1554:E1574)</f>
        <v>0</v>
      </c>
      <c r="F1575" s="18">
        <f>SUBTOTAL(9,F1554:F1574)</f>
        <v>35713100</v>
      </c>
      <c r="G1575" s="18">
        <f>SUBTOTAL(9,G1554:G1574)</f>
        <v>35713100</v>
      </c>
      <c r="H1575" s="18">
        <f>SUBTOTAL(9,H1554:H1574)</f>
        <v>6472285.2827399997</v>
      </c>
      <c r="I1575" s="18">
        <f>SUBTOTAL(9,I1554:I1574)</f>
        <v>29240814.717259999</v>
      </c>
    </row>
    <row r="1576" spans="2:9" ht="27" customHeight="1" x14ac:dyDescent="0.25">
      <c r="B1576" s="3"/>
      <c r="C1576" s="1"/>
      <c r="D1576" s="10" t="s">
        <v>1279</v>
      </c>
      <c r="E1576" s="3"/>
      <c r="F1576" s="3"/>
      <c r="G1576" s="3"/>
      <c r="H1576" s="3"/>
      <c r="I1576" s="3"/>
    </row>
    <row r="1577" spans="2:9" ht="15" customHeight="1" x14ac:dyDescent="0.25">
      <c r="B1577" s="11">
        <v>1370</v>
      </c>
      <c r="C1577" s="1"/>
      <c r="D1577" s="6" t="s">
        <v>1280</v>
      </c>
      <c r="E1577" s="12"/>
      <c r="F1577" s="3"/>
      <c r="H1577" s="3"/>
      <c r="I1577" s="3"/>
    </row>
    <row r="1578" spans="2:9" x14ac:dyDescent="0.2">
      <c r="B1578"/>
      <c r="C1578" s="1">
        <v>70</v>
      </c>
      <c r="D1578" s="6" t="s">
        <v>1281</v>
      </c>
      <c r="E1578" s="13">
        <v>0</v>
      </c>
      <c r="F1578" s="13">
        <v>2012000</v>
      </c>
      <c r="G1578" s="13">
        <v>2012000</v>
      </c>
      <c r="H1578" s="13">
        <v>166888</v>
      </c>
      <c r="I1578" s="13">
        <v>1845112</v>
      </c>
    </row>
    <row r="1579" spans="2:9" ht="15" customHeight="1" x14ac:dyDescent="0.2">
      <c r="B1579"/>
      <c r="C1579" s="14" t="s">
        <v>12</v>
      </c>
      <c r="D1579" s="15" t="s">
        <v>1282</v>
      </c>
      <c r="E1579" s="16">
        <f>SUBTOTAL(9,E1578:E1578)</f>
        <v>0</v>
      </c>
      <c r="F1579" s="16">
        <f>SUBTOTAL(9,F1578:F1578)</f>
        <v>2012000</v>
      </c>
      <c r="G1579" s="16">
        <f>SUBTOTAL(9,G1578:G1578)</f>
        <v>2012000</v>
      </c>
      <c r="H1579" s="16">
        <f>SUBTOTAL(9,H1578:H1578)</f>
        <v>166888</v>
      </c>
      <c r="I1579" s="16">
        <f>SUBTOTAL(9,I1578:I1578)</f>
        <v>1845112</v>
      </c>
    </row>
    <row r="1580" spans="2:9" ht="15" customHeight="1" x14ac:dyDescent="0.2">
      <c r="C1580" s="17"/>
      <c r="D1580" s="15" t="s">
        <v>1283</v>
      </c>
      <c r="E1580" s="18">
        <f>SUBTOTAL(9,E1577:E1579)</f>
        <v>0</v>
      </c>
      <c r="F1580" s="18">
        <f>SUBTOTAL(9,F1577:F1579)</f>
        <v>2012000</v>
      </c>
      <c r="G1580" s="18">
        <f>SUBTOTAL(9,G1577:G1579)</f>
        <v>2012000</v>
      </c>
      <c r="H1580" s="18">
        <f>SUBTOTAL(9,H1577:H1579)</f>
        <v>166888</v>
      </c>
      <c r="I1580" s="18">
        <f>SUBTOTAL(9,I1577:I1579)</f>
        <v>1845112</v>
      </c>
    </row>
    <row r="1581" spans="2:9" ht="15" customHeight="1" x14ac:dyDescent="0.2">
      <c r="C1581" s="17"/>
      <c r="D1581" s="15" t="s">
        <v>1284</v>
      </c>
      <c r="E1581" s="18">
        <f>SUBTOTAL(9,E1486:E1580)</f>
        <v>0</v>
      </c>
      <c r="F1581" s="18">
        <f>SUBTOTAL(9,F1486:F1580)</f>
        <v>102511600</v>
      </c>
      <c r="G1581" s="18">
        <f>SUBTOTAL(9,G1486:G1580)</f>
        <v>102511600</v>
      </c>
      <c r="H1581" s="18">
        <f>SUBTOTAL(9,H1486:H1580)</f>
        <v>17387231.065269999</v>
      </c>
      <c r="I1581" s="18">
        <f>SUBTOTAL(9,I1486:I1580)</f>
        <v>85124368.934730008</v>
      </c>
    </row>
    <row r="1582" spans="2:9" x14ac:dyDescent="0.2">
      <c r="C1582" s="17"/>
      <c r="D1582" s="19"/>
      <c r="E1582" s="20"/>
      <c r="F1582" s="20"/>
      <c r="G1582" s="20"/>
      <c r="H1582" s="20"/>
      <c r="I1582" s="20"/>
    </row>
    <row r="1583" spans="2:9" ht="15" customHeight="1" x14ac:dyDescent="0.2">
      <c r="B1583" s="3"/>
      <c r="C1583" s="1"/>
      <c r="D1583" s="4" t="s">
        <v>1285</v>
      </c>
      <c r="E1583" s="3"/>
      <c r="F1583" s="3"/>
      <c r="G1583" s="3"/>
      <c r="H1583" s="3"/>
      <c r="I1583" s="3"/>
    </row>
    <row r="1584" spans="2:9" ht="27" customHeight="1" x14ac:dyDescent="0.25">
      <c r="B1584" s="3"/>
      <c r="C1584" s="1"/>
      <c r="D1584" s="10" t="s">
        <v>1286</v>
      </c>
      <c r="E1584" s="3"/>
      <c r="F1584" s="3"/>
      <c r="G1584" s="3"/>
      <c r="H1584" s="3"/>
      <c r="I1584" s="3"/>
    </row>
    <row r="1585" spans="2:9" ht="15" customHeight="1" x14ac:dyDescent="0.25">
      <c r="B1585" s="11">
        <v>1400</v>
      </c>
      <c r="C1585" s="1"/>
      <c r="D1585" s="6" t="s">
        <v>1287</v>
      </c>
      <c r="E1585" s="12"/>
      <c r="F1585" s="3"/>
      <c r="H1585" s="3"/>
      <c r="I1585" s="3"/>
    </row>
    <row r="1586" spans="2:9" x14ac:dyDescent="0.2">
      <c r="B1586"/>
      <c r="C1586" s="1">
        <v>1</v>
      </c>
      <c r="D1586" s="6" t="s">
        <v>20</v>
      </c>
      <c r="E1586" s="13">
        <v>0</v>
      </c>
      <c r="F1586" s="13">
        <v>367222</v>
      </c>
      <c r="G1586" s="13">
        <v>367222</v>
      </c>
      <c r="H1586" s="13">
        <v>24263.016070000001</v>
      </c>
      <c r="I1586" s="13">
        <v>342958.98392999999</v>
      </c>
    </row>
    <row r="1587" spans="2:9" x14ac:dyDescent="0.2">
      <c r="B1587"/>
      <c r="C1587" s="1">
        <v>21</v>
      </c>
      <c r="D1587" s="6" t="s">
        <v>25</v>
      </c>
      <c r="E1587" s="13">
        <v>0</v>
      </c>
      <c r="F1587" s="13">
        <v>80945</v>
      </c>
      <c r="G1587" s="13">
        <v>80945</v>
      </c>
      <c r="H1587" s="13">
        <v>1446.31952</v>
      </c>
      <c r="I1587" s="13">
        <v>79498.680479999995</v>
      </c>
    </row>
    <row r="1588" spans="2:9" x14ac:dyDescent="0.2">
      <c r="B1588"/>
      <c r="C1588" s="1">
        <v>71</v>
      </c>
      <c r="D1588" s="6" t="s">
        <v>760</v>
      </c>
      <c r="E1588" s="13">
        <v>0</v>
      </c>
      <c r="F1588" s="13">
        <v>103114</v>
      </c>
      <c r="G1588" s="13">
        <v>103114</v>
      </c>
      <c r="H1588" s="13">
        <v>43004.781819999997</v>
      </c>
      <c r="I1588" s="13">
        <v>60109.218180000003</v>
      </c>
    </row>
    <row r="1589" spans="2:9" x14ac:dyDescent="0.2">
      <c r="B1589"/>
      <c r="C1589" s="1">
        <v>74</v>
      </c>
      <c r="D1589" s="6" t="s">
        <v>1288</v>
      </c>
      <c r="E1589" s="13">
        <v>0</v>
      </c>
      <c r="F1589" s="13">
        <v>12349</v>
      </c>
      <c r="G1589" s="13">
        <v>12349</v>
      </c>
      <c r="H1589" s="13">
        <v>0</v>
      </c>
      <c r="I1589" s="13">
        <v>12349</v>
      </c>
    </row>
    <row r="1590" spans="2:9" x14ac:dyDescent="0.2">
      <c r="B1590"/>
      <c r="C1590" s="1">
        <v>76</v>
      </c>
      <c r="D1590" s="6" t="s">
        <v>1289</v>
      </c>
      <c r="E1590" s="13">
        <v>0</v>
      </c>
      <c r="F1590" s="13">
        <v>97746</v>
      </c>
      <c r="G1590" s="13">
        <v>97746</v>
      </c>
      <c r="H1590" s="13">
        <v>7700</v>
      </c>
      <c r="I1590" s="13">
        <v>90046</v>
      </c>
    </row>
    <row r="1591" spans="2:9" ht="15" customHeight="1" x14ac:dyDescent="0.2">
      <c r="B1591"/>
      <c r="C1591" s="14" t="s">
        <v>12</v>
      </c>
      <c r="D1591" s="15" t="s">
        <v>1290</v>
      </c>
      <c r="E1591" s="16">
        <f>SUBTOTAL(9,E1586:E1590)</f>
        <v>0</v>
      </c>
      <c r="F1591" s="16">
        <f>SUBTOTAL(9,F1586:F1590)</f>
        <v>661376</v>
      </c>
      <c r="G1591" s="16">
        <f>SUBTOTAL(9,G1586:G1590)</f>
        <v>661376</v>
      </c>
      <c r="H1591" s="16">
        <f>SUBTOTAL(9,H1586:H1590)</f>
        <v>76414.117410000006</v>
      </c>
      <c r="I1591" s="16">
        <f>SUBTOTAL(9,I1586:I1590)</f>
        <v>584961.88259000005</v>
      </c>
    </row>
    <row r="1592" spans="2:9" ht="15" customHeight="1" x14ac:dyDescent="0.25">
      <c r="B1592" s="11">
        <v>1410</v>
      </c>
      <c r="C1592" s="1"/>
      <c r="D1592" s="6" t="s">
        <v>1291</v>
      </c>
      <c r="E1592" s="12"/>
      <c r="F1592" s="3"/>
      <c r="H1592" s="3"/>
      <c r="I1592" s="3"/>
    </row>
    <row r="1593" spans="2:9" x14ac:dyDescent="0.2">
      <c r="B1593"/>
      <c r="C1593" s="1">
        <v>21</v>
      </c>
      <c r="D1593" s="6" t="s">
        <v>1292</v>
      </c>
      <c r="E1593" s="13">
        <v>0</v>
      </c>
      <c r="F1593" s="13">
        <v>545871</v>
      </c>
      <c r="G1593" s="13">
        <v>545871</v>
      </c>
      <c r="H1593" s="13">
        <v>1820.66707</v>
      </c>
      <c r="I1593" s="13">
        <v>544050.33293000003</v>
      </c>
    </row>
    <row r="1594" spans="2:9" x14ac:dyDescent="0.2">
      <c r="B1594"/>
      <c r="C1594" s="1">
        <v>23</v>
      </c>
      <c r="D1594" s="6" t="s">
        <v>1293</v>
      </c>
      <c r="E1594" s="13">
        <v>0</v>
      </c>
      <c r="F1594" s="13">
        <v>73164</v>
      </c>
      <c r="G1594" s="13">
        <v>73164</v>
      </c>
      <c r="H1594" s="13">
        <v>1092.2633699999999</v>
      </c>
      <c r="I1594" s="13">
        <v>72071.736629999999</v>
      </c>
    </row>
    <row r="1595" spans="2:9" x14ac:dyDescent="0.2">
      <c r="B1595"/>
      <c r="C1595" s="1">
        <v>70</v>
      </c>
      <c r="D1595" s="6" t="s">
        <v>1294</v>
      </c>
      <c r="E1595" s="13">
        <v>0</v>
      </c>
      <c r="F1595" s="13">
        <v>71472</v>
      </c>
      <c r="G1595" s="13">
        <v>71472</v>
      </c>
      <c r="H1595" s="13">
        <v>0</v>
      </c>
      <c r="I1595" s="13">
        <v>71472</v>
      </c>
    </row>
    <row r="1596" spans="2:9" x14ac:dyDescent="0.2">
      <c r="B1596"/>
      <c r="C1596" s="1">
        <v>71</v>
      </c>
      <c r="D1596" s="6" t="s">
        <v>1295</v>
      </c>
      <c r="E1596" s="13">
        <v>0</v>
      </c>
      <c r="F1596" s="13">
        <v>256950</v>
      </c>
      <c r="G1596" s="13">
        <v>256950</v>
      </c>
      <c r="H1596" s="13">
        <v>0</v>
      </c>
      <c r="I1596" s="13">
        <v>256950</v>
      </c>
    </row>
    <row r="1597" spans="2:9" x14ac:dyDescent="0.2">
      <c r="B1597"/>
      <c r="C1597" s="1">
        <v>73</v>
      </c>
      <c r="D1597" s="6" t="s">
        <v>369</v>
      </c>
      <c r="E1597" s="13">
        <v>0</v>
      </c>
      <c r="F1597" s="13">
        <v>498518</v>
      </c>
      <c r="G1597" s="13">
        <v>498518</v>
      </c>
      <c r="H1597" s="13">
        <v>49222.380449999997</v>
      </c>
      <c r="I1597" s="13">
        <v>449295.61955</v>
      </c>
    </row>
    <row r="1598" spans="2:9" ht="15" customHeight="1" x14ac:dyDescent="0.2">
      <c r="B1598"/>
      <c r="C1598" s="14" t="s">
        <v>12</v>
      </c>
      <c r="D1598" s="15" t="s">
        <v>1296</v>
      </c>
      <c r="E1598" s="16">
        <f>SUBTOTAL(9,E1593:E1597)</f>
        <v>0</v>
      </c>
      <c r="F1598" s="16">
        <f>SUBTOTAL(9,F1593:F1597)</f>
        <v>1445975</v>
      </c>
      <c r="G1598" s="16">
        <f>SUBTOTAL(9,G1593:G1597)</f>
        <v>1445975</v>
      </c>
      <c r="H1598" s="16">
        <f>SUBTOTAL(9,H1593:H1597)</f>
        <v>52135.310889999993</v>
      </c>
      <c r="I1598" s="16">
        <f>SUBTOTAL(9,I1593:I1597)</f>
        <v>1393839.6891099999</v>
      </c>
    </row>
    <row r="1599" spans="2:9" ht="15" customHeight="1" x14ac:dyDescent="0.25">
      <c r="B1599" s="11">
        <v>1411</v>
      </c>
      <c r="C1599" s="1"/>
      <c r="D1599" s="6" t="s">
        <v>1297</v>
      </c>
      <c r="E1599" s="12"/>
      <c r="F1599" s="3"/>
      <c r="H1599" s="3"/>
      <c r="I1599" s="3"/>
    </row>
    <row r="1600" spans="2:9" x14ac:dyDescent="0.2">
      <c r="B1600"/>
      <c r="C1600" s="1">
        <v>1</v>
      </c>
      <c r="D1600" s="6" t="s">
        <v>20</v>
      </c>
      <c r="E1600" s="13">
        <v>0</v>
      </c>
      <c r="F1600" s="13">
        <v>47987</v>
      </c>
      <c r="G1600" s="13">
        <v>47987</v>
      </c>
      <c r="H1600" s="13">
        <v>4449.61114</v>
      </c>
      <c r="I1600" s="13">
        <v>43537.388859999999</v>
      </c>
    </row>
    <row r="1601" spans="2:9" x14ac:dyDescent="0.2">
      <c r="B1601"/>
      <c r="C1601" s="1">
        <v>21</v>
      </c>
      <c r="D1601" s="6" t="s">
        <v>305</v>
      </c>
      <c r="E1601" s="13">
        <v>0</v>
      </c>
      <c r="F1601" s="13">
        <v>28021</v>
      </c>
      <c r="G1601" s="13">
        <v>28021</v>
      </c>
      <c r="H1601" s="13">
        <v>208.54499999999999</v>
      </c>
      <c r="I1601" s="13">
        <v>27812.455000000002</v>
      </c>
    </row>
    <row r="1602" spans="2:9" ht="25.5" x14ac:dyDescent="0.2">
      <c r="B1602"/>
      <c r="C1602" s="1">
        <v>70</v>
      </c>
      <c r="D1602" s="6" t="s">
        <v>1298</v>
      </c>
      <c r="E1602" s="13">
        <v>0</v>
      </c>
      <c r="F1602" s="13">
        <v>14666</v>
      </c>
      <c r="G1602" s="13">
        <v>14666</v>
      </c>
      <c r="H1602" s="13">
        <v>470</v>
      </c>
      <c r="I1602" s="13">
        <v>14196</v>
      </c>
    </row>
    <row r="1603" spans="2:9" ht="15" customHeight="1" x14ac:dyDescent="0.2">
      <c r="B1603"/>
      <c r="C1603" s="14" t="s">
        <v>12</v>
      </c>
      <c r="D1603" s="15" t="s">
        <v>1299</v>
      </c>
      <c r="E1603" s="16">
        <f>SUBTOTAL(9,E1600:E1602)</f>
        <v>0</v>
      </c>
      <c r="F1603" s="16">
        <f>SUBTOTAL(9,F1600:F1602)</f>
        <v>90674</v>
      </c>
      <c r="G1603" s="16">
        <f>SUBTOTAL(9,G1600:G1602)</f>
        <v>90674</v>
      </c>
      <c r="H1603" s="16">
        <f>SUBTOTAL(9,H1600:H1602)</f>
        <v>5128.1561400000001</v>
      </c>
      <c r="I1603" s="16">
        <f>SUBTOTAL(9,I1600:I1602)</f>
        <v>85545.843859999994</v>
      </c>
    </row>
    <row r="1604" spans="2:9" ht="15" customHeight="1" x14ac:dyDescent="0.25">
      <c r="B1604" s="11">
        <v>1412</v>
      </c>
      <c r="C1604" s="1"/>
      <c r="D1604" s="6" t="s">
        <v>1300</v>
      </c>
      <c r="E1604" s="12"/>
      <c r="F1604" s="3"/>
      <c r="H1604" s="3"/>
      <c r="I1604" s="3"/>
    </row>
    <row r="1605" spans="2:9" x14ac:dyDescent="0.2">
      <c r="B1605"/>
      <c r="C1605" s="1">
        <v>50</v>
      </c>
      <c r="D1605" s="6" t="s">
        <v>1301</v>
      </c>
      <c r="E1605" s="13">
        <v>0</v>
      </c>
      <c r="F1605" s="13">
        <v>446415</v>
      </c>
      <c r="G1605" s="13">
        <v>446415</v>
      </c>
      <c r="H1605" s="13">
        <v>0</v>
      </c>
      <c r="I1605" s="13">
        <v>446415</v>
      </c>
    </row>
    <row r="1606" spans="2:9" x14ac:dyDescent="0.2">
      <c r="B1606"/>
      <c r="C1606" s="1">
        <v>70</v>
      </c>
      <c r="D1606" s="6" t="s">
        <v>1302</v>
      </c>
      <c r="E1606" s="13">
        <v>0</v>
      </c>
      <c r="F1606" s="13">
        <v>174841</v>
      </c>
      <c r="G1606" s="13">
        <v>174841</v>
      </c>
      <c r="H1606" s="13">
        <v>0</v>
      </c>
      <c r="I1606" s="13">
        <v>174841</v>
      </c>
    </row>
    <row r="1607" spans="2:9" ht="15" customHeight="1" x14ac:dyDescent="0.2">
      <c r="B1607"/>
      <c r="C1607" s="14" t="s">
        <v>12</v>
      </c>
      <c r="D1607" s="15" t="s">
        <v>1303</v>
      </c>
      <c r="E1607" s="16">
        <f>SUBTOTAL(9,E1605:E1606)</f>
        <v>0</v>
      </c>
      <c r="F1607" s="16">
        <f>SUBTOTAL(9,F1605:F1606)</f>
        <v>621256</v>
      </c>
      <c r="G1607" s="16">
        <f>SUBTOTAL(9,G1605:G1606)</f>
        <v>621256</v>
      </c>
      <c r="H1607" s="16">
        <f>SUBTOTAL(9,H1605:H1606)</f>
        <v>0</v>
      </c>
      <c r="I1607" s="16">
        <f>SUBTOTAL(9,I1605:I1606)</f>
        <v>621256</v>
      </c>
    </row>
    <row r="1608" spans="2:9" ht="15" customHeight="1" x14ac:dyDescent="0.2">
      <c r="C1608" s="17"/>
      <c r="D1608" s="15" t="s">
        <v>1304</v>
      </c>
      <c r="E1608" s="18">
        <f>SUBTOTAL(9,E1585:E1607)</f>
        <v>0</v>
      </c>
      <c r="F1608" s="18">
        <f>SUBTOTAL(9,F1585:F1607)</f>
        <v>2819281</v>
      </c>
      <c r="G1608" s="18">
        <f>SUBTOTAL(9,G1585:G1607)</f>
        <v>2819281</v>
      </c>
      <c r="H1608" s="18">
        <f>SUBTOTAL(9,H1585:H1607)</f>
        <v>133677.58444000001</v>
      </c>
      <c r="I1608" s="18">
        <f>SUBTOTAL(9,I1585:I1607)</f>
        <v>2685603.4155600001</v>
      </c>
    </row>
    <row r="1609" spans="2:9" ht="27" customHeight="1" x14ac:dyDescent="0.25">
      <c r="B1609" s="3"/>
      <c r="C1609" s="1"/>
      <c r="D1609" s="10" t="s">
        <v>1305</v>
      </c>
      <c r="E1609" s="3"/>
      <c r="F1609" s="3"/>
      <c r="G1609" s="3"/>
      <c r="H1609" s="3"/>
      <c r="I1609" s="3"/>
    </row>
    <row r="1610" spans="2:9" ht="15" customHeight="1" x14ac:dyDescent="0.25">
      <c r="B1610" s="11">
        <v>1420</v>
      </c>
      <c r="C1610" s="1"/>
      <c r="D1610" s="6" t="s">
        <v>1306</v>
      </c>
      <c r="E1610" s="12"/>
      <c r="F1610" s="3"/>
      <c r="H1610" s="3"/>
      <c r="I1610" s="3"/>
    </row>
    <row r="1611" spans="2:9" x14ac:dyDescent="0.2">
      <c r="B1611"/>
      <c r="C1611" s="1">
        <v>1</v>
      </c>
      <c r="D1611" s="6" t="s">
        <v>20</v>
      </c>
      <c r="E1611" s="13">
        <v>0</v>
      </c>
      <c r="F1611" s="13">
        <v>991892</v>
      </c>
      <c r="G1611" s="13">
        <v>991892</v>
      </c>
      <c r="H1611" s="13">
        <v>94492.804860000004</v>
      </c>
      <c r="I1611" s="13">
        <v>897399.19513999997</v>
      </c>
    </row>
    <row r="1612" spans="2:9" x14ac:dyDescent="0.2">
      <c r="B1612"/>
      <c r="C1612" s="1">
        <v>21</v>
      </c>
      <c r="D1612" s="6" t="s">
        <v>25</v>
      </c>
      <c r="E1612" s="13">
        <v>0</v>
      </c>
      <c r="F1612" s="13">
        <v>830742</v>
      </c>
      <c r="G1612" s="13">
        <v>830742</v>
      </c>
      <c r="H1612" s="13">
        <v>14444.8807</v>
      </c>
      <c r="I1612" s="13">
        <v>816297.11930000002</v>
      </c>
    </row>
    <row r="1613" spans="2:9" x14ac:dyDescent="0.2">
      <c r="B1613"/>
      <c r="C1613" s="1">
        <v>23</v>
      </c>
      <c r="D1613" s="6" t="s">
        <v>1307</v>
      </c>
      <c r="E1613" s="13">
        <v>0</v>
      </c>
      <c r="F1613" s="13">
        <v>271691</v>
      </c>
      <c r="G1613" s="13">
        <v>271691</v>
      </c>
      <c r="H1613" s="13">
        <v>13181.344450000001</v>
      </c>
      <c r="I1613" s="13">
        <v>258509.65555</v>
      </c>
    </row>
    <row r="1614" spans="2:9" x14ac:dyDescent="0.2">
      <c r="B1614"/>
      <c r="C1614" s="1">
        <v>30</v>
      </c>
      <c r="D1614" s="6" t="s">
        <v>1308</v>
      </c>
      <c r="E1614" s="13">
        <v>0</v>
      </c>
      <c r="F1614" s="13">
        <v>23054</v>
      </c>
      <c r="G1614" s="13">
        <v>23054</v>
      </c>
      <c r="H1614" s="13">
        <v>9.4649999999999999</v>
      </c>
      <c r="I1614" s="13">
        <v>23044.535</v>
      </c>
    </row>
    <row r="1615" spans="2:9" x14ac:dyDescent="0.2">
      <c r="B1615"/>
      <c r="C1615" s="1">
        <v>31</v>
      </c>
      <c r="D1615" s="6" t="s">
        <v>1309</v>
      </c>
      <c r="E1615" s="13">
        <v>0</v>
      </c>
      <c r="F1615" s="13">
        <v>273552</v>
      </c>
      <c r="G1615" s="13">
        <v>273552</v>
      </c>
      <c r="H1615" s="13">
        <v>914.49609999999996</v>
      </c>
      <c r="I1615" s="13">
        <v>272637.50390000001</v>
      </c>
    </row>
    <row r="1616" spans="2:9" x14ac:dyDescent="0.2">
      <c r="B1616"/>
      <c r="C1616" s="1">
        <v>32</v>
      </c>
      <c r="D1616" s="6" t="s">
        <v>1310</v>
      </c>
      <c r="E1616" s="13">
        <v>0</v>
      </c>
      <c r="F1616" s="13">
        <v>380247</v>
      </c>
      <c r="G1616" s="13">
        <v>380247</v>
      </c>
      <c r="H1616" s="13">
        <v>7016.6190900000001</v>
      </c>
      <c r="I1616" s="13">
        <v>373230.38091000001</v>
      </c>
    </row>
    <row r="1617" spans="2:9" x14ac:dyDescent="0.2">
      <c r="B1617"/>
      <c r="C1617" s="1">
        <v>39</v>
      </c>
      <c r="D1617" s="6" t="s">
        <v>1311</v>
      </c>
      <c r="E1617" s="13">
        <v>0</v>
      </c>
      <c r="F1617" s="13">
        <v>8645</v>
      </c>
      <c r="G1617" s="13">
        <v>8645</v>
      </c>
      <c r="H1617" s="13">
        <v>502.31006000000002</v>
      </c>
      <c r="I1617" s="13">
        <v>8142.6899400000002</v>
      </c>
    </row>
    <row r="1618" spans="2:9" x14ac:dyDescent="0.2">
      <c r="B1618"/>
      <c r="C1618" s="1">
        <v>60</v>
      </c>
      <c r="D1618" s="6" t="s">
        <v>1312</v>
      </c>
      <c r="E1618" s="13">
        <v>0</v>
      </c>
      <c r="F1618" s="13">
        <v>144826</v>
      </c>
      <c r="G1618" s="13">
        <v>144826</v>
      </c>
      <c r="H1618" s="13">
        <v>-510.3</v>
      </c>
      <c r="I1618" s="13">
        <v>145336.29999999999</v>
      </c>
    </row>
    <row r="1619" spans="2:9" x14ac:dyDescent="0.2">
      <c r="B1619"/>
      <c r="C1619" s="1">
        <v>61</v>
      </c>
      <c r="D1619" s="6" t="s">
        <v>1313</v>
      </c>
      <c r="E1619" s="13">
        <v>0</v>
      </c>
      <c r="F1619" s="13">
        <v>272735</v>
      </c>
      <c r="G1619" s="13">
        <v>272735</v>
      </c>
      <c r="H1619" s="13">
        <v>1460.1569999999999</v>
      </c>
      <c r="I1619" s="13">
        <v>271274.84299999999</v>
      </c>
    </row>
    <row r="1620" spans="2:9" x14ac:dyDescent="0.2">
      <c r="B1620"/>
      <c r="C1620" s="1">
        <v>62</v>
      </c>
      <c r="D1620" s="6" t="s">
        <v>1314</v>
      </c>
      <c r="E1620" s="13">
        <v>0</v>
      </c>
      <c r="F1620" s="13">
        <v>20000</v>
      </c>
      <c r="G1620" s="13">
        <v>20000</v>
      </c>
      <c r="H1620" s="13">
        <v>0</v>
      </c>
      <c r="I1620" s="13">
        <v>20000</v>
      </c>
    </row>
    <row r="1621" spans="2:9" x14ac:dyDescent="0.2">
      <c r="B1621"/>
      <c r="C1621" s="1">
        <v>66</v>
      </c>
      <c r="D1621" s="6" t="s">
        <v>1315</v>
      </c>
      <c r="E1621" s="13">
        <v>0</v>
      </c>
      <c r="F1621" s="13">
        <v>3199</v>
      </c>
      <c r="G1621" s="13">
        <v>3199</v>
      </c>
      <c r="H1621" s="13">
        <v>0</v>
      </c>
      <c r="I1621" s="13">
        <v>3199</v>
      </c>
    </row>
    <row r="1622" spans="2:9" x14ac:dyDescent="0.2">
      <c r="B1622"/>
      <c r="C1622" s="1">
        <v>69</v>
      </c>
      <c r="D1622" s="6" t="s">
        <v>1316</v>
      </c>
      <c r="E1622" s="13">
        <v>0</v>
      </c>
      <c r="F1622" s="13">
        <v>30232</v>
      </c>
      <c r="G1622" s="13">
        <v>30232</v>
      </c>
      <c r="H1622" s="13">
        <v>0</v>
      </c>
      <c r="I1622" s="13">
        <v>30232</v>
      </c>
    </row>
    <row r="1623" spans="2:9" x14ac:dyDescent="0.2">
      <c r="B1623"/>
      <c r="C1623" s="1">
        <v>71</v>
      </c>
      <c r="D1623" s="6" t="s">
        <v>1317</v>
      </c>
      <c r="E1623" s="13">
        <v>0</v>
      </c>
      <c r="F1623" s="13">
        <v>29363</v>
      </c>
      <c r="G1623" s="13">
        <v>29363</v>
      </c>
      <c r="H1623" s="13">
        <v>-695.52099999999996</v>
      </c>
      <c r="I1623" s="13">
        <v>30058.521000000001</v>
      </c>
    </row>
    <row r="1624" spans="2:9" x14ac:dyDescent="0.2">
      <c r="B1624"/>
      <c r="C1624" s="1">
        <v>72</v>
      </c>
      <c r="D1624" s="6" t="s">
        <v>1318</v>
      </c>
      <c r="E1624" s="13">
        <v>0</v>
      </c>
      <c r="F1624" s="13">
        <v>163878</v>
      </c>
      <c r="G1624" s="13">
        <v>163878</v>
      </c>
      <c r="H1624" s="13">
        <v>288.84500000000003</v>
      </c>
      <c r="I1624" s="13">
        <v>163589.155</v>
      </c>
    </row>
    <row r="1625" spans="2:9" x14ac:dyDescent="0.2">
      <c r="B1625"/>
      <c r="C1625" s="1">
        <v>73</v>
      </c>
      <c r="D1625" s="6" t="s">
        <v>1319</v>
      </c>
      <c r="E1625" s="13">
        <v>0</v>
      </c>
      <c r="F1625" s="13">
        <v>71706</v>
      </c>
      <c r="G1625" s="13">
        <v>71706</v>
      </c>
      <c r="H1625" s="13">
        <v>394.00400000000002</v>
      </c>
      <c r="I1625" s="13">
        <v>71311.995999999999</v>
      </c>
    </row>
    <row r="1626" spans="2:9" x14ac:dyDescent="0.2">
      <c r="B1626"/>
      <c r="C1626" s="1">
        <v>74</v>
      </c>
      <c r="D1626" s="6" t="s">
        <v>1320</v>
      </c>
      <c r="E1626" s="13">
        <v>0</v>
      </c>
      <c r="F1626" s="13">
        <v>7252000</v>
      </c>
      <c r="G1626" s="13">
        <v>7252000</v>
      </c>
      <c r="H1626" s="13">
        <v>0</v>
      </c>
      <c r="I1626" s="13">
        <v>7252000</v>
      </c>
    </row>
    <row r="1627" spans="2:9" ht="25.5" x14ac:dyDescent="0.2">
      <c r="B1627"/>
      <c r="C1627" s="1">
        <v>75</v>
      </c>
      <c r="D1627" s="6" t="s">
        <v>1321</v>
      </c>
      <c r="E1627" s="13">
        <v>0</v>
      </c>
      <c r="F1627" s="13">
        <v>413212</v>
      </c>
      <c r="G1627" s="13">
        <v>413212</v>
      </c>
      <c r="H1627" s="13">
        <v>21147.205999999998</v>
      </c>
      <c r="I1627" s="13">
        <v>392064.79399999999</v>
      </c>
    </row>
    <row r="1628" spans="2:9" x14ac:dyDescent="0.2">
      <c r="B1628"/>
      <c r="C1628" s="1">
        <v>76</v>
      </c>
      <c r="D1628" s="6" t="s">
        <v>1322</v>
      </c>
      <c r="E1628" s="13">
        <v>0</v>
      </c>
      <c r="F1628" s="13">
        <v>220000</v>
      </c>
      <c r="G1628" s="13">
        <v>220000</v>
      </c>
      <c r="H1628" s="13">
        <v>0</v>
      </c>
      <c r="I1628" s="13">
        <v>220000</v>
      </c>
    </row>
    <row r="1629" spans="2:9" x14ac:dyDescent="0.2">
      <c r="B1629"/>
      <c r="C1629" s="1">
        <v>77</v>
      </c>
      <c r="D1629" s="6" t="s">
        <v>1323</v>
      </c>
      <c r="E1629" s="13">
        <v>0</v>
      </c>
      <c r="F1629" s="13">
        <v>10049</v>
      </c>
      <c r="G1629" s="13">
        <v>10049</v>
      </c>
      <c r="H1629" s="13">
        <v>0</v>
      </c>
      <c r="I1629" s="13">
        <v>10049</v>
      </c>
    </row>
    <row r="1630" spans="2:9" x14ac:dyDescent="0.2">
      <c r="B1630"/>
      <c r="C1630" s="1">
        <v>78</v>
      </c>
      <c r="D1630" s="6" t="s">
        <v>1324</v>
      </c>
      <c r="E1630" s="13">
        <v>0</v>
      </c>
      <c r="F1630" s="13">
        <v>234048</v>
      </c>
      <c r="G1630" s="13">
        <v>234048</v>
      </c>
      <c r="H1630" s="13">
        <v>-150</v>
      </c>
      <c r="I1630" s="13">
        <v>234198</v>
      </c>
    </row>
    <row r="1631" spans="2:9" x14ac:dyDescent="0.2">
      <c r="B1631"/>
      <c r="C1631" s="1">
        <v>79</v>
      </c>
      <c r="D1631" s="6" t="s">
        <v>1325</v>
      </c>
      <c r="E1631" s="13">
        <v>0</v>
      </c>
      <c r="F1631" s="13">
        <v>492</v>
      </c>
      <c r="G1631" s="13">
        <v>492</v>
      </c>
      <c r="H1631" s="13">
        <v>0</v>
      </c>
      <c r="I1631" s="13">
        <v>492</v>
      </c>
    </row>
    <row r="1632" spans="2:9" x14ac:dyDescent="0.2">
      <c r="B1632"/>
      <c r="C1632" s="1">
        <v>80</v>
      </c>
      <c r="D1632" s="6" t="s">
        <v>1326</v>
      </c>
      <c r="E1632" s="13">
        <v>0</v>
      </c>
      <c r="F1632" s="13">
        <v>328908</v>
      </c>
      <c r="G1632" s="13">
        <v>328908</v>
      </c>
      <c r="H1632" s="13">
        <v>-1689.12445</v>
      </c>
      <c r="I1632" s="13">
        <v>330597.12445</v>
      </c>
    </row>
    <row r="1633" spans="2:9" x14ac:dyDescent="0.2">
      <c r="B1633"/>
      <c r="C1633" s="1">
        <v>81</v>
      </c>
      <c r="D1633" s="6" t="s">
        <v>1327</v>
      </c>
      <c r="E1633" s="13">
        <v>0</v>
      </c>
      <c r="F1633" s="13">
        <v>13192</v>
      </c>
      <c r="G1633" s="13">
        <v>13192</v>
      </c>
      <c r="H1633" s="13">
        <v>0</v>
      </c>
      <c r="I1633" s="13">
        <v>13192</v>
      </c>
    </row>
    <row r="1634" spans="2:9" x14ac:dyDescent="0.2">
      <c r="B1634"/>
      <c r="C1634" s="1">
        <v>84</v>
      </c>
      <c r="D1634" s="6" t="s">
        <v>1328</v>
      </c>
      <c r="E1634" s="13">
        <v>0</v>
      </c>
      <c r="F1634" s="13">
        <v>9655</v>
      </c>
      <c r="G1634" s="13">
        <v>9655</v>
      </c>
      <c r="H1634" s="13">
        <v>72.875119999999995</v>
      </c>
      <c r="I1634" s="13">
        <v>9582.1248799999994</v>
      </c>
    </row>
    <row r="1635" spans="2:9" x14ac:dyDescent="0.2">
      <c r="B1635"/>
      <c r="C1635" s="1">
        <v>85</v>
      </c>
      <c r="D1635" s="6" t="s">
        <v>1329</v>
      </c>
      <c r="E1635" s="13">
        <v>0</v>
      </c>
      <c r="F1635" s="13">
        <v>91023</v>
      </c>
      <c r="G1635" s="13">
        <v>91023</v>
      </c>
      <c r="H1635" s="13">
        <v>0</v>
      </c>
      <c r="I1635" s="13">
        <v>91023</v>
      </c>
    </row>
    <row r="1636" spans="2:9" x14ac:dyDescent="0.2">
      <c r="B1636"/>
      <c r="C1636" s="1">
        <v>86</v>
      </c>
      <c r="D1636" s="6" t="s">
        <v>1330</v>
      </c>
      <c r="E1636" s="13">
        <v>0</v>
      </c>
      <c r="F1636" s="13">
        <v>67676</v>
      </c>
      <c r="G1636" s="13">
        <v>67676</v>
      </c>
      <c r="H1636" s="13">
        <v>0</v>
      </c>
      <c r="I1636" s="13">
        <v>67676</v>
      </c>
    </row>
    <row r="1637" spans="2:9" x14ac:dyDescent="0.2">
      <c r="B1637"/>
      <c r="C1637" s="1">
        <v>87</v>
      </c>
      <c r="D1637" s="6" t="s">
        <v>1331</v>
      </c>
      <c r="E1637" s="13">
        <v>0</v>
      </c>
      <c r="F1637" s="13">
        <v>22718</v>
      </c>
      <c r="G1637" s="13">
        <v>22718</v>
      </c>
      <c r="H1637" s="13">
        <v>-44</v>
      </c>
      <c r="I1637" s="13">
        <v>22762</v>
      </c>
    </row>
    <row r="1638" spans="2:9" ht="15" customHeight="1" x14ac:dyDescent="0.2">
      <c r="B1638"/>
      <c r="C1638" s="14" t="s">
        <v>12</v>
      </c>
      <c r="D1638" s="15" t="s">
        <v>1332</v>
      </c>
      <c r="E1638" s="16">
        <f>SUBTOTAL(9,E1611:E1637)</f>
        <v>0</v>
      </c>
      <c r="F1638" s="16">
        <f>SUBTOTAL(9,F1611:F1637)</f>
        <v>12178735</v>
      </c>
      <c r="G1638" s="16">
        <f>SUBTOTAL(9,G1611:G1637)</f>
        <v>12178735</v>
      </c>
      <c r="H1638" s="16">
        <f>SUBTOTAL(9,H1611:H1637)</f>
        <v>150836.06193</v>
      </c>
      <c r="I1638" s="16">
        <f>SUBTOTAL(9,I1611:I1637)</f>
        <v>12027898.938069997</v>
      </c>
    </row>
    <row r="1639" spans="2:9" ht="15" customHeight="1" x14ac:dyDescent="0.25">
      <c r="B1639" s="11">
        <v>1422</v>
      </c>
      <c r="C1639" s="1"/>
      <c r="D1639" s="6" t="s">
        <v>1333</v>
      </c>
      <c r="E1639" s="12"/>
      <c r="F1639" s="3"/>
      <c r="H1639" s="3"/>
      <c r="I1639" s="3"/>
    </row>
    <row r="1640" spans="2:9" x14ac:dyDescent="0.2">
      <c r="B1640"/>
      <c r="C1640" s="1">
        <v>21</v>
      </c>
      <c r="D1640" s="6" t="s">
        <v>25</v>
      </c>
      <c r="E1640" s="13">
        <v>0</v>
      </c>
      <c r="F1640" s="13">
        <v>9683</v>
      </c>
      <c r="G1640" s="13">
        <v>9683</v>
      </c>
      <c r="H1640" s="13">
        <v>709.22961999999995</v>
      </c>
      <c r="I1640" s="13">
        <v>8973.7703799999999</v>
      </c>
    </row>
    <row r="1641" spans="2:9" x14ac:dyDescent="0.2">
      <c r="B1641"/>
      <c r="C1641" s="1">
        <v>70</v>
      </c>
      <c r="D1641" s="6" t="s">
        <v>1334</v>
      </c>
      <c r="E1641" s="13">
        <v>0</v>
      </c>
      <c r="F1641" s="13">
        <v>38858</v>
      </c>
      <c r="G1641" s="13">
        <v>38858</v>
      </c>
      <c r="H1641" s="13">
        <v>0</v>
      </c>
      <c r="I1641" s="13">
        <v>38858</v>
      </c>
    </row>
    <row r="1642" spans="2:9" ht="15" customHeight="1" x14ac:dyDescent="0.2">
      <c r="B1642"/>
      <c r="C1642" s="14" t="s">
        <v>12</v>
      </c>
      <c r="D1642" s="15" t="s">
        <v>1335</v>
      </c>
      <c r="E1642" s="16">
        <f>SUBTOTAL(9,E1640:E1641)</f>
        <v>0</v>
      </c>
      <c r="F1642" s="16">
        <f>SUBTOTAL(9,F1640:F1641)</f>
        <v>48541</v>
      </c>
      <c r="G1642" s="16">
        <f>SUBTOTAL(9,G1640:G1641)</f>
        <v>48541</v>
      </c>
      <c r="H1642" s="16">
        <f>SUBTOTAL(9,H1640:H1641)</f>
        <v>709.22961999999995</v>
      </c>
      <c r="I1642" s="16">
        <f>SUBTOTAL(9,I1640:I1641)</f>
        <v>47831.770380000002</v>
      </c>
    </row>
    <row r="1643" spans="2:9" ht="15" customHeight="1" x14ac:dyDescent="0.25">
      <c r="B1643" s="11">
        <v>1423</v>
      </c>
      <c r="C1643" s="1"/>
      <c r="D1643" s="6" t="s">
        <v>1336</v>
      </c>
      <c r="E1643" s="12"/>
      <c r="F1643" s="3"/>
      <c r="H1643" s="3"/>
      <c r="I1643" s="3"/>
    </row>
    <row r="1644" spans="2:9" x14ac:dyDescent="0.2">
      <c r="B1644"/>
      <c r="C1644" s="1">
        <v>1</v>
      </c>
      <c r="D1644" s="6" t="s">
        <v>20</v>
      </c>
      <c r="E1644" s="13">
        <v>0</v>
      </c>
      <c r="F1644" s="13">
        <v>58223</v>
      </c>
      <c r="G1644" s="13">
        <v>58223</v>
      </c>
      <c r="H1644" s="13">
        <v>2012.7559000000001</v>
      </c>
      <c r="I1644" s="13">
        <v>56210.244100000004</v>
      </c>
    </row>
    <row r="1645" spans="2:9" ht="15" customHeight="1" x14ac:dyDescent="0.2">
      <c r="B1645"/>
      <c r="C1645" s="14" t="s">
        <v>12</v>
      </c>
      <c r="D1645" s="15" t="s">
        <v>1337</v>
      </c>
      <c r="E1645" s="16">
        <f>SUBTOTAL(9,E1644:E1644)</f>
        <v>0</v>
      </c>
      <c r="F1645" s="16">
        <f>SUBTOTAL(9,F1644:F1644)</f>
        <v>58223</v>
      </c>
      <c r="G1645" s="16">
        <f>SUBTOTAL(9,G1644:G1644)</f>
        <v>58223</v>
      </c>
      <c r="H1645" s="16">
        <f>SUBTOTAL(9,H1644:H1644)</f>
        <v>2012.7559000000001</v>
      </c>
      <c r="I1645" s="16">
        <f>SUBTOTAL(9,I1644:I1644)</f>
        <v>56210.244100000004</v>
      </c>
    </row>
    <row r="1646" spans="2:9" ht="15" customHeight="1" x14ac:dyDescent="0.25">
      <c r="B1646" s="11">
        <v>1425</v>
      </c>
      <c r="C1646" s="1"/>
      <c r="D1646" s="6" t="s">
        <v>1338</v>
      </c>
      <c r="E1646" s="12"/>
      <c r="F1646" s="3"/>
      <c r="H1646" s="3"/>
      <c r="I1646" s="3"/>
    </row>
    <row r="1647" spans="2:9" x14ac:dyDescent="0.2">
      <c r="B1647"/>
      <c r="C1647" s="1">
        <v>21</v>
      </c>
      <c r="D1647" s="6" t="s">
        <v>25</v>
      </c>
      <c r="E1647" s="13">
        <v>0</v>
      </c>
      <c r="F1647" s="13">
        <v>300</v>
      </c>
      <c r="G1647" s="13">
        <v>300</v>
      </c>
      <c r="H1647" s="13">
        <v>0.15029999999999999</v>
      </c>
      <c r="I1647" s="13">
        <v>299.84969999999998</v>
      </c>
    </row>
    <row r="1648" spans="2:9" x14ac:dyDescent="0.2">
      <c r="B1648"/>
      <c r="C1648" s="1">
        <v>70</v>
      </c>
      <c r="D1648" s="6" t="s">
        <v>1339</v>
      </c>
      <c r="E1648" s="13">
        <v>0</v>
      </c>
      <c r="F1648" s="13">
        <v>15608</v>
      </c>
      <c r="G1648" s="13">
        <v>15608</v>
      </c>
      <c r="H1648" s="13">
        <v>0</v>
      </c>
      <c r="I1648" s="13">
        <v>15608</v>
      </c>
    </row>
    <row r="1649" spans="2:9" ht="15" customHeight="1" x14ac:dyDescent="0.2">
      <c r="B1649"/>
      <c r="C1649" s="14" t="s">
        <v>12</v>
      </c>
      <c r="D1649" s="15" t="s">
        <v>1340</v>
      </c>
      <c r="E1649" s="16">
        <f>SUBTOTAL(9,E1647:E1648)</f>
        <v>0</v>
      </c>
      <c r="F1649" s="16">
        <f>SUBTOTAL(9,F1647:F1648)</f>
        <v>15908</v>
      </c>
      <c r="G1649" s="16">
        <f>SUBTOTAL(9,G1647:G1648)</f>
        <v>15908</v>
      </c>
      <c r="H1649" s="16">
        <f>SUBTOTAL(9,H1647:H1648)</f>
        <v>0.15029999999999999</v>
      </c>
      <c r="I1649" s="16">
        <f>SUBTOTAL(9,I1647:I1648)</f>
        <v>15907.849700000001</v>
      </c>
    </row>
    <row r="1650" spans="2:9" ht="15" customHeight="1" x14ac:dyDescent="0.25">
      <c r="B1650" s="11">
        <v>1428</v>
      </c>
      <c r="C1650" s="1"/>
      <c r="D1650" s="6" t="s">
        <v>1341</v>
      </c>
      <c r="E1650" s="12"/>
      <c r="F1650" s="3"/>
      <c r="H1650" s="3"/>
      <c r="I1650" s="3"/>
    </row>
    <row r="1651" spans="2:9" x14ac:dyDescent="0.2">
      <c r="B1651"/>
      <c r="C1651" s="1">
        <v>50</v>
      </c>
      <c r="D1651" s="6" t="s">
        <v>1342</v>
      </c>
      <c r="E1651" s="13">
        <v>0</v>
      </c>
      <c r="F1651" s="13">
        <v>6604808</v>
      </c>
      <c r="G1651" s="13">
        <v>6604808</v>
      </c>
      <c r="H1651" s="13">
        <v>6604808</v>
      </c>
      <c r="I1651" s="13">
        <v>0</v>
      </c>
    </row>
    <row r="1652" spans="2:9" ht="15" customHeight="1" x14ac:dyDescent="0.2">
      <c r="B1652"/>
      <c r="C1652" s="14" t="s">
        <v>12</v>
      </c>
      <c r="D1652" s="15" t="s">
        <v>1343</v>
      </c>
      <c r="E1652" s="16">
        <f>SUBTOTAL(9,E1651:E1651)</f>
        <v>0</v>
      </c>
      <c r="F1652" s="16">
        <f>SUBTOTAL(9,F1651:F1651)</f>
        <v>6604808</v>
      </c>
      <c r="G1652" s="16">
        <f>SUBTOTAL(9,G1651:G1651)</f>
        <v>6604808</v>
      </c>
      <c r="H1652" s="16">
        <f>SUBTOTAL(9,H1651:H1651)</f>
        <v>6604808</v>
      </c>
      <c r="I1652" s="16">
        <f>SUBTOTAL(9,I1651:I1651)</f>
        <v>0</v>
      </c>
    </row>
    <row r="1653" spans="2:9" ht="15" customHeight="1" x14ac:dyDescent="0.2">
      <c r="C1653" s="17"/>
      <c r="D1653" s="15" t="s">
        <v>1344</v>
      </c>
      <c r="E1653" s="18">
        <f>SUBTOTAL(9,E1610:E1652)</f>
        <v>0</v>
      </c>
      <c r="F1653" s="18">
        <f>SUBTOTAL(9,F1610:F1652)</f>
        <v>18906215</v>
      </c>
      <c r="G1653" s="18">
        <f>SUBTOTAL(9,G1610:G1652)</f>
        <v>18906215</v>
      </c>
      <c r="H1653" s="18">
        <f>SUBTOTAL(9,H1610:H1652)</f>
        <v>6758366.1977500003</v>
      </c>
      <c r="I1653" s="18">
        <f>SUBTOTAL(9,I1610:I1652)</f>
        <v>12147848.802249998</v>
      </c>
    </row>
    <row r="1654" spans="2:9" ht="27" customHeight="1" x14ac:dyDescent="0.25">
      <c r="B1654" s="3"/>
      <c r="C1654" s="1"/>
      <c r="D1654" s="10" t="s">
        <v>1345</v>
      </c>
      <c r="E1654" s="3"/>
      <c r="F1654" s="3"/>
      <c r="G1654" s="3"/>
      <c r="H1654" s="3"/>
      <c r="I1654" s="3"/>
    </row>
    <row r="1655" spans="2:9" ht="15" customHeight="1" x14ac:dyDescent="0.25">
      <c r="B1655" s="11">
        <v>1429</v>
      </c>
      <c r="C1655" s="1"/>
      <c r="D1655" s="6" t="s">
        <v>1346</v>
      </c>
      <c r="E1655" s="12"/>
      <c r="F1655" s="3"/>
      <c r="H1655" s="3"/>
      <c r="I1655" s="3"/>
    </row>
    <row r="1656" spans="2:9" x14ac:dyDescent="0.2">
      <c r="B1656"/>
      <c r="C1656" s="1">
        <v>1</v>
      </c>
      <c r="D1656" s="6" t="s">
        <v>20</v>
      </c>
      <c r="E1656" s="13">
        <v>0</v>
      </c>
      <c r="F1656" s="13">
        <v>172197</v>
      </c>
      <c r="G1656" s="13">
        <v>172197</v>
      </c>
      <c r="H1656" s="13">
        <v>16738.243210000001</v>
      </c>
      <c r="I1656" s="13">
        <v>155458.75679000001</v>
      </c>
    </row>
    <row r="1657" spans="2:9" x14ac:dyDescent="0.2">
      <c r="B1657"/>
      <c r="C1657" s="1">
        <v>21</v>
      </c>
      <c r="D1657" s="6" t="s">
        <v>25</v>
      </c>
      <c r="E1657" s="13">
        <v>0</v>
      </c>
      <c r="F1657" s="13">
        <v>34172</v>
      </c>
      <c r="G1657" s="13">
        <v>34172</v>
      </c>
      <c r="H1657" s="13">
        <v>305.62923000000001</v>
      </c>
      <c r="I1657" s="13">
        <v>33866.370770000001</v>
      </c>
    </row>
    <row r="1658" spans="2:9" x14ac:dyDescent="0.2">
      <c r="B1658"/>
      <c r="C1658" s="1">
        <v>22</v>
      </c>
      <c r="D1658" s="6" t="s">
        <v>1347</v>
      </c>
      <c r="E1658" s="13">
        <v>0</v>
      </c>
      <c r="F1658" s="13">
        <v>34611</v>
      </c>
      <c r="G1658" s="13">
        <v>34611</v>
      </c>
      <c r="H1658" s="13">
        <v>1713.2807700000001</v>
      </c>
      <c r="I1658" s="13">
        <v>32897.719230000002</v>
      </c>
    </row>
    <row r="1659" spans="2:9" x14ac:dyDescent="0.2">
      <c r="B1659"/>
      <c r="C1659" s="1">
        <v>70</v>
      </c>
      <c r="D1659" s="6" t="s">
        <v>1348</v>
      </c>
      <c r="E1659" s="13">
        <v>0</v>
      </c>
      <c r="F1659" s="13">
        <v>41952</v>
      </c>
      <c r="G1659" s="13">
        <v>41952</v>
      </c>
      <c r="H1659" s="13">
        <v>2280.0059999999999</v>
      </c>
      <c r="I1659" s="13">
        <v>39671.993999999999</v>
      </c>
    </row>
    <row r="1660" spans="2:9" x14ac:dyDescent="0.2">
      <c r="B1660"/>
      <c r="C1660" s="1">
        <v>71</v>
      </c>
      <c r="D1660" s="6" t="s">
        <v>1349</v>
      </c>
      <c r="E1660" s="13">
        <v>0</v>
      </c>
      <c r="F1660" s="13">
        <v>151459</v>
      </c>
      <c r="G1660" s="13">
        <v>151459</v>
      </c>
      <c r="H1660" s="13">
        <v>820</v>
      </c>
      <c r="I1660" s="13">
        <v>150639</v>
      </c>
    </row>
    <row r="1661" spans="2:9" x14ac:dyDescent="0.2">
      <c r="B1661"/>
      <c r="C1661" s="1">
        <v>72</v>
      </c>
      <c r="D1661" s="6" t="s">
        <v>1350</v>
      </c>
      <c r="E1661" s="13">
        <v>0</v>
      </c>
      <c r="F1661" s="13">
        <v>62798</v>
      </c>
      <c r="G1661" s="13">
        <v>62798</v>
      </c>
      <c r="H1661" s="13">
        <v>0</v>
      </c>
      <c r="I1661" s="13">
        <v>62798</v>
      </c>
    </row>
    <row r="1662" spans="2:9" x14ac:dyDescent="0.2">
      <c r="B1662"/>
      <c r="C1662" s="1">
        <v>73</v>
      </c>
      <c r="D1662" s="6" t="s">
        <v>1351</v>
      </c>
      <c r="E1662" s="13">
        <v>0</v>
      </c>
      <c r="F1662" s="13">
        <v>48850</v>
      </c>
      <c r="G1662" s="13">
        <v>48850</v>
      </c>
      <c r="H1662" s="13">
        <v>400</v>
      </c>
      <c r="I1662" s="13">
        <v>48450</v>
      </c>
    </row>
    <row r="1663" spans="2:9" x14ac:dyDescent="0.2">
      <c r="B1663"/>
      <c r="C1663" s="1">
        <v>74</v>
      </c>
      <c r="D1663" s="6" t="s">
        <v>1352</v>
      </c>
      <c r="E1663" s="13">
        <v>0</v>
      </c>
      <c r="F1663" s="13">
        <v>76472</v>
      </c>
      <c r="G1663" s="13">
        <v>76472</v>
      </c>
      <c r="H1663" s="13">
        <v>0</v>
      </c>
      <c r="I1663" s="13">
        <v>76472</v>
      </c>
    </row>
    <row r="1664" spans="2:9" x14ac:dyDescent="0.2">
      <c r="B1664"/>
      <c r="C1664" s="1">
        <v>75</v>
      </c>
      <c r="D1664" s="6" t="s">
        <v>1353</v>
      </c>
      <c r="E1664" s="13">
        <v>0</v>
      </c>
      <c r="F1664" s="13">
        <v>17566</v>
      </c>
      <c r="G1664" s="13">
        <v>17566</v>
      </c>
      <c r="H1664" s="13">
        <v>2400</v>
      </c>
      <c r="I1664" s="13">
        <v>15166</v>
      </c>
    </row>
    <row r="1665" spans="2:9" ht="25.5" x14ac:dyDescent="0.2">
      <c r="B1665"/>
      <c r="C1665" s="1">
        <v>76</v>
      </c>
      <c r="D1665" s="6" t="s">
        <v>1354</v>
      </c>
      <c r="E1665" s="13">
        <v>0</v>
      </c>
      <c r="F1665" s="13">
        <v>18534</v>
      </c>
      <c r="G1665" s="13">
        <v>18534</v>
      </c>
      <c r="H1665" s="13">
        <v>0</v>
      </c>
      <c r="I1665" s="13">
        <v>18534</v>
      </c>
    </row>
    <row r="1666" spans="2:9" x14ac:dyDescent="0.2">
      <c r="B1666"/>
      <c r="C1666" s="1">
        <v>77</v>
      </c>
      <c r="D1666" s="6" t="s">
        <v>1355</v>
      </c>
      <c r="E1666" s="13">
        <v>0</v>
      </c>
      <c r="F1666" s="13">
        <v>20425</v>
      </c>
      <c r="G1666" s="13">
        <v>20425</v>
      </c>
      <c r="H1666" s="13">
        <v>300</v>
      </c>
      <c r="I1666" s="13">
        <v>20125</v>
      </c>
    </row>
    <row r="1667" spans="2:9" x14ac:dyDescent="0.2">
      <c r="B1667"/>
      <c r="C1667" s="1">
        <v>78</v>
      </c>
      <c r="D1667" s="6" t="s">
        <v>1356</v>
      </c>
      <c r="E1667" s="13">
        <v>0</v>
      </c>
      <c r="F1667" s="13">
        <v>24115</v>
      </c>
      <c r="G1667" s="13">
        <v>24115</v>
      </c>
      <c r="H1667" s="13">
        <v>0</v>
      </c>
      <c r="I1667" s="13">
        <v>24115</v>
      </c>
    </row>
    <row r="1668" spans="2:9" x14ac:dyDescent="0.2">
      <c r="B1668"/>
      <c r="C1668" s="1">
        <v>79</v>
      </c>
      <c r="D1668" s="6" t="s">
        <v>1357</v>
      </c>
      <c r="E1668" s="13">
        <v>0</v>
      </c>
      <c r="F1668" s="13">
        <v>66785</v>
      </c>
      <c r="G1668" s="13">
        <v>66785</v>
      </c>
      <c r="H1668" s="13">
        <v>0</v>
      </c>
      <c r="I1668" s="13">
        <v>66785</v>
      </c>
    </row>
    <row r="1669" spans="2:9" ht="15" customHeight="1" x14ac:dyDescent="0.2">
      <c r="B1669"/>
      <c r="C1669" s="14" t="s">
        <v>12</v>
      </c>
      <c r="D1669" s="15" t="s">
        <v>1358</v>
      </c>
      <c r="E1669" s="16">
        <f>SUBTOTAL(9,E1656:E1668)</f>
        <v>0</v>
      </c>
      <c r="F1669" s="16">
        <f>SUBTOTAL(9,F1656:F1668)</f>
        <v>769936</v>
      </c>
      <c r="G1669" s="16">
        <f>SUBTOTAL(9,G1656:G1668)</f>
        <v>769936</v>
      </c>
      <c r="H1669" s="16">
        <f>SUBTOTAL(9,H1656:H1668)</f>
        <v>24957.159210000002</v>
      </c>
      <c r="I1669" s="16">
        <f>SUBTOTAL(9,I1656:I1668)</f>
        <v>744978.84079000005</v>
      </c>
    </row>
    <row r="1670" spans="2:9" ht="15" customHeight="1" x14ac:dyDescent="0.25">
      <c r="B1670" s="11">
        <v>1432</v>
      </c>
      <c r="C1670" s="1"/>
      <c r="D1670" s="6" t="s">
        <v>1359</v>
      </c>
      <c r="E1670" s="12"/>
      <c r="F1670" s="3"/>
      <c r="H1670" s="3"/>
      <c r="I1670" s="3"/>
    </row>
    <row r="1671" spans="2:9" x14ac:dyDescent="0.2">
      <c r="B1671"/>
      <c r="C1671" s="1">
        <v>50</v>
      </c>
      <c r="D1671" s="6" t="s">
        <v>1360</v>
      </c>
      <c r="E1671" s="13">
        <v>0</v>
      </c>
      <c r="F1671" s="13">
        <v>142195</v>
      </c>
      <c r="G1671" s="13">
        <v>142195</v>
      </c>
      <c r="H1671" s="13">
        <v>0</v>
      </c>
      <c r="I1671" s="13">
        <v>142195</v>
      </c>
    </row>
    <row r="1672" spans="2:9" ht="15" customHeight="1" x14ac:dyDescent="0.2">
      <c r="B1672"/>
      <c r="C1672" s="14" t="s">
        <v>12</v>
      </c>
      <c r="D1672" s="15" t="s">
        <v>1361</v>
      </c>
      <c r="E1672" s="16">
        <f>SUBTOTAL(9,E1671:E1671)</f>
        <v>0</v>
      </c>
      <c r="F1672" s="16">
        <f>SUBTOTAL(9,F1671:F1671)</f>
        <v>142195</v>
      </c>
      <c r="G1672" s="16">
        <f>SUBTOTAL(9,G1671:G1671)</f>
        <v>142195</v>
      </c>
      <c r="H1672" s="16">
        <f>SUBTOTAL(9,H1671:H1671)</f>
        <v>0</v>
      </c>
      <c r="I1672" s="16">
        <f>SUBTOTAL(9,I1671:I1671)</f>
        <v>142195</v>
      </c>
    </row>
    <row r="1673" spans="2:9" ht="15" customHeight="1" x14ac:dyDescent="0.2">
      <c r="C1673" s="17"/>
      <c r="D1673" s="15" t="s">
        <v>1362</v>
      </c>
      <c r="E1673" s="18">
        <f>SUBTOTAL(9,E1655:E1672)</f>
        <v>0</v>
      </c>
      <c r="F1673" s="18">
        <f>SUBTOTAL(9,F1655:F1672)</f>
        <v>912131</v>
      </c>
      <c r="G1673" s="18">
        <f>SUBTOTAL(9,G1655:G1672)</f>
        <v>912131</v>
      </c>
      <c r="H1673" s="18">
        <f>SUBTOTAL(9,H1655:H1672)</f>
        <v>24957.159210000002</v>
      </c>
      <c r="I1673" s="18">
        <f>SUBTOTAL(9,I1655:I1672)</f>
        <v>887173.84079000005</v>
      </c>
    </row>
    <row r="1674" spans="2:9" ht="27" customHeight="1" x14ac:dyDescent="0.25">
      <c r="B1674" s="3"/>
      <c r="C1674" s="1"/>
      <c r="D1674" s="10" t="s">
        <v>1363</v>
      </c>
      <c r="E1674" s="3"/>
      <c r="F1674" s="3"/>
      <c r="G1674" s="3"/>
      <c r="H1674" s="3"/>
      <c r="I1674" s="3"/>
    </row>
    <row r="1675" spans="2:9" ht="15" customHeight="1" x14ac:dyDescent="0.25">
      <c r="B1675" s="11">
        <v>1471</v>
      </c>
      <c r="C1675" s="1"/>
      <c r="D1675" s="6" t="s">
        <v>1364</v>
      </c>
      <c r="E1675" s="12"/>
      <c r="F1675" s="3"/>
      <c r="H1675" s="3"/>
      <c r="I1675" s="3"/>
    </row>
    <row r="1676" spans="2:9" x14ac:dyDescent="0.2">
      <c r="B1676"/>
      <c r="C1676" s="1">
        <v>1</v>
      </c>
      <c r="D1676" s="6" t="s">
        <v>20</v>
      </c>
      <c r="E1676" s="13">
        <v>0</v>
      </c>
      <c r="F1676" s="13">
        <v>211577</v>
      </c>
      <c r="G1676" s="13">
        <v>211577</v>
      </c>
      <c r="H1676" s="13">
        <v>33821.7785</v>
      </c>
      <c r="I1676" s="13">
        <v>177755.22150000001</v>
      </c>
    </row>
    <row r="1677" spans="2:9" x14ac:dyDescent="0.2">
      <c r="B1677"/>
      <c r="C1677" s="1">
        <v>21</v>
      </c>
      <c r="D1677" s="6" t="s">
        <v>1365</v>
      </c>
      <c r="E1677" s="13">
        <v>0</v>
      </c>
      <c r="F1677" s="13">
        <v>139537</v>
      </c>
      <c r="G1677" s="13">
        <v>139537</v>
      </c>
      <c r="H1677" s="13">
        <v>-3966.9398000000001</v>
      </c>
      <c r="I1677" s="13">
        <v>143503.93979999999</v>
      </c>
    </row>
    <row r="1678" spans="2:9" x14ac:dyDescent="0.2">
      <c r="B1678"/>
      <c r="C1678" s="1">
        <v>22</v>
      </c>
      <c r="D1678" s="6" t="s">
        <v>1366</v>
      </c>
      <c r="E1678" s="13">
        <v>0</v>
      </c>
      <c r="F1678" s="13">
        <v>79300</v>
      </c>
      <c r="G1678" s="13">
        <v>79300</v>
      </c>
      <c r="H1678" s="13">
        <v>75.273520000000005</v>
      </c>
      <c r="I1678" s="13">
        <v>79224.726479999998</v>
      </c>
    </row>
    <row r="1679" spans="2:9" x14ac:dyDescent="0.2">
      <c r="B1679"/>
      <c r="C1679" s="1">
        <v>23</v>
      </c>
      <c r="D1679" s="6" t="s">
        <v>1367</v>
      </c>
      <c r="E1679" s="13">
        <v>0</v>
      </c>
      <c r="F1679" s="13">
        <v>113000</v>
      </c>
      <c r="G1679" s="13">
        <v>113000</v>
      </c>
      <c r="H1679" s="13">
        <v>-4355.8042599999999</v>
      </c>
      <c r="I1679" s="13">
        <v>117355.80426</v>
      </c>
    </row>
    <row r="1680" spans="2:9" x14ac:dyDescent="0.2">
      <c r="B1680"/>
      <c r="C1680" s="1">
        <v>45</v>
      </c>
      <c r="D1680" s="6" t="s">
        <v>31</v>
      </c>
      <c r="E1680" s="13">
        <v>0</v>
      </c>
      <c r="F1680" s="13">
        <v>132000</v>
      </c>
      <c r="G1680" s="13">
        <v>132000</v>
      </c>
      <c r="H1680" s="13">
        <v>0</v>
      </c>
      <c r="I1680" s="13">
        <v>132000</v>
      </c>
    </row>
    <row r="1681" spans="2:9" ht="15" customHeight="1" x14ac:dyDescent="0.2">
      <c r="B1681"/>
      <c r="C1681" s="14" t="s">
        <v>12</v>
      </c>
      <c r="D1681" s="15" t="s">
        <v>1368</v>
      </c>
      <c r="E1681" s="16">
        <f>SUBTOTAL(9,E1676:E1680)</f>
        <v>0</v>
      </c>
      <c r="F1681" s="16">
        <f>SUBTOTAL(9,F1676:F1680)</f>
        <v>675414</v>
      </c>
      <c r="G1681" s="16">
        <f>SUBTOTAL(9,G1676:G1680)</f>
        <v>675414</v>
      </c>
      <c r="H1681" s="16">
        <f>SUBTOTAL(9,H1676:H1680)</f>
        <v>25574.307959999998</v>
      </c>
      <c r="I1681" s="16">
        <f>SUBTOTAL(9,I1676:I1680)</f>
        <v>649839.69204000011</v>
      </c>
    </row>
    <row r="1682" spans="2:9" ht="15" customHeight="1" x14ac:dyDescent="0.25">
      <c r="B1682" s="11">
        <v>1472</v>
      </c>
      <c r="C1682" s="1"/>
      <c r="D1682" s="6" t="s">
        <v>1369</v>
      </c>
      <c r="E1682" s="12"/>
      <c r="F1682" s="3"/>
      <c r="H1682" s="3"/>
      <c r="I1682" s="3"/>
    </row>
    <row r="1683" spans="2:9" x14ac:dyDescent="0.2">
      <c r="B1683"/>
      <c r="C1683" s="1">
        <v>50</v>
      </c>
      <c r="D1683" s="6" t="s">
        <v>1370</v>
      </c>
      <c r="E1683" s="13">
        <v>0</v>
      </c>
      <c r="F1683" s="13">
        <v>19307</v>
      </c>
      <c r="G1683" s="13">
        <v>19307</v>
      </c>
      <c r="H1683" s="13">
        <v>0</v>
      </c>
      <c r="I1683" s="13">
        <v>19307</v>
      </c>
    </row>
    <row r="1684" spans="2:9" ht="15" customHeight="1" x14ac:dyDescent="0.2">
      <c r="B1684"/>
      <c r="C1684" s="14" t="s">
        <v>12</v>
      </c>
      <c r="D1684" s="15" t="s">
        <v>1371</v>
      </c>
      <c r="E1684" s="16">
        <f>SUBTOTAL(9,E1683:E1683)</f>
        <v>0</v>
      </c>
      <c r="F1684" s="16">
        <f>SUBTOTAL(9,F1683:F1683)</f>
        <v>19307</v>
      </c>
      <c r="G1684" s="16">
        <f>SUBTOTAL(9,G1683:G1683)</f>
        <v>19307</v>
      </c>
      <c r="H1684" s="16">
        <f>SUBTOTAL(9,H1683:H1683)</f>
        <v>0</v>
      </c>
      <c r="I1684" s="16">
        <f>SUBTOTAL(9,I1683:I1683)</f>
        <v>19307</v>
      </c>
    </row>
    <row r="1685" spans="2:9" ht="15" customHeight="1" x14ac:dyDescent="0.25">
      <c r="B1685" s="11">
        <v>1473</v>
      </c>
      <c r="C1685" s="1"/>
      <c r="D1685" s="6" t="s">
        <v>1372</v>
      </c>
      <c r="E1685" s="12"/>
      <c r="F1685" s="3"/>
      <c r="H1685" s="3"/>
      <c r="I1685" s="3"/>
    </row>
    <row r="1686" spans="2:9" x14ac:dyDescent="0.2">
      <c r="B1686"/>
      <c r="C1686" s="1">
        <v>70</v>
      </c>
      <c r="D1686" s="6" t="s">
        <v>221</v>
      </c>
      <c r="E1686" s="13">
        <v>0</v>
      </c>
      <c r="F1686" s="13">
        <v>85118</v>
      </c>
      <c r="G1686" s="13">
        <v>85118</v>
      </c>
      <c r="H1686" s="13">
        <v>42559</v>
      </c>
      <c r="I1686" s="13">
        <v>42559</v>
      </c>
    </row>
    <row r="1687" spans="2:9" ht="15" customHeight="1" x14ac:dyDescent="0.2">
      <c r="B1687"/>
      <c r="C1687" s="14" t="s">
        <v>12</v>
      </c>
      <c r="D1687" s="15" t="s">
        <v>1373</v>
      </c>
      <c r="E1687" s="16">
        <f>SUBTOTAL(9,E1686:E1686)</f>
        <v>0</v>
      </c>
      <c r="F1687" s="16">
        <f>SUBTOTAL(9,F1686:F1686)</f>
        <v>85118</v>
      </c>
      <c r="G1687" s="16">
        <f>SUBTOTAL(9,G1686:G1686)</f>
        <v>85118</v>
      </c>
      <c r="H1687" s="16">
        <f>SUBTOTAL(9,H1686:H1686)</f>
        <v>42559</v>
      </c>
      <c r="I1687" s="16">
        <f>SUBTOTAL(9,I1686:I1686)</f>
        <v>42559</v>
      </c>
    </row>
    <row r="1688" spans="2:9" ht="15" customHeight="1" x14ac:dyDescent="0.25">
      <c r="B1688" s="11">
        <v>1474</v>
      </c>
      <c r="C1688" s="1"/>
      <c r="D1688" s="6" t="s">
        <v>1374</v>
      </c>
      <c r="E1688" s="12"/>
      <c r="F1688" s="3"/>
      <c r="H1688" s="3"/>
      <c r="I1688" s="3"/>
    </row>
    <row r="1689" spans="2:9" x14ac:dyDescent="0.2">
      <c r="B1689"/>
      <c r="C1689" s="1">
        <v>1</v>
      </c>
      <c r="D1689" s="6" t="s">
        <v>1375</v>
      </c>
      <c r="E1689" s="13">
        <v>0</v>
      </c>
      <c r="F1689" s="13">
        <v>283</v>
      </c>
      <c r="G1689" s="13">
        <v>283</v>
      </c>
      <c r="H1689" s="13">
        <v>31.19407</v>
      </c>
      <c r="I1689" s="13">
        <v>251.80592999999999</v>
      </c>
    </row>
    <row r="1690" spans="2:9" x14ac:dyDescent="0.2">
      <c r="B1690"/>
      <c r="C1690" s="1">
        <v>50</v>
      </c>
      <c r="D1690" s="6" t="s">
        <v>1376</v>
      </c>
      <c r="E1690" s="13">
        <v>0</v>
      </c>
      <c r="F1690" s="13">
        <v>28640</v>
      </c>
      <c r="G1690" s="13">
        <v>28640</v>
      </c>
      <c r="H1690" s="13">
        <v>0</v>
      </c>
      <c r="I1690" s="13">
        <v>28640</v>
      </c>
    </row>
    <row r="1691" spans="2:9" x14ac:dyDescent="0.2">
      <c r="B1691"/>
      <c r="C1691" s="1">
        <v>70</v>
      </c>
      <c r="D1691" s="6" t="s">
        <v>1377</v>
      </c>
      <c r="E1691" s="13">
        <v>0</v>
      </c>
      <c r="F1691" s="13">
        <v>33182</v>
      </c>
      <c r="G1691" s="13">
        <v>33182</v>
      </c>
      <c r="H1691" s="13">
        <v>0</v>
      </c>
      <c r="I1691" s="13">
        <v>33182</v>
      </c>
    </row>
    <row r="1692" spans="2:9" ht="15" customHeight="1" x14ac:dyDescent="0.2">
      <c r="B1692"/>
      <c r="C1692" s="14" t="s">
        <v>12</v>
      </c>
      <c r="D1692" s="15" t="s">
        <v>1378</v>
      </c>
      <c r="E1692" s="16">
        <f>SUBTOTAL(9,E1689:E1691)</f>
        <v>0</v>
      </c>
      <c r="F1692" s="16">
        <f>SUBTOTAL(9,F1689:F1691)</f>
        <v>62105</v>
      </c>
      <c r="G1692" s="16">
        <f>SUBTOTAL(9,G1689:G1691)</f>
        <v>62105</v>
      </c>
      <c r="H1692" s="16">
        <f>SUBTOTAL(9,H1689:H1691)</f>
        <v>31.19407</v>
      </c>
      <c r="I1692" s="16">
        <f>SUBTOTAL(9,I1689:I1691)</f>
        <v>62073.805930000002</v>
      </c>
    </row>
    <row r="1693" spans="2:9" ht="15" customHeight="1" x14ac:dyDescent="0.2">
      <c r="C1693" s="17"/>
      <c r="D1693" s="15" t="s">
        <v>1379</v>
      </c>
      <c r="E1693" s="18">
        <f>SUBTOTAL(9,E1675:E1692)</f>
        <v>0</v>
      </c>
      <c r="F1693" s="18">
        <f>SUBTOTAL(9,F1675:F1692)</f>
        <v>841944</v>
      </c>
      <c r="G1693" s="18">
        <f>SUBTOTAL(9,G1675:G1692)</f>
        <v>841944</v>
      </c>
      <c r="H1693" s="18">
        <f>SUBTOTAL(9,H1675:H1692)</f>
        <v>68164.502030000003</v>
      </c>
      <c r="I1693" s="18">
        <f>SUBTOTAL(9,I1675:I1692)</f>
        <v>773779.49797000014</v>
      </c>
    </row>
    <row r="1694" spans="2:9" ht="27" customHeight="1" x14ac:dyDescent="0.25">
      <c r="B1694" s="3"/>
      <c r="C1694" s="1"/>
      <c r="D1694" s="10" t="s">
        <v>1380</v>
      </c>
      <c r="E1694" s="3"/>
      <c r="F1694" s="3"/>
      <c r="G1694" s="3"/>
      <c r="H1694" s="3"/>
      <c r="I1694" s="3"/>
    </row>
    <row r="1695" spans="2:9" ht="15" customHeight="1" x14ac:dyDescent="0.25">
      <c r="B1695" s="11">
        <v>1481</v>
      </c>
      <c r="C1695" s="1"/>
      <c r="D1695" s="6" t="s">
        <v>1381</v>
      </c>
      <c r="E1695" s="12"/>
      <c r="F1695" s="3"/>
      <c r="H1695" s="3"/>
      <c r="I1695" s="3"/>
    </row>
    <row r="1696" spans="2:9" x14ac:dyDescent="0.2">
      <c r="B1696"/>
      <c r="C1696" s="1">
        <v>1</v>
      </c>
      <c r="D1696" s="6" t="s">
        <v>705</v>
      </c>
      <c r="E1696" s="13">
        <v>0</v>
      </c>
      <c r="F1696" s="13">
        <v>2951</v>
      </c>
      <c r="G1696" s="13">
        <v>2951</v>
      </c>
      <c r="H1696" s="13">
        <v>11.69849</v>
      </c>
      <c r="I1696" s="13">
        <v>2939.3015099999998</v>
      </c>
    </row>
    <row r="1697" spans="2:9" x14ac:dyDescent="0.2">
      <c r="B1697"/>
      <c r="C1697" s="1">
        <v>22</v>
      </c>
      <c r="D1697" s="6" t="s">
        <v>1382</v>
      </c>
      <c r="E1697" s="13">
        <v>0</v>
      </c>
      <c r="F1697" s="13">
        <v>300000</v>
      </c>
      <c r="G1697" s="13">
        <v>300000</v>
      </c>
      <c r="H1697" s="13">
        <v>0</v>
      </c>
      <c r="I1697" s="13">
        <v>300000</v>
      </c>
    </row>
    <row r="1698" spans="2:9" ht="15" customHeight="1" x14ac:dyDescent="0.2">
      <c r="B1698"/>
      <c r="C1698" s="14" t="s">
        <v>12</v>
      </c>
      <c r="D1698" s="15" t="s">
        <v>1383</v>
      </c>
      <c r="E1698" s="16">
        <f>SUBTOTAL(9,E1696:E1697)</f>
        <v>0</v>
      </c>
      <c r="F1698" s="16">
        <f>SUBTOTAL(9,F1696:F1697)</f>
        <v>302951</v>
      </c>
      <c r="G1698" s="16">
        <f>SUBTOTAL(9,G1696:G1697)</f>
        <v>302951</v>
      </c>
      <c r="H1698" s="16">
        <f>SUBTOTAL(9,H1696:H1697)</f>
        <v>11.69849</v>
      </c>
      <c r="I1698" s="16">
        <f>SUBTOTAL(9,I1696:I1697)</f>
        <v>302939.30151000002</v>
      </c>
    </row>
    <row r="1699" spans="2:9" ht="15" customHeight="1" x14ac:dyDescent="0.25">
      <c r="B1699" s="11">
        <v>1482</v>
      </c>
      <c r="C1699" s="1"/>
      <c r="D1699" s="6" t="s">
        <v>1384</v>
      </c>
      <c r="E1699" s="12"/>
      <c r="F1699" s="3"/>
      <c r="H1699" s="3"/>
      <c r="I1699" s="3"/>
    </row>
    <row r="1700" spans="2:9" x14ac:dyDescent="0.2">
      <c r="B1700"/>
      <c r="C1700" s="1">
        <v>1</v>
      </c>
      <c r="D1700" s="6" t="s">
        <v>20</v>
      </c>
      <c r="E1700" s="13">
        <v>0</v>
      </c>
      <c r="F1700" s="13">
        <v>81877</v>
      </c>
      <c r="G1700" s="13">
        <v>81877</v>
      </c>
      <c r="H1700" s="13">
        <v>2379.26154</v>
      </c>
      <c r="I1700" s="13">
        <v>79497.738459999993</v>
      </c>
    </row>
    <row r="1701" spans="2:9" x14ac:dyDescent="0.2">
      <c r="B1701"/>
      <c r="C1701" s="1">
        <v>21</v>
      </c>
      <c r="D1701" s="6" t="s">
        <v>1385</v>
      </c>
      <c r="E1701" s="13">
        <v>0</v>
      </c>
      <c r="F1701" s="13">
        <v>62160</v>
      </c>
      <c r="G1701" s="13">
        <v>62160</v>
      </c>
      <c r="H1701" s="13">
        <v>0</v>
      </c>
      <c r="I1701" s="13">
        <v>62160</v>
      </c>
    </row>
    <row r="1702" spans="2:9" x14ac:dyDescent="0.2">
      <c r="B1702"/>
      <c r="C1702" s="1">
        <v>73</v>
      </c>
      <c r="D1702" s="6" t="s">
        <v>1386</v>
      </c>
      <c r="E1702" s="13">
        <v>0</v>
      </c>
      <c r="F1702" s="13">
        <v>3942666</v>
      </c>
      <c r="G1702" s="13">
        <v>3942666</v>
      </c>
      <c r="H1702" s="13">
        <v>21401.082620000001</v>
      </c>
      <c r="I1702" s="13">
        <v>3921264.91738</v>
      </c>
    </row>
    <row r="1703" spans="2:9" ht="15" customHeight="1" x14ac:dyDescent="0.2">
      <c r="B1703"/>
      <c r="C1703" s="14" t="s">
        <v>12</v>
      </c>
      <c r="D1703" s="15" t="s">
        <v>1387</v>
      </c>
      <c r="E1703" s="16">
        <f>SUBTOTAL(9,E1700:E1702)</f>
        <v>0</v>
      </c>
      <c r="F1703" s="16">
        <f>SUBTOTAL(9,F1700:F1702)</f>
        <v>4086703</v>
      </c>
      <c r="G1703" s="16">
        <f>SUBTOTAL(9,G1700:G1702)</f>
        <v>4086703</v>
      </c>
      <c r="H1703" s="16">
        <f>SUBTOTAL(9,H1700:H1702)</f>
        <v>23780.344160000001</v>
      </c>
      <c r="I1703" s="16">
        <f>SUBTOTAL(9,I1700:I1702)</f>
        <v>4062922.6558400001</v>
      </c>
    </row>
    <row r="1704" spans="2:9" ht="15" customHeight="1" x14ac:dyDescent="0.2">
      <c r="C1704" s="17"/>
      <c r="D1704" s="15" t="s">
        <v>1388</v>
      </c>
      <c r="E1704" s="18">
        <f>SUBTOTAL(9,E1695:E1703)</f>
        <v>0</v>
      </c>
      <c r="F1704" s="18">
        <f>SUBTOTAL(9,F1695:F1703)</f>
        <v>4389654</v>
      </c>
      <c r="G1704" s="18">
        <f>SUBTOTAL(9,G1695:G1703)</f>
        <v>4389654</v>
      </c>
      <c r="H1704" s="18">
        <f>SUBTOTAL(9,H1695:H1703)</f>
        <v>23792.042650000003</v>
      </c>
      <c r="I1704" s="18">
        <f>SUBTOTAL(9,I1695:I1703)</f>
        <v>4365861.9573499998</v>
      </c>
    </row>
    <row r="1705" spans="2:9" ht="15" customHeight="1" x14ac:dyDescent="0.2">
      <c r="C1705" s="17"/>
      <c r="D1705" s="15" t="s">
        <v>1389</v>
      </c>
      <c r="E1705" s="18">
        <f>SUBTOTAL(9,E1584:E1704)</f>
        <v>0</v>
      </c>
      <c r="F1705" s="18">
        <f>SUBTOTAL(9,F1584:F1704)</f>
        <v>27869225</v>
      </c>
      <c r="G1705" s="18">
        <f>SUBTOTAL(9,G1584:G1704)</f>
        <v>27869225</v>
      </c>
      <c r="H1705" s="18">
        <f>SUBTOTAL(9,H1584:H1704)</f>
        <v>7008957.486080002</v>
      </c>
      <c r="I1705" s="18">
        <f>SUBTOTAL(9,I1584:I1704)</f>
        <v>20860267.513920002</v>
      </c>
    </row>
    <row r="1706" spans="2:9" x14ac:dyDescent="0.2">
      <c r="C1706" s="17"/>
      <c r="D1706" s="19"/>
      <c r="E1706" s="20"/>
      <c r="F1706" s="20"/>
      <c r="G1706" s="20"/>
      <c r="H1706" s="20"/>
      <c r="I1706" s="20"/>
    </row>
    <row r="1707" spans="2:9" ht="15" customHeight="1" x14ac:dyDescent="0.2">
      <c r="B1707" s="3"/>
      <c r="C1707" s="1"/>
      <c r="D1707" s="4" t="s">
        <v>1390</v>
      </c>
      <c r="E1707" s="3"/>
      <c r="F1707" s="3"/>
      <c r="G1707" s="3"/>
      <c r="H1707" s="3"/>
      <c r="I1707" s="3"/>
    </row>
    <row r="1708" spans="2:9" ht="27" customHeight="1" x14ac:dyDescent="0.25">
      <c r="B1708" s="3"/>
      <c r="C1708" s="1"/>
      <c r="D1708" s="10" t="s">
        <v>176</v>
      </c>
      <c r="E1708" s="3"/>
      <c r="F1708" s="3"/>
      <c r="G1708" s="3"/>
      <c r="H1708" s="3"/>
      <c r="I1708" s="3"/>
    </row>
    <row r="1709" spans="2:9" ht="15" customHeight="1" x14ac:dyDescent="0.25">
      <c r="B1709" s="11">
        <v>1500</v>
      </c>
      <c r="C1709" s="1"/>
      <c r="D1709" s="6" t="s">
        <v>1391</v>
      </c>
      <c r="E1709" s="12"/>
      <c r="F1709" s="3"/>
      <c r="H1709" s="3"/>
      <c r="I1709" s="3"/>
    </row>
    <row r="1710" spans="2:9" x14ac:dyDescent="0.2">
      <c r="B1710"/>
      <c r="C1710" s="1">
        <v>1</v>
      </c>
      <c r="D1710" s="6" t="s">
        <v>20</v>
      </c>
      <c r="E1710" s="13">
        <v>0</v>
      </c>
      <c r="F1710" s="13">
        <v>249149</v>
      </c>
      <c r="G1710" s="13">
        <v>249149</v>
      </c>
      <c r="H1710" s="13">
        <v>18415.16777</v>
      </c>
      <c r="I1710" s="13">
        <v>230733.83223</v>
      </c>
    </row>
    <row r="1711" spans="2:9" x14ac:dyDescent="0.2">
      <c r="B1711"/>
      <c r="C1711" s="1">
        <v>21</v>
      </c>
      <c r="D1711" s="6" t="s">
        <v>305</v>
      </c>
      <c r="E1711" s="13">
        <v>0</v>
      </c>
      <c r="F1711" s="13">
        <v>46952</v>
      </c>
      <c r="G1711" s="13">
        <v>46952</v>
      </c>
      <c r="H1711" s="13">
        <v>166.69693000000001</v>
      </c>
      <c r="I1711" s="13">
        <v>46785.303070000002</v>
      </c>
    </row>
    <row r="1712" spans="2:9" x14ac:dyDescent="0.2">
      <c r="B1712"/>
      <c r="C1712" s="1">
        <v>70</v>
      </c>
      <c r="D1712" s="6" t="s">
        <v>559</v>
      </c>
      <c r="E1712" s="13">
        <v>0</v>
      </c>
      <c r="F1712" s="13">
        <v>570</v>
      </c>
      <c r="G1712" s="13">
        <v>570</v>
      </c>
      <c r="H1712" s="13">
        <v>0</v>
      </c>
      <c r="I1712" s="13">
        <v>570</v>
      </c>
    </row>
    <row r="1713" spans="2:9" x14ac:dyDescent="0.2">
      <c r="B1713"/>
      <c r="C1713" s="1">
        <v>71</v>
      </c>
      <c r="D1713" s="6" t="s">
        <v>1392</v>
      </c>
      <c r="E1713" s="13">
        <v>0</v>
      </c>
      <c r="F1713" s="13">
        <v>95300</v>
      </c>
      <c r="G1713" s="13">
        <v>95300</v>
      </c>
      <c r="H1713" s="13">
        <v>5182.7503999999999</v>
      </c>
      <c r="I1713" s="13">
        <v>90117.249599999996</v>
      </c>
    </row>
    <row r="1714" spans="2:9" x14ac:dyDescent="0.2">
      <c r="B1714"/>
      <c r="C1714" s="1">
        <v>72</v>
      </c>
      <c r="D1714" s="6" t="s">
        <v>1393</v>
      </c>
      <c r="E1714" s="13">
        <v>0</v>
      </c>
      <c r="F1714" s="13">
        <v>52088</v>
      </c>
      <c r="G1714" s="13">
        <v>52088</v>
      </c>
      <c r="H1714" s="13">
        <v>0</v>
      </c>
      <c r="I1714" s="13">
        <v>52088</v>
      </c>
    </row>
    <row r="1715" spans="2:9" ht="15" customHeight="1" x14ac:dyDescent="0.2">
      <c r="B1715"/>
      <c r="C1715" s="14" t="s">
        <v>12</v>
      </c>
      <c r="D1715" s="15" t="s">
        <v>1394</v>
      </c>
      <c r="E1715" s="16">
        <f>SUBTOTAL(9,E1710:E1714)</f>
        <v>0</v>
      </c>
      <c r="F1715" s="16">
        <f>SUBTOTAL(9,F1710:F1714)</f>
        <v>444059</v>
      </c>
      <c r="G1715" s="16">
        <f>SUBTOTAL(9,G1710:G1714)</f>
        <v>444059</v>
      </c>
      <c r="H1715" s="16">
        <f>SUBTOTAL(9,H1710:H1714)</f>
        <v>23764.615099999999</v>
      </c>
      <c r="I1715" s="16">
        <f>SUBTOTAL(9,I1710:I1714)</f>
        <v>420294.3849</v>
      </c>
    </row>
    <row r="1716" spans="2:9" ht="15" customHeight="1" x14ac:dyDescent="0.2">
      <c r="C1716" s="17"/>
      <c r="D1716" s="15" t="s">
        <v>182</v>
      </c>
      <c r="E1716" s="18">
        <f>SUBTOTAL(9,E1709:E1715)</f>
        <v>0</v>
      </c>
      <c r="F1716" s="18">
        <f>SUBTOTAL(9,F1709:F1715)</f>
        <v>444059</v>
      </c>
      <c r="G1716" s="18">
        <f>SUBTOTAL(9,G1709:G1715)</f>
        <v>444059</v>
      </c>
      <c r="H1716" s="18">
        <f>SUBTOTAL(9,H1709:H1715)</f>
        <v>23764.615099999999</v>
      </c>
      <c r="I1716" s="18">
        <f>SUBTOTAL(9,I1709:I1715)</f>
        <v>420294.3849</v>
      </c>
    </row>
    <row r="1717" spans="2:9" ht="27" customHeight="1" x14ac:dyDescent="0.25">
      <c r="B1717" s="3"/>
      <c r="C1717" s="1"/>
      <c r="D1717" s="10" t="s">
        <v>1395</v>
      </c>
      <c r="E1717" s="3"/>
      <c r="F1717" s="3"/>
      <c r="G1717" s="3"/>
      <c r="H1717" s="3"/>
      <c r="I1717" s="3"/>
    </row>
    <row r="1718" spans="2:9" ht="15" customHeight="1" x14ac:dyDescent="0.25">
      <c r="B1718" s="11">
        <v>1510</v>
      </c>
      <c r="C1718" s="1"/>
      <c r="D1718" s="6" t="s">
        <v>1396</v>
      </c>
      <c r="E1718" s="12"/>
      <c r="F1718" s="3"/>
      <c r="H1718" s="3"/>
      <c r="I1718" s="3"/>
    </row>
    <row r="1719" spans="2:9" x14ac:dyDescent="0.2">
      <c r="B1719"/>
      <c r="C1719" s="1">
        <v>1</v>
      </c>
      <c r="D1719" s="6" t="s">
        <v>20</v>
      </c>
      <c r="E1719" s="13">
        <v>0</v>
      </c>
      <c r="F1719" s="13">
        <v>774261</v>
      </c>
      <c r="G1719" s="13">
        <v>774261</v>
      </c>
      <c r="H1719" s="13">
        <v>62462.88553</v>
      </c>
      <c r="I1719" s="13">
        <v>711798.11447000003</v>
      </c>
    </row>
    <row r="1720" spans="2:9" x14ac:dyDescent="0.2">
      <c r="B1720"/>
      <c r="C1720" s="1">
        <v>22</v>
      </c>
      <c r="D1720" s="6" t="s">
        <v>1397</v>
      </c>
      <c r="E1720" s="13">
        <v>0</v>
      </c>
      <c r="F1720" s="13">
        <v>131988</v>
      </c>
      <c r="G1720" s="13">
        <v>131988</v>
      </c>
      <c r="H1720" s="13">
        <v>309.72000000000003</v>
      </c>
      <c r="I1720" s="13">
        <v>131678.28</v>
      </c>
    </row>
    <row r="1721" spans="2:9" x14ac:dyDescent="0.2">
      <c r="B1721"/>
      <c r="C1721" s="1">
        <v>45</v>
      </c>
      <c r="D1721" s="6" t="s">
        <v>31</v>
      </c>
      <c r="E1721" s="13">
        <v>0</v>
      </c>
      <c r="F1721" s="13">
        <v>12333</v>
      </c>
      <c r="G1721" s="13">
        <v>12333</v>
      </c>
      <c r="H1721" s="13">
        <v>756.64067999999997</v>
      </c>
      <c r="I1721" s="13">
        <v>11576.35932</v>
      </c>
    </row>
    <row r="1722" spans="2:9" x14ac:dyDescent="0.2">
      <c r="B1722"/>
      <c r="C1722" s="1">
        <v>46</v>
      </c>
      <c r="D1722" s="6" t="s">
        <v>1398</v>
      </c>
      <c r="E1722" s="13">
        <v>0</v>
      </c>
      <c r="F1722" s="13">
        <v>11040</v>
      </c>
      <c r="G1722" s="13">
        <v>11040</v>
      </c>
      <c r="H1722" s="13">
        <v>182.78172000000001</v>
      </c>
      <c r="I1722" s="13">
        <v>10857.218279999999</v>
      </c>
    </row>
    <row r="1723" spans="2:9" ht="15" customHeight="1" x14ac:dyDescent="0.2">
      <c r="B1723"/>
      <c r="C1723" s="14" t="s">
        <v>12</v>
      </c>
      <c r="D1723" s="15" t="s">
        <v>1399</v>
      </c>
      <c r="E1723" s="16">
        <f>SUBTOTAL(9,E1719:E1722)</f>
        <v>0</v>
      </c>
      <c r="F1723" s="16">
        <f>SUBTOTAL(9,F1719:F1722)</f>
        <v>929622</v>
      </c>
      <c r="G1723" s="16">
        <f>SUBTOTAL(9,G1719:G1722)</f>
        <v>929622</v>
      </c>
      <c r="H1723" s="16">
        <f>SUBTOTAL(9,H1719:H1722)</f>
        <v>63712.027929999997</v>
      </c>
      <c r="I1723" s="16">
        <f>SUBTOTAL(9,I1719:I1722)</f>
        <v>865909.97207000013</v>
      </c>
    </row>
    <row r="1724" spans="2:9" ht="15" customHeight="1" x14ac:dyDescent="0.25">
      <c r="B1724" s="11">
        <v>1511</v>
      </c>
      <c r="C1724" s="1"/>
      <c r="D1724" s="6" t="s">
        <v>1400</v>
      </c>
      <c r="E1724" s="12"/>
      <c r="F1724" s="3"/>
      <c r="H1724" s="3"/>
      <c r="I1724" s="3"/>
    </row>
    <row r="1725" spans="2:9" x14ac:dyDescent="0.2">
      <c r="B1725"/>
      <c r="C1725" s="1">
        <v>25</v>
      </c>
      <c r="D1725" s="6" t="s">
        <v>1401</v>
      </c>
      <c r="E1725" s="13">
        <v>0</v>
      </c>
      <c r="F1725" s="13">
        <v>4767</v>
      </c>
      <c r="G1725" s="13">
        <v>4767</v>
      </c>
      <c r="H1725" s="13">
        <v>142.69914</v>
      </c>
      <c r="I1725" s="13">
        <v>4624.3008600000003</v>
      </c>
    </row>
    <row r="1726" spans="2:9" x14ac:dyDescent="0.2">
      <c r="B1726"/>
      <c r="C1726" s="1">
        <v>30</v>
      </c>
      <c r="D1726" s="6" t="s">
        <v>1402</v>
      </c>
      <c r="E1726" s="13">
        <v>0</v>
      </c>
      <c r="F1726" s="13">
        <v>1045000</v>
      </c>
      <c r="G1726" s="13">
        <v>1045000</v>
      </c>
      <c r="H1726" s="13">
        <v>52133.968589999997</v>
      </c>
      <c r="I1726" s="13">
        <v>992866.03141000005</v>
      </c>
    </row>
    <row r="1727" spans="2:9" ht="15" customHeight="1" x14ac:dyDescent="0.2">
      <c r="B1727"/>
      <c r="C1727" s="14" t="s">
        <v>12</v>
      </c>
      <c r="D1727" s="15" t="s">
        <v>1403</v>
      </c>
      <c r="E1727" s="16">
        <f>SUBTOTAL(9,E1725:E1726)</f>
        <v>0</v>
      </c>
      <c r="F1727" s="16">
        <f>SUBTOTAL(9,F1725:F1726)</f>
        <v>1049767</v>
      </c>
      <c r="G1727" s="16">
        <f>SUBTOTAL(9,G1725:G1726)</f>
        <v>1049767</v>
      </c>
      <c r="H1727" s="16">
        <f>SUBTOTAL(9,H1725:H1726)</f>
        <v>52276.667729999994</v>
      </c>
      <c r="I1727" s="16">
        <f>SUBTOTAL(9,I1725:I1726)</f>
        <v>997490.33227000001</v>
      </c>
    </row>
    <row r="1728" spans="2:9" ht="15" customHeight="1" x14ac:dyDescent="0.25">
      <c r="B1728" s="11">
        <v>1512</v>
      </c>
      <c r="C1728" s="1"/>
      <c r="D1728" s="6" t="s">
        <v>1404</v>
      </c>
      <c r="E1728" s="12"/>
      <c r="F1728" s="3"/>
      <c r="H1728" s="3"/>
      <c r="I1728" s="3"/>
    </row>
    <row r="1729" spans="2:9" x14ac:dyDescent="0.2">
      <c r="B1729"/>
      <c r="C1729" s="1">
        <v>1</v>
      </c>
      <c r="D1729" s="6" t="s">
        <v>20</v>
      </c>
      <c r="E1729" s="13">
        <v>0</v>
      </c>
      <c r="F1729" s="13">
        <v>1046776</v>
      </c>
      <c r="G1729" s="13">
        <v>1046776</v>
      </c>
      <c r="H1729" s="13">
        <v>0</v>
      </c>
      <c r="I1729" s="13">
        <v>1046776</v>
      </c>
    </row>
    <row r="1730" spans="2:9" x14ac:dyDescent="0.2">
      <c r="B1730"/>
      <c r="C1730" s="1">
        <v>23</v>
      </c>
      <c r="D1730" s="6" t="s">
        <v>1405</v>
      </c>
      <c r="E1730" s="13">
        <v>0</v>
      </c>
      <c r="F1730" s="13">
        <v>24593</v>
      </c>
      <c r="G1730" s="13">
        <v>24593</v>
      </c>
      <c r="H1730" s="13">
        <v>0</v>
      </c>
      <c r="I1730" s="13">
        <v>24593</v>
      </c>
    </row>
    <row r="1731" spans="2:9" ht="15" customHeight="1" x14ac:dyDescent="0.2">
      <c r="B1731"/>
      <c r="C1731" s="14" t="s">
        <v>12</v>
      </c>
      <c r="D1731" s="15" t="s">
        <v>1406</v>
      </c>
      <c r="E1731" s="16">
        <f>SUBTOTAL(9,E1729:E1730)</f>
        <v>0</v>
      </c>
      <c r="F1731" s="16">
        <f>SUBTOTAL(9,F1729:F1730)</f>
        <v>1071369</v>
      </c>
      <c r="G1731" s="16">
        <f>SUBTOTAL(9,G1729:G1730)</f>
        <v>1071369</v>
      </c>
      <c r="H1731" s="16">
        <f>SUBTOTAL(9,H1729:H1730)</f>
        <v>0</v>
      </c>
      <c r="I1731" s="16">
        <f>SUBTOTAL(9,I1729:I1730)</f>
        <v>1071369</v>
      </c>
    </row>
    <row r="1732" spans="2:9" ht="15" customHeight="1" x14ac:dyDescent="0.25">
      <c r="B1732" s="11">
        <v>1515</v>
      </c>
      <c r="C1732" s="1"/>
      <c r="D1732" s="6" t="s">
        <v>1407</v>
      </c>
      <c r="E1732" s="12"/>
      <c r="F1732" s="3"/>
      <c r="H1732" s="3"/>
      <c r="I1732" s="3"/>
    </row>
    <row r="1733" spans="2:9" x14ac:dyDescent="0.2">
      <c r="B1733"/>
      <c r="C1733" s="1">
        <v>1</v>
      </c>
      <c r="D1733" s="6" t="s">
        <v>20</v>
      </c>
      <c r="E1733" s="13">
        <v>0</v>
      </c>
      <c r="F1733" s="13">
        <v>466729</v>
      </c>
      <c r="G1733" s="13">
        <v>466729</v>
      </c>
      <c r="H1733" s="13">
        <v>29543.444869999999</v>
      </c>
      <c r="I1733" s="13">
        <v>437185.55512999999</v>
      </c>
    </row>
    <row r="1734" spans="2:9" x14ac:dyDescent="0.2">
      <c r="B1734"/>
      <c r="C1734" s="1">
        <v>21</v>
      </c>
      <c r="D1734" s="6" t="s">
        <v>25</v>
      </c>
      <c r="E1734" s="13">
        <v>0</v>
      </c>
      <c r="F1734" s="13">
        <v>81799</v>
      </c>
      <c r="G1734" s="13">
        <v>81799</v>
      </c>
      <c r="H1734" s="13">
        <v>21.865649999999999</v>
      </c>
      <c r="I1734" s="13">
        <v>81777.134349999993</v>
      </c>
    </row>
    <row r="1735" spans="2:9" x14ac:dyDescent="0.2">
      <c r="B1735"/>
      <c r="C1735" s="1">
        <v>22</v>
      </c>
      <c r="D1735" s="6" t="s">
        <v>1408</v>
      </c>
      <c r="E1735" s="13">
        <v>0</v>
      </c>
      <c r="F1735" s="13">
        <v>617747</v>
      </c>
      <c r="G1735" s="13">
        <v>617747</v>
      </c>
      <c r="H1735" s="13">
        <v>37439.085780000001</v>
      </c>
      <c r="I1735" s="13">
        <v>580307.91422000004</v>
      </c>
    </row>
    <row r="1736" spans="2:9" x14ac:dyDescent="0.2">
      <c r="B1736"/>
      <c r="C1736" s="1">
        <v>45</v>
      </c>
      <c r="D1736" s="6" t="s">
        <v>31</v>
      </c>
      <c r="E1736" s="13">
        <v>0</v>
      </c>
      <c r="F1736" s="13">
        <v>25020</v>
      </c>
      <c r="G1736" s="13">
        <v>25020</v>
      </c>
      <c r="H1736" s="13">
        <v>2451.3127599999998</v>
      </c>
      <c r="I1736" s="13">
        <v>22568.687239999999</v>
      </c>
    </row>
    <row r="1737" spans="2:9" ht="15" customHeight="1" x14ac:dyDescent="0.2">
      <c r="B1737"/>
      <c r="C1737" s="14" t="s">
        <v>12</v>
      </c>
      <c r="D1737" s="15" t="s">
        <v>1409</v>
      </c>
      <c r="E1737" s="16">
        <f>SUBTOTAL(9,E1733:E1736)</f>
        <v>0</v>
      </c>
      <c r="F1737" s="16">
        <f>SUBTOTAL(9,F1733:F1736)</f>
        <v>1191295</v>
      </c>
      <c r="G1737" s="16">
        <f>SUBTOTAL(9,G1733:G1736)</f>
        <v>1191295</v>
      </c>
      <c r="H1737" s="16">
        <f>SUBTOTAL(9,H1733:H1736)</f>
        <v>69455.709059999994</v>
      </c>
      <c r="I1737" s="16">
        <f>SUBTOTAL(9,I1733:I1736)</f>
        <v>1121839.2909400002</v>
      </c>
    </row>
    <row r="1738" spans="2:9" ht="15" customHeight="1" x14ac:dyDescent="0.2">
      <c r="C1738" s="17"/>
      <c r="D1738" s="15" t="s">
        <v>1410</v>
      </c>
      <c r="E1738" s="18">
        <f>SUBTOTAL(9,E1718:E1737)</f>
        <v>0</v>
      </c>
      <c r="F1738" s="18">
        <f>SUBTOTAL(9,F1718:F1737)</f>
        <v>4242053</v>
      </c>
      <c r="G1738" s="18">
        <f>SUBTOTAL(9,G1718:G1737)</f>
        <v>4242053</v>
      </c>
      <c r="H1738" s="18">
        <f>SUBTOTAL(9,H1718:H1737)</f>
        <v>185444.40471999999</v>
      </c>
      <c r="I1738" s="18">
        <f>SUBTOTAL(9,I1718:I1737)</f>
        <v>4056608.5952800005</v>
      </c>
    </row>
    <row r="1739" spans="2:9" ht="27" customHeight="1" x14ac:dyDescent="0.25">
      <c r="B1739" s="3"/>
      <c r="C1739" s="1"/>
      <c r="D1739" s="10" t="s">
        <v>1411</v>
      </c>
      <c r="E1739" s="3"/>
      <c r="F1739" s="3"/>
      <c r="G1739" s="3"/>
      <c r="H1739" s="3"/>
      <c r="I1739" s="3"/>
    </row>
    <row r="1740" spans="2:9" ht="15" customHeight="1" x14ac:dyDescent="0.25">
      <c r="B1740" s="11">
        <v>1520</v>
      </c>
      <c r="C1740" s="1"/>
      <c r="D1740" s="6" t="s">
        <v>1412</v>
      </c>
      <c r="E1740" s="12"/>
      <c r="F1740" s="3"/>
      <c r="H1740" s="3"/>
      <c r="I1740" s="3"/>
    </row>
    <row r="1741" spans="2:9" x14ac:dyDescent="0.2">
      <c r="B1741"/>
      <c r="C1741" s="1">
        <v>1</v>
      </c>
      <c r="D1741" s="6" t="s">
        <v>20</v>
      </c>
      <c r="E1741" s="13">
        <v>0</v>
      </c>
      <c r="F1741" s="13">
        <v>2565444</v>
      </c>
      <c r="G1741" s="13">
        <v>2565444</v>
      </c>
      <c r="H1741" s="13">
        <v>240512.25763000001</v>
      </c>
      <c r="I1741" s="13">
        <v>2324931.7423700001</v>
      </c>
    </row>
    <row r="1742" spans="2:9" x14ac:dyDescent="0.2">
      <c r="B1742"/>
      <c r="C1742" s="1">
        <v>21</v>
      </c>
      <c r="D1742" s="6" t="s">
        <v>30</v>
      </c>
      <c r="E1742" s="13">
        <v>0</v>
      </c>
      <c r="F1742" s="13">
        <v>95759</v>
      </c>
      <c r="G1742" s="13">
        <v>95759</v>
      </c>
      <c r="H1742" s="13">
        <v>2571.5878499999999</v>
      </c>
      <c r="I1742" s="13">
        <v>93187.412150000004</v>
      </c>
    </row>
    <row r="1743" spans="2:9" ht="15" customHeight="1" x14ac:dyDescent="0.2">
      <c r="B1743"/>
      <c r="C1743" s="14" t="s">
        <v>12</v>
      </c>
      <c r="D1743" s="15" t="s">
        <v>1413</v>
      </c>
      <c r="E1743" s="16">
        <f>SUBTOTAL(9,E1741:E1742)</f>
        <v>0</v>
      </c>
      <c r="F1743" s="16">
        <f>SUBTOTAL(9,F1741:F1742)</f>
        <v>2661203</v>
      </c>
      <c r="G1743" s="16">
        <f>SUBTOTAL(9,G1741:G1742)</f>
        <v>2661203</v>
      </c>
      <c r="H1743" s="16">
        <f>SUBTOTAL(9,H1741:H1742)</f>
        <v>243083.84548000002</v>
      </c>
      <c r="I1743" s="16">
        <f>SUBTOTAL(9,I1741:I1742)</f>
        <v>2418119.1545200003</v>
      </c>
    </row>
    <row r="1744" spans="2:9" ht="15" customHeight="1" x14ac:dyDescent="0.2">
      <c r="C1744" s="17"/>
      <c r="D1744" s="15" t="s">
        <v>1414</v>
      </c>
      <c r="E1744" s="18">
        <f>SUBTOTAL(9,E1740:E1743)</f>
        <v>0</v>
      </c>
      <c r="F1744" s="18">
        <f>SUBTOTAL(9,F1740:F1743)</f>
        <v>2661203</v>
      </c>
      <c r="G1744" s="18">
        <f>SUBTOTAL(9,G1740:G1743)</f>
        <v>2661203</v>
      </c>
      <c r="H1744" s="18">
        <f>SUBTOTAL(9,H1740:H1743)</f>
        <v>243083.84548000002</v>
      </c>
      <c r="I1744" s="18">
        <f>SUBTOTAL(9,I1740:I1743)</f>
        <v>2418119.1545200003</v>
      </c>
    </row>
    <row r="1745" spans="2:9" ht="27" customHeight="1" x14ac:dyDescent="0.25">
      <c r="B1745" s="3"/>
      <c r="C1745" s="1"/>
      <c r="D1745" s="10" t="s">
        <v>1415</v>
      </c>
      <c r="E1745" s="3"/>
      <c r="F1745" s="3"/>
      <c r="G1745" s="3"/>
      <c r="H1745" s="3"/>
      <c r="I1745" s="3"/>
    </row>
    <row r="1746" spans="2:9" ht="15" customHeight="1" x14ac:dyDescent="0.25">
      <c r="B1746" s="11">
        <v>1530</v>
      </c>
      <c r="C1746" s="1"/>
      <c r="D1746" s="6" t="s">
        <v>1416</v>
      </c>
      <c r="E1746" s="12"/>
      <c r="F1746" s="3"/>
      <c r="H1746" s="3"/>
      <c r="I1746" s="3"/>
    </row>
    <row r="1747" spans="2:9" x14ac:dyDescent="0.2">
      <c r="B1747"/>
      <c r="C1747" s="1">
        <v>30</v>
      </c>
      <c r="D1747" s="6" t="s">
        <v>1417</v>
      </c>
      <c r="E1747" s="13">
        <v>0</v>
      </c>
      <c r="F1747" s="13">
        <v>60000</v>
      </c>
      <c r="G1747" s="13">
        <v>60000</v>
      </c>
      <c r="H1747" s="13">
        <v>1117.43317</v>
      </c>
      <c r="I1747" s="13">
        <v>58882.566830000003</v>
      </c>
    </row>
    <row r="1748" spans="2:9" x14ac:dyDescent="0.2">
      <c r="B1748"/>
      <c r="C1748" s="1">
        <v>33</v>
      </c>
      <c r="D1748" s="6" t="s">
        <v>1418</v>
      </c>
      <c r="E1748" s="13">
        <v>0</v>
      </c>
      <c r="F1748" s="13">
        <v>4150000</v>
      </c>
      <c r="G1748" s="13">
        <v>4150000</v>
      </c>
      <c r="H1748" s="13">
        <v>302194.0576</v>
      </c>
      <c r="I1748" s="13">
        <v>3847805.9424000001</v>
      </c>
    </row>
    <row r="1749" spans="2:9" x14ac:dyDescent="0.2">
      <c r="B1749"/>
      <c r="C1749" s="1">
        <v>36</v>
      </c>
      <c r="D1749" s="6" t="s">
        <v>1419</v>
      </c>
      <c r="E1749" s="13">
        <v>0</v>
      </c>
      <c r="F1749" s="13">
        <v>54613</v>
      </c>
      <c r="G1749" s="13">
        <v>54613</v>
      </c>
      <c r="H1749" s="13">
        <v>5393.5044799999996</v>
      </c>
      <c r="I1749" s="13">
        <v>49219.495519999997</v>
      </c>
    </row>
    <row r="1750" spans="2:9" x14ac:dyDescent="0.2">
      <c r="B1750"/>
      <c r="C1750" s="1">
        <v>45</v>
      </c>
      <c r="D1750" s="6" t="s">
        <v>31</v>
      </c>
      <c r="E1750" s="13">
        <v>0</v>
      </c>
      <c r="F1750" s="13">
        <v>2122000</v>
      </c>
      <c r="G1750" s="13">
        <v>2122000</v>
      </c>
      <c r="H1750" s="13">
        <v>57839.739049999996</v>
      </c>
      <c r="I1750" s="13">
        <v>2064160.26095</v>
      </c>
    </row>
    <row r="1751" spans="2:9" ht="15" customHeight="1" x14ac:dyDescent="0.2">
      <c r="B1751"/>
      <c r="C1751" s="14" t="s">
        <v>12</v>
      </c>
      <c r="D1751" s="15" t="s">
        <v>1420</v>
      </c>
      <c r="E1751" s="16">
        <f>SUBTOTAL(9,E1747:E1750)</f>
        <v>0</v>
      </c>
      <c r="F1751" s="16">
        <f>SUBTOTAL(9,F1747:F1750)</f>
        <v>6386613</v>
      </c>
      <c r="G1751" s="16">
        <f>SUBTOTAL(9,G1747:G1750)</f>
        <v>6386613</v>
      </c>
      <c r="H1751" s="16">
        <f>SUBTOTAL(9,H1747:H1750)</f>
        <v>366544.73429999995</v>
      </c>
      <c r="I1751" s="16">
        <f>SUBTOTAL(9,I1747:I1750)</f>
        <v>6020068.2656999994</v>
      </c>
    </row>
    <row r="1752" spans="2:9" ht="15" customHeight="1" x14ac:dyDescent="0.25">
      <c r="B1752" s="11">
        <v>1531</v>
      </c>
      <c r="C1752" s="1"/>
      <c r="D1752" s="6" t="s">
        <v>1421</v>
      </c>
      <c r="E1752" s="12"/>
      <c r="F1752" s="3"/>
      <c r="H1752" s="3"/>
      <c r="I1752" s="3"/>
    </row>
    <row r="1753" spans="2:9" x14ac:dyDescent="0.2">
      <c r="B1753"/>
      <c r="C1753" s="1">
        <v>1</v>
      </c>
      <c r="D1753" s="6" t="s">
        <v>20</v>
      </c>
      <c r="E1753" s="13">
        <v>0</v>
      </c>
      <c r="F1753" s="13">
        <v>43889</v>
      </c>
      <c r="G1753" s="13">
        <v>43889</v>
      </c>
      <c r="H1753" s="13">
        <v>2999.7954300000001</v>
      </c>
      <c r="I1753" s="13">
        <v>40889.204570000002</v>
      </c>
    </row>
    <row r="1754" spans="2:9" x14ac:dyDescent="0.2">
      <c r="B1754"/>
      <c r="C1754" s="1">
        <v>45</v>
      </c>
      <c r="D1754" s="6" t="s">
        <v>31</v>
      </c>
      <c r="E1754" s="13">
        <v>0</v>
      </c>
      <c r="F1754" s="13">
        <v>45992</v>
      </c>
      <c r="G1754" s="13">
        <v>45992</v>
      </c>
      <c r="H1754" s="13">
        <v>2091.2507500000002</v>
      </c>
      <c r="I1754" s="13">
        <v>43900.749250000001</v>
      </c>
    </row>
    <row r="1755" spans="2:9" ht="15" customHeight="1" x14ac:dyDescent="0.2">
      <c r="B1755"/>
      <c r="C1755" s="14" t="s">
        <v>12</v>
      </c>
      <c r="D1755" s="15" t="s">
        <v>1422</v>
      </c>
      <c r="E1755" s="16">
        <f>SUBTOTAL(9,E1753:E1754)</f>
        <v>0</v>
      </c>
      <c r="F1755" s="16">
        <f>SUBTOTAL(9,F1753:F1754)</f>
        <v>89881</v>
      </c>
      <c r="G1755" s="16">
        <f>SUBTOTAL(9,G1753:G1754)</f>
        <v>89881</v>
      </c>
      <c r="H1755" s="16">
        <f>SUBTOTAL(9,H1753:H1754)</f>
        <v>5091.0461800000003</v>
      </c>
      <c r="I1755" s="16">
        <f>SUBTOTAL(9,I1753:I1754)</f>
        <v>84789.953819999995</v>
      </c>
    </row>
    <row r="1756" spans="2:9" ht="15" customHeight="1" x14ac:dyDescent="0.25">
      <c r="B1756" s="11">
        <v>1533</v>
      </c>
      <c r="C1756" s="1"/>
      <c r="D1756" s="6" t="s">
        <v>1423</v>
      </c>
      <c r="E1756" s="12"/>
      <c r="F1756" s="3"/>
      <c r="H1756" s="3"/>
      <c r="I1756" s="3"/>
    </row>
    <row r="1757" spans="2:9" x14ac:dyDescent="0.2">
      <c r="B1757"/>
      <c r="C1757" s="1">
        <v>1</v>
      </c>
      <c r="D1757" s="6" t="s">
        <v>20</v>
      </c>
      <c r="E1757" s="13">
        <v>0</v>
      </c>
      <c r="F1757" s="13">
        <v>29507</v>
      </c>
      <c r="G1757" s="13">
        <v>29507</v>
      </c>
      <c r="H1757" s="13">
        <v>1837.71181</v>
      </c>
      <c r="I1757" s="13">
        <v>27669.288189999999</v>
      </c>
    </row>
    <row r="1758" spans="2:9" x14ac:dyDescent="0.2">
      <c r="B1758"/>
      <c r="C1758" s="1">
        <v>45</v>
      </c>
      <c r="D1758" s="6" t="s">
        <v>31</v>
      </c>
      <c r="E1758" s="13">
        <v>0</v>
      </c>
      <c r="F1758" s="13">
        <v>75500</v>
      </c>
      <c r="G1758" s="13">
        <v>75500</v>
      </c>
      <c r="H1758" s="13">
        <v>4213.28341</v>
      </c>
      <c r="I1758" s="13">
        <v>71286.716589999996</v>
      </c>
    </row>
    <row r="1759" spans="2:9" ht="15" customHeight="1" x14ac:dyDescent="0.2">
      <c r="B1759"/>
      <c r="C1759" s="14" t="s">
        <v>12</v>
      </c>
      <c r="D1759" s="15" t="s">
        <v>1424</v>
      </c>
      <c r="E1759" s="16">
        <f>SUBTOTAL(9,E1757:E1758)</f>
        <v>0</v>
      </c>
      <c r="F1759" s="16">
        <f>SUBTOTAL(9,F1757:F1758)</f>
        <v>105007</v>
      </c>
      <c r="G1759" s="16">
        <f>SUBTOTAL(9,G1757:G1758)</f>
        <v>105007</v>
      </c>
      <c r="H1759" s="16">
        <f>SUBTOTAL(9,H1757:H1758)</f>
        <v>6050.9952199999998</v>
      </c>
      <c r="I1759" s="16">
        <f>SUBTOTAL(9,I1757:I1758)</f>
        <v>98956.004779999988</v>
      </c>
    </row>
    <row r="1760" spans="2:9" ht="15" customHeight="1" x14ac:dyDescent="0.25">
      <c r="B1760" s="11">
        <v>1534</v>
      </c>
      <c r="C1760" s="1"/>
      <c r="D1760" s="6" t="s">
        <v>1425</v>
      </c>
      <c r="E1760" s="12"/>
      <c r="F1760" s="3"/>
      <c r="H1760" s="3"/>
      <c r="I1760" s="3"/>
    </row>
    <row r="1761" spans="2:9" x14ac:dyDescent="0.2">
      <c r="B1761"/>
      <c r="C1761" s="1">
        <v>1</v>
      </c>
      <c r="D1761" s="6" t="s">
        <v>20</v>
      </c>
      <c r="E1761" s="13">
        <v>0</v>
      </c>
      <c r="F1761" s="13">
        <v>154050</v>
      </c>
      <c r="G1761" s="13">
        <v>154050</v>
      </c>
      <c r="H1761" s="13">
        <v>334.68139000000002</v>
      </c>
      <c r="I1761" s="13">
        <v>153715.31860999999</v>
      </c>
    </row>
    <row r="1762" spans="2:9" ht="15" customHeight="1" x14ac:dyDescent="0.2">
      <c r="B1762"/>
      <c r="C1762" s="14" t="s">
        <v>12</v>
      </c>
      <c r="D1762" s="15" t="s">
        <v>1426</v>
      </c>
      <c r="E1762" s="16">
        <f>SUBTOTAL(9,E1761:E1761)</f>
        <v>0</v>
      </c>
      <c r="F1762" s="16">
        <f>SUBTOTAL(9,F1761:F1761)</f>
        <v>154050</v>
      </c>
      <c r="G1762" s="16">
        <f>SUBTOTAL(9,G1761:G1761)</f>
        <v>154050</v>
      </c>
      <c r="H1762" s="16">
        <f>SUBTOTAL(9,H1761:H1761)</f>
        <v>334.68139000000002</v>
      </c>
      <c r="I1762" s="16">
        <f>SUBTOTAL(9,I1761:I1761)</f>
        <v>153715.31860999999</v>
      </c>
    </row>
    <row r="1763" spans="2:9" ht="15" customHeight="1" x14ac:dyDescent="0.2">
      <c r="C1763" s="17"/>
      <c r="D1763" s="15" t="s">
        <v>1427</v>
      </c>
      <c r="E1763" s="18">
        <f>SUBTOTAL(9,E1746:E1762)</f>
        <v>0</v>
      </c>
      <c r="F1763" s="18">
        <f>SUBTOTAL(9,F1746:F1762)</f>
        <v>6735551</v>
      </c>
      <c r="G1763" s="18">
        <f>SUBTOTAL(9,G1746:G1762)</f>
        <v>6735551</v>
      </c>
      <c r="H1763" s="18">
        <f>SUBTOTAL(9,H1746:H1762)</f>
        <v>378021.45708999992</v>
      </c>
      <c r="I1763" s="18">
        <f>SUBTOTAL(9,I1746:I1762)</f>
        <v>6357529.5429100003</v>
      </c>
    </row>
    <row r="1764" spans="2:9" ht="27" customHeight="1" x14ac:dyDescent="0.25">
      <c r="B1764" s="3"/>
      <c r="C1764" s="1"/>
      <c r="D1764" s="10" t="s">
        <v>1428</v>
      </c>
      <c r="E1764" s="3"/>
      <c r="F1764" s="3"/>
      <c r="G1764" s="3"/>
      <c r="H1764" s="3"/>
      <c r="I1764" s="3"/>
    </row>
    <row r="1765" spans="2:9" ht="15" customHeight="1" x14ac:dyDescent="0.25">
      <c r="B1765" s="11">
        <v>1540</v>
      </c>
      <c r="C1765" s="1"/>
      <c r="D1765" s="6" t="s">
        <v>1429</v>
      </c>
      <c r="E1765" s="12"/>
      <c r="F1765" s="3"/>
      <c r="H1765" s="3"/>
      <c r="I1765" s="3"/>
    </row>
    <row r="1766" spans="2:9" x14ac:dyDescent="0.2">
      <c r="B1766"/>
      <c r="C1766" s="1">
        <v>1</v>
      </c>
      <c r="D1766" s="6" t="s">
        <v>1430</v>
      </c>
      <c r="E1766" s="13">
        <v>0</v>
      </c>
      <c r="F1766" s="13">
        <v>180194</v>
      </c>
      <c r="G1766" s="13">
        <v>180194</v>
      </c>
      <c r="H1766" s="13">
        <v>48189.396699999998</v>
      </c>
      <c r="I1766" s="13">
        <v>132004.60329999999</v>
      </c>
    </row>
    <row r="1767" spans="2:9" x14ac:dyDescent="0.2">
      <c r="B1767"/>
      <c r="C1767" s="1">
        <v>21</v>
      </c>
      <c r="D1767" s="6" t="s">
        <v>30</v>
      </c>
      <c r="E1767" s="13">
        <v>0</v>
      </c>
      <c r="F1767" s="13">
        <v>21320</v>
      </c>
      <c r="G1767" s="13">
        <v>21320</v>
      </c>
      <c r="H1767" s="13">
        <v>261.50418999999999</v>
      </c>
      <c r="I1767" s="13">
        <v>21058.49581</v>
      </c>
    </row>
    <row r="1768" spans="2:9" x14ac:dyDescent="0.2">
      <c r="B1768"/>
      <c r="C1768" s="1">
        <v>22</v>
      </c>
      <c r="D1768" s="6" t="s">
        <v>1431</v>
      </c>
      <c r="E1768" s="13">
        <v>0</v>
      </c>
      <c r="F1768" s="13">
        <v>224000</v>
      </c>
      <c r="G1768" s="13">
        <v>224000</v>
      </c>
      <c r="H1768" s="13">
        <v>3043.5714400000002</v>
      </c>
      <c r="I1768" s="13">
        <v>220956.42856</v>
      </c>
    </row>
    <row r="1769" spans="2:9" x14ac:dyDescent="0.2">
      <c r="B1769"/>
      <c r="C1769" s="1">
        <v>23</v>
      </c>
      <c r="D1769" s="6" t="s">
        <v>1432</v>
      </c>
      <c r="E1769" s="13">
        <v>0</v>
      </c>
      <c r="F1769" s="13">
        <v>531674</v>
      </c>
      <c r="G1769" s="13">
        <v>531674</v>
      </c>
      <c r="H1769" s="13">
        <v>11945.37334</v>
      </c>
      <c r="I1769" s="13">
        <v>519728.62666000001</v>
      </c>
    </row>
    <row r="1770" spans="2:9" x14ac:dyDescent="0.2">
      <c r="B1770"/>
      <c r="C1770" s="1">
        <v>25</v>
      </c>
      <c r="D1770" s="6" t="s">
        <v>1433</v>
      </c>
      <c r="E1770" s="13">
        <v>0</v>
      </c>
      <c r="F1770" s="13">
        <v>152758</v>
      </c>
      <c r="G1770" s="13">
        <v>152758</v>
      </c>
      <c r="H1770" s="13">
        <v>373.46262999999999</v>
      </c>
      <c r="I1770" s="13">
        <v>152384.53737000001</v>
      </c>
    </row>
    <row r="1771" spans="2:9" x14ac:dyDescent="0.2">
      <c r="B1771"/>
      <c r="C1771" s="1">
        <v>26</v>
      </c>
      <c r="D1771" s="6" t="s">
        <v>1434</v>
      </c>
      <c r="E1771" s="13">
        <v>0</v>
      </c>
      <c r="F1771" s="13">
        <v>5486</v>
      </c>
      <c r="G1771" s="13">
        <v>5486</v>
      </c>
      <c r="H1771" s="13">
        <v>88</v>
      </c>
      <c r="I1771" s="13">
        <v>5398</v>
      </c>
    </row>
    <row r="1772" spans="2:9" x14ac:dyDescent="0.2">
      <c r="B1772"/>
      <c r="C1772" s="1">
        <v>27</v>
      </c>
      <c r="D1772" s="6" t="s">
        <v>1435</v>
      </c>
      <c r="E1772" s="13">
        <v>0</v>
      </c>
      <c r="F1772" s="13">
        <v>21405</v>
      </c>
      <c r="G1772" s="13">
        <v>21405</v>
      </c>
      <c r="H1772" s="13">
        <v>54.698650000000001</v>
      </c>
      <c r="I1772" s="13">
        <v>21350.301350000002</v>
      </c>
    </row>
    <row r="1773" spans="2:9" x14ac:dyDescent="0.2">
      <c r="B1773"/>
      <c r="C1773" s="1">
        <v>28</v>
      </c>
      <c r="D1773" s="6" t="s">
        <v>1436</v>
      </c>
      <c r="E1773" s="13">
        <v>0</v>
      </c>
      <c r="F1773" s="13">
        <v>10000</v>
      </c>
      <c r="G1773" s="13">
        <v>10000</v>
      </c>
      <c r="H1773" s="13">
        <v>33.969909999999999</v>
      </c>
      <c r="I1773" s="13">
        <v>9966.0300900000002</v>
      </c>
    </row>
    <row r="1774" spans="2:9" x14ac:dyDescent="0.2">
      <c r="B1774"/>
      <c r="C1774" s="1">
        <v>29</v>
      </c>
      <c r="D1774" s="6" t="s">
        <v>1437</v>
      </c>
      <c r="E1774" s="13">
        <v>0</v>
      </c>
      <c r="F1774" s="13">
        <v>166000</v>
      </c>
      <c r="G1774" s="13">
        <v>166000</v>
      </c>
      <c r="H1774" s="13">
        <v>9045.8353700000007</v>
      </c>
      <c r="I1774" s="13">
        <v>156954.16463000001</v>
      </c>
    </row>
    <row r="1775" spans="2:9" x14ac:dyDescent="0.2">
      <c r="B1775"/>
      <c r="C1775" s="1">
        <v>71</v>
      </c>
      <c r="D1775" s="6" t="s">
        <v>1438</v>
      </c>
      <c r="E1775" s="13">
        <v>0</v>
      </c>
      <c r="F1775" s="13">
        <v>9661</v>
      </c>
      <c r="G1775" s="13">
        <v>9661</v>
      </c>
      <c r="H1775" s="13">
        <v>0</v>
      </c>
      <c r="I1775" s="13">
        <v>9661</v>
      </c>
    </row>
    <row r="1776" spans="2:9" ht="15" customHeight="1" x14ac:dyDescent="0.2">
      <c r="B1776"/>
      <c r="C1776" s="14" t="s">
        <v>12</v>
      </c>
      <c r="D1776" s="15" t="s">
        <v>1439</v>
      </c>
      <c r="E1776" s="16">
        <f>SUBTOTAL(9,E1766:E1775)</f>
        <v>0</v>
      </c>
      <c r="F1776" s="16">
        <f>SUBTOTAL(9,F1766:F1775)</f>
        <v>1322498</v>
      </c>
      <c r="G1776" s="16">
        <f>SUBTOTAL(9,G1766:G1775)</f>
        <v>1322498</v>
      </c>
      <c r="H1776" s="16">
        <f>SUBTOTAL(9,H1766:H1775)</f>
        <v>73035.812229999996</v>
      </c>
      <c r="I1776" s="16">
        <f>SUBTOTAL(9,I1766:I1775)</f>
        <v>1249462.1877700002</v>
      </c>
    </row>
    <row r="1777" spans="2:9" ht="15" customHeight="1" x14ac:dyDescent="0.25">
      <c r="B1777" s="11">
        <v>1541</v>
      </c>
      <c r="C1777" s="1"/>
      <c r="D1777" s="6" t="s">
        <v>1440</v>
      </c>
      <c r="E1777" s="12"/>
      <c r="F1777" s="3"/>
      <c r="H1777" s="3"/>
      <c r="I1777" s="3"/>
    </row>
    <row r="1778" spans="2:9" ht="25.5" x14ac:dyDescent="0.2">
      <c r="B1778"/>
      <c r="C1778" s="1">
        <v>22</v>
      </c>
      <c r="D1778" s="6" t="s">
        <v>1441</v>
      </c>
      <c r="E1778" s="13">
        <v>0</v>
      </c>
      <c r="F1778" s="13">
        <v>26574</v>
      </c>
      <c r="G1778" s="13">
        <v>26574</v>
      </c>
      <c r="H1778" s="13">
        <v>320.58550000000002</v>
      </c>
      <c r="I1778" s="13">
        <v>26253.414499999999</v>
      </c>
    </row>
    <row r="1779" spans="2:9" x14ac:dyDescent="0.2">
      <c r="B1779"/>
      <c r="C1779" s="1">
        <v>60</v>
      </c>
      <c r="D1779" s="6" t="s">
        <v>1442</v>
      </c>
      <c r="E1779" s="13">
        <v>0</v>
      </c>
      <c r="F1779" s="13">
        <v>159110</v>
      </c>
      <c r="G1779" s="13">
        <v>159110</v>
      </c>
      <c r="H1779" s="13">
        <v>0</v>
      </c>
      <c r="I1779" s="13">
        <v>159110</v>
      </c>
    </row>
    <row r="1780" spans="2:9" x14ac:dyDescent="0.2">
      <c r="B1780"/>
      <c r="C1780" s="1">
        <v>70</v>
      </c>
      <c r="D1780" s="6" t="s">
        <v>1443</v>
      </c>
      <c r="E1780" s="13">
        <v>0</v>
      </c>
      <c r="F1780" s="13">
        <v>27829</v>
      </c>
      <c r="G1780" s="13">
        <v>27829</v>
      </c>
      <c r="H1780" s="13">
        <v>0</v>
      </c>
      <c r="I1780" s="13">
        <v>27829</v>
      </c>
    </row>
    <row r="1781" spans="2:9" ht="15" customHeight="1" x14ac:dyDescent="0.2">
      <c r="B1781"/>
      <c r="C1781" s="14" t="s">
        <v>12</v>
      </c>
      <c r="D1781" s="15" t="s">
        <v>1444</v>
      </c>
      <c r="E1781" s="16">
        <f>SUBTOTAL(9,E1778:E1780)</f>
        <v>0</v>
      </c>
      <c r="F1781" s="16">
        <f>SUBTOTAL(9,F1778:F1780)</f>
        <v>213513</v>
      </c>
      <c r="G1781" s="16">
        <f>SUBTOTAL(9,G1778:G1780)</f>
        <v>213513</v>
      </c>
      <c r="H1781" s="16">
        <f>SUBTOTAL(9,H1778:H1780)</f>
        <v>320.58550000000002</v>
      </c>
      <c r="I1781" s="16">
        <f>SUBTOTAL(9,I1778:I1780)</f>
        <v>213192.41450000001</v>
      </c>
    </row>
    <row r="1782" spans="2:9" ht="15" customHeight="1" x14ac:dyDescent="0.25">
      <c r="B1782" s="11">
        <v>1542</v>
      </c>
      <c r="C1782" s="1"/>
      <c r="D1782" s="6" t="s">
        <v>759</v>
      </c>
      <c r="E1782" s="12"/>
      <c r="F1782" s="3"/>
      <c r="H1782" s="3"/>
      <c r="I1782" s="3"/>
    </row>
    <row r="1783" spans="2:9" x14ac:dyDescent="0.2">
      <c r="B1783"/>
      <c r="C1783" s="1">
        <v>1</v>
      </c>
      <c r="D1783" s="6" t="s">
        <v>20</v>
      </c>
      <c r="E1783" s="13">
        <v>0</v>
      </c>
      <c r="F1783" s="13">
        <v>5425</v>
      </c>
      <c r="G1783" s="13">
        <v>5425</v>
      </c>
      <c r="H1783" s="13">
        <v>189.16209000000001</v>
      </c>
      <c r="I1783" s="13">
        <v>5235.8379100000002</v>
      </c>
    </row>
    <row r="1784" spans="2:9" x14ac:dyDescent="0.2">
      <c r="B1784"/>
      <c r="C1784" s="1">
        <v>70</v>
      </c>
      <c r="D1784" s="6" t="s">
        <v>1445</v>
      </c>
      <c r="E1784" s="13">
        <v>0</v>
      </c>
      <c r="F1784" s="13">
        <v>441444</v>
      </c>
      <c r="G1784" s="13">
        <v>441444</v>
      </c>
      <c r="H1784" s="13">
        <v>0</v>
      </c>
      <c r="I1784" s="13">
        <v>441444</v>
      </c>
    </row>
    <row r="1785" spans="2:9" x14ac:dyDescent="0.2">
      <c r="B1785"/>
      <c r="C1785" s="1">
        <v>71</v>
      </c>
      <c r="D1785" s="6" t="s">
        <v>1446</v>
      </c>
      <c r="E1785" s="13">
        <v>0</v>
      </c>
      <c r="F1785" s="13">
        <v>20000</v>
      </c>
      <c r="G1785" s="13">
        <v>20000</v>
      </c>
      <c r="H1785" s="13">
        <v>0</v>
      </c>
      <c r="I1785" s="13">
        <v>20000</v>
      </c>
    </row>
    <row r="1786" spans="2:9" ht="15" customHeight="1" x14ac:dyDescent="0.2">
      <c r="B1786"/>
      <c r="C1786" s="14" t="s">
        <v>12</v>
      </c>
      <c r="D1786" s="15" t="s">
        <v>1447</v>
      </c>
      <c r="E1786" s="16">
        <f>SUBTOTAL(9,E1783:E1785)</f>
        <v>0</v>
      </c>
      <c r="F1786" s="16">
        <f>SUBTOTAL(9,F1783:F1785)</f>
        <v>466869</v>
      </c>
      <c r="G1786" s="16">
        <f>SUBTOTAL(9,G1783:G1785)</f>
        <v>466869</v>
      </c>
      <c r="H1786" s="16">
        <f>SUBTOTAL(9,H1783:H1785)</f>
        <v>189.16209000000001</v>
      </c>
      <c r="I1786" s="16">
        <f>SUBTOTAL(9,I1783:I1785)</f>
        <v>466679.83791</v>
      </c>
    </row>
    <row r="1787" spans="2:9" ht="15" customHeight="1" x14ac:dyDescent="0.25">
      <c r="B1787" s="11">
        <v>1543</v>
      </c>
      <c r="C1787" s="1"/>
      <c r="D1787" s="6" t="s">
        <v>1448</v>
      </c>
      <c r="E1787" s="12"/>
      <c r="F1787" s="3"/>
      <c r="H1787" s="3"/>
      <c r="I1787" s="3"/>
    </row>
    <row r="1788" spans="2:9" x14ac:dyDescent="0.2">
      <c r="B1788"/>
      <c r="C1788" s="1">
        <v>1</v>
      </c>
      <c r="D1788" s="6" t="s">
        <v>20</v>
      </c>
      <c r="E1788" s="13">
        <v>0</v>
      </c>
      <c r="F1788" s="13">
        <v>297726</v>
      </c>
      <c r="G1788" s="13">
        <v>297726</v>
      </c>
      <c r="H1788" s="13">
        <v>22639.234250000001</v>
      </c>
      <c r="I1788" s="13">
        <v>275086.76575000002</v>
      </c>
    </row>
    <row r="1789" spans="2:9" x14ac:dyDescent="0.2">
      <c r="B1789"/>
      <c r="C1789" s="1">
        <v>22</v>
      </c>
      <c r="D1789" s="6" t="s">
        <v>1449</v>
      </c>
      <c r="E1789" s="13">
        <v>0</v>
      </c>
      <c r="F1789" s="13">
        <v>100000</v>
      </c>
      <c r="G1789" s="13">
        <v>100000</v>
      </c>
      <c r="H1789" s="13">
        <v>2317.2586500000002</v>
      </c>
      <c r="I1789" s="13">
        <v>97682.741349999997</v>
      </c>
    </row>
    <row r="1790" spans="2:9" x14ac:dyDescent="0.2">
      <c r="B1790"/>
      <c r="C1790" s="1">
        <v>45</v>
      </c>
      <c r="D1790" s="6" t="s">
        <v>31</v>
      </c>
      <c r="E1790" s="13">
        <v>0</v>
      </c>
      <c r="F1790" s="13">
        <v>18264</v>
      </c>
      <c r="G1790" s="13">
        <v>18264</v>
      </c>
      <c r="H1790" s="13">
        <v>0</v>
      </c>
      <c r="I1790" s="13">
        <v>18264</v>
      </c>
    </row>
    <row r="1791" spans="2:9" x14ac:dyDescent="0.2">
      <c r="B1791"/>
      <c r="C1791" s="1">
        <v>70</v>
      </c>
      <c r="D1791" s="6" t="s">
        <v>1450</v>
      </c>
      <c r="E1791" s="13">
        <v>0</v>
      </c>
      <c r="F1791" s="13">
        <v>401161</v>
      </c>
      <c r="G1791" s="13">
        <v>401161</v>
      </c>
      <c r="H1791" s="13">
        <v>0</v>
      </c>
      <c r="I1791" s="13">
        <v>401161</v>
      </c>
    </row>
    <row r="1792" spans="2:9" x14ac:dyDescent="0.2">
      <c r="B1792"/>
      <c r="C1792" s="1">
        <v>71</v>
      </c>
      <c r="D1792" s="6" t="s">
        <v>1451</v>
      </c>
      <c r="E1792" s="13">
        <v>0</v>
      </c>
      <c r="F1792" s="13">
        <v>10000</v>
      </c>
      <c r="G1792" s="13">
        <v>10000</v>
      </c>
      <c r="H1792" s="13">
        <v>0</v>
      </c>
      <c r="I1792" s="13">
        <v>10000</v>
      </c>
    </row>
    <row r="1793" spans="2:9" ht="15" customHeight="1" x14ac:dyDescent="0.2">
      <c r="B1793"/>
      <c r="C1793" s="14" t="s">
        <v>12</v>
      </c>
      <c r="D1793" s="15" t="s">
        <v>1452</v>
      </c>
      <c r="E1793" s="16">
        <f>SUBTOTAL(9,E1788:E1792)</f>
        <v>0</v>
      </c>
      <c r="F1793" s="16">
        <f>SUBTOTAL(9,F1788:F1792)</f>
        <v>827151</v>
      </c>
      <c r="G1793" s="16">
        <f>SUBTOTAL(9,G1788:G1792)</f>
        <v>827151</v>
      </c>
      <c r="H1793" s="16">
        <f>SUBTOTAL(9,H1788:H1792)</f>
        <v>24956.492900000001</v>
      </c>
      <c r="I1793" s="16">
        <f>SUBTOTAL(9,I1788:I1792)</f>
        <v>802194.50710000005</v>
      </c>
    </row>
    <row r="1794" spans="2:9" ht="15" customHeight="1" x14ac:dyDescent="0.2">
      <c r="C1794" s="17"/>
      <c r="D1794" s="15" t="s">
        <v>1453</v>
      </c>
      <c r="E1794" s="18">
        <f>SUBTOTAL(9,E1765:E1793)</f>
        <v>0</v>
      </c>
      <c r="F1794" s="18">
        <f>SUBTOTAL(9,F1765:F1793)</f>
        <v>2830031</v>
      </c>
      <c r="G1794" s="18">
        <f>SUBTOTAL(9,G1765:G1793)</f>
        <v>2830031</v>
      </c>
      <c r="H1794" s="18">
        <f>SUBTOTAL(9,H1765:H1793)</f>
        <v>98502.052720000007</v>
      </c>
      <c r="I1794" s="18">
        <f>SUBTOTAL(9,I1765:I1793)</f>
        <v>2731528.94728</v>
      </c>
    </row>
    <row r="1795" spans="2:9" ht="27" customHeight="1" x14ac:dyDescent="0.25">
      <c r="B1795" s="3"/>
      <c r="C1795" s="1"/>
      <c r="D1795" s="10" t="s">
        <v>1454</v>
      </c>
      <c r="E1795" s="3"/>
      <c r="F1795" s="3"/>
      <c r="G1795" s="3"/>
      <c r="H1795" s="3"/>
      <c r="I1795" s="3"/>
    </row>
    <row r="1796" spans="2:9" ht="15" customHeight="1" x14ac:dyDescent="0.25">
      <c r="B1796" s="11">
        <v>1550</v>
      </c>
      <c r="C1796" s="1"/>
      <c r="D1796" s="6" t="s">
        <v>1455</v>
      </c>
      <c r="E1796" s="12"/>
      <c r="F1796" s="3"/>
      <c r="H1796" s="3"/>
      <c r="I1796" s="3"/>
    </row>
    <row r="1797" spans="2:9" x14ac:dyDescent="0.2">
      <c r="B1797"/>
      <c r="C1797" s="1">
        <v>1</v>
      </c>
      <c r="D1797" s="6" t="s">
        <v>20</v>
      </c>
      <c r="E1797" s="13">
        <v>0</v>
      </c>
      <c r="F1797" s="13">
        <v>91622</v>
      </c>
      <c r="G1797" s="13">
        <v>91622</v>
      </c>
      <c r="H1797" s="13">
        <v>7839.8835499999996</v>
      </c>
      <c r="I1797" s="13">
        <v>83782.116450000001</v>
      </c>
    </row>
    <row r="1798" spans="2:9" ht="15" customHeight="1" x14ac:dyDescent="0.2">
      <c r="B1798"/>
      <c r="C1798" s="14" t="s">
        <v>12</v>
      </c>
      <c r="D1798" s="15" t="s">
        <v>1456</v>
      </c>
      <c r="E1798" s="16">
        <f>SUBTOTAL(9,E1797:E1797)</f>
        <v>0</v>
      </c>
      <c r="F1798" s="16">
        <f>SUBTOTAL(9,F1797:F1797)</f>
        <v>91622</v>
      </c>
      <c r="G1798" s="16">
        <f>SUBTOTAL(9,G1797:G1797)</f>
        <v>91622</v>
      </c>
      <c r="H1798" s="16">
        <f>SUBTOTAL(9,H1797:H1797)</f>
        <v>7839.8835499999996</v>
      </c>
      <c r="I1798" s="16">
        <f>SUBTOTAL(9,I1797:I1797)</f>
        <v>83782.116450000001</v>
      </c>
    </row>
    <row r="1799" spans="2:9" ht="15" customHeight="1" x14ac:dyDescent="0.25">
      <c r="B1799" s="11">
        <v>1551</v>
      </c>
      <c r="C1799" s="1"/>
      <c r="D1799" s="6" t="s">
        <v>1457</v>
      </c>
      <c r="E1799" s="12"/>
      <c r="F1799" s="3"/>
      <c r="H1799" s="3"/>
      <c r="I1799" s="3"/>
    </row>
    <row r="1800" spans="2:9" x14ac:dyDescent="0.2">
      <c r="B1800"/>
      <c r="C1800" s="1">
        <v>1</v>
      </c>
      <c r="D1800" s="6" t="s">
        <v>20</v>
      </c>
      <c r="E1800" s="13">
        <v>0</v>
      </c>
      <c r="F1800" s="13">
        <v>4150</v>
      </c>
      <c r="G1800" s="13">
        <v>4150</v>
      </c>
      <c r="H1800" s="13">
        <v>193.82467</v>
      </c>
      <c r="I1800" s="13">
        <v>3956.17533</v>
      </c>
    </row>
    <row r="1801" spans="2:9" ht="15" customHeight="1" x14ac:dyDescent="0.2">
      <c r="B1801"/>
      <c r="C1801" s="14" t="s">
        <v>12</v>
      </c>
      <c r="D1801" s="15" t="s">
        <v>1458</v>
      </c>
      <c r="E1801" s="16">
        <f>SUBTOTAL(9,E1800:E1800)</f>
        <v>0</v>
      </c>
      <c r="F1801" s="16">
        <f>SUBTOTAL(9,F1800:F1800)</f>
        <v>4150</v>
      </c>
      <c r="G1801" s="16">
        <f>SUBTOTAL(9,G1800:G1800)</f>
        <v>4150</v>
      </c>
      <c r="H1801" s="16">
        <f>SUBTOTAL(9,H1800:H1800)</f>
        <v>193.82467</v>
      </c>
      <c r="I1801" s="16">
        <f>SUBTOTAL(9,I1800:I1800)</f>
        <v>3956.17533</v>
      </c>
    </row>
    <row r="1802" spans="2:9" ht="15" customHeight="1" x14ac:dyDescent="0.2">
      <c r="C1802" s="17"/>
      <c r="D1802" s="15" t="s">
        <v>1459</v>
      </c>
      <c r="E1802" s="18">
        <f>SUBTOTAL(9,E1796:E1801)</f>
        <v>0</v>
      </c>
      <c r="F1802" s="18">
        <f>SUBTOTAL(9,F1796:F1801)</f>
        <v>95772</v>
      </c>
      <c r="G1802" s="18">
        <f>SUBTOTAL(9,G1796:G1801)</f>
        <v>95772</v>
      </c>
      <c r="H1802" s="18">
        <f>SUBTOTAL(9,H1796:H1801)</f>
        <v>8033.7082199999995</v>
      </c>
      <c r="I1802" s="18">
        <f>SUBTOTAL(9,I1796:I1801)</f>
        <v>87738.29178</v>
      </c>
    </row>
    <row r="1803" spans="2:9" ht="27" customHeight="1" x14ac:dyDescent="0.25">
      <c r="B1803" s="3"/>
      <c r="C1803" s="1"/>
      <c r="D1803" s="10" t="s">
        <v>1460</v>
      </c>
      <c r="E1803" s="3"/>
      <c r="F1803" s="3"/>
      <c r="G1803" s="3"/>
      <c r="H1803" s="3"/>
      <c r="I1803" s="3"/>
    </row>
    <row r="1804" spans="2:9" ht="15" customHeight="1" x14ac:dyDescent="0.25">
      <c r="B1804" s="11">
        <v>1560</v>
      </c>
      <c r="C1804" s="1"/>
      <c r="D1804" s="6" t="s">
        <v>1461</v>
      </c>
      <c r="E1804" s="12"/>
      <c r="F1804" s="3"/>
      <c r="H1804" s="3"/>
      <c r="I1804" s="3"/>
    </row>
    <row r="1805" spans="2:9" x14ac:dyDescent="0.2">
      <c r="B1805"/>
      <c r="C1805" s="1">
        <v>21</v>
      </c>
      <c r="D1805" s="6" t="s">
        <v>305</v>
      </c>
      <c r="E1805" s="13">
        <v>0</v>
      </c>
      <c r="F1805" s="13">
        <v>1000</v>
      </c>
      <c r="G1805" s="13">
        <v>1000</v>
      </c>
      <c r="H1805" s="13">
        <v>0</v>
      </c>
      <c r="I1805" s="13">
        <v>1000</v>
      </c>
    </row>
    <row r="1806" spans="2:9" x14ac:dyDescent="0.2">
      <c r="B1806"/>
      <c r="C1806" s="1">
        <v>70</v>
      </c>
      <c r="D1806" s="6" t="s">
        <v>1462</v>
      </c>
      <c r="E1806" s="13">
        <v>0</v>
      </c>
      <c r="F1806" s="13">
        <v>1000</v>
      </c>
      <c r="G1806" s="13">
        <v>1000</v>
      </c>
      <c r="H1806" s="13">
        <v>0</v>
      </c>
      <c r="I1806" s="13">
        <v>1000</v>
      </c>
    </row>
    <row r="1807" spans="2:9" x14ac:dyDescent="0.2">
      <c r="B1807"/>
      <c r="C1807" s="1">
        <v>71</v>
      </c>
      <c r="D1807" s="6" t="s">
        <v>1463</v>
      </c>
      <c r="E1807" s="13">
        <v>0</v>
      </c>
      <c r="F1807" s="13">
        <v>262000</v>
      </c>
      <c r="G1807" s="13">
        <v>262000</v>
      </c>
      <c r="H1807" s="13">
        <v>0</v>
      </c>
      <c r="I1807" s="13">
        <v>262000</v>
      </c>
    </row>
    <row r="1808" spans="2:9" x14ac:dyDescent="0.2">
      <c r="B1808"/>
      <c r="C1808" s="1">
        <v>72</v>
      </c>
      <c r="D1808" s="6" t="s">
        <v>1464</v>
      </c>
      <c r="E1808" s="13">
        <v>0</v>
      </c>
      <c r="F1808" s="13">
        <v>47000</v>
      </c>
      <c r="G1808" s="13">
        <v>47000</v>
      </c>
      <c r="H1808" s="13">
        <v>0</v>
      </c>
      <c r="I1808" s="13">
        <v>47000</v>
      </c>
    </row>
    <row r="1809" spans="2:9" ht="15" customHeight="1" x14ac:dyDescent="0.2">
      <c r="B1809"/>
      <c r="C1809" s="14" t="s">
        <v>12</v>
      </c>
      <c r="D1809" s="15" t="s">
        <v>1465</v>
      </c>
      <c r="E1809" s="16">
        <f>SUBTOTAL(9,E1805:E1808)</f>
        <v>0</v>
      </c>
      <c r="F1809" s="16">
        <f>SUBTOTAL(9,F1805:F1808)</f>
        <v>311000</v>
      </c>
      <c r="G1809" s="16">
        <f>SUBTOTAL(9,G1805:G1808)</f>
        <v>311000</v>
      </c>
      <c r="H1809" s="16">
        <f>SUBTOTAL(9,H1805:H1808)</f>
        <v>0</v>
      </c>
      <c r="I1809" s="16">
        <f>SUBTOTAL(9,I1805:I1808)</f>
        <v>311000</v>
      </c>
    </row>
    <row r="1810" spans="2:9" ht="15" customHeight="1" x14ac:dyDescent="0.25">
      <c r="B1810" s="11">
        <v>1565</v>
      </c>
      <c r="C1810" s="1"/>
      <c r="D1810" s="6" t="s">
        <v>1466</v>
      </c>
      <c r="E1810" s="12"/>
      <c r="F1810" s="3"/>
      <c r="H1810" s="3"/>
      <c r="I1810" s="3"/>
    </row>
    <row r="1811" spans="2:9" x14ac:dyDescent="0.2">
      <c r="B1811"/>
      <c r="C1811" s="1">
        <v>1</v>
      </c>
      <c r="D1811" s="6" t="s">
        <v>20</v>
      </c>
      <c r="E1811" s="13">
        <v>0</v>
      </c>
      <c r="F1811" s="13">
        <v>60000</v>
      </c>
      <c r="G1811" s="13">
        <v>60000</v>
      </c>
      <c r="H1811" s="13">
        <v>5622.8227299999999</v>
      </c>
      <c r="I1811" s="13">
        <v>54377.17727</v>
      </c>
    </row>
    <row r="1812" spans="2:9" x14ac:dyDescent="0.2">
      <c r="B1812"/>
      <c r="C1812" s="1">
        <v>70</v>
      </c>
      <c r="D1812" s="6" t="s">
        <v>1467</v>
      </c>
      <c r="E1812" s="13">
        <v>0</v>
      </c>
      <c r="F1812" s="13">
        <v>2000</v>
      </c>
      <c r="G1812" s="13">
        <v>2000</v>
      </c>
      <c r="H1812" s="13">
        <v>-0.72733999999999999</v>
      </c>
      <c r="I1812" s="13">
        <v>2000.7273399999999</v>
      </c>
    </row>
    <row r="1813" spans="2:9" x14ac:dyDescent="0.2">
      <c r="B1813"/>
      <c r="C1813" s="1">
        <v>90</v>
      </c>
      <c r="D1813" s="6" t="s">
        <v>1468</v>
      </c>
      <c r="E1813" s="13">
        <v>0</v>
      </c>
      <c r="F1813" s="13">
        <v>7200000</v>
      </c>
      <c r="G1813" s="13">
        <v>7200000</v>
      </c>
      <c r="H1813" s="13">
        <v>988184.66599999997</v>
      </c>
      <c r="I1813" s="13">
        <v>6211815.3339999998</v>
      </c>
    </row>
    <row r="1814" spans="2:9" ht="15" customHeight="1" x14ac:dyDescent="0.2">
      <c r="B1814"/>
      <c r="C1814" s="14" t="s">
        <v>12</v>
      </c>
      <c r="D1814" s="15" t="s">
        <v>1469</v>
      </c>
      <c r="E1814" s="16">
        <f>SUBTOTAL(9,E1811:E1813)</f>
        <v>0</v>
      </c>
      <c r="F1814" s="16">
        <f>SUBTOTAL(9,F1811:F1813)</f>
        <v>7262000</v>
      </c>
      <c r="G1814" s="16">
        <f>SUBTOTAL(9,G1811:G1813)</f>
        <v>7262000</v>
      </c>
      <c r="H1814" s="16">
        <f>SUBTOTAL(9,H1811:H1813)</f>
        <v>993806.76139</v>
      </c>
      <c r="I1814" s="16">
        <f>SUBTOTAL(9,I1811:I1813)</f>
        <v>6268193.2386099994</v>
      </c>
    </row>
    <row r="1815" spans="2:9" ht="15" customHeight="1" x14ac:dyDescent="0.25">
      <c r="B1815" s="11">
        <v>1566</v>
      </c>
      <c r="C1815" s="1"/>
      <c r="D1815" s="6" t="s">
        <v>1470</v>
      </c>
      <c r="E1815" s="12"/>
      <c r="F1815" s="3"/>
      <c r="H1815" s="3"/>
      <c r="I1815" s="3"/>
    </row>
    <row r="1816" spans="2:9" x14ac:dyDescent="0.2">
      <c r="B1816"/>
      <c r="C1816" s="1">
        <v>1</v>
      </c>
      <c r="D1816" s="6" t="s">
        <v>527</v>
      </c>
      <c r="E1816" s="13">
        <v>0</v>
      </c>
      <c r="F1816" s="13">
        <v>95000</v>
      </c>
      <c r="G1816" s="13">
        <v>95000</v>
      </c>
      <c r="H1816" s="13">
        <v>30828.995999999999</v>
      </c>
      <c r="I1816" s="13">
        <v>64171.004000000001</v>
      </c>
    </row>
    <row r="1817" spans="2:9" ht="15" customHeight="1" x14ac:dyDescent="0.2">
      <c r="B1817"/>
      <c r="C1817" s="14" t="s">
        <v>12</v>
      </c>
      <c r="D1817" s="15" t="s">
        <v>1471</v>
      </c>
      <c r="E1817" s="16">
        <f>SUBTOTAL(9,E1816:E1816)</f>
        <v>0</v>
      </c>
      <c r="F1817" s="16">
        <f>SUBTOTAL(9,F1816:F1816)</f>
        <v>95000</v>
      </c>
      <c r="G1817" s="16">
        <f>SUBTOTAL(9,G1816:G1816)</f>
        <v>95000</v>
      </c>
      <c r="H1817" s="16">
        <f>SUBTOTAL(9,H1816:H1816)</f>
        <v>30828.995999999999</v>
      </c>
      <c r="I1817" s="16">
        <f>SUBTOTAL(9,I1816:I1816)</f>
        <v>64171.004000000001</v>
      </c>
    </row>
    <row r="1818" spans="2:9" ht="15" customHeight="1" x14ac:dyDescent="0.25">
      <c r="B1818" s="11">
        <v>1567</v>
      </c>
      <c r="C1818" s="1"/>
      <c r="D1818" s="6" t="s">
        <v>1472</v>
      </c>
      <c r="E1818" s="12"/>
      <c r="F1818" s="3"/>
      <c r="H1818" s="3"/>
      <c r="I1818" s="3"/>
    </row>
    <row r="1819" spans="2:9" x14ac:dyDescent="0.2">
      <c r="B1819"/>
      <c r="C1819" s="1">
        <v>1</v>
      </c>
      <c r="D1819" s="6" t="s">
        <v>527</v>
      </c>
      <c r="E1819" s="13">
        <v>0</v>
      </c>
      <c r="F1819" s="13">
        <v>260000</v>
      </c>
      <c r="G1819" s="13">
        <v>260000</v>
      </c>
      <c r="H1819" s="13">
        <v>37445.760000000002</v>
      </c>
      <c r="I1819" s="13">
        <v>222554.23999999999</v>
      </c>
    </row>
    <row r="1820" spans="2:9" ht="15" customHeight="1" x14ac:dyDescent="0.2">
      <c r="B1820"/>
      <c r="C1820" s="14" t="s">
        <v>12</v>
      </c>
      <c r="D1820" s="15" t="s">
        <v>1473</v>
      </c>
      <c r="E1820" s="16">
        <f>SUBTOTAL(9,E1819:E1819)</f>
        <v>0</v>
      </c>
      <c r="F1820" s="16">
        <f>SUBTOTAL(9,F1819:F1819)</f>
        <v>260000</v>
      </c>
      <c r="G1820" s="16">
        <f>SUBTOTAL(9,G1819:G1819)</f>
        <v>260000</v>
      </c>
      <c r="H1820" s="16">
        <f>SUBTOTAL(9,H1819:H1819)</f>
        <v>37445.760000000002</v>
      </c>
      <c r="I1820" s="16">
        <f>SUBTOTAL(9,I1819:I1819)</f>
        <v>222554.23999999999</v>
      </c>
    </row>
    <row r="1821" spans="2:9" ht="15" customHeight="1" x14ac:dyDescent="0.2">
      <c r="C1821" s="17"/>
      <c r="D1821" s="15" t="s">
        <v>1474</v>
      </c>
      <c r="E1821" s="18">
        <f>SUBTOTAL(9,E1804:E1820)</f>
        <v>0</v>
      </c>
      <c r="F1821" s="18">
        <f>SUBTOTAL(9,F1804:F1820)</f>
        <v>7928000</v>
      </c>
      <c r="G1821" s="18">
        <f>SUBTOTAL(9,G1804:G1820)</f>
        <v>7928000</v>
      </c>
      <c r="H1821" s="18">
        <f>SUBTOTAL(9,H1804:H1820)</f>
        <v>1062081.5173899999</v>
      </c>
      <c r="I1821" s="18">
        <f>SUBTOTAL(9,I1804:I1820)</f>
        <v>6865918.4826099994</v>
      </c>
    </row>
    <row r="1822" spans="2:9" ht="15" customHeight="1" x14ac:dyDescent="0.2">
      <c r="C1822" s="17"/>
      <c r="D1822" s="15" t="s">
        <v>1475</v>
      </c>
      <c r="E1822" s="18">
        <f>SUBTOTAL(9,E1708:E1821)</f>
        <v>0</v>
      </c>
      <c r="F1822" s="18">
        <f>SUBTOTAL(9,F1708:F1821)</f>
        <v>24936669</v>
      </c>
      <c r="G1822" s="18">
        <f>SUBTOTAL(9,G1708:G1821)</f>
        <v>24936669</v>
      </c>
      <c r="H1822" s="18">
        <f>SUBTOTAL(9,H1708:H1821)</f>
        <v>1998931.6007200002</v>
      </c>
      <c r="I1822" s="18">
        <f>SUBTOTAL(9,I1708:I1821)</f>
        <v>22937737.399279997</v>
      </c>
    </row>
    <row r="1823" spans="2:9" x14ac:dyDescent="0.2">
      <c r="C1823" s="17"/>
      <c r="D1823" s="19"/>
      <c r="E1823" s="20"/>
      <c r="F1823" s="20"/>
      <c r="G1823" s="20"/>
      <c r="H1823" s="20"/>
      <c r="I1823" s="20"/>
    </row>
    <row r="1824" spans="2:9" ht="15" customHeight="1" x14ac:dyDescent="0.2">
      <c r="B1824" s="3"/>
      <c r="C1824" s="1"/>
      <c r="D1824" s="4" t="s">
        <v>1476</v>
      </c>
      <c r="E1824" s="3"/>
      <c r="F1824" s="3"/>
      <c r="G1824" s="3"/>
      <c r="H1824" s="3"/>
      <c r="I1824" s="3"/>
    </row>
    <row r="1825" spans="2:9" ht="27" customHeight="1" x14ac:dyDescent="0.25">
      <c r="B1825" s="3"/>
      <c r="C1825" s="1"/>
      <c r="D1825" s="10" t="s">
        <v>1477</v>
      </c>
      <c r="E1825" s="3"/>
      <c r="F1825" s="3"/>
      <c r="G1825" s="3"/>
      <c r="H1825" s="3"/>
      <c r="I1825" s="3"/>
    </row>
    <row r="1826" spans="2:9" ht="15" customHeight="1" x14ac:dyDescent="0.25">
      <c r="B1826" s="11">
        <v>1600</v>
      </c>
      <c r="C1826" s="1"/>
      <c r="D1826" s="6" t="s">
        <v>1478</v>
      </c>
      <c r="E1826" s="12"/>
      <c r="F1826" s="3"/>
      <c r="H1826" s="3"/>
      <c r="I1826" s="3"/>
    </row>
    <row r="1827" spans="2:9" x14ac:dyDescent="0.2">
      <c r="B1827"/>
      <c r="C1827" s="1">
        <v>1</v>
      </c>
      <c r="D1827" s="6" t="s">
        <v>20</v>
      </c>
      <c r="E1827" s="13">
        <v>0</v>
      </c>
      <c r="F1827" s="13">
        <v>484134</v>
      </c>
      <c r="G1827" s="13">
        <v>484134</v>
      </c>
      <c r="H1827" s="13">
        <v>34233.638550000003</v>
      </c>
      <c r="I1827" s="13">
        <v>449900.36145000003</v>
      </c>
    </row>
    <row r="1828" spans="2:9" x14ac:dyDescent="0.2">
      <c r="B1828"/>
      <c r="C1828" s="1">
        <v>21</v>
      </c>
      <c r="D1828" s="6" t="s">
        <v>30</v>
      </c>
      <c r="E1828" s="13">
        <v>0</v>
      </c>
      <c r="F1828" s="13">
        <v>59666</v>
      </c>
      <c r="G1828" s="13">
        <v>59666</v>
      </c>
      <c r="H1828" s="13">
        <v>3297.8615199999999</v>
      </c>
      <c r="I1828" s="13">
        <v>56368.138480000001</v>
      </c>
    </row>
    <row r="1829" spans="2:9" x14ac:dyDescent="0.2">
      <c r="B1829"/>
      <c r="C1829" s="1">
        <v>71</v>
      </c>
      <c r="D1829" s="6" t="s">
        <v>1479</v>
      </c>
      <c r="E1829" s="13">
        <v>0</v>
      </c>
      <c r="F1829" s="13">
        <v>46800</v>
      </c>
      <c r="G1829" s="13">
        <v>46800</v>
      </c>
      <c r="H1829" s="13">
        <v>2127.02367</v>
      </c>
      <c r="I1829" s="13">
        <v>44672.976329999998</v>
      </c>
    </row>
    <row r="1830" spans="2:9" x14ac:dyDescent="0.2">
      <c r="B1830"/>
      <c r="C1830" s="1">
        <v>72</v>
      </c>
      <c r="D1830" s="6" t="s">
        <v>1480</v>
      </c>
      <c r="E1830" s="13">
        <v>0</v>
      </c>
      <c r="F1830" s="13">
        <v>4000</v>
      </c>
      <c r="G1830" s="13">
        <v>4000</v>
      </c>
      <c r="H1830" s="13">
        <v>4000</v>
      </c>
      <c r="I1830" s="13">
        <v>0</v>
      </c>
    </row>
    <row r="1831" spans="2:9" ht="15" customHeight="1" x14ac:dyDescent="0.2">
      <c r="B1831"/>
      <c r="C1831" s="14" t="s">
        <v>12</v>
      </c>
      <c r="D1831" s="15" t="s">
        <v>1481</v>
      </c>
      <c r="E1831" s="16">
        <f>SUBTOTAL(9,E1827:E1830)</f>
        <v>0</v>
      </c>
      <c r="F1831" s="16">
        <f>SUBTOTAL(9,F1827:F1830)</f>
        <v>594600</v>
      </c>
      <c r="G1831" s="16">
        <f>SUBTOTAL(9,G1827:G1830)</f>
        <v>594600</v>
      </c>
      <c r="H1831" s="16">
        <f>SUBTOTAL(9,H1827:H1830)</f>
        <v>43658.523740000004</v>
      </c>
      <c r="I1831" s="16">
        <f>SUBTOTAL(9,I1827:I1830)</f>
        <v>550941.47626000002</v>
      </c>
    </row>
    <row r="1832" spans="2:9" ht="15" customHeight="1" x14ac:dyDescent="0.25">
      <c r="B1832" s="11">
        <v>1602</v>
      </c>
      <c r="C1832" s="1"/>
      <c r="D1832" s="6" t="s">
        <v>1482</v>
      </c>
      <c r="E1832" s="12"/>
      <c r="F1832" s="3"/>
      <c r="H1832" s="3"/>
      <c r="I1832" s="3"/>
    </row>
    <row r="1833" spans="2:9" x14ac:dyDescent="0.2">
      <c r="B1833"/>
      <c r="C1833" s="1">
        <v>1</v>
      </c>
      <c r="D1833" s="6" t="s">
        <v>20</v>
      </c>
      <c r="E1833" s="13">
        <v>0</v>
      </c>
      <c r="F1833" s="13">
        <v>626094</v>
      </c>
      <c r="G1833" s="13">
        <v>626094</v>
      </c>
      <c r="H1833" s="13">
        <v>41226.277240000003</v>
      </c>
      <c r="I1833" s="13">
        <v>584867.72276000003</v>
      </c>
    </row>
    <row r="1834" spans="2:9" x14ac:dyDescent="0.2">
      <c r="B1834"/>
      <c r="C1834" s="1">
        <v>23</v>
      </c>
      <c r="D1834" s="6" t="s">
        <v>1483</v>
      </c>
      <c r="E1834" s="13">
        <v>0</v>
      </c>
      <c r="F1834" s="13">
        <v>12120</v>
      </c>
      <c r="G1834" s="13">
        <v>12120</v>
      </c>
      <c r="H1834" s="13">
        <v>372.76445000000001</v>
      </c>
      <c r="I1834" s="13">
        <v>11747.235549999999</v>
      </c>
    </row>
    <row r="1835" spans="2:9" x14ac:dyDescent="0.2">
      <c r="B1835"/>
      <c r="C1835" s="1">
        <v>45</v>
      </c>
      <c r="D1835" s="6" t="s">
        <v>31</v>
      </c>
      <c r="E1835" s="13">
        <v>0</v>
      </c>
      <c r="F1835" s="13">
        <v>30765</v>
      </c>
      <c r="G1835" s="13">
        <v>30765</v>
      </c>
      <c r="H1835" s="13">
        <v>386.35750000000002</v>
      </c>
      <c r="I1835" s="13">
        <v>30378.642500000002</v>
      </c>
    </row>
    <row r="1836" spans="2:9" ht="15" customHeight="1" x14ac:dyDescent="0.2">
      <c r="B1836"/>
      <c r="C1836" s="14" t="s">
        <v>12</v>
      </c>
      <c r="D1836" s="15" t="s">
        <v>1484</v>
      </c>
      <c r="E1836" s="16">
        <f>SUBTOTAL(9,E1833:E1835)</f>
        <v>0</v>
      </c>
      <c r="F1836" s="16">
        <f>SUBTOTAL(9,F1833:F1835)</f>
        <v>668979</v>
      </c>
      <c r="G1836" s="16">
        <f>SUBTOTAL(9,G1833:G1835)</f>
        <v>668979</v>
      </c>
      <c r="H1836" s="16">
        <f>SUBTOTAL(9,H1833:H1835)</f>
        <v>41985.399190000004</v>
      </c>
      <c r="I1836" s="16">
        <f>SUBTOTAL(9,I1833:I1835)</f>
        <v>626993.60080999997</v>
      </c>
    </row>
    <row r="1837" spans="2:9" ht="15" customHeight="1" x14ac:dyDescent="0.25">
      <c r="B1837" s="11">
        <v>1605</v>
      </c>
      <c r="C1837" s="1"/>
      <c r="D1837" s="6" t="s">
        <v>1485</v>
      </c>
      <c r="E1837" s="12"/>
      <c r="F1837" s="3"/>
      <c r="H1837" s="3"/>
      <c r="I1837" s="3"/>
    </row>
    <row r="1838" spans="2:9" x14ac:dyDescent="0.2">
      <c r="B1838"/>
      <c r="C1838" s="1">
        <v>1</v>
      </c>
      <c r="D1838" s="6" t="s">
        <v>20</v>
      </c>
      <c r="E1838" s="13">
        <v>0</v>
      </c>
      <c r="F1838" s="13">
        <v>1180937</v>
      </c>
      <c r="G1838" s="13">
        <v>1180937</v>
      </c>
      <c r="H1838" s="13">
        <v>143639.61277000001</v>
      </c>
      <c r="I1838" s="13">
        <v>1037297.38723</v>
      </c>
    </row>
    <row r="1839" spans="2:9" x14ac:dyDescent="0.2">
      <c r="B1839"/>
      <c r="C1839" s="1">
        <v>22</v>
      </c>
      <c r="D1839" s="6" t="s">
        <v>1486</v>
      </c>
      <c r="E1839" s="13">
        <v>0</v>
      </c>
      <c r="F1839" s="13">
        <v>13775</v>
      </c>
      <c r="G1839" s="13">
        <v>13775</v>
      </c>
      <c r="H1839" s="13">
        <v>0.27988000000000002</v>
      </c>
      <c r="I1839" s="13">
        <v>13774.72012</v>
      </c>
    </row>
    <row r="1840" spans="2:9" x14ac:dyDescent="0.2">
      <c r="B1840"/>
      <c r="C1840" s="1">
        <v>45</v>
      </c>
      <c r="D1840" s="6" t="s">
        <v>31</v>
      </c>
      <c r="E1840" s="13">
        <v>0</v>
      </c>
      <c r="F1840" s="13">
        <v>20945</v>
      </c>
      <c r="G1840" s="13">
        <v>20945</v>
      </c>
      <c r="H1840" s="13">
        <v>771.23918000000003</v>
      </c>
      <c r="I1840" s="13">
        <v>20173.76082</v>
      </c>
    </row>
    <row r="1841" spans="2:9" ht="15" customHeight="1" x14ac:dyDescent="0.2">
      <c r="B1841"/>
      <c r="C1841" s="14" t="s">
        <v>12</v>
      </c>
      <c r="D1841" s="15" t="s">
        <v>1487</v>
      </c>
      <c r="E1841" s="16">
        <f>SUBTOTAL(9,E1838:E1840)</f>
        <v>0</v>
      </c>
      <c r="F1841" s="16">
        <f>SUBTOTAL(9,F1838:F1840)</f>
        <v>1215657</v>
      </c>
      <c r="G1841" s="16">
        <f>SUBTOTAL(9,G1838:G1840)</f>
        <v>1215657</v>
      </c>
      <c r="H1841" s="16">
        <f>SUBTOTAL(9,H1838:H1840)</f>
        <v>144411.13183</v>
      </c>
      <c r="I1841" s="16">
        <f>SUBTOTAL(9,I1838:I1840)</f>
        <v>1071245.8681699999</v>
      </c>
    </row>
    <row r="1842" spans="2:9" ht="15" customHeight="1" x14ac:dyDescent="0.2">
      <c r="C1842" s="17"/>
      <c r="D1842" s="15" t="s">
        <v>1488</v>
      </c>
      <c r="E1842" s="18">
        <f>SUBTOTAL(9,E1826:E1841)</f>
        <v>0</v>
      </c>
      <c r="F1842" s="18">
        <f>SUBTOTAL(9,F1826:F1841)</f>
        <v>2479236</v>
      </c>
      <c r="G1842" s="18">
        <f>SUBTOTAL(9,G1826:G1841)</f>
        <v>2479236</v>
      </c>
      <c r="H1842" s="18">
        <f>SUBTOTAL(9,H1826:H1841)</f>
        <v>230055.05476</v>
      </c>
      <c r="I1842" s="18">
        <f>SUBTOTAL(9,I1826:I1841)</f>
        <v>2249180.9452400003</v>
      </c>
    </row>
    <row r="1843" spans="2:9" ht="27" customHeight="1" x14ac:dyDescent="0.25">
      <c r="B1843" s="3"/>
      <c r="C1843" s="1"/>
      <c r="D1843" s="10" t="s">
        <v>1489</v>
      </c>
      <c r="E1843" s="3"/>
      <c r="F1843" s="3"/>
      <c r="G1843" s="3"/>
      <c r="H1843" s="3"/>
      <c r="I1843" s="3"/>
    </row>
    <row r="1844" spans="2:9" ht="15" customHeight="1" x14ac:dyDescent="0.25">
      <c r="B1844" s="11">
        <v>1610</v>
      </c>
      <c r="C1844" s="1"/>
      <c r="D1844" s="6" t="s">
        <v>1490</v>
      </c>
      <c r="E1844" s="12"/>
      <c r="F1844" s="3"/>
      <c r="H1844" s="3"/>
      <c r="I1844" s="3"/>
    </row>
    <row r="1845" spans="2:9" x14ac:dyDescent="0.2">
      <c r="B1845"/>
      <c r="C1845" s="1">
        <v>1</v>
      </c>
      <c r="D1845" s="6" t="s">
        <v>20</v>
      </c>
      <c r="E1845" s="13">
        <v>0</v>
      </c>
      <c r="F1845" s="13">
        <v>2148233</v>
      </c>
      <c r="G1845" s="13">
        <v>2148233</v>
      </c>
      <c r="H1845" s="13">
        <v>175534.67374999999</v>
      </c>
      <c r="I1845" s="13">
        <v>1972698.3262499999</v>
      </c>
    </row>
    <row r="1846" spans="2:9" x14ac:dyDescent="0.2">
      <c r="B1846"/>
      <c r="C1846" s="1">
        <v>45</v>
      </c>
      <c r="D1846" s="6" t="s">
        <v>31</v>
      </c>
      <c r="E1846" s="13">
        <v>0</v>
      </c>
      <c r="F1846" s="13">
        <v>383176</v>
      </c>
      <c r="G1846" s="13">
        <v>383176</v>
      </c>
      <c r="H1846" s="13">
        <v>7843.5711099999999</v>
      </c>
      <c r="I1846" s="13">
        <v>375332.42888999998</v>
      </c>
    </row>
    <row r="1847" spans="2:9" ht="15" customHeight="1" x14ac:dyDescent="0.2">
      <c r="B1847"/>
      <c r="C1847" s="14" t="s">
        <v>12</v>
      </c>
      <c r="D1847" s="15" t="s">
        <v>1491</v>
      </c>
      <c r="E1847" s="16">
        <f>SUBTOTAL(9,E1845:E1846)</f>
        <v>0</v>
      </c>
      <c r="F1847" s="16">
        <f>SUBTOTAL(9,F1845:F1846)</f>
        <v>2531409</v>
      </c>
      <c r="G1847" s="16">
        <f>SUBTOTAL(9,G1845:G1846)</f>
        <v>2531409</v>
      </c>
      <c r="H1847" s="16">
        <f>SUBTOTAL(9,H1845:H1846)</f>
        <v>183378.24485999998</v>
      </c>
      <c r="I1847" s="16">
        <f>SUBTOTAL(9,I1845:I1846)</f>
        <v>2348030.75514</v>
      </c>
    </row>
    <row r="1848" spans="2:9" ht="15" customHeight="1" x14ac:dyDescent="0.25">
      <c r="B1848" s="11">
        <v>1618</v>
      </c>
      <c r="C1848" s="1"/>
      <c r="D1848" s="6" t="s">
        <v>1492</v>
      </c>
      <c r="E1848" s="12"/>
      <c r="F1848" s="3"/>
      <c r="H1848" s="3"/>
      <c r="I1848" s="3"/>
    </row>
    <row r="1849" spans="2:9" x14ac:dyDescent="0.2">
      <c r="B1849"/>
      <c r="C1849" s="1">
        <v>1</v>
      </c>
      <c r="D1849" s="6" t="s">
        <v>20</v>
      </c>
      <c r="E1849" s="13">
        <v>0</v>
      </c>
      <c r="F1849" s="13">
        <v>8429302</v>
      </c>
      <c r="G1849" s="13">
        <v>8429302</v>
      </c>
      <c r="H1849" s="13">
        <v>731891.02333999996</v>
      </c>
      <c r="I1849" s="13">
        <v>7697410.9766600002</v>
      </c>
    </row>
    <row r="1850" spans="2:9" x14ac:dyDescent="0.2">
      <c r="B1850"/>
      <c r="C1850" s="1">
        <v>21</v>
      </c>
      <c r="D1850" s="6" t="s">
        <v>25</v>
      </c>
      <c r="E1850" s="13">
        <v>0</v>
      </c>
      <c r="F1850" s="13">
        <v>112924</v>
      </c>
      <c r="G1850" s="13">
        <v>112924</v>
      </c>
      <c r="H1850" s="13">
        <v>6115.0450000000001</v>
      </c>
      <c r="I1850" s="13">
        <v>106808.955</v>
      </c>
    </row>
    <row r="1851" spans="2:9" x14ac:dyDescent="0.2">
      <c r="B1851"/>
      <c r="C1851" s="1">
        <v>22</v>
      </c>
      <c r="D1851" s="6" t="s">
        <v>1493</v>
      </c>
      <c r="E1851" s="13">
        <v>0</v>
      </c>
      <c r="F1851" s="13">
        <v>733945</v>
      </c>
      <c r="G1851" s="13">
        <v>733945</v>
      </c>
      <c r="H1851" s="13">
        <v>53737.923199999997</v>
      </c>
      <c r="I1851" s="13">
        <v>680207.07680000004</v>
      </c>
    </row>
    <row r="1852" spans="2:9" x14ac:dyDescent="0.2">
      <c r="B1852"/>
      <c r="C1852" s="1">
        <v>23</v>
      </c>
      <c r="D1852" s="6" t="s">
        <v>1494</v>
      </c>
      <c r="E1852" s="13">
        <v>0</v>
      </c>
      <c r="F1852" s="13">
        <v>114097</v>
      </c>
      <c r="G1852" s="13">
        <v>114097</v>
      </c>
      <c r="H1852" s="13">
        <v>10552.26122</v>
      </c>
      <c r="I1852" s="13">
        <v>103544.73878</v>
      </c>
    </row>
    <row r="1853" spans="2:9" x14ac:dyDescent="0.2">
      <c r="B1853"/>
      <c r="C1853" s="1">
        <v>45</v>
      </c>
      <c r="D1853" s="6" t="s">
        <v>31</v>
      </c>
      <c r="E1853" s="13">
        <v>0</v>
      </c>
      <c r="F1853" s="13">
        <v>115950</v>
      </c>
      <c r="G1853" s="13">
        <v>115950</v>
      </c>
      <c r="H1853" s="13">
        <v>4168.2610800000002</v>
      </c>
      <c r="I1853" s="13">
        <v>111781.73892</v>
      </c>
    </row>
    <row r="1854" spans="2:9" x14ac:dyDescent="0.2">
      <c r="B1854"/>
      <c r="C1854" s="1">
        <v>50</v>
      </c>
      <c r="D1854" s="6" t="s">
        <v>1495</v>
      </c>
      <c r="E1854" s="13">
        <v>0</v>
      </c>
      <c r="F1854" s="13">
        <v>6363</v>
      </c>
      <c r="G1854" s="13">
        <v>6363</v>
      </c>
      <c r="H1854" s="13">
        <v>0</v>
      </c>
      <c r="I1854" s="13">
        <v>6363</v>
      </c>
    </row>
    <row r="1855" spans="2:9" ht="15" customHeight="1" x14ac:dyDescent="0.2">
      <c r="B1855"/>
      <c r="C1855" s="14" t="s">
        <v>12</v>
      </c>
      <c r="D1855" s="15" t="s">
        <v>1496</v>
      </c>
      <c r="E1855" s="16">
        <f>SUBTOTAL(9,E1849:E1854)</f>
        <v>0</v>
      </c>
      <c r="F1855" s="16">
        <f>SUBTOTAL(9,F1849:F1854)</f>
        <v>9512581</v>
      </c>
      <c r="G1855" s="16">
        <f>SUBTOTAL(9,G1849:G1854)</f>
        <v>9512581</v>
      </c>
      <c r="H1855" s="16">
        <f>SUBTOTAL(9,H1849:H1854)</f>
        <v>806464.51383999991</v>
      </c>
      <c r="I1855" s="16">
        <f>SUBTOTAL(9,I1849:I1854)</f>
        <v>8706116.4861599989</v>
      </c>
    </row>
    <row r="1856" spans="2:9" ht="15" customHeight="1" x14ac:dyDescent="0.25">
      <c r="B1856" s="11">
        <v>1619</v>
      </c>
      <c r="C1856" s="1"/>
      <c r="D1856" s="6" t="s">
        <v>1497</v>
      </c>
      <c r="E1856" s="12"/>
      <c r="F1856" s="3"/>
      <c r="H1856" s="3"/>
      <c r="I1856" s="3"/>
    </row>
    <row r="1857" spans="2:9" x14ac:dyDescent="0.2">
      <c r="B1857"/>
      <c r="C1857" s="1">
        <v>1</v>
      </c>
      <c r="D1857" s="6" t="s">
        <v>20</v>
      </c>
      <c r="E1857" s="13">
        <v>0</v>
      </c>
      <c r="F1857" s="13">
        <v>88790</v>
      </c>
      <c r="G1857" s="13">
        <v>88790</v>
      </c>
      <c r="H1857" s="13">
        <v>5638.9023999999999</v>
      </c>
      <c r="I1857" s="13">
        <v>83151.097599999994</v>
      </c>
    </row>
    <row r="1858" spans="2:9" ht="15" customHeight="1" x14ac:dyDescent="0.2">
      <c r="B1858"/>
      <c r="C1858" s="14" t="s">
        <v>12</v>
      </c>
      <c r="D1858" s="15" t="s">
        <v>1498</v>
      </c>
      <c r="E1858" s="16">
        <f>SUBTOTAL(9,E1857:E1857)</f>
        <v>0</v>
      </c>
      <c r="F1858" s="16">
        <f>SUBTOTAL(9,F1857:F1857)</f>
        <v>88790</v>
      </c>
      <c r="G1858" s="16">
        <f>SUBTOTAL(9,G1857:G1857)</f>
        <v>88790</v>
      </c>
      <c r="H1858" s="16">
        <f>SUBTOTAL(9,H1857:H1857)</f>
        <v>5638.9023999999999</v>
      </c>
      <c r="I1858" s="16">
        <f>SUBTOTAL(9,I1857:I1857)</f>
        <v>83151.097599999994</v>
      </c>
    </row>
    <row r="1859" spans="2:9" ht="15" customHeight="1" x14ac:dyDescent="0.2">
      <c r="C1859" s="17"/>
      <c r="D1859" s="15" t="s">
        <v>1499</v>
      </c>
      <c r="E1859" s="18">
        <f>SUBTOTAL(9,E1844:E1858)</f>
        <v>0</v>
      </c>
      <c r="F1859" s="18">
        <f>SUBTOTAL(9,F1844:F1858)</f>
        <v>12132780</v>
      </c>
      <c r="G1859" s="18">
        <f>SUBTOTAL(9,G1844:G1858)</f>
        <v>12132780</v>
      </c>
      <c r="H1859" s="18">
        <f>SUBTOTAL(9,H1844:H1858)</f>
        <v>995481.66109999991</v>
      </c>
      <c r="I1859" s="18">
        <f>SUBTOTAL(9,I1844:I1858)</f>
        <v>11137298.3389</v>
      </c>
    </row>
    <row r="1860" spans="2:9" ht="27" customHeight="1" x14ac:dyDescent="0.25">
      <c r="B1860" s="3"/>
      <c r="C1860" s="1"/>
      <c r="D1860" s="10" t="s">
        <v>1500</v>
      </c>
      <c r="E1860" s="3"/>
      <c r="F1860" s="3"/>
      <c r="G1860" s="3"/>
      <c r="H1860" s="3"/>
      <c r="I1860" s="3"/>
    </row>
    <row r="1861" spans="2:9" ht="15" customHeight="1" x14ac:dyDescent="0.25">
      <c r="B1861" s="11">
        <v>1620</v>
      </c>
      <c r="C1861" s="1"/>
      <c r="D1861" s="6" t="s">
        <v>1501</v>
      </c>
      <c r="E1861" s="12"/>
      <c r="F1861" s="3"/>
      <c r="H1861" s="3"/>
      <c r="I1861" s="3"/>
    </row>
    <row r="1862" spans="2:9" x14ac:dyDescent="0.2">
      <c r="B1862"/>
      <c r="C1862" s="1">
        <v>1</v>
      </c>
      <c r="D1862" s="6" t="s">
        <v>20</v>
      </c>
      <c r="E1862" s="13">
        <v>0</v>
      </c>
      <c r="F1862" s="13">
        <v>799383</v>
      </c>
      <c r="G1862" s="13">
        <v>799383</v>
      </c>
      <c r="H1862" s="13">
        <v>68189.496109999993</v>
      </c>
      <c r="I1862" s="13">
        <v>731193.50389000005</v>
      </c>
    </row>
    <row r="1863" spans="2:9" x14ac:dyDescent="0.2">
      <c r="B1863"/>
      <c r="C1863" s="1">
        <v>21</v>
      </c>
      <c r="D1863" s="6" t="s">
        <v>30</v>
      </c>
      <c r="E1863" s="13">
        <v>0</v>
      </c>
      <c r="F1863" s="13">
        <v>251233</v>
      </c>
      <c r="G1863" s="13">
        <v>251233</v>
      </c>
      <c r="H1863" s="13">
        <v>20423.72149</v>
      </c>
      <c r="I1863" s="13">
        <v>230809.27851</v>
      </c>
    </row>
    <row r="1864" spans="2:9" x14ac:dyDescent="0.2">
      <c r="B1864"/>
      <c r="C1864" s="1">
        <v>45</v>
      </c>
      <c r="D1864" s="6" t="s">
        <v>31</v>
      </c>
      <c r="E1864" s="13">
        <v>0</v>
      </c>
      <c r="F1864" s="13">
        <v>4329</v>
      </c>
      <c r="G1864" s="13">
        <v>4329</v>
      </c>
      <c r="H1864" s="13">
        <v>0</v>
      </c>
      <c r="I1864" s="13">
        <v>4329</v>
      </c>
    </row>
    <row r="1865" spans="2:9" ht="15" customHeight="1" x14ac:dyDescent="0.2">
      <c r="B1865"/>
      <c r="C1865" s="14" t="s">
        <v>12</v>
      </c>
      <c r="D1865" s="15" t="s">
        <v>1502</v>
      </c>
      <c r="E1865" s="16">
        <f>SUBTOTAL(9,E1862:E1864)</f>
        <v>0</v>
      </c>
      <c r="F1865" s="16">
        <f>SUBTOTAL(9,F1862:F1864)</f>
        <v>1054945</v>
      </c>
      <c r="G1865" s="16">
        <f>SUBTOTAL(9,G1862:G1864)</f>
        <v>1054945</v>
      </c>
      <c r="H1865" s="16">
        <f>SUBTOTAL(9,H1862:H1864)</f>
        <v>88613.217599999989</v>
      </c>
      <c r="I1865" s="16">
        <f>SUBTOTAL(9,I1862:I1864)</f>
        <v>966331.78240000003</v>
      </c>
    </row>
    <row r="1866" spans="2:9" ht="15" customHeight="1" x14ac:dyDescent="0.2">
      <c r="C1866" s="17"/>
      <c r="D1866" s="15" t="s">
        <v>1503</v>
      </c>
      <c r="E1866" s="18">
        <f>SUBTOTAL(9,E1861:E1865)</f>
        <v>0</v>
      </c>
      <c r="F1866" s="18">
        <f>SUBTOTAL(9,F1861:F1865)</f>
        <v>1054945</v>
      </c>
      <c r="G1866" s="18">
        <f>SUBTOTAL(9,G1861:G1865)</f>
        <v>1054945</v>
      </c>
      <c r="H1866" s="18">
        <f>SUBTOTAL(9,H1861:H1865)</f>
        <v>88613.217599999989</v>
      </c>
      <c r="I1866" s="18">
        <f>SUBTOTAL(9,I1861:I1865)</f>
        <v>966331.78240000003</v>
      </c>
    </row>
    <row r="1867" spans="2:9" ht="27" customHeight="1" x14ac:dyDescent="0.25">
      <c r="B1867" s="3"/>
      <c r="C1867" s="1"/>
      <c r="D1867" s="10" t="s">
        <v>1504</v>
      </c>
      <c r="E1867" s="3"/>
      <c r="F1867" s="3"/>
      <c r="G1867" s="3"/>
      <c r="H1867" s="3"/>
      <c r="I1867" s="3"/>
    </row>
    <row r="1868" spans="2:9" ht="15" customHeight="1" x14ac:dyDescent="0.25">
      <c r="B1868" s="11">
        <v>1632</v>
      </c>
      <c r="C1868" s="1"/>
      <c r="D1868" s="6" t="s">
        <v>1505</v>
      </c>
      <c r="E1868" s="12"/>
      <c r="F1868" s="3"/>
      <c r="H1868" s="3"/>
      <c r="I1868" s="3"/>
    </row>
    <row r="1869" spans="2:9" x14ac:dyDescent="0.2">
      <c r="B1869"/>
      <c r="C1869" s="1">
        <v>61</v>
      </c>
      <c r="D1869" s="6" t="s">
        <v>1506</v>
      </c>
      <c r="E1869" s="13">
        <v>0</v>
      </c>
      <c r="F1869" s="13">
        <v>33600000</v>
      </c>
      <c r="G1869" s="13">
        <v>33600000</v>
      </c>
      <c r="H1869" s="13">
        <v>-21405.984</v>
      </c>
      <c r="I1869" s="13">
        <v>33621405.983999997</v>
      </c>
    </row>
    <row r="1870" spans="2:9" x14ac:dyDescent="0.2">
      <c r="B1870"/>
      <c r="C1870" s="1">
        <v>72</v>
      </c>
      <c r="D1870" s="6" t="s">
        <v>1507</v>
      </c>
      <c r="E1870" s="13">
        <v>0</v>
      </c>
      <c r="F1870" s="13">
        <v>2850000</v>
      </c>
      <c r="G1870" s="13">
        <v>2850000</v>
      </c>
      <c r="H1870" s="13">
        <v>392.87700000000001</v>
      </c>
      <c r="I1870" s="13">
        <v>2849607.1230000001</v>
      </c>
    </row>
    <row r="1871" spans="2:9" ht="15" customHeight="1" x14ac:dyDescent="0.2">
      <c r="B1871"/>
      <c r="C1871" s="14" t="s">
        <v>12</v>
      </c>
      <c r="D1871" s="15" t="s">
        <v>1508</v>
      </c>
      <c r="E1871" s="16">
        <f>SUBTOTAL(9,E1869:E1870)</f>
        <v>0</v>
      </c>
      <c r="F1871" s="16">
        <f>SUBTOTAL(9,F1869:F1870)</f>
        <v>36450000</v>
      </c>
      <c r="G1871" s="16">
        <f>SUBTOTAL(9,G1869:G1870)</f>
        <v>36450000</v>
      </c>
      <c r="H1871" s="16">
        <f>SUBTOTAL(9,H1869:H1870)</f>
        <v>-21013.107</v>
      </c>
      <c r="I1871" s="16">
        <f>SUBTOTAL(9,I1869:I1870)</f>
        <v>36471013.107000001</v>
      </c>
    </row>
    <row r="1872" spans="2:9" ht="15" customHeight="1" x14ac:dyDescent="0.25">
      <c r="B1872" s="11">
        <v>1633</v>
      </c>
      <c r="C1872" s="1"/>
      <c r="D1872" s="6" t="s">
        <v>1509</v>
      </c>
      <c r="E1872" s="12"/>
      <c r="F1872" s="3"/>
      <c r="H1872" s="3"/>
      <c r="I1872" s="3"/>
    </row>
    <row r="1873" spans="2:9" x14ac:dyDescent="0.2">
      <c r="B1873"/>
      <c r="C1873" s="1">
        <v>1</v>
      </c>
      <c r="D1873" s="6" t="s">
        <v>527</v>
      </c>
      <c r="E1873" s="13">
        <v>0</v>
      </c>
      <c r="F1873" s="13">
        <v>11500000</v>
      </c>
      <c r="G1873" s="13">
        <v>11500000</v>
      </c>
      <c r="H1873" s="13">
        <v>726437.40006000001</v>
      </c>
      <c r="I1873" s="13">
        <v>10773562.59994</v>
      </c>
    </row>
    <row r="1874" spans="2:9" ht="15" customHeight="1" x14ac:dyDescent="0.2">
      <c r="B1874"/>
      <c r="C1874" s="14" t="s">
        <v>12</v>
      </c>
      <c r="D1874" s="15" t="s">
        <v>1510</v>
      </c>
      <c r="E1874" s="16">
        <f>SUBTOTAL(9,E1873:E1873)</f>
        <v>0</v>
      </c>
      <c r="F1874" s="16">
        <f>SUBTOTAL(9,F1873:F1873)</f>
        <v>11500000</v>
      </c>
      <c r="G1874" s="16">
        <f>SUBTOTAL(9,G1873:G1873)</f>
        <v>11500000</v>
      </c>
      <c r="H1874" s="16">
        <f>SUBTOTAL(9,H1873:H1873)</f>
        <v>726437.40006000001</v>
      </c>
      <c r="I1874" s="16">
        <f>SUBTOTAL(9,I1873:I1873)</f>
        <v>10773562.59994</v>
      </c>
    </row>
    <row r="1875" spans="2:9" ht="15" customHeight="1" x14ac:dyDescent="0.25">
      <c r="B1875" s="11">
        <v>1635</v>
      </c>
      <c r="C1875" s="1"/>
      <c r="D1875" s="6" t="s">
        <v>1511</v>
      </c>
      <c r="E1875" s="12"/>
      <c r="F1875" s="3"/>
      <c r="H1875" s="3"/>
      <c r="I1875" s="3"/>
    </row>
    <row r="1876" spans="2:9" x14ac:dyDescent="0.2">
      <c r="B1876"/>
      <c r="C1876" s="1">
        <v>70</v>
      </c>
      <c r="D1876" s="6" t="s">
        <v>1512</v>
      </c>
      <c r="E1876" s="13">
        <v>0</v>
      </c>
      <c r="F1876" s="13">
        <v>1000</v>
      </c>
      <c r="G1876" s="13">
        <v>1000</v>
      </c>
      <c r="H1876" s="13">
        <v>0</v>
      </c>
      <c r="I1876" s="13">
        <v>1000</v>
      </c>
    </row>
    <row r="1877" spans="2:9" ht="15" customHeight="1" x14ac:dyDescent="0.2">
      <c r="B1877"/>
      <c r="C1877" s="14" t="s">
        <v>12</v>
      </c>
      <c r="D1877" s="15" t="s">
        <v>1513</v>
      </c>
      <c r="E1877" s="16">
        <f>SUBTOTAL(9,E1876:E1876)</f>
        <v>0</v>
      </c>
      <c r="F1877" s="16">
        <f>SUBTOTAL(9,F1876:F1876)</f>
        <v>1000</v>
      </c>
      <c r="G1877" s="16">
        <f>SUBTOTAL(9,G1876:G1876)</f>
        <v>1000</v>
      </c>
      <c r="H1877" s="16">
        <f>SUBTOTAL(9,H1876:H1876)</f>
        <v>0</v>
      </c>
      <c r="I1877" s="16">
        <f>SUBTOTAL(9,I1876:I1876)</f>
        <v>1000</v>
      </c>
    </row>
    <row r="1878" spans="2:9" ht="15" customHeight="1" x14ac:dyDescent="0.2">
      <c r="C1878" s="17"/>
      <c r="D1878" s="15" t="s">
        <v>1514</v>
      </c>
      <c r="E1878" s="18">
        <f>SUBTOTAL(9,E1868:E1877)</f>
        <v>0</v>
      </c>
      <c r="F1878" s="18">
        <f>SUBTOTAL(9,F1868:F1877)</f>
        <v>47951000</v>
      </c>
      <c r="G1878" s="18">
        <f>SUBTOTAL(9,G1868:G1877)</f>
        <v>47951000</v>
      </c>
      <c r="H1878" s="18">
        <f>SUBTOTAL(9,H1868:H1877)</f>
        <v>705424.29306000005</v>
      </c>
      <c r="I1878" s="18">
        <f>SUBTOTAL(9,I1868:I1877)</f>
        <v>47245575.706940003</v>
      </c>
    </row>
    <row r="1879" spans="2:9" ht="27" customHeight="1" x14ac:dyDescent="0.25">
      <c r="B1879" s="3"/>
      <c r="C1879" s="1"/>
      <c r="D1879" s="10" t="s">
        <v>1515</v>
      </c>
      <c r="E1879" s="3"/>
      <c r="F1879" s="3"/>
      <c r="G1879" s="3"/>
      <c r="H1879" s="3"/>
      <c r="I1879" s="3"/>
    </row>
    <row r="1880" spans="2:9" ht="15" customHeight="1" x14ac:dyDescent="0.25">
      <c r="B1880" s="11">
        <v>1650</v>
      </c>
      <c r="C1880" s="1"/>
      <c r="D1880" s="6" t="s">
        <v>1516</v>
      </c>
      <c r="E1880" s="12"/>
      <c r="F1880" s="3"/>
      <c r="H1880" s="3"/>
      <c r="I1880" s="3"/>
    </row>
    <row r="1881" spans="2:9" x14ac:dyDescent="0.2">
      <c r="B1881"/>
      <c r="C1881" s="1">
        <v>89</v>
      </c>
      <c r="D1881" s="6" t="s">
        <v>1517</v>
      </c>
      <c r="E1881" s="13">
        <v>0</v>
      </c>
      <c r="F1881" s="13">
        <v>20081400</v>
      </c>
      <c r="G1881" s="13">
        <v>20081400</v>
      </c>
      <c r="H1881" s="13">
        <v>-30204.929080000002</v>
      </c>
      <c r="I1881" s="13">
        <v>20111604.929079998</v>
      </c>
    </row>
    <row r="1882" spans="2:9" ht="15" customHeight="1" x14ac:dyDescent="0.2">
      <c r="B1882"/>
      <c r="C1882" s="14" t="s">
        <v>12</v>
      </c>
      <c r="D1882" s="15" t="s">
        <v>1518</v>
      </c>
      <c r="E1882" s="16">
        <f>SUBTOTAL(9,E1881:E1881)</f>
        <v>0</v>
      </c>
      <c r="F1882" s="16">
        <f>SUBTOTAL(9,F1881:F1881)</f>
        <v>20081400</v>
      </c>
      <c r="G1882" s="16">
        <f>SUBTOTAL(9,G1881:G1881)</f>
        <v>20081400</v>
      </c>
      <c r="H1882" s="16">
        <f>SUBTOTAL(9,H1881:H1881)</f>
        <v>-30204.929080000002</v>
      </c>
      <c r="I1882" s="16">
        <f>SUBTOTAL(9,I1881:I1881)</f>
        <v>20111604.929079998</v>
      </c>
    </row>
    <row r="1883" spans="2:9" ht="15" customHeight="1" x14ac:dyDescent="0.25">
      <c r="B1883" s="11">
        <v>1651</v>
      </c>
      <c r="C1883" s="1"/>
      <c r="D1883" s="6" t="s">
        <v>1519</v>
      </c>
      <c r="E1883" s="12"/>
      <c r="F1883" s="3"/>
      <c r="H1883" s="3"/>
      <c r="I1883" s="3"/>
    </row>
    <row r="1884" spans="2:9" x14ac:dyDescent="0.2">
      <c r="B1884"/>
      <c r="C1884" s="1">
        <v>98</v>
      </c>
      <c r="D1884" s="6" t="s">
        <v>1520</v>
      </c>
      <c r="E1884" s="13">
        <v>0</v>
      </c>
      <c r="F1884" s="13">
        <v>61143000</v>
      </c>
      <c r="G1884" s="13">
        <v>61143000</v>
      </c>
      <c r="H1884" s="13">
        <v>0</v>
      </c>
      <c r="I1884" s="13">
        <v>61143000</v>
      </c>
    </row>
    <row r="1885" spans="2:9" ht="15" customHeight="1" x14ac:dyDescent="0.2">
      <c r="B1885"/>
      <c r="C1885" s="14" t="s">
        <v>12</v>
      </c>
      <c r="D1885" s="15" t="s">
        <v>1521</v>
      </c>
      <c r="E1885" s="16">
        <f>SUBTOTAL(9,E1884:E1884)</f>
        <v>0</v>
      </c>
      <c r="F1885" s="16">
        <f>SUBTOTAL(9,F1884:F1884)</f>
        <v>61143000</v>
      </c>
      <c r="G1885" s="16">
        <f>SUBTOTAL(9,G1884:G1884)</f>
        <v>61143000</v>
      </c>
      <c r="H1885" s="16">
        <f>SUBTOTAL(9,H1884:H1884)</f>
        <v>0</v>
      </c>
      <c r="I1885" s="16">
        <f>SUBTOTAL(9,I1884:I1884)</f>
        <v>61143000</v>
      </c>
    </row>
    <row r="1886" spans="2:9" ht="15" customHeight="1" x14ac:dyDescent="0.2">
      <c r="C1886" s="17"/>
      <c r="D1886" s="15" t="s">
        <v>1522</v>
      </c>
      <c r="E1886" s="18">
        <f>SUBTOTAL(9,E1880:E1885)</f>
        <v>0</v>
      </c>
      <c r="F1886" s="18">
        <f>SUBTOTAL(9,F1880:F1885)</f>
        <v>81224400</v>
      </c>
      <c r="G1886" s="18">
        <f>SUBTOTAL(9,G1880:G1885)</f>
        <v>81224400</v>
      </c>
      <c r="H1886" s="18">
        <f>SUBTOTAL(9,H1880:H1885)</f>
        <v>-30204.929080000002</v>
      </c>
      <c r="I1886" s="18">
        <f>SUBTOTAL(9,I1880:I1885)</f>
        <v>81254604.929079995</v>
      </c>
    </row>
    <row r="1887" spans="2:9" ht="15" customHeight="1" x14ac:dyDescent="0.2">
      <c r="C1887" s="17"/>
      <c r="D1887" s="15" t="s">
        <v>1523</v>
      </c>
      <c r="E1887" s="18">
        <f>SUBTOTAL(9,E1825:E1886)</f>
        <v>0</v>
      </c>
      <c r="F1887" s="18">
        <f>SUBTOTAL(9,F1825:F1886)</f>
        <v>144842361</v>
      </c>
      <c r="G1887" s="18">
        <f>SUBTOTAL(9,G1825:G1886)</f>
        <v>144842361</v>
      </c>
      <c r="H1887" s="18">
        <f>SUBTOTAL(9,H1825:H1886)</f>
        <v>1989369.2974400001</v>
      </c>
      <c r="I1887" s="18">
        <f>SUBTOTAL(9,I1825:I1886)</f>
        <v>142852991.70256001</v>
      </c>
    </row>
    <row r="1888" spans="2:9" x14ac:dyDescent="0.2">
      <c r="C1888" s="17"/>
      <c r="D1888" s="19"/>
      <c r="E1888" s="20"/>
      <c r="F1888" s="20"/>
      <c r="G1888" s="20"/>
      <c r="H1888" s="20"/>
      <c r="I1888" s="20"/>
    </row>
    <row r="1889" spans="2:9" ht="15" customHeight="1" x14ac:dyDescent="0.2">
      <c r="B1889" s="3"/>
      <c r="C1889" s="1"/>
      <c r="D1889" s="4" t="s">
        <v>1524</v>
      </c>
      <c r="E1889" s="3"/>
      <c r="F1889" s="3"/>
      <c r="G1889" s="3"/>
      <c r="H1889" s="3"/>
      <c r="I1889" s="3"/>
    </row>
    <row r="1890" spans="2:9" ht="27" customHeight="1" x14ac:dyDescent="0.25">
      <c r="B1890" s="3"/>
      <c r="C1890" s="1"/>
      <c r="D1890" s="10" t="s">
        <v>8</v>
      </c>
      <c r="E1890" s="3"/>
      <c r="F1890" s="3"/>
      <c r="G1890" s="3"/>
      <c r="H1890" s="3"/>
      <c r="I1890" s="3"/>
    </row>
    <row r="1891" spans="2:9" ht="15" customHeight="1" x14ac:dyDescent="0.25">
      <c r="B1891" s="11">
        <v>1700</v>
      </c>
      <c r="C1891" s="1"/>
      <c r="D1891" s="6" t="s">
        <v>1525</v>
      </c>
      <c r="E1891" s="12"/>
      <c r="F1891" s="3"/>
      <c r="H1891" s="3"/>
      <c r="I1891" s="3"/>
    </row>
    <row r="1892" spans="2:9" x14ac:dyDescent="0.2">
      <c r="B1892"/>
      <c r="C1892" s="1">
        <v>1</v>
      </c>
      <c r="D1892" s="6" t="s">
        <v>20</v>
      </c>
      <c r="E1892" s="13">
        <v>0</v>
      </c>
      <c r="F1892" s="13">
        <v>875657</v>
      </c>
      <c r="G1892" s="13">
        <v>875657</v>
      </c>
      <c r="H1892" s="13">
        <v>59616.235699999997</v>
      </c>
      <c r="I1892" s="13">
        <v>816040.76430000004</v>
      </c>
    </row>
    <row r="1893" spans="2:9" x14ac:dyDescent="0.2">
      <c r="B1893"/>
      <c r="C1893" s="1">
        <v>21</v>
      </c>
      <c r="D1893" s="6" t="s">
        <v>1526</v>
      </c>
      <c r="E1893" s="13">
        <v>0</v>
      </c>
      <c r="F1893" s="13">
        <v>166198</v>
      </c>
      <c r="G1893" s="13">
        <v>166198</v>
      </c>
      <c r="H1893" s="13">
        <v>13228.97802</v>
      </c>
      <c r="I1893" s="13">
        <v>152969.02197999999</v>
      </c>
    </row>
    <row r="1894" spans="2:9" x14ac:dyDescent="0.2">
      <c r="B1894"/>
      <c r="C1894" s="1">
        <v>43</v>
      </c>
      <c r="D1894" s="6" t="s">
        <v>1527</v>
      </c>
      <c r="E1894" s="13">
        <v>0</v>
      </c>
      <c r="F1894" s="13">
        <v>6786</v>
      </c>
      <c r="G1894" s="13">
        <v>6786</v>
      </c>
      <c r="H1894" s="13">
        <v>0</v>
      </c>
      <c r="I1894" s="13">
        <v>6786</v>
      </c>
    </row>
    <row r="1895" spans="2:9" x14ac:dyDescent="0.2">
      <c r="B1895"/>
      <c r="C1895" s="1">
        <v>52</v>
      </c>
      <c r="D1895" s="6" t="s">
        <v>1528</v>
      </c>
      <c r="E1895" s="13">
        <v>0</v>
      </c>
      <c r="F1895" s="13">
        <v>6574</v>
      </c>
      <c r="G1895" s="13">
        <v>6574</v>
      </c>
      <c r="H1895" s="13">
        <v>0</v>
      </c>
      <c r="I1895" s="13">
        <v>6574</v>
      </c>
    </row>
    <row r="1896" spans="2:9" x14ac:dyDescent="0.2">
      <c r="B1896"/>
      <c r="C1896" s="1">
        <v>53</v>
      </c>
      <c r="D1896" s="6" t="s">
        <v>1529</v>
      </c>
      <c r="E1896" s="13">
        <v>0</v>
      </c>
      <c r="F1896" s="13">
        <v>15092</v>
      </c>
      <c r="G1896" s="13">
        <v>15092</v>
      </c>
      <c r="H1896" s="13">
        <v>0</v>
      </c>
      <c r="I1896" s="13">
        <v>15092</v>
      </c>
    </row>
    <row r="1897" spans="2:9" x14ac:dyDescent="0.2">
      <c r="B1897"/>
      <c r="C1897" s="1">
        <v>60</v>
      </c>
      <c r="D1897" s="6" t="s">
        <v>1530</v>
      </c>
      <c r="E1897" s="13">
        <v>0</v>
      </c>
      <c r="F1897" s="13">
        <v>3090</v>
      </c>
      <c r="G1897" s="13">
        <v>3090</v>
      </c>
      <c r="H1897" s="13">
        <v>0</v>
      </c>
      <c r="I1897" s="13">
        <v>3090</v>
      </c>
    </row>
    <row r="1898" spans="2:9" x14ac:dyDescent="0.2">
      <c r="B1898"/>
      <c r="C1898" s="1">
        <v>71</v>
      </c>
      <c r="D1898" s="6" t="s">
        <v>1531</v>
      </c>
      <c r="E1898" s="13">
        <v>0</v>
      </c>
      <c r="F1898" s="13">
        <v>101195</v>
      </c>
      <c r="G1898" s="13">
        <v>101195</v>
      </c>
      <c r="H1898" s="13">
        <v>4715.75</v>
      </c>
      <c r="I1898" s="13">
        <v>96479.25</v>
      </c>
    </row>
    <row r="1899" spans="2:9" x14ac:dyDescent="0.2">
      <c r="B1899"/>
      <c r="C1899" s="1">
        <v>72</v>
      </c>
      <c r="D1899" s="6" t="s">
        <v>438</v>
      </c>
      <c r="E1899" s="13">
        <v>0</v>
      </c>
      <c r="F1899" s="13">
        <v>49200</v>
      </c>
      <c r="G1899" s="13">
        <v>49200</v>
      </c>
      <c r="H1899" s="13">
        <v>1383.7575899999999</v>
      </c>
      <c r="I1899" s="13">
        <v>47816.242409999999</v>
      </c>
    </row>
    <row r="1900" spans="2:9" x14ac:dyDescent="0.2">
      <c r="B1900"/>
      <c r="C1900" s="1">
        <v>73</v>
      </c>
      <c r="D1900" s="6" t="s">
        <v>1532</v>
      </c>
      <c r="E1900" s="13">
        <v>0</v>
      </c>
      <c r="F1900" s="13">
        <v>166531</v>
      </c>
      <c r="G1900" s="13">
        <v>166531</v>
      </c>
      <c r="H1900" s="13">
        <v>2377.9096</v>
      </c>
      <c r="I1900" s="13">
        <v>164153.09039999999</v>
      </c>
    </row>
    <row r="1901" spans="2:9" x14ac:dyDescent="0.2">
      <c r="B1901"/>
      <c r="C1901" s="1">
        <v>78</v>
      </c>
      <c r="D1901" s="6" t="s">
        <v>1533</v>
      </c>
      <c r="E1901" s="13">
        <v>0</v>
      </c>
      <c r="F1901" s="13">
        <v>1780231</v>
      </c>
      <c r="G1901" s="13">
        <v>1780231</v>
      </c>
      <c r="H1901" s="13">
        <v>29019.786</v>
      </c>
      <c r="I1901" s="13">
        <v>1751211.2139999999</v>
      </c>
    </row>
    <row r="1902" spans="2:9" x14ac:dyDescent="0.2">
      <c r="B1902"/>
      <c r="C1902" s="1">
        <v>90</v>
      </c>
      <c r="D1902" s="6" t="s">
        <v>1534</v>
      </c>
      <c r="E1902" s="13">
        <v>0</v>
      </c>
      <c r="F1902" s="13">
        <v>27119</v>
      </c>
      <c r="G1902" s="13">
        <v>27119</v>
      </c>
      <c r="H1902" s="13">
        <v>0</v>
      </c>
      <c r="I1902" s="13">
        <v>27119</v>
      </c>
    </row>
    <row r="1903" spans="2:9" ht="15" customHeight="1" x14ac:dyDescent="0.2">
      <c r="B1903"/>
      <c r="C1903" s="14" t="s">
        <v>12</v>
      </c>
      <c r="D1903" s="15" t="s">
        <v>1535</v>
      </c>
      <c r="E1903" s="16">
        <f>SUBTOTAL(9,E1892:E1902)</f>
        <v>0</v>
      </c>
      <c r="F1903" s="16">
        <f>SUBTOTAL(9,F1892:F1902)</f>
        <v>3197673</v>
      </c>
      <c r="G1903" s="16">
        <f>SUBTOTAL(9,G1892:G1902)</f>
        <v>3197673</v>
      </c>
      <c r="H1903" s="16">
        <f>SUBTOTAL(9,H1892:H1902)</f>
        <v>110342.41691</v>
      </c>
      <c r="I1903" s="16">
        <f>SUBTOTAL(9,I1892:I1902)</f>
        <v>3087330.5830899999</v>
      </c>
    </row>
    <row r="1904" spans="2:9" ht="15" customHeight="1" x14ac:dyDescent="0.25">
      <c r="B1904" s="11">
        <v>1710</v>
      </c>
      <c r="C1904" s="1"/>
      <c r="D1904" s="6" t="s">
        <v>1536</v>
      </c>
      <c r="E1904" s="12"/>
      <c r="F1904" s="3"/>
      <c r="H1904" s="3"/>
      <c r="I1904" s="3"/>
    </row>
    <row r="1905" spans="2:9" x14ac:dyDescent="0.2">
      <c r="B1905"/>
      <c r="C1905" s="1">
        <v>1</v>
      </c>
      <c r="D1905" s="6" t="s">
        <v>705</v>
      </c>
      <c r="E1905" s="13">
        <v>0</v>
      </c>
      <c r="F1905" s="13">
        <v>8625617</v>
      </c>
      <c r="G1905" s="13">
        <v>8625617</v>
      </c>
      <c r="H1905" s="13">
        <v>789099.95268999995</v>
      </c>
      <c r="I1905" s="13">
        <v>7836517.0473100003</v>
      </c>
    </row>
    <row r="1906" spans="2:9" x14ac:dyDescent="0.2">
      <c r="B1906"/>
      <c r="C1906" s="1">
        <v>47</v>
      </c>
      <c r="D1906" s="6" t="s">
        <v>1537</v>
      </c>
      <c r="E1906" s="13">
        <v>0</v>
      </c>
      <c r="F1906" s="13">
        <v>6060819</v>
      </c>
      <c r="G1906" s="13">
        <v>6060819</v>
      </c>
      <c r="H1906" s="13">
        <v>419177.36073000001</v>
      </c>
      <c r="I1906" s="13">
        <v>5641641.6392700002</v>
      </c>
    </row>
    <row r="1907" spans="2:9" ht="15" customHeight="1" x14ac:dyDescent="0.2">
      <c r="B1907"/>
      <c r="C1907" s="14" t="s">
        <v>12</v>
      </c>
      <c r="D1907" s="15" t="s">
        <v>1538</v>
      </c>
      <c r="E1907" s="16">
        <f>SUBTOTAL(9,E1905:E1906)</f>
        <v>0</v>
      </c>
      <c r="F1907" s="16">
        <f>SUBTOTAL(9,F1905:F1906)</f>
        <v>14686436</v>
      </c>
      <c r="G1907" s="16">
        <f>SUBTOTAL(9,G1905:G1906)</f>
        <v>14686436</v>
      </c>
      <c r="H1907" s="16">
        <f>SUBTOTAL(9,H1905:H1906)</f>
        <v>1208277.31342</v>
      </c>
      <c r="I1907" s="16">
        <f>SUBTOTAL(9,I1905:I1906)</f>
        <v>13478158.68658</v>
      </c>
    </row>
    <row r="1908" spans="2:9" ht="15" customHeight="1" x14ac:dyDescent="0.25">
      <c r="B1908" s="11">
        <v>1716</v>
      </c>
      <c r="C1908" s="1"/>
      <c r="D1908" s="6" t="s">
        <v>1539</v>
      </c>
      <c r="E1908" s="12"/>
      <c r="F1908" s="3"/>
      <c r="H1908" s="3"/>
      <c r="I1908" s="3"/>
    </row>
    <row r="1909" spans="2:9" x14ac:dyDescent="0.2">
      <c r="B1909"/>
      <c r="C1909" s="1">
        <v>51</v>
      </c>
      <c r="D1909" s="6" t="s">
        <v>1540</v>
      </c>
      <c r="E1909" s="13">
        <v>0</v>
      </c>
      <c r="F1909" s="13">
        <v>375165</v>
      </c>
      <c r="G1909" s="13">
        <v>375165</v>
      </c>
      <c r="H1909" s="13">
        <v>0</v>
      </c>
      <c r="I1909" s="13">
        <v>375165</v>
      </c>
    </row>
    <row r="1910" spans="2:9" ht="15" customHeight="1" x14ac:dyDescent="0.2">
      <c r="B1910"/>
      <c r="C1910" s="14" t="s">
        <v>12</v>
      </c>
      <c r="D1910" s="15" t="s">
        <v>1541</v>
      </c>
      <c r="E1910" s="16">
        <f>SUBTOTAL(9,E1909:E1909)</f>
        <v>0</v>
      </c>
      <c r="F1910" s="16">
        <f>SUBTOTAL(9,F1909:F1909)</f>
        <v>375165</v>
      </c>
      <c r="G1910" s="16">
        <f>SUBTOTAL(9,G1909:G1909)</f>
        <v>375165</v>
      </c>
      <c r="H1910" s="16">
        <f>SUBTOTAL(9,H1909:H1909)</f>
        <v>0</v>
      </c>
      <c r="I1910" s="16">
        <f>SUBTOTAL(9,I1909:I1909)</f>
        <v>375165</v>
      </c>
    </row>
    <row r="1911" spans="2:9" ht="15" customHeight="1" x14ac:dyDescent="0.25">
      <c r="B1911" s="11">
        <v>1720</v>
      </c>
      <c r="C1911" s="1"/>
      <c r="D1911" s="6" t="s">
        <v>1542</v>
      </c>
      <c r="E1911" s="12"/>
      <c r="F1911" s="3"/>
      <c r="H1911" s="3"/>
      <c r="I1911" s="3"/>
    </row>
    <row r="1912" spans="2:9" x14ac:dyDescent="0.2">
      <c r="B1912"/>
      <c r="C1912" s="1">
        <v>1</v>
      </c>
      <c r="D1912" s="6" t="s">
        <v>20</v>
      </c>
      <c r="E1912" s="13">
        <v>0</v>
      </c>
      <c r="F1912" s="13">
        <v>49165997</v>
      </c>
      <c r="G1912" s="13">
        <v>49165997</v>
      </c>
      <c r="H1912" s="13">
        <v>2870119.1759000001</v>
      </c>
      <c r="I1912" s="13">
        <v>46295877.824100003</v>
      </c>
    </row>
    <row r="1913" spans="2:9" x14ac:dyDescent="0.2">
      <c r="B1913"/>
      <c r="C1913" s="1">
        <v>71</v>
      </c>
      <c r="D1913" s="6" t="s">
        <v>1531</v>
      </c>
      <c r="E1913" s="13">
        <v>0</v>
      </c>
      <c r="F1913" s="13">
        <v>51282</v>
      </c>
      <c r="G1913" s="13">
        <v>51282</v>
      </c>
      <c r="H1913" s="13">
        <v>92.404489999999996</v>
      </c>
      <c r="I1913" s="13">
        <v>51189.595509999999</v>
      </c>
    </row>
    <row r="1914" spans="2:9" ht="15" customHeight="1" x14ac:dyDescent="0.2">
      <c r="B1914"/>
      <c r="C1914" s="14" t="s">
        <v>12</v>
      </c>
      <c r="D1914" s="15" t="s">
        <v>1543</v>
      </c>
      <c r="E1914" s="16">
        <f>SUBTOTAL(9,E1912:E1913)</f>
        <v>0</v>
      </c>
      <c r="F1914" s="16">
        <f>SUBTOTAL(9,F1912:F1913)</f>
        <v>49217279</v>
      </c>
      <c r="G1914" s="16">
        <f>SUBTOTAL(9,G1912:G1913)</f>
        <v>49217279</v>
      </c>
      <c r="H1914" s="16">
        <f>SUBTOTAL(9,H1912:H1913)</f>
        <v>2870211.5803900003</v>
      </c>
      <c r="I1914" s="16">
        <f>SUBTOTAL(9,I1912:I1913)</f>
        <v>46347067.419610001</v>
      </c>
    </row>
    <row r="1915" spans="2:9" ht="15" customHeight="1" x14ac:dyDescent="0.25">
      <c r="B1915" s="11">
        <v>1730</v>
      </c>
      <c r="C1915" s="1"/>
      <c r="D1915" s="6" t="s">
        <v>1544</v>
      </c>
      <c r="E1915" s="12"/>
      <c r="F1915" s="3"/>
      <c r="H1915" s="3"/>
      <c r="I1915" s="3"/>
    </row>
    <row r="1916" spans="2:9" x14ac:dyDescent="0.2">
      <c r="B1916"/>
      <c r="C1916" s="1">
        <v>1</v>
      </c>
      <c r="D1916" s="6" t="s">
        <v>20</v>
      </c>
      <c r="E1916" s="13">
        <v>0</v>
      </c>
      <c r="F1916" s="13">
        <v>199784</v>
      </c>
      <c r="G1916" s="13">
        <v>199784</v>
      </c>
      <c r="H1916" s="13">
        <v>8456.3158999999996</v>
      </c>
      <c r="I1916" s="13">
        <v>191327.68410000001</v>
      </c>
    </row>
    <row r="1917" spans="2:9" x14ac:dyDescent="0.2">
      <c r="B1917"/>
      <c r="C1917" s="1">
        <v>71</v>
      </c>
      <c r="D1917" s="6" t="s">
        <v>1531</v>
      </c>
      <c r="E1917" s="13">
        <v>0</v>
      </c>
      <c r="F1917" s="13">
        <v>5668</v>
      </c>
      <c r="G1917" s="13">
        <v>5668</v>
      </c>
      <c r="H1917" s="13">
        <v>0</v>
      </c>
      <c r="I1917" s="13">
        <v>5668</v>
      </c>
    </row>
    <row r="1918" spans="2:9" ht="15" customHeight="1" x14ac:dyDescent="0.2">
      <c r="B1918"/>
      <c r="C1918" s="14" t="s">
        <v>12</v>
      </c>
      <c r="D1918" s="15" t="s">
        <v>1545</v>
      </c>
      <c r="E1918" s="16">
        <f>SUBTOTAL(9,E1916:E1917)</f>
        <v>0</v>
      </c>
      <c r="F1918" s="16">
        <f>SUBTOTAL(9,F1916:F1917)</f>
        <v>205452</v>
      </c>
      <c r="G1918" s="16">
        <f>SUBTOTAL(9,G1916:G1917)</f>
        <v>205452</v>
      </c>
      <c r="H1918" s="16">
        <f>SUBTOTAL(9,H1916:H1917)</f>
        <v>8456.3158999999996</v>
      </c>
      <c r="I1918" s="16">
        <f>SUBTOTAL(9,I1916:I1917)</f>
        <v>196995.68410000001</v>
      </c>
    </row>
    <row r="1919" spans="2:9" ht="15" customHeight="1" x14ac:dyDescent="0.25">
      <c r="B1919" s="11">
        <v>1735</v>
      </c>
      <c r="C1919" s="1"/>
      <c r="D1919" s="6" t="s">
        <v>1546</v>
      </c>
      <c r="E1919" s="12"/>
      <c r="F1919" s="3"/>
      <c r="H1919" s="3"/>
      <c r="I1919" s="3"/>
    </row>
    <row r="1920" spans="2:9" x14ac:dyDescent="0.2">
      <c r="B1920"/>
      <c r="C1920" s="1">
        <v>21</v>
      </c>
      <c r="D1920" s="6" t="s">
        <v>25</v>
      </c>
      <c r="E1920" s="13">
        <v>0</v>
      </c>
      <c r="F1920" s="13">
        <v>4838629</v>
      </c>
      <c r="G1920" s="13">
        <v>4838629</v>
      </c>
      <c r="H1920" s="13">
        <v>306009.2219</v>
      </c>
      <c r="I1920" s="13">
        <v>4532619.7780999998</v>
      </c>
    </row>
    <row r="1921" spans="2:9" ht="15" customHeight="1" x14ac:dyDescent="0.2">
      <c r="B1921"/>
      <c r="C1921" s="14" t="s">
        <v>12</v>
      </c>
      <c r="D1921" s="15" t="s">
        <v>1547</v>
      </c>
      <c r="E1921" s="16">
        <f>SUBTOTAL(9,E1920:E1920)</f>
        <v>0</v>
      </c>
      <c r="F1921" s="16">
        <f>SUBTOTAL(9,F1920:F1920)</f>
        <v>4838629</v>
      </c>
      <c r="G1921" s="16">
        <f>SUBTOTAL(9,G1920:G1920)</f>
        <v>4838629</v>
      </c>
      <c r="H1921" s="16">
        <f>SUBTOTAL(9,H1920:H1920)</f>
        <v>306009.2219</v>
      </c>
      <c r="I1921" s="16">
        <f>SUBTOTAL(9,I1920:I1920)</f>
        <v>4532619.7780999998</v>
      </c>
    </row>
    <row r="1922" spans="2:9" ht="15" customHeight="1" x14ac:dyDescent="0.25">
      <c r="B1922" s="11">
        <v>1740</v>
      </c>
      <c r="C1922" s="1"/>
      <c r="D1922" s="6" t="s">
        <v>1548</v>
      </c>
      <c r="E1922" s="12"/>
      <c r="F1922" s="3"/>
      <c r="H1922" s="3"/>
      <c r="I1922" s="3"/>
    </row>
    <row r="1923" spans="2:9" x14ac:dyDescent="0.2">
      <c r="B1923"/>
      <c r="C1923" s="1">
        <v>1</v>
      </c>
      <c r="D1923" s="6" t="s">
        <v>1549</v>
      </c>
      <c r="E1923" s="13">
        <v>0</v>
      </c>
      <c r="F1923" s="13">
        <v>702806</v>
      </c>
      <c r="G1923" s="13">
        <v>702806</v>
      </c>
      <c r="H1923" s="13">
        <v>21668.85483</v>
      </c>
      <c r="I1923" s="13">
        <v>681137.14517000003</v>
      </c>
    </row>
    <row r="1924" spans="2:9" x14ac:dyDescent="0.2">
      <c r="B1924"/>
      <c r="C1924" s="1">
        <v>45</v>
      </c>
      <c r="D1924" s="6" t="s">
        <v>31</v>
      </c>
      <c r="E1924" s="13">
        <v>0</v>
      </c>
      <c r="F1924" s="13">
        <v>155333</v>
      </c>
      <c r="G1924" s="13">
        <v>155333</v>
      </c>
      <c r="H1924" s="13">
        <v>0</v>
      </c>
      <c r="I1924" s="13">
        <v>155333</v>
      </c>
    </row>
    <row r="1925" spans="2:9" ht="15" customHeight="1" x14ac:dyDescent="0.2">
      <c r="B1925"/>
      <c r="C1925" s="14" t="s">
        <v>12</v>
      </c>
      <c r="D1925" s="15" t="s">
        <v>1550</v>
      </c>
      <c r="E1925" s="16">
        <f>SUBTOTAL(9,E1923:E1924)</f>
        <v>0</v>
      </c>
      <c r="F1925" s="16">
        <f>SUBTOTAL(9,F1923:F1924)</f>
        <v>858139</v>
      </c>
      <c r="G1925" s="16">
        <f>SUBTOTAL(9,G1923:G1924)</f>
        <v>858139</v>
      </c>
      <c r="H1925" s="16">
        <f>SUBTOTAL(9,H1923:H1924)</f>
        <v>21668.85483</v>
      </c>
      <c r="I1925" s="16">
        <f>SUBTOTAL(9,I1923:I1924)</f>
        <v>836470.14517000003</v>
      </c>
    </row>
    <row r="1926" spans="2:9" ht="15" customHeight="1" x14ac:dyDescent="0.25">
      <c r="B1926" s="11">
        <v>1750</v>
      </c>
      <c r="C1926" s="1"/>
      <c r="D1926" s="6" t="s">
        <v>1551</v>
      </c>
      <c r="E1926" s="12"/>
      <c r="F1926" s="3"/>
      <c r="H1926" s="3"/>
      <c r="I1926" s="3"/>
    </row>
    <row r="1927" spans="2:9" x14ac:dyDescent="0.2">
      <c r="B1927"/>
      <c r="C1927" s="1">
        <v>21</v>
      </c>
      <c r="D1927" s="6" t="s">
        <v>1552</v>
      </c>
      <c r="E1927" s="13">
        <v>0</v>
      </c>
      <c r="F1927" s="13">
        <v>28610000</v>
      </c>
      <c r="G1927" s="13">
        <v>28610000</v>
      </c>
      <c r="H1927" s="13">
        <v>222656.31370999999</v>
      </c>
      <c r="I1927" s="13">
        <v>28387343.68629</v>
      </c>
    </row>
    <row r="1928" spans="2:9" x14ac:dyDescent="0.2">
      <c r="B1928"/>
      <c r="C1928" s="1">
        <v>79</v>
      </c>
      <c r="D1928" s="6" t="s">
        <v>1553</v>
      </c>
      <c r="E1928" s="13">
        <v>0</v>
      </c>
      <c r="F1928" s="13">
        <v>38596000</v>
      </c>
      <c r="G1928" s="13">
        <v>38596000</v>
      </c>
      <c r="H1928" s="13">
        <v>0</v>
      </c>
      <c r="I1928" s="13">
        <v>38596000</v>
      </c>
    </row>
    <row r="1929" spans="2:9" ht="15" customHeight="1" x14ac:dyDescent="0.2">
      <c r="B1929"/>
      <c r="C1929" s="14" t="s">
        <v>12</v>
      </c>
      <c r="D1929" s="15" t="s">
        <v>1554</v>
      </c>
      <c r="E1929" s="16">
        <f>SUBTOTAL(9,E1927:E1928)</f>
        <v>0</v>
      </c>
      <c r="F1929" s="16">
        <f>SUBTOTAL(9,F1927:F1928)</f>
        <v>67206000</v>
      </c>
      <c r="G1929" s="16">
        <f>SUBTOTAL(9,G1927:G1928)</f>
        <v>67206000</v>
      </c>
      <c r="H1929" s="16">
        <f>SUBTOTAL(9,H1927:H1928)</f>
        <v>222656.31370999999</v>
      </c>
      <c r="I1929" s="16">
        <f>SUBTOTAL(9,I1927:I1928)</f>
        <v>66983343.686289996</v>
      </c>
    </row>
    <row r="1930" spans="2:9" ht="15" customHeight="1" x14ac:dyDescent="0.25">
      <c r="B1930" s="11">
        <v>1760</v>
      </c>
      <c r="C1930" s="1"/>
      <c r="D1930" s="6" t="s">
        <v>1555</v>
      </c>
      <c r="E1930" s="12"/>
      <c r="F1930" s="3"/>
      <c r="H1930" s="3"/>
      <c r="I1930" s="3"/>
    </row>
    <row r="1931" spans="2:9" x14ac:dyDescent="0.2">
      <c r="B1931"/>
      <c r="C1931" s="1">
        <v>1</v>
      </c>
      <c r="D1931" s="6" t="s">
        <v>1556</v>
      </c>
      <c r="E1931" s="13">
        <v>0</v>
      </c>
      <c r="F1931" s="13">
        <v>2903657</v>
      </c>
      <c r="G1931" s="13">
        <v>2903657</v>
      </c>
      <c r="H1931" s="13">
        <v>191124.50349</v>
      </c>
      <c r="I1931" s="13">
        <v>2712532.49651</v>
      </c>
    </row>
    <row r="1932" spans="2:9" x14ac:dyDescent="0.2">
      <c r="B1932"/>
      <c r="C1932" s="1">
        <v>44</v>
      </c>
      <c r="D1932" s="6" t="s">
        <v>1557</v>
      </c>
      <c r="E1932" s="13">
        <v>0</v>
      </c>
      <c r="F1932" s="13">
        <v>316133</v>
      </c>
      <c r="G1932" s="13">
        <v>316133</v>
      </c>
      <c r="H1932" s="13">
        <v>5179.6694500000003</v>
      </c>
      <c r="I1932" s="13">
        <v>310953.33055000001</v>
      </c>
    </row>
    <row r="1933" spans="2:9" x14ac:dyDescent="0.2">
      <c r="B1933"/>
      <c r="C1933" s="1">
        <v>45</v>
      </c>
      <c r="D1933" s="6" t="s">
        <v>1558</v>
      </c>
      <c r="E1933" s="13">
        <v>0</v>
      </c>
      <c r="F1933" s="13">
        <v>34295093</v>
      </c>
      <c r="G1933" s="13">
        <v>34295093</v>
      </c>
      <c r="H1933" s="13">
        <v>2080171.5386099999</v>
      </c>
      <c r="I1933" s="13">
        <v>32214921.46139</v>
      </c>
    </row>
    <row r="1934" spans="2:9" x14ac:dyDescent="0.2">
      <c r="B1934"/>
      <c r="C1934" s="1">
        <v>48</v>
      </c>
      <c r="D1934" s="6" t="s">
        <v>1559</v>
      </c>
      <c r="E1934" s="13">
        <v>0</v>
      </c>
      <c r="F1934" s="13">
        <v>650000</v>
      </c>
      <c r="G1934" s="13">
        <v>650000</v>
      </c>
      <c r="H1934" s="13">
        <v>11669.414629999999</v>
      </c>
      <c r="I1934" s="13">
        <v>638330.58536999999</v>
      </c>
    </row>
    <row r="1935" spans="2:9" ht="25.5" x14ac:dyDescent="0.2">
      <c r="B1935"/>
      <c r="C1935" s="1">
        <v>75</v>
      </c>
      <c r="D1935" s="6" t="s">
        <v>1560</v>
      </c>
      <c r="E1935" s="13">
        <v>0</v>
      </c>
      <c r="F1935" s="13">
        <v>450609</v>
      </c>
      <c r="G1935" s="13">
        <v>450609</v>
      </c>
      <c r="H1935" s="13">
        <v>32126.798149999999</v>
      </c>
      <c r="I1935" s="13">
        <v>418482.20185000001</v>
      </c>
    </row>
    <row r="1936" spans="2:9" ht="15" customHeight="1" x14ac:dyDescent="0.2">
      <c r="B1936"/>
      <c r="C1936" s="14" t="s">
        <v>12</v>
      </c>
      <c r="D1936" s="15" t="s">
        <v>1561</v>
      </c>
      <c r="E1936" s="16">
        <f>SUBTOTAL(9,E1931:E1935)</f>
        <v>0</v>
      </c>
      <c r="F1936" s="16">
        <f>SUBTOTAL(9,F1931:F1935)</f>
        <v>38615492</v>
      </c>
      <c r="G1936" s="16">
        <f>SUBTOTAL(9,G1931:G1935)</f>
        <v>38615492</v>
      </c>
      <c r="H1936" s="16">
        <f>SUBTOTAL(9,H1931:H1935)</f>
        <v>2320271.9243300003</v>
      </c>
      <c r="I1936" s="16">
        <f>SUBTOTAL(9,I1931:I1935)</f>
        <v>36295220.075669996</v>
      </c>
    </row>
    <row r="1937" spans="2:9" ht="15" customHeight="1" x14ac:dyDescent="0.25">
      <c r="B1937" s="11">
        <v>1791</v>
      </c>
      <c r="C1937" s="1"/>
      <c r="D1937" s="6" t="s">
        <v>492</v>
      </c>
      <c r="E1937" s="12"/>
      <c r="F1937" s="3"/>
      <c r="H1937" s="3"/>
      <c r="I1937" s="3"/>
    </row>
    <row r="1938" spans="2:9" x14ac:dyDescent="0.2">
      <c r="B1938"/>
      <c r="C1938" s="1">
        <v>1</v>
      </c>
      <c r="D1938" s="6" t="s">
        <v>20</v>
      </c>
      <c r="E1938" s="13">
        <v>0</v>
      </c>
      <c r="F1938" s="13">
        <v>608658</v>
      </c>
      <c r="G1938" s="13">
        <v>608658</v>
      </c>
      <c r="H1938" s="13">
        <v>60431.601970000003</v>
      </c>
      <c r="I1938" s="13">
        <v>548226.39803000004</v>
      </c>
    </row>
    <row r="1939" spans="2:9" ht="15" customHeight="1" x14ac:dyDescent="0.2">
      <c r="B1939"/>
      <c r="C1939" s="14" t="s">
        <v>12</v>
      </c>
      <c r="D1939" s="15" t="s">
        <v>1562</v>
      </c>
      <c r="E1939" s="16">
        <f>SUBTOTAL(9,E1938:E1938)</f>
        <v>0</v>
      </c>
      <c r="F1939" s="16">
        <f>SUBTOTAL(9,F1938:F1938)</f>
        <v>608658</v>
      </c>
      <c r="G1939" s="16">
        <f>SUBTOTAL(9,G1938:G1938)</f>
        <v>608658</v>
      </c>
      <c r="H1939" s="16">
        <f>SUBTOTAL(9,H1938:H1938)</f>
        <v>60431.601970000003</v>
      </c>
      <c r="I1939" s="16">
        <f>SUBTOTAL(9,I1938:I1938)</f>
        <v>548226.39803000004</v>
      </c>
    </row>
    <row r="1940" spans="2:9" ht="15" customHeight="1" x14ac:dyDescent="0.2">
      <c r="C1940" s="17"/>
      <c r="D1940" s="15" t="s">
        <v>16</v>
      </c>
      <c r="E1940" s="18">
        <f>SUBTOTAL(9,E1891:E1939)</f>
        <v>0</v>
      </c>
      <c r="F1940" s="18">
        <f>SUBTOTAL(9,F1891:F1939)</f>
        <v>179808923</v>
      </c>
      <c r="G1940" s="18">
        <f>SUBTOTAL(9,G1891:G1939)</f>
        <v>179808923</v>
      </c>
      <c r="H1940" s="18">
        <f>SUBTOTAL(9,H1891:H1939)</f>
        <v>7128325.5433600005</v>
      </c>
      <c r="I1940" s="18">
        <f>SUBTOTAL(9,I1891:I1939)</f>
        <v>172680597.45664001</v>
      </c>
    </row>
    <row r="1941" spans="2:9" ht="15" customHeight="1" x14ac:dyDescent="0.2">
      <c r="C1941" s="17"/>
      <c r="D1941" s="15" t="s">
        <v>1563</v>
      </c>
      <c r="E1941" s="18">
        <f>SUBTOTAL(9,E1890:E1940)</f>
        <v>0</v>
      </c>
      <c r="F1941" s="18">
        <f>SUBTOTAL(9,F1890:F1940)</f>
        <v>179808923</v>
      </c>
      <c r="G1941" s="18">
        <f>SUBTOTAL(9,G1890:G1940)</f>
        <v>179808923</v>
      </c>
      <c r="H1941" s="18">
        <f>SUBTOTAL(9,H1890:H1940)</f>
        <v>7128325.5433600005</v>
      </c>
      <c r="I1941" s="18">
        <f>SUBTOTAL(9,I1890:I1940)</f>
        <v>172680597.45664001</v>
      </c>
    </row>
    <row r="1942" spans="2:9" x14ac:dyDescent="0.2">
      <c r="C1942" s="17"/>
      <c r="D1942" s="19"/>
      <c r="E1942" s="20"/>
      <c r="F1942" s="20"/>
      <c r="G1942" s="20"/>
      <c r="H1942" s="20"/>
      <c r="I1942" s="20"/>
    </row>
    <row r="1943" spans="2:9" ht="15" customHeight="1" x14ac:dyDescent="0.2">
      <c r="B1943" s="3"/>
      <c r="C1943" s="1"/>
      <c r="D1943" s="4" t="s">
        <v>1564</v>
      </c>
      <c r="E1943" s="3"/>
      <c r="F1943" s="3"/>
      <c r="G1943" s="3"/>
      <c r="H1943" s="3"/>
      <c r="I1943" s="3"/>
    </row>
    <row r="1944" spans="2:9" ht="27" customHeight="1" x14ac:dyDescent="0.25">
      <c r="B1944" s="3"/>
      <c r="C1944" s="1"/>
      <c r="D1944" s="10" t="s">
        <v>176</v>
      </c>
      <c r="E1944" s="3"/>
      <c r="F1944" s="3"/>
      <c r="G1944" s="3"/>
      <c r="H1944" s="3"/>
      <c r="I1944" s="3"/>
    </row>
    <row r="1945" spans="2:9" ht="15" customHeight="1" x14ac:dyDescent="0.25">
      <c r="B1945" s="11">
        <v>1800</v>
      </c>
      <c r="C1945" s="1"/>
      <c r="D1945" s="6" t="s">
        <v>1565</v>
      </c>
      <c r="E1945" s="12"/>
      <c r="F1945" s="3"/>
      <c r="H1945" s="3"/>
      <c r="I1945" s="3"/>
    </row>
    <row r="1946" spans="2:9" x14ac:dyDescent="0.2">
      <c r="B1946"/>
      <c r="C1946" s="1">
        <v>1</v>
      </c>
      <c r="D1946" s="6" t="s">
        <v>20</v>
      </c>
      <c r="E1946" s="13">
        <v>0</v>
      </c>
      <c r="F1946" s="13">
        <v>269264</v>
      </c>
      <c r="G1946" s="13">
        <v>269264</v>
      </c>
      <c r="H1946" s="13">
        <v>20461.292369999999</v>
      </c>
      <c r="I1946" s="13">
        <v>248802.70762999999</v>
      </c>
    </row>
    <row r="1947" spans="2:9" x14ac:dyDescent="0.2">
      <c r="B1947"/>
      <c r="C1947" s="1">
        <v>21</v>
      </c>
      <c r="D1947" s="6" t="s">
        <v>1566</v>
      </c>
      <c r="E1947" s="13">
        <v>0</v>
      </c>
      <c r="F1947" s="13">
        <v>44600</v>
      </c>
      <c r="G1947" s="13">
        <v>44600</v>
      </c>
      <c r="H1947" s="13">
        <v>1816.27927</v>
      </c>
      <c r="I1947" s="13">
        <v>42783.720730000001</v>
      </c>
    </row>
    <row r="1948" spans="2:9" x14ac:dyDescent="0.2">
      <c r="B1948"/>
      <c r="C1948" s="1">
        <v>50</v>
      </c>
      <c r="D1948" s="6" t="s">
        <v>1567</v>
      </c>
      <c r="E1948" s="13">
        <v>0</v>
      </c>
      <c r="F1948" s="13">
        <v>1000</v>
      </c>
      <c r="G1948" s="13">
        <v>1000</v>
      </c>
      <c r="H1948" s="13">
        <v>0</v>
      </c>
      <c r="I1948" s="13">
        <v>1000</v>
      </c>
    </row>
    <row r="1949" spans="2:9" x14ac:dyDescent="0.2">
      <c r="B1949"/>
      <c r="C1949" s="1">
        <v>60</v>
      </c>
      <c r="D1949" s="6" t="s">
        <v>1568</v>
      </c>
      <c r="E1949" s="13">
        <v>0</v>
      </c>
      <c r="F1949" s="13">
        <v>3000</v>
      </c>
      <c r="G1949" s="13">
        <v>3000</v>
      </c>
      <c r="H1949" s="13">
        <v>0</v>
      </c>
      <c r="I1949" s="13">
        <v>3000</v>
      </c>
    </row>
    <row r="1950" spans="2:9" x14ac:dyDescent="0.2">
      <c r="B1950"/>
      <c r="C1950" s="1">
        <v>70</v>
      </c>
      <c r="D1950" s="6" t="s">
        <v>1569</v>
      </c>
      <c r="E1950" s="13">
        <v>0</v>
      </c>
      <c r="F1950" s="13">
        <v>14500</v>
      </c>
      <c r="G1950" s="13">
        <v>14500</v>
      </c>
      <c r="H1950" s="13">
        <v>0</v>
      </c>
      <c r="I1950" s="13">
        <v>14500</v>
      </c>
    </row>
    <row r="1951" spans="2:9" x14ac:dyDescent="0.2">
      <c r="B1951"/>
      <c r="C1951" s="1">
        <v>71</v>
      </c>
      <c r="D1951" s="6" t="s">
        <v>1570</v>
      </c>
      <c r="E1951" s="13">
        <v>0</v>
      </c>
      <c r="F1951" s="13">
        <v>17400</v>
      </c>
      <c r="G1951" s="13">
        <v>17400</v>
      </c>
      <c r="H1951" s="13">
        <v>0</v>
      </c>
      <c r="I1951" s="13">
        <v>17400</v>
      </c>
    </row>
    <row r="1952" spans="2:9" x14ac:dyDescent="0.2">
      <c r="B1952"/>
      <c r="C1952" s="1">
        <v>72</v>
      </c>
      <c r="D1952" s="6" t="s">
        <v>1571</v>
      </c>
      <c r="E1952" s="13">
        <v>0</v>
      </c>
      <c r="F1952" s="13">
        <v>18000</v>
      </c>
      <c r="G1952" s="13">
        <v>18000</v>
      </c>
      <c r="H1952" s="13">
        <v>2500</v>
      </c>
      <c r="I1952" s="13">
        <v>15500</v>
      </c>
    </row>
    <row r="1953" spans="2:9" ht="15" customHeight="1" x14ac:dyDescent="0.2">
      <c r="B1953"/>
      <c r="C1953" s="14" t="s">
        <v>12</v>
      </c>
      <c r="D1953" s="15" t="s">
        <v>1572</v>
      </c>
      <c r="E1953" s="16">
        <f>SUBTOTAL(9,E1946:E1952)</f>
        <v>0</v>
      </c>
      <c r="F1953" s="16">
        <f>SUBTOTAL(9,F1946:F1952)</f>
        <v>367764</v>
      </c>
      <c r="G1953" s="16">
        <f>SUBTOTAL(9,G1946:G1952)</f>
        <v>367764</v>
      </c>
      <c r="H1953" s="16">
        <f>SUBTOTAL(9,H1946:H1952)</f>
        <v>24777.571639999998</v>
      </c>
      <c r="I1953" s="16">
        <f>SUBTOTAL(9,I1946:I1952)</f>
        <v>342986.42836000002</v>
      </c>
    </row>
    <row r="1954" spans="2:9" ht="15" customHeight="1" x14ac:dyDescent="0.2">
      <c r="C1954" s="17"/>
      <c r="D1954" s="15" t="s">
        <v>182</v>
      </c>
      <c r="E1954" s="18">
        <f>SUBTOTAL(9,E1945:E1953)</f>
        <v>0</v>
      </c>
      <c r="F1954" s="18">
        <f>SUBTOTAL(9,F1945:F1953)</f>
        <v>367764</v>
      </c>
      <c r="G1954" s="18">
        <f>SUBTOTAL(9,G1945:G1953)</f>
        <v>367764</v>
      </c>
      <c r="H1954" s="18">
        <f>SUBTOTAL(9,H1945:H1953)</f>
        <v>24777.571639999998</v>
      </c>
      <c r="I1954" s="18">
        <f>SUBTOTAL(9,I1945:I1953)</f>
        <v>342986.42836000002</v>
      </c>
    </row>
    <row r="1955" spans="2:9" ht="27" customHeight="1" x14ac:dyDescent="0.25">
      <c r="B1955" s="3"/>
      <c r="C1955" s="1"/>
      <c r="D1955" s="10" t="s">
        <v>1573</v>
      </c>
      <c r="E1955" s="3"/>
      <c r="F1955" s="3"/>
      <c r="G1955" s="3"/>
      <c r="H1955" s="3"/>
      <c r="I1955" s="3"/>
    </row>
    <row r="1956" spans="2:9" ht="15" customHeight="1" x14ac:dyDescent="0.25">
      <c r="B1956" s="11">
        <v>1810</v>
      </c>
      <c r="C1956" s="1"/>
      <c r="D1956" s="6" t="s">
        <v>1574</v>
      </c>
      <c r="E1956" s="12"/>
      <c r="F1956" s="3"/>
      <c r="H1956" s="3"/>
      <c r="I1956" s="3"/>
    </row>
    <row r="1957" spans="2:9" x14ac:dyDescent="0.2">
      <c r="B1957"/>
      <c r="C1957" s="1">
        <v>1</v>
      </c>
      <c r="D1957" s="6" t="s">
        <v>20</v>
      </c>
      <c r="E1957" s="13">
        <v>0</v>
      </c>
      <c r="F1957" s="13">
        <v>453600</v>
      </c>
      <c r="G1957" s="13">
        <v>453600</v>
      </c>
      <c r="H1957" s="13">
        <v>32646.749820000001</v>
      </c>
      <c r="I1957" s="13">
        <v>420953.25017999997</v>
      </c>
    </row>
    <row r="1958" spans="2:9" x14ac:dyDescent="0.2">
      <c r="B1958"/>
      <c r="C1958" s="1">
        <v>21</v>
      </c>
      <c r="D1958" s="6" t="s">
        <v>30</v>
      </c>
      <c r="E1958" s="13">
        <v>0</v>
      </c>
      <c r="F1958" s="13">
        <v>55000</v>
      </c>
      <c r="G1958" s="13">
        <v>55000</v>
      </c>
      <c r="H1958" s="13">
        <v>2330.6403700000001</v>
      </c>
      <c r="I1958" s="13">
        <v>52669.359629999999</v>
      </c>
    </row>
    <row r="1959" spans="2:9" x14ac:dyDescent="0.2">
      <c r="B1959"/>
      <c r="C1959" s="1">
        <v>23</v>
      </c>
      <c r="D1959" s="6" t="s">
        <v>1575</v>
      </c>
      <c r="E1959" s="13">
        <v>0</v>
      </c>
      <c r="F1959" s="13">
        <v>50000</v>
      </c>
      <c r="G1959" s="13">
        <v>50000</v>
      </c>
      <c r="H1959" s="13">
        <v>1732.2887700000001</v>
      </c>
      <c r="I1959" s="13">
        <v>48267.711230000001</v>
      </c>
    </row>
    <row r="1960" spans="2:9" ht="15" customHeight="1" x14ac:dyDescent="0.2">
      <c r="B1960"/>
      <c r="C1960" s="14" t="s">
        <v>12</v>
      </c>
      <c r="D1960" s="15" t="s">
        <v>1576</v>
      </c>
      <c r="E1960" s="16">
        <f>SUBTOTAL(9,E1957:E1959)</f>
        <v>0</v>
      </c>
      <c r="F1960" s="16">
        <f>SUBTOTAL(9,F1957:F1959)</f>
        <v>558600</v>
      </c>
      <c r="G1960" s="16">
        <f>SUBTOTAL(9,G1957:G1959)</f>
        <v>558600</v>
      </c>
      <c r="H1960" s="16">
        <f>SUBTOTAL(9,H1957:H1959)</f>
        <v>36709.678959999997</v>
      </c>
      <c r="I1960" s="16">
        <f>SUBTOTAL(9,I1957:I1959)</f>
        <v>521890.32104000001</v>
      </c>
    </row>
    <row r="1961" spans="2:9" ht="15" customHeight="1" x14ac:dyDescent="0.2">
      <c r="C1961" s="17"/>
      <c r="D1961" s="15" t="s">
        <v>1577</v>
      </c>
      <c r="E1961" s="18">
        <f>SUBTOTAL(9,E1956:E1960)</f>
        <v>0</v>
      </c>
      <c r="F1961" s="18">
        <f>SUBTOTAL(9,F1956:F1960)</f>
        <v>558600</v>
      </c>
      <c r="G1961" s="18">
        <f>SUBTOTAL(9,G1956:G1960)</f>
        <v>558600</v>
      </c>
      <c r="H1961" s="18">
        <f>SUBTOTAL(9,H1956:H1960)</f>
        <v>36709.678959999997</v>
      </c>
      <c r="I1961" s="18">
        <f>SUBTOTAL(9,I1956:I1960)</f>
        <v>521890.32104000001</v>
      </c>
    </row>
    <row r="1962" spans="2:9" ht="27" customHeight="1" x14ac:dyDescent="0.25">
      <c r="B1962" s="3"/>
      <c r="C1962" s="1"/>
      <c r="D1962" s="10" t="s">
        <v>1578</v>
      </c>
      <c r="E1962" s="3"/>
      <c r="F1962" s="3"/>
      <c r="G1962" s="3"/>
      <c r="H1962" s="3"/>
      <c r="I1962" s="3"/>
    </row>
    <row r="1963" spans="2:9" ht="15" customHeight="1" x14ac:dyDescent="0.25">
      <c r="B1963" s="11">
        <v>1820</v>
      </c>
      <c r="C1963" s="1"/>
      <c r="D1963" s="6" t="s">
        <v>1579</v>
      </c>
      <c r="E1963" s="12"/>
      <c r="F1963" s="3"/>
      <c r="H1963" s="3"/>
      <c r="I1963" s="3"/>
    </row>
    <row r="1964" spans="2:9" x14ac:dyDescent="0.2">
      <c r="B1964"/>
      <c r="C1964" s="1">
        <v>1</v>
      </c>
      <c r="D1964" s="6" t="s">
        <v>20</v>
      </c>
      <c r="E1964" s="13">
        <v>0</v>
      </c>
      <c r="F1964" s="13">
        <v>1031800</v>
      </c>
      <c r="G1964" s="13">
        <v>1031800</v>
      </c>
      <c r="H1964" s="13">
        <v>82821.962710000007</v>
      </c>
      <c r="I1964" s="13">
        <v>948978.03729000001</v>
      </c>
    </row>
    <row r="1965" spans="2:9" x14ac:dyDescent="0.2">
      <c r="B1965"/>
      <c r="C1965" s="1">
        <v>21</v>
      </c>
      <c r="D1965" s="6" t="s">
        <v>30</v>
      </c>
      <c r="E1965" s="13">
        <v>0</v>
      </c>
      <c r="F1965" s="13">
        <v>110500</v>
      </c>
      <c r="G1965" s="13">
        <v>110500</v>
      </c>
      <c r="H1965" s="13">
        <v>2974.9410800000001</v>
      </c>
      <c r="I1965" s="13">
        <v>107525.05892</v>
      </c>
    </row>
    <row r="1966" spans="2:9" x14ac:dyDescent="0.2">
      <c r="B1966"/>
      <c r="C1966" s="1">
        <v>22</v>
      </c>
      <c r="D1966" s="6" t="s">
        <v>1580</v>
      </c>
      <c r="E1966" s="13">
        <v>0</v>
      </c>
      <c r="F1966" s="13">
        <v>383000</v>
      </c>
      <c r="G1966" s="13">
        <v>383000</v>
      </c>
      <c r="H1966" s="13">
        <v>9912.4626499999995</v>
      </c>
      <c r="I1966" s="13">
        <v>373087.53735</v>
      </c>
    </row>
    <row r="1967" spans="2:9" x14ac:dyDescent="0.2">
      <c r="B1967"/>
      <c r="C1967" s="1">
        <v>23</v>
      </c>
      <c r="D1967" s="6" t="s">
        <v>1575</v>
      </c>
      <c r="E1967" s="13">
        <v>0</v>
      </c>
      <c r="F1967" s="13">
        <v>60000</v>
      </c>
      <c r="G1967" s="13">
        <v>60000</v>
      </c>
      <c r="H1967" s="13">
        <v>3172.8838000000001</v>
      </c>
      <c r="I1967" s="13">
        <v>56827.116199999997</v>
      </c>
    </row>
    <row r="1968" spans="2:9" ht="25.5" x14ac:dyDescent="0.2">
      <c r="B1968"/>
      <c r="C1968" s="1">
        <v>25</v>
      </c>
      <c r="D1968" s="6" t="s">
        <v>1581</v>
      </c>
      <c r="E1968" s="13">
        <v>0</v>
      </c>
      <c r="F1968" s="13">
        <v>150000</v>
      </c>
      <c r="G1968" s="13">
        <v>150000</v>
      </c>
      <c r="H1968" s="13">
        <v>2135.2140899999999</v>
      </c>
      <c r="I1968" s="13">
        <v>147864.78591000001</v>
      </c>
    </row>
    <row r="1969" spans="2:9" x14ac:dyDescent="0.2">
      <c r="B1969"/>
      <c r="C1969" s="1">
        <v>26</v>
      </c>
      <c r="D1969" s="6" t="s">
        <v>1582</v>
      </c>
      <c r="E1969" s="13">
        <v>0</v>
      </c>
      <c r="F1969" s="13">
        <v>96300</v>
      </c>
      <c r="G1969" s="13">
        <v>96300</v>
      </c>
      <c r="H1969" s="13">
        <v>6578.5454099999997</v>
      </c>
      <c r="I1969" s="13">
        <v>89721.454589999994</v>
      </c>
    </row>
    <row r="1970" spans="2:9" x14ac:dyDescent="0.2">
      <c r="B1970"/>
      <c r="C1970" s="1">
        <v>45</v>
      </c>
      <c r="D1970" s="6" t="s">
        <v>1583</v>
      </c>
      <c r="E1970" s="13">
        <v>0</v>
      </c>
      <c r="F1970" s="13">
        <v>39000</v>
      </c>
      <c r="G1970" s="13">
        <v>39000</v>
      </c>
      <c r="H1970" s="13">
        <v>1038.3394900000001</v>
      </c>
      <c r="I1970" s="13">
        <v>37961.660510000002</v>
      </c>
    </row>
    <row r="1971" spans="2:9" x14ac:dyDescent="0.2">
      <c r="B1971"/>
      <c r="C1971" s="1">
        <v>60</v>
      </c>
      <c r="D1971" s="6" t="s">
        <v>1584</v>
      </c>
      <c r="E1971" s="13">
        <v>0</v>
      </c>
      <c r="F1971" s="13">
        <v>210000</v>
      </c>
      <c r="G1971" s="13">
        <v>210000</v>
      </c>
      <c r="H1971" s="13">
        <v>1428.9189699999999</v>
      </c>
      <c r="I1971" s="13">
        <v>208571.08103</v>
      </c>
    </row>
    <row r="1972" spans="2:9" x14ac:dyDescent="0.2">
      <c r="B1972"/>
      <c r="C1972" s="1">
        <v>62</v>
      </c>
      <c r="D1972" s="6" t="s">
        <v>1585</v>
      </c>
      <c r="E1972" s="13">
        <v>0</v>
      </c>
      <c r="F1972" s="13">
        <v>360000</v>
      </c>
      <c r="G1972" s="13">
        <v>360000</v>
      </c>
      <c r="H1972" s="13">
        <v>0</v>
      </c>
      <c r="I1972" s="13">
        <v>360000</v>
      </c>
    </row>
    <row r="1973" spans="2:9" x14ac:dyDescent="0.2">
      <c r="B1973"/>
      <c r="C1973" s="1">
        <v>74</v>
      </c>
      <c r="D1973" s="6" t="s">
        <v>1586</v>
      </c>
      <c r="E1973" s="13">
        <v>0</v>
      </c>
      <c r="F1973" s="13">
        <v>9100</v>
      </c>
      <c r="G1973" s="13">
        <v>9100</v>
      </c>
      <c r="H1973" s="13">
        <v>0</v>
      </c>
      <c r="I1973" s="13">
        <v>9100</v>
      </c>
    </row>
    <row r="1974" spans="2:9" x14ac:dyDescent="0.2">
      <c r="B1974"/>
      <c r="C1974" s="1">
        <v>75</v>
      </c>
      <c r="D1974" s="6" t="s">
        <v>1587</v>
      </c>
      <c r="E1974" s="13">
        <v>0</v>
      </c>
      <c r="F1974" s="13">
        <v>1900000</v>
      </c>
      <c r="G1974" s="13">
        <v>1900000</v>
      </c>
      <c r="H1974" s="13">
        <v>213162.99872</v>
      </c>
      <c r="I1974" s="13">
        <v>1686837.00128</v>
      </c>
    </row>
    <row r="1975" spans="2:9" x14ac:dyDescent="0.2">
      <c r="B1975"/>
      <c r="C1975" s="1">
        <v>76</v>
      </c>
      <c r="D1975" s="6" t="s">
        <v>1588</v>
      </c>
      <c r="E1975" s="13">
        <v>0</v>
      </c>
      <c r="F1975" s="13">
        <v>4500</v>
      </c>
      <c r="G1975" s="13">
        <v>4500</v>
      </c>
      <c r="H1975" s="13">
        <v>711.64631999999995</v>
      </c>
      <c r="I1975" s="13">
        <v>3788.3536800000002</v>
      </c>
    </row>
    <row r="1976" spans="2:9" x14ac:dyDescent="0.2">
      <c r="B1976"/>
      <c r="C1976" s="1">
        <v>77</v>
      </c>
      <c r="D1976" s="6" t="s">
        <v>1589</v>
      </c>
      <c r="E1976" s="13">
        <v>0</v>
      </c>
      <c r="F1976" s="13">
        <v>9100000</v>
      </c>
      <c r="G1976" s="13">
        <v>9100000</v>
      </c>
      <c r="H1976" s="13">
        <v>1165363.1399099999</v>
      </c>
      <c r="I1976" s="13">
        <v>7934636.8600899996</v>
      </c>
    </row>
    <row r="1977" spans="2:9" x14ac:dyDescent="0.2">
      <c r="B1977"/>
      <c r="C1977" s="1">
        <v>78</v>
      </c>
      <c r="D1977" s="6" t="s">
        <v>1590</v>
      </c>
      <c r="E1977" s="13">
        <v>0</v>
      </c>
      <c r="F1977" s="13">
        <v>500000</v>
      </c>
      <c r="G1977" s="13">
        <v>500000</v>
      </c>
      <c r="H1977" s="13">
        <v>73837.706919999997</v>
      </c>
      <c r="I1977" s="13">
        <v>426162.29307999997</v>
      </c>
    </row>
    <row r="1978" spans="2:9" x14ac:dyDescent="0.2">
      <c r="B1978"/>
      <c r="C1978" s="1">
        <v>79</v>
      </c>
      <c r="D1978" s="6" t="s">
        <v>1591</v>
      </c>
      <c r="E1978" s="13">
        <v>0</v>
      </c>
      <c r="F1978" s="13">
        <v>35000</v>
      </c>
      <c r="G1978" s="13">
        <v>35000</v>
      </c>
      <c r="H1978" s="13">
        <v>4067.4275499999999</v>
      </c>
      <c r="I1978" s="13">
        <v>30932.57245</v>
      </c>
    </row>
    <row r="1979" spans="2:9" ht="15" customHeight="1" x14ac:dyDescent="0.2">
      <c r="B1979"/>
      <c r="C1979" s="14" t="s">
        <v>12</v>
      </c>
      <c r="D1979" s="15" t="s">
        <v>1592</v>
      </c>
      <c r="E1979" s="16">
        <f>SUBTOTAL(9,E1964:E1978)</f>
        <v>0</v>
      </c>
      <c r="F1979" s="16">
        <f>SUBTOTAL(9,F1964:F1978)</f>
        <v>13989200</v>
      </c>
      <c r="G1979" s="16">
        <f>SUBTOTAL(9,G1964:G1978)</f>
        <v>13989200</v>
      </c>
      <c r="H1979" s="16">
        <f>SUBTOTAL(9,H1964:H1978)</f>
        <v>1567206.18762</v>
      </c>
      <c r="I1979" s="16">
        <f>SUBTOTAL(9,I1964:I1978)</f>
        <v>12421993.812380001</v>
      </c>
    </row>
    <row r="1980" spans="2:9" ht="15" customHeight="1" x14ac:dyDescent="0.25">
      <c r="B1980" s="11">
        <v>1825</v>
      </c>
      <c r="C1980" s="1"/>
      <c r="D1980" s="6" t="s">
        <v>1593</v>
      </c>
      <c r="E1980" s="12"/>
      <c r="F1980" s="3"/>
      <c r="H1980" s="3"/>
      <c r="I1980" s="3"/>
    </row>
    <row r="1981" spans="2:9" x14ac:dyDescent="0.2">
      <c r="B1981"/>
      <c r="C1981" s="1">
        <v>21</v>
      </c>
      <c r="D1981" s="6" t="s">
        <v>30</v>
      </c>
      <c r="E1981" s="13">
        <v>0</v>
      </c>
      <c r="F1981" s="13">
        <v>13000</v>
      </c>
      <c r="G1981" s="13">
        <v>13000</v>
      </c>
      <c r="H1981" s="13">
        <v>437.97239999999999</v>
      </c>
      <c r="I1981" s="13">
        <v>12562.027599999999</v>
      </c>
    </row>
    <row r="1982" spans="2:9" x14ac:dyDescent="0.2">
      <c r="B1982"/>
      <c r="C1982" s="1">
        <v>50</v>
      </c>
      <c r="D1982" s="6" t="s">
        <v>1594</v>
      </c>
      <c r="E1982" s="13">
        <v>0</v>
      </c>
      <c r="F1982" s="13">
        <v>1300000</v>
      </c>
      <c r="G1982" s="13">
        <v>1300000</v>
      </c>
      <c r="H1982" s="13">
        <v>1531.83511</v>
      </c>
      <c r="I1982" s="13">
        <v>1298468.1648899999</v>
      </c>
    </row>
    <row r="1983" spans="2:9" x14ac:dyDescent="0.2">
      <c r="B1983"/>
      <c r="C1983" s="1">
        <v>60</v>
      </c>
      <c r="D1983" s="6" t="s">
        <v>1595</v>
      </c>
      <c r="E1983" s="13">
        <v>0</v>
      </c>
      <c r="F1983" s="13">
        <v>200000</v>
      </c>
      <c r="G1983" s="13">
        <v>200000</v>
      </c>
      <c r="H1983" s="13">
        <v>5733.7759999999998</v>
      </c>
      <c r="I1983" s="13">
        <v>194266.22399999999</v>
      </c>
    </row>
    <row r="1984" spans="2:9" ht="15" customHeight="1" x14ac:dyDescent="0.2">
      <c r="B1984"/>
      <c r="C1984" s="14" t="s">
        <v>12</v>
      </c>
      <c r="D1984" s="15" t="s">
        <v>1596</v>
      </c>
      <c r="E1984" s="16">
        <f>SUBTOTAL(9,E1981:E1983)</f>
        <v>0</v>
      </c>
      <c r="F1984" s="16">
        <f>SUBTOTAL(9,F1981:F1983)</f>
        <v>1513000</v>
      </c>
      <c r="G1984" s="16">
        <f>SUBTOTAL(9,G1981:G1983)</f>
        <v>1513000</v>
      </c>
      <c r="H1984" s="16">
        <f>SUBTOTAL(9,H1981:H1983)</f>
        <v>7703.5835100000004</v>
      </c>
      <c r="I1984" s="16">
        <f>SUBTOTAL(9,I1981:I1983)</f>
        <v>1505296.4164899997</v>
      </c>
    </row>
    <row r="1985" spans="2:9" ht="15" customHeight="1" x14ac:dyDescent="0.2">
      <c r="C1985" s="17"/>
      <c r="D1985" s="15" t="s">
        <v>1597</v>
      </c>
      <c r="E1985" s="18">
        <f>SUBTOTAL(9,E1963:E1984)</f>
        <v>0</v>
      </c>
      <c r="F1985" s="18">
        <f>SUBTOTAL(9,F1963:F1984)</f>
        <v>15502200</v>
      </c>
      <c r="G1985" s="18">
        <f>SUBTOTAL(9,G1963:G1984)</f>
        <v>15502200</v>
      </c>
      <c r="H1985" s="18">
        <f>SUBTOTAL(9,H1963:H1984)</f>
        <v>1574909.7711300002</v>
      </c>
      <c r="I1985" s="18">
        <f>SUBTOTAL(9,I1963:I1984)</f>
        <v>13927290.228870001</v>
      </c>
    </row>
    <row r="1986" spans="2:9" ht="27" customHeight="1" x14ac:dyDescent="0.25">
      <c r="B1986" s="3"/>
      <c r="C1986" s="1"/>
      <c r="D1986" s="10" t="s">
        <v>1598</v>
      </c>
      <c r="E1986" s="3"/>
      <c r="F1986" s="3"/>
      <c r="G1986" s="3"/>
      <c r="H1986" s="3"/>
      <c r="I1986" s="3"/>
    </row>
    <row r="1987" spans="2:9" ht="15" customHeight="1" x14ac:dyDescent="0.25">
      <c r="B1987" s="11">
        <v>1850</v>
      </c>
      <c r="C1987" s="1"/>
      <c r="D1987" s="6" t="s">
        <v>1599</v>
      </c>
      <c r="E1987" s="12"/>
      <c r="F1987" s="3"/>
      <c r="H1987" s="3"/>
      <c r="I1987" s="3"/>
    </row>
    <row r="1988" spans="2:9" x14ac:dyDescent="0.2">
      <c r="B1988"/>
      <c r="C1988" s="1">
        <v>21</v>
      </c>
      <c r="D1988" s="6" t="s">
        <v>30</v>
      </c>
      <c r="E1988" s="13">
        <v>0</v>
      </c>
      <c r="F1988" s="13">
        <v>70000</v>
      </c>
      <c r="G1988" s="13">
        <v>70000</v>
      </c>
      <c r="H1988" s="13">
        <v>0</v>
      </c>
      <c r="I1988" s="13">
        <v>70000</v>
      </c>
    </row>
    <row r="1989" spans="2:9" x14ac:dyDescent="0.2">
      <c r="B1989"/>
      <c r="C1989" s="1">
        <v>50</v>
      </c>
      <c r="D1989" s="6" t="s">
        <v>1600</v>
      </c>
      <c r="E1989" s="13">
        <v>0</v>
      </c>
      <c r="F1989" s="13">
        <v>80000</v>
      </c>
      <c r="G1989" s="13">
        <v>80000</v>
      </c>
      <c r="H1989" s="13">
        <v>0</v>
      </c>
      <c r="I1989" s="13">
        <v>80000</v>
      </c>
    </row>
    <row r="1990" spans="2:9" x14ac:dyDescent="0.2">
      <c r="B1990"/>
      <c r="C1990" s="1">
        <v>70</v>
      </c>
      <c r="D1990" s="6" t="s">
        <v>1601</v>
      </c>
      <c r="E1990" s="13">
        <v>0</v>
      </c>
      <c r="F1990" s="13">
        <v>100000</v>
      </c>
      <c r="G1990" s="13">
        <v>100000</v>
      </c>
      <c r="H1990" s="13">
        <v>25000</v>
      </c>
      <c r="I1990" s="13">
        <v>75000</v>
      </c>
    </row>
    <row r="1991" spans="2:9" x14ac:dyDescent="0.2">
      <c r="B1991"/>
      <c r="C1991" s="1">
        <v>71</v>
      </c>
      <c r="D1991" s="6" t="s">
        <v>1602</v>
      </c>
      <c r="E1991" s="13">
        <v>0</v>
      </c>
      <c r="F1991" s="13">
        <v>69000</v>
      </c>
      <c r="G1991" s="13">
        <v>69000</v>
      </c>
      <c r="H1991" s="13">
        <v>0</v>
      </c>
      <c r="I1991" s="13">
        <v>69000</v>
      </c>
    </row>
    <row r="1992" spans="2:9" x14ac:dyDescent="0.2">
      <c r="B1992"/>
      <c r="C1992" s="1">
        <v>72</v>
      </c>
      <c r="D1992" s="6" t="s">
        <v>1603</v>
      </c>
      <c r="E1992" s="13">
        <v>0</v>
      </c>
      <c r="F1992" s="13">
        <v>1900000</v>
      </c>
      <c r="G1992" s="13">
        <v>1900000</v>
      </c>
      <c r="H1992" s="13">
        <v>184093.802</v>
      </c>
      <c r="I1992" s="13">
        <v>1715906.1980000001</v>
      </c>
    </row>
    <row r="1993" spans="2:9" x14ac:dyDescent="0.2">
      <c r="B1993"/>
      <c r="C1993" s="1">
        <v>73</v>
      </c>
      <c r="D1993" s="6" t="s">
        <v>369</v>
      </c>
      <c r="E1993" s="13">
        <v>0</v>
      </c>
      <c r="F1993" s="13">
        <v>1085000</v>
      </c>
      <c r="G1993" s="13">
        <v>1085000</v>
      </c>
      <c r="H1993" s="13">
        <v>73892.64241</v>
      </c>
      <c r="I1993" s="13">
        <v>1011107.35759</v>
      </c>
    </row>
    <row r="1994" spans="2:9" ht="15" customHeight="1" x14ac:dyDescent="0.2">
      <c r="B1994"/>
      <c r="C1994" s="14" t="s">
        <v>12</v>
      </c>
      <c r="D1994" s="15" t="s">
        <v>1604</v>
      </c>
      <c r="E1994" s="16">
        <f>SUBTOTAL(9,E1988:E1993)</f>
        <v>0</v>
      </c>
      <c r="F1994" s="16">
        <f>SUBTOTAL(9,F1988:F1993)</f>
        <v>3304000</v>
      </c>
      <c r="G1994" s="16">
        <f>SUBTOTAL(9,G1988:G1993)</f>
        <v>3304000</v>
      </c>
      <c r="H1994" s="16">
        <f>SUBTOTAL(9,H1988:H1993)</f>
        <v>282986.44441</v>
      </c>
      <c r="I1994" s="16">
        <f>SUBTOTAL(9,I1988:I1993)</f>
        <v>3021013.55559</v>
      </c>
    </row>
    <row r="1995" spans="2:9" ht="15" customHeight="1" x14ac:dyDescent="0.2">
      <c r="C1995" s="17"/>
      <c r="D1995" s="15" t="s">
        <v>1605</v>
      </c>
      <c r="E1995" s="18">
        <f>SUBTOTAL(9,E1987:E1994)</f>
        <v>0</v>
      </c>
      <c r="F1995" s="18">
        <f>SUBTOTAL(9,F1987:F1994)</f>
        <v>3304000</v>
      </c>
      <c r="G1995" s="18">
        <f>SUBTOTAL(9,G1987:G1994)</f>
        <v>3304000</v>
      </c>
      <c r="H1995" s="18">
        <f>SUBTOTAL(9,H1987:H1994)</f>
        <v>282986.44441</v>
      </c>
      <c r="I1995" s="18">
        <f>SUBTOTAL(9,I1987:I1994)</f>
        <v>3021013.55559</v>
      </c>
    </row>
    <row r="1996" spans="2:9" ht="27" customHeight="1" x14ac:dyDescent="0.25">
      <c r="B1996" s="3"/>
      <c r="C1996" s="1"/>
      <c r="D1996" s="10" t="s">
        <v>1606</v>
      </c>
      <c r="E1996" s="3"/>
      <c r="F1996" s="3"/>
      <c r="G1996" s="3"/>
      <c r="H1996" s="3"/>
      <c r="I1996" s="3"/>
    </row>
    <row r="1997" spans="2:9" ht="15" customHeight="1" x14ac:dyDescent="0.25">
      <c r="B1997" s="11">
        <v>1860</v>
      </c>
      <c r="C1997" s="1"/>
      <c r="D1997" s="6" t="s">
        <v>1607</v>
      </c>
      <c r="E1997" s="12"/>
      <c r="F1997" s="3"/>
      <c r="H1997" s="3"/>
      <c r="I1997" s="3"/>
    </row>
    <row r="1998" spans="2:9" x14ac:dyDescent="0.2">
      <c r="B1998"/>
      <c r="C1998" s="1">
        <v>1</v>
      </c>
      <c r="D1998" s="6" t="s">
        <v>551</v>
      </c>
      <c r="E1998" s="13">
        <v>0</v>
      </c>
      <c r="F1998" s="13">
        <v>385300</v>
      </c>
      <c r="G1998" s="13">
        <v>385300</v>
      </c>
      <c r="H1998" s="13">
        <v>34586.311309999997</v>
      </c>
      <c r="I1998" s="13">
        <v>350713.68868999998</v>
      </c>
    </row>
    <row r="1999" spans="2:9" x14ac:dyDescent="0.2">
      <c r="B1999"/>
      <c r="C1999" s="1">
        <v>21</v>
      </c>
      <c r="D1999" s="6" t="s">
        <v>30</v>
      </c>
      <c r="E1999" s="13">
        <v>0</v>
      </c>
      <c r="F1999" s="13">
        <v>26000</v>
      </c>
      <c r="G1999" s="13">
        <v>26000</v>
      </c>
      <c r="H1999" s="13">
        <v>721.5693</v>
      </c>
      <c r="I1999" s="13">
        <v>25278.430700000001</v>
      </c>
    </row>
    <row r="2000" spans="2:9" x14ac:dyDescent="0.2">
      <c r="B2000"/>
      <c r="C2000" s="1">
        <v>23</v>
      </c>
      <c r="D2000" s="6" t="s">
        <v>1575</v>
      </c>
      <c r="E2000" s="13">
        <v>0</v>
      </c>
      <c r="F2000" s="13">
        <v>4000</v>
      </c>
      <c r="G2000" s="13">
        <v>4000</v>
      </c>
      <c r="H2000" s="13">
        <v>0</v>
      </c>
      <c r="I2000" s="13">
        <v>4000</v>
      </c>
    </row>
    <row r="2001" spans="2:9" ht="15" customHeight="1" x14ac:dyDescent="0.2">
      <c r="B2001"/>
      <c r="C2001" s="14" t="s">
        <v>12</v>
      </c>
      <c r="D2001" s="15" t="s">
        <v>1608</v>
      </c>
      <c r="E2001" s="16">
        <f>SUBTOTAL(9,E1998:E2000)</f>
        <v>0</v>
      </c>
      <c r="F2001" s="16">
        <f>SUBTOTAL(9,F1998:F2000)</f>
        <v>415300</v>
      </c>
      <c r="G2001" s="16">
        <f>SUBTOTAL(9,G1998:G2000)</f>
        <v>415300</v>
      </c>
      <c r="H2001" s="16">
        <f>SUBTOTAL(9,H1998:H2000)</f>
        <v>35307.88061</v>
      </c>
      <c r="I2001" s="16">
        <f>SUBTOTAL(9,I1998:I2000)</f>
        <v>379992.11939000001</v>
      </c>
    </row>
    <row r="2002" spans="2:9" ht="15" customHeight="1" x14ac:dyDescent="0.2">
      <c r="C2002" s="17"/>
      <c r="D2002" s="15" t="s">
        <v>1609</v>
      </c>
      <c r="E2002" s="18">
        <f>SUBTOTAL(9,E1997:E2001)</f>
        <v>0</v>
      </c>
      <c r="F2002" s="18">
        <f>SUBTOTAL(9,F1997:F2001)</f>
        <v>415300</v>
      </c>
      <c r="G2002" s="18">
        <f>SUBTOTAL(9,G1997:G2001)</f>
        <v>415300</v>
      </c>
      <c r="H2002" s="18">
        <f>SUBTOTAL(9,H1997:H2001)</f>
        <v>35307.88061</v>
      </c>
      <c r="I2002" s="18">
        <f>SUBTOTAL(9,I1997:I2001)</f>
        <v>379992.11939000001</v>
      </c>
    </row>
    <row r="2003" spans="2:9" ht="15" customHeight="1" x14ac:dyDescent="0.2">
      <c r="C2003" s="17"/>
      <c r="D2003" s="15" t="s">
        <v>1610</v>
      </c>
      <c r="E2003" s="18">
        <f>SUBTOTAL(9,E1944:E2002)</f>
        <v>0</v>
      </c>
      <c r="F2003" s="18">
        <f>SUBTOTAL(9,F1944:F2002)</f>
        <v>20147864</v>
      </c>
      <c r="G2003" s="18">
        <f>SUBTOTAL(9,G1944:G2002)</f>
        <v>20147864</v>
      </c>
      <c r="H2003" s="18">
        <f>SUBTOTAL(9,H1944:H2002)</f>
        <v>1954691.3467500003</v>
      </c>
      <c r="I2003" s="18">
        <f>SUBTOTAL(9,I1944:I2002)</f>
        <v>18193172.653250001</v>
      </c>
    </row>
    <row r="2004" spans="2:9" x14ac:dyDescent="0.2">
      <c r="C2004" s="17"/>
      <c r="D2004" s="19"/>
      <c r="E2004" s="20"/>
      <c r="F2004" s="20"/>
      <c r="G2004" s="20"/>
      <c r="H2004" s="20"/>
      <c r="I2004" s="20"/>
    </row>
    <row r="2005" spans="2:9" ht="15" customHeight="1" x14ac:dyDescent="0.2">
      <c r="B2005" s="3"/>
      <c r="C2005" s="1"/>
      <c r="D2005" s="4" t="s">
        <v>1611</v>
      </c>
      <c r="E2005" s="3"/>
      <c r="F2005" s="3"/>
      <c r="G2005" s="3"/>
      <c r="H2005" s="3"/>
      <c r="I2005" s="3"/>
    </row>
    <row r="2006" spans="2:9" ht="27" customHeight="1" x14ac:dyDescent="0.25">
      <c r="B2006" s="3"/>
      <c r="C2006" s="1"/>
      <c r="D2006" s="10" t="s">
        <v>8</v>
      </c>
      <c r="E2006" s="3"/>
      <c r="F2006" s="3"/>
      <c r="G2006" s="3"/>
      <c r="H2006" s="3"/>
      <c r="I2006" s="3"/>
    </row>
    <row r="2007" spans="2:9" ht="15" customHeight="1" x14ac:dyDescent="0.25">
      <c r="B2007" s="11">
        <v>2309</v>
      </c>
      <c r="C2007" s="1"/>
      <c r="D2007" s="6" t="s">
        <v>1612</v>
      </c>
      <c r="E2007" s="12"/>
      <c r="F2007" s="3"/>
      <c r="H2007" s="3"/>
      <c r="I2007" s="3"/>
    </row>
    <row r="2008" spans="2:9" x14ac:dyDescent="0.2">
      <c r="B2008"/>
      <c r="C2008" s="1">
        <v>1</v>
      </c>
      <c r="D2008" s="6" t="s">
        <v>20</v>
      </c>
      <c r="E2008" s="13">
        <v>0</v>
      </c>
      <c r="F2008" s="13">
        <v>6300000</v>
      </c>
      <c r="G2008" s="13">
        <v>6300000</v>
      </c>
      <c r="H2008" s="13">
        <v>0</v>
      </c>
      <c r="I2008" s="13">
        <v>6300000</v>
      </c>
    </row>
    <row r="2009" spans="2:9" ht="15" customHeight="1" x14ac:dyDescent="0.2">
      <c r="B2009"/>
      <c r="C2009" s="14" t="s">
        <v>12</v>
      </c>
      <c r="D2009" s="15" t="s">
        <v>1613</v>
      </c>
      <c r="E2009" s="16">
        <f>SUBTOTAL(9,E2008:E2008)</f>
        <v>0</v>
      </c>
      <c r="F2009" s="16">
        <f>SUBTOTAL(9,F2008:F2008)</f>
        <v>6300000</v>
      </c>
      <c r="G2009" s="16">
        <f>SUBTOTAL(9,G2008:G2008)</f>
        <v>6300000</v>
      </c>
      <c r="H2009" s="16">
        <f>SUBTOTAL(9,H2008:H2008)</f>
        <v>0</v>
      </c>
      <c r="I2009" s="16">
        <f>SUBTOTAL(9,I2008:I2008)</f>
        <v>6300000</v>
      </c>
    </row>
    <row r="2010" spans="2:9" ht="15" customHeight="1" x14ac:dyDescent="0.2">
      <c r="C2010" s="17"/>
      <c r="D2010" s="15" t="s">
        <v>16</v>
      </c>
      <c r="E2010" s="18">
        <f>SUBTOTAL(9,E2007:E2009)</f>
        <v>0</v>
      </c>
      <c r="F2010" s="18">
        <f>SUBTOTAL(9,F2007:F2009)</f>
        <v>6300000</v>
      </c>
      <c r="G2010" s="18">
        <f>SUBTOTAL(9,G2007:G2009)</f>
        <v>6300000</v>
      </c>
      <c r="H2010" s="18">
        <f>SUBTOTAL(9,H2007:H2009)</f>
        <v>0</v>
      </c>
      <c r="I2010" s="18">
        <f>SUBTOTAL(9,I2007:I2009)</f>
        <v>6300000</v>
      </c>
    </row>
    <row r="2011" spans="2:9" ht="15" customHeight="1" x14ac:dyDescent="0.2">
      <c r="C2011" s="17"/>
      <c r="D2011" s="15" t="s">
        <v>1614</v>
      </c>
      <c r="E2011" s="18">
        <f>SUBTOTAL(9,E2006:E2010)</f>
        <v>0</v>
      </c>
      <c r="F2011" s="18">
        <f>SUBTOTAL(9,F2006:F2010)</f>
        <v>6300000</v>
      </c>
      <c r="G2011" s="18">
        <f>SUBTOTAL(9,G2006:G2010)</f>
        <v>6300000</v>
      </c>
      <c r="H2011" s="18">
        <f>SUBTOTAL(9,H2006:H2010)</f>
        <v>0</v>
      </c>
      <c r="I2011" s="18">
        <f>SUBTOTAL(9,I2006:I2010)</f>
        <v>6300000</v>
      </c>
    </row>
    <row r="2012" spans="2:9" x14ac:dyDescent="0.2">
      <c r="C2012" s="17"/>
      <c r="D2012" s="19"/>
      <c r="E2012" s="20"/>
      <c r="F2012" s="20"/>
      <c r="G2012" s="20"/>
      <c r="H2012" s="20"/>
      <c r="I2012" s="20"/>
    </row>
    <row r="2013" spans="2:9" ht="15" customHeight="1" x14ac:dyDescent="0.2">
      <c r="B2013" s="3"/>
      <c r="C2013" s="1"/>
      <c r="D2013" s="4" t="s">
        <v>1615</v>
      </c>
      <c r="E2013" s="3"/>
      <c r="F2013" s="3"/>
      <c r="G2013" s="3"/>
      <c r="H2013" s="3"/>
      <c r="I2013" s="3"/>
    </row>
    <row r="2014" spans="2:9" ht="27" customHeight="1" x14ac:dyDescent="0.25">
      <c r="B2014" s="3"/>
      <c r="C2014" s="1"/>
      <c r="D2014" s="10" t="s">
        <v>8</v>
      </c>
      <c r="E2014" s="3"/>
      <c r="F2014" s="3"/>
      <c r="G2014" s="3"/>
      <c r="H2014" s="3"/>
      <c r="I2014" s="3"/>
    </row>
    <row r="2015" spans="2:9" ht="15" customHeight="1" x14ac:dyDescent="0.25">
      <c r="B2015" s="11">
        <v>2410</v>
      </c>
      <c r="C2015" s="1"/>
      <c r="D2015" s="6" t="s">
        <v>1616</v>
      </c>
      <c r="E2015" s="12"/>
      <c r="F2015" s="3"/>
      <c r="H2015" s="3"/>
      <c r="I2015" s="3"/>
    </row>
    <row r="2016" spans="2:9" x14ac:dyDescent="0.2">
      <c r="B2016"/>
      <c r="C2016" s="1">
        <v>1</v>
      </c>
      <c r="D2016" s="6" t="s">
        <v>20</v>
      </c>
      <c r="E2016" s="13">
        <v>0</v>
      </c>
      <c r="F2016" s="13">
        <v>474394</v>
      </c>
      <c r="G2016" s="13">
        <v>474394</v>
      </c>
      <c r="H2016" s="13">
        <v>40034.846729999997</v>
      </c>
      <c r="I2016" s="13">
        <v>434359.15327000001</v>
      </c>
    </row>
    <row r="2017" spans="2:9" x14ac:dyDescent="0.2">
      <c r="B2017"/>
      <c r="C2017" s="1">
        <v>45</v>
      </c>
      <c r="D2017" s="6" t="s">
        <v>1034</v>
      </c>
      <c r="E2017" s="13">
        <v>0</v>
      </c>
      <c r="F2017" s="13">
        <v>72662</v>
      </c>
      <c r="G2017" s="13">
        <v>72662</v>
      </c>
      <c r="H2017" s="13">
        <v>153.24125000000001</v>
      </c>
      <c r="I2017" s="13">
        <v>72508.758749999994</v>
      </c>
    </row>
    <row r="2018" spans="2:9" x14ac:dyDescent="0.2">
      <c r="B2018"/>
      <c r="C2018" s="1">
        <v>50</v>
      </c>
      <c r="D2018" s="6" t="s">
        <v>1617</v>
      </c>
      <c r="E2018" s="13">
        <v>0</v>
      </c>
      <c r="F2018" s="13">
        <v>9759363</v>
      </c>
      <c r="G2018" s="13">
        <v>9759363</v>
      </c>
      <c r="H2018" s="13">
        <v>4879681.5</v>
      </c>
      <c r="I2018" s="13">
        <v>4879681.5</v>
      </c>
    </row>
    <row r="2019" spans="2:9" x14ac:dyDescent="0.2">
      <c r="B2019"/>
      <c r="C2019" s="1">
        <v>70</v>
      </c>
      <c r="D2019" s="6" t="s">
        <v>1618</v>
      </c>
      <c r="E2019" s="13">
        <v>0</v>
      </c>
      <c r="F2019" s="13">
        <v>4372783</v>
      </c>
      <c r="G2019" s="13">
        <v>4372783</v>
      </c>
      <c r="H2019" s="13">
        <v>687632.74994000001</v>
      </c>
      <c r="I2019" s="13">
        <v>3685150.25006</v>
      </c>
    </row>
    <row r="2020" spans="2:9" x14ac:dyDescent="0.2">
      <c r="B2020"/>
      <c r="C2020" s="1">
        <v>71</v>
      </c>
      <c r="D2020" s="6" t="s">
        <v>1619</v>
      </c>
      <c r="E2020" s="13">
        <v>0</v>
      </c>
      <c r="F2020" s="13">
        <v>575428</v>
      </c>
      <c r="G2020" s="13">
        <v>575428</v>
      </c>
      <c r="H2020" s="13">
        <v>34972.570679999997</v>
      </c>
      <c r="I2020" s="13">
        <v>540455.42932</v>
      </c>
    </row>
    <row r="2021" spans="2:9" x14ac:dyDescent="0.2">
      <c r="B2021"/>
      <c r="C2021" s="1">
        <v>72</v>
      </c>
      <c r="D2021" s="6" t="s">
        <v>1620</v>
      </c>
      <c r="E2021" s="13">
        <v>0</v>
      </c>
      <c r="F2021" s="13">
        <v>4214138</v>
      </c>
      <c r="G2021" s="13">
        <v>4214138</v>
      </c>
      <c r="H2021" s="13">
        <v>324391.09396000003</v>
      </c>
      <c r="I2021" s="13">
        <v>3889746.9060399998</v>
      </c>
    </row>
    <row r="2022" spans="2:9" x14ac:dyDescent="0.2">
      <c r="B2022"/>
      <c r="C2022" s="1">
        <v>73</v>
      </c>
      <c r="D2022" s="6" t="s">
        <v>1621</v>
      </c>
      <c r="E2022" s="13">
        <v>0</v>
      </c>
      <c r="F2022" s="13">
        <v>2481532</v>
      </c>
      <c r="G2022" s="13">
        <v>2481532</v>
      </c>
      <c r="H2022" s="13">
        <v>114782.78096</v>
      </c>
      <c r="I2022" s="13">
        <v>2366749.2190399999</v>
      </c>
    </row>
    <row r="2023" spans="2:9" x14ac:dyDescent="0.2">
      <c r="B2023"/>
      <c r="C2023" s="1">
        <v>74</v>
      </c>
      <c r="D2023" s="6" t="s">
        <v>1622</v>
      </c>
      <c r="E2023" s="13">
        <v>0</v>
      </c>
      <c r="F2023" s="13">
        <v>340500</v>
      </c>
      <c r="G2023" s="13">
        <v>340500</v>
      </c>
      <c r="H2023" s="13">
        <v>5702.2023300000001</v>
      </c>
      <c r="I2023" s="13">
        <v>334797.79767</v>
      </c>
    </row>
    <row r="2024" spans="2:9" x14ac:dyDescent="0.2">
      <c r="B2024"/>
      <c r="C2024" s="1">
        <v>90</v>
      </c>
      <c r="D2024" s="6" t="s">
        <v>1623</v>
      </c>
      <c r="E2024" s="13">
        <v>0</v>
      </c>
      <c r="F2024" s="13">
        <v>46041030</v>
      </c>
      <c r="G2024" s="13">
        <v>46041030</v>
      </c>
      <c r="H2024" s="13">
        <v>8433719.8898200002</v>
      </c>
      <c r="I2024" s="13">
        <v>37607310.110179998</v>
      </c>
    </row>
    <row r="2025" spans="2:9" ht="15" customHeight="1" x14ac:dyDescent="0.2">
      <c r="B2025"/>
      <c r="C2025" s="14" t="s">
        <v>12</v>
      </c>
      <c r="D2025" s="15" t="s">
        <v>1624</v>
      </c>
      <c r="E2025" s="16">
        <f>SUBTOTAL(9,E2016:E2024)</f>
        <v>0</v>
      </c>
      <c r="F2025" s="16">
        <f>SUBTOTAL(9,F2016:F2024)</f>
        <v>68331830</v>
      </c>
      <c r="G2025" s="16">
        <f>SUBTOTAL(9,G2016:G2024)</f>
        <v>68331830</v>
      </c>
      <c r="H2025" s="16">
        <f>SUBTOTAL(9,H2016:H2024)</f>
        <v>14521070.875670001</v>
      </c>
      <c r="I2025" s="16">
        <f>SUBTOTAL(9,I2016:I2024)</f>
        <v>53810759.124329999</v>
      </c>
    </row>
    <row r="2026" spans="2:9" ht="15" customHeight="1" x14ac:dyDescent="0.25">
      <c r="B2026" s="11">
        <v>2412</v>
      </c>
      <c r="C2026" s="1"/>
      <c r="D2026" s="6" t="s">
        <v>1625</v>
      </c>
      <c r="E2026" s="12"/>
      <c r="F2026" s="3"/>
      <c r="H2026" s="3"/>
      <c r="I2026" s="3"/>
    </row>
    <row r="2027" spans="2:9" x14ac:dyDescent="0.2">
      <c r="B2027"/>
      <c r="C2027" s="1">
        <v>1</v>
      </c>
      <c r="D2027" s="6" t="s">
        <v>20</v>
      </c>
      <c r="E2027" s="13">
        <v>0</v>
      </c>
      <c r="F2027" s="13">
        <v>523352</v>
      </c>
      <c r="G2027" s="13">
        <v>523352</v>
      </c>
      <c r="H2027" s="13">
        <v>46613.18161</v>
      </c>
      <c r="I2027" s="13">
        <v>476738.81838999997</v>
      </c>
    </row>
    <row r="2028" spans="2:9" x14ac:dyDescent="0.2">
      <c r="B2028"/>
      <c r="C2028" s="1">
        <v>21</v>
      </c>
      <c r="D2028" s="6" t="s">
        <v>30</v>
      </c>
      <c r="E2028" s="13">
        <v>0</v>
      </c>
      <c r="F2028" s="13">
        <v>12879</v>
      </c>
      <c r="G2028" s="13">
        <v>12879</v>
      </c>
      <c r="H2028" s="13">
        <v>1023.9405</v>
      </c>
      <c r="I2028" s="13">
        <v>11855.059499999999</v>
      </c>
    </row>
    <row r="2029" spans="2:9" x14ac:dyDescent="0.2">
      <c r="B2029"/>
      <c r="C2029" s="1">
        <v>45</v>
      </c>
      <c r="D2029" s="6" t="s">
        <v>31</v>
      </c>
      <c r="E2029" s="13">
        <v>0</v>
      </c>
      <c r="F2029" s="13">
        <v>47079</v>
      </c>
      <c r="G2029" s="13">
        <v>47079</v>
      </c>
      <c r="H2029" s="13">
        <v>2259.8378400000001</v>
      </c>
      <c r="I2029" s="13">
        <v>44819.16216</v>
      </c>
    </row>
    <row r="2030" spans="2:9" x14ac:dyDescent="0.2">
      <c r="B2030"/>
      <c r="C2030" s="1">
        <v>71</v>
      </c>
      <c r="D2030" s="6" t="s">
        <v>1626</v>
      </c>
      <c r="E2030" s="13">
        <v>0</v>
      </c>
      <c r="F2030" s="13">
        <v>25000</v>
      </c>
      <c r="G2030" s="13">
        <v>25000</v>
      </c>
      <c r="H2030" s="13">
        <v>353.09899999999999</v>
      </c>
      <c r="I2030" s="13">
        <v>24646.901000000002</v>
      </c>
    </row>
    <row r="2031" spans="2:9" x14ac:dyDescent="0.2">
      <c r="B2031"/>
      <c r="C2031" s="1">
        <v>72</v>
      </c>
      <c r="D2031" s="6" t="s">
        <v>1627</v>
      </c>
      <c r="E2031" s="13">
        <v>0</v>
      </c>
      <c r="F2031" s="13">
        <v>200</v>
      </c>
      <c r="G2031" s="13">
        <v>200</v>
      </c>
      <c r="H2031" s="13">
        <v>17.74062</v>
      </c>
      <c r="I2031" s="13">
        <v>182.25937999999999</v>
      </c>
    </row>
    <row r="2032" spans="2:9" x14ac:dyDescent="0.2">
      <c r="B2032"/>
      <c r="C2032" s="1">
        <v>90</v>
      </c>
      <c r="D2032" s="6" t="s">
        <v>1628</v>
      </c>
      <c r="E2032" s="13">
        <v>0</v>
      </c>
      <c r="F2032" s="13">
        <v>31458000</v>
      </c>
      <c r="G2032" s="13">
        <v>31458000</v>
      </c>
      <c r="H2032" s="13">
        <v>702525.93071999995</v>
      </c>
      <c r="I2032" s="13">
        <v>30755474.069279999</v>
      </c>
    </row>
    <row r="2033" spans="2:9" ht="15" customHeight="1" x14ac:dyDescent="0.2">
      <c r="B2033"/>
      <c r="C2033" s="14" t="s">
        <v>12</v>
      </c>
      <c r="D2033" s="15" t="s">
        <v>1629</v>
      </c>
      <c r="E2033" s="16">
        <f>SUBTOTAL(9,E2027:E2032)</f>
        <v>0</v>
      </c>
      <c r="F2033" s="16">
        <f>SUBTOTAL(9,F2027:F2032)</f>
        <v>32066510</v>
      </c>
      <c r="G2033" s="16">
        <f>SUBTOTAL(9,G2027:G2032)</f>
        <v>32066510</v>
      </c>
      <c r="H2033" s="16">
        <f>SUBTOTAL(9,H2027:H2032)</f>
        <v>752793.73028999998</v>
      </c>
      <c r="I2033" s="16">
        <f>SUBTOTAL(9,I2027:I2032)</f>
        <v>31313716.269709997</v>
      </c>
    </row>
    <row r="2034" spans="2:9" ht="15" customHeight="1" x14ac:dyDescent="0.25">
      <c r="B2034" s="11">
        <v>2421</v>
      </c>
      <c r="C2034" s="1"/>
      <c r="D2034" s="6" t="s">
        <v>1630</v>
      </c>
      <c r="E2034" s="12"/>
      <c r="F2034" s="3"/>
      <c r="H2034" s="3"/>
      <c r="I2034" s="3"/>
    </row>
    <row r="2035" spans="2:9" x14ac:dyDescent="0.2">
      <c r="B2035"/>
      <c r="C2035" s="1">
        <v>50</v>
      </c>
      <c r="D2035" s="6" t="s">
        <v>1631</v>
      </c>
      <c r="E2035" s="13">
        <v>0</v>
      </c>
      <c r="F2035" s="13">
        <v>1091230</v>
      </c>
      <c r="G2035" s="13">
        <v>1091230</v>
      </c>
      <c r="H2035" s="13">
        <v>0</v>
      </c>
      <c r="I2035" s="13">
        <v>1091230</v>
      </c>
    </row>
    <row r="2036" spans="2:9" x14ac:dyDescent="0.2">
      <c r="B2036"/>
      <c r="C2036" s="1">
        <v>70</v>
      </c>
      <c r="D2036" s="6" t="s">
        <v>1632</v>
      </c>
      <c r="E2036" s="13">
        <v>0</v>
      </c>
      <c r="F2036" s="13">
        <v>191288</v>
      </c>
      <c r="G2036" s="13">
        <v>191288</v>
      </c>
      <c r="H2036" s="13">
        <v>0</v>
      </c>
      <c r="I2036" s="13">
        <v>191288</v>
      </c>
    </row>
    <row r="2037" spans="2:9" x14ac:dyDescent="0.2">
      <c r="B2037"/>
      <c r="C2037" s="1">
        <v>71</v>
      </c>
      <c r="D2037" s="6" t="s">
        <v>1633</v>
      </c>
      <c r="E2037" s="13">
        <v>0</v>
      </c>
      <c r="F2037" s="13">
        <v>129703</v>
      </c>
      <c r="G2037" s="13">
        <v>129703</v>
      </c>
      <c r="H2037" s="13">
        <v>16473.571</v>
      </c>
      <c r="I2037" s="13">
        <v>113229.429</v>
      </c>
    </row>
    <row r="2038" spans="2:9" x14ac:dyDescent="0.2">
      <c r="B2038"/>
      <c r="C2038" s="1">
        <v>74</v>
      </c>
      <c r="D2038" s="6" t="s">
        <v>1634</v>
      </c>
      <c r="E2038" s="13">
        <v>0</v>
      </c>
      <c r="F2038" s="13">
        <v>609021</v>
      </c>
      <c r="G2038" s="13">
        <v>609021</v>
      </c>
      <c r="H2038" s="13">
        <v>4551.1719999999996</v>
      </c>
      <c r="I2038" s="13">
        <v>604469.82799999998</v>
      </c>
    </row>
    <row r="2039" spans="2:9" x14ac:dyDescent="0.2">
      <c r="B2039"/>
      <c r="C2039" s="1">
        <v>75</v>
      </c>
      <c r="D2039" s="6" t="s">
        <v>1635</v>
      </c>
      <c r="E2039" s="13">
        <v>0</v>
      </c>
      <c r="F2039" s="13">
        <v>311400</v>
      </c>
      <c r="G2039" s="13">
        <v>311400</v>
      </c>
      <c r="H2039" s="13">
        <v>14474.188</v>
      </c>
      <c r="I2039" s="13">
        <v>296925.81199999998</v>
      </c>
    </row>
    <row r="2040" spans="2:9" x14ac:dyDescent="0.2">
      <c r="B2040"/>
      <c r="C2040" s="1">
        <v>76</v>
      </c>
      <c r="D2040" s="6" t="s">
        <v>1636</v>
      </c>
      <c r="E2040" s="13">
        <v>0</v>
      </c>
      <c r="F2040" s="13">
        <v>351457</v>
      </c>
      <c r="G2040" s="13">
        <v>351457</v>
      </c>
      <c r="H2040" s="13">
        <v>22131.050999999999</v>
      </c>
      <c r="I2040" s="13">
        <v>329325.94900000002</v>
      </c>
    </row>
    <row r="2041" spans="2:9" x14ac:dyDescent="0.2">
      <c r="B2041"/>
      <c r="C2041" s="1">
        <v>90</v>
      </c>
      <c r="D2041" s="6" t="s">
        <v>1637</v>
      </c>
      <c r="E2041" s="13">
        <v>0</v>
      </c>
      <c r="F2041" s="13">
        <v>65850000</v>
      </c>
      <c r="G2041" s="13">
        <v>65850000</v>
      </c>
      <c r="H2041" s="13">
        <v>5710000</v>
      </c>
      <c r="I2041" s="13">
        <v>60140000</v>
      </c>
    </row>
    <row r="2042" spans="2:9" ht="15" customHeight="1" x14ac:dyDescent="0.2">
      <c r="B2042"/>
      <c r="C2042" s="14" t="s">
        <v>12</v>
      </c>
      <c r="D2042" s="15" t="s">
        <v>1638</v>
      </c>
      <c r="E2042" s="16">
        <f>SUBTOTAL(9,E2035:E2041)</f>
        <v>0</v>
      </c>
      <c r="F2042" s="16">
        <f>SUBTOTAL(9,F2035:F2041)</f>
        <v>68534099</v>
      </c>
      <c r="G2042" s="16">
        <f>SUBTOTAL(9,G2035:G2041)</f>
        <v>68534099</v>
      </c>
      <c r="H2042" s="16">
        <f>SUBTOTAL(9,H2035:H2041)</f>
        <v>5767629.9819999998</v>
      </c>
      <c r="I2042" s="16">
        <f>SUBTOTAL(9,I2035:I2041)</f>
        <v>62766469.017999999</v>
      </c>
    </row>
    <row r="2043" spans="2:9" ht="15" customHeight="1" x14ac:dyDescent="0.25">
      <c r="B2043" s="11">
        <v>2426</v>
      </c>
      <c r="C2043" s="1"/>
      <c r="D2043" s="6" t="s">
        <v>1639</v>
      </c>
      <c r="E2043" s="12"/>
      <c r="F2043" s="3"/>
      <c r="H2043" s="3"/>
      <c r="I2043" s="3"/>
    </row>
    <row r="2044" spans="2:9" x14ac:dyDescent="0.2">
      <c r="B2044"/>
      <c r="C2044" s="1">
        <v>70</v>
      </c>
      <c r="D2044" s="6" t="s">
        <v>221</v>
      </c>
      <c r="E2044" s="13">
        <v>0</v>
      </c>
      <c r="F2044" s="13">
        <v>49996</v>
      </c>
      <c r="G2044" s="13">
        <v>49996</v>
      </c>
      <c r="H2044" s="13">
        <v>24998</v>
      </c>
      <c r="I2044" s="13">
        <v>24998</v>
      </c>
    </row>
    <row r="2045" spans="2:9" x14ac:dyDescent="0.2">
      <c r="B2045"/>
      <c r="C2045" s="1">
        <v>71</v>
      </c>
      <c r="D2045" s="6" t="s">
        <v>1640</v>
      </c>
      <c r="E2045" s="13">
        <v>0</v>
      </c>
      <c r="F2045" s="13">
        <v>218496</v>
      </c>
      <c r="G2045" s="13">
        <v>218496</v>
      </c>
      <c r="H2045" s="13">
        <v>109248</v>
      </c>
      <c r="I2045" s="13">
        <v>109248</v>
      </c>
    </row>
    <row r="2046" spans="2:9" x14ac:dyDescent="0.2">
      <c r="B2046"/>
      <c r="C2046" s="1">
        <v>90</v>
      </c>
      <c r="D2046" s="6" t="s">
        <v>1641</v>
      </c>
      <c r="E2046" s="13">
        <v>0</v>
      </c>
      <c r="F2046" s="13">
        <v>265000</v>
      </c>
      <c r="G2046" s="13">
        <v>265000</v>
      </c>
      <c r="H2046" s="13">
        <v>0</v>
      </c>
      <c r="I2046" s="13">
        <v>265000</v>
      </c>
    </row>
    <row r="2047" spans="2:9" ht="15" customHeight="1" x14ac:dyDescent="0.2">
      <c r="B2047"/>
      <c r="C2047" s="14" t="s">
        <v>12</v>
      </c>
      <c r="D2047" s="15" t="s">
        <v>1642</v>
      </c>
      <c r="E2047" s="16">
        <f>SUBTOTAL(9,E2044:E2046)</f>
        <v>0</v>
      </c>
      <c r="F2047" s="16">
        <f>SUBTOTAL(9,F2044:F2046)</f>
        <v>533492</v>
      </c>
      <c r="G2047" s="16">
        <f>SUBTOTAL(9,G2044:G2046)</f>
        <v>533492</v>
      </c>
      <c r="H2047" s="16">
        <f>SUBTOTAL(9,H2044:H2046)</f>
        <v>134246</v>
      </c>
      <c r="I2047" s="16">
        <f>SUBTOTAL(9,I2044:I2046)</f>
        <v>399246</v>
      </c>
    </row>
    <row r="2048" spans="2:9" ht="15" customHeight="1" x14ac:dyDescent="0.25">
      <c r="B2048" s="11">
        <v>2429</v>
      </c>
      <c r="C2048" s="1"/>
      <c r="D2048" s="6" t="s">
        <v>1643</v>
      </c>
      <c r="E2048" s="12"/>
      <c r="F2048" s="3"/>
      <c r="H2048" s="3"/>
      <c r="I2048" s="3"/>
    </row>
    <row r="2049" spans="2:9" x14ac:dyDescent="0.2">
      <c r="B2049"/>
      <c r="C2049" s="1">
        <v>90</v>
      </c>
      <c r="D2049" s="6" t="s">
        <v>1644</v>
      </c>
      <c r="E2049" s="13">
        <v>0</v>
      </c>
      <c r="F2049" s="13">
        <v>14900000</v>
      </c>
      <c r="G2049" s="13">
        <v>14900000</v>
      </c>
      <c r="H2049" s="13">
        <v>337719.41210000002</v>
      </c>
      <c r="I2049" s="13">
        <v>14562280.5879</v>
      </c>
    </row>
    <row r="2050" spans="2:9" ht="15" customHeight="1" x14ac:dyDescent="0.2">
      <c r="B2050"/>
      <c r="C2050" s="14" t="s">
        <v>12</v>
      </c>
      <c r="D2050" s="15" t="s">
        <v>1645</v>
      </c>
      <c r="E2050" s="16">
        <f>SUBTOTAL(9,E2049:E2049)</f>
        <v>0</v>
      </c>
      <c r="F2050" s="16">
        <f>SUBTOTAL(9,F2049:F2049)</f>
        <v>14900000</v>
      </c>
      <c r="G2050" s="16">
        <f>SUBTOTAL(9,G2049:G2049)</f>
        <v>14900000</v>
      </c>
      <c r="H2050" s="16">
        <f>SUBTOTAL(9,H2049:H2049)</f>
        <v>337719.41210000002</v>
      </c>
      <c r="I2050" s="16">
        <f>SUBTOTAL(9,I2049:I2049)</f>
        <v>14562280.5879</v>
      </c>
    </row>
    <row r="2051" spans="2:9" ht="15" customHeight="1" x14ac:dyDescent="0.2">
      <c r="C2051" s="17"/>
      <c r="D2051" s="15" t="s">
        <v>1646</v>
      </c>
      <c r="E2051" s="18">
        <f>SUBTOTAL(9,E2014:E2050)</f>
        <v>0</v>
      </c>
      <c r="F2051" s="18">
        <f>SUBTOTAL(9,F2014:F2050)</f>
        <v>184365931</v>
      </c>
      <c r="G2051" s="18">
        <f>SUBTOTAL(9,G2014:G2050)</f>
        <v>184365931</v>
      </c>
      <c r="H2051" s="18">
        <f>SUBTOTAL(9,H2014:H2050)</f>
        <v>21513460.00006</v>
      </c>
      <c r="I2051" s="18">
        <f>SUBTOTAL(9,I2014:I2050)</f>
        <v>162852470.99994001</v>
      </c>
    </row>
    <row r="2052" spans="2:9" x14ac:dyDescent="0.2">
      <c r="C2052" s="17"/>
      <c r="D2052" s="19"/>
      <c r="E2052" s="20"/>
      <c r="F2052" s="20"/>
      <c r="G2052" s="20"/>
      <c r="H2052" s="20"/>
      <c r="I2052" s="20"/>
    </row>
    <row r="2053" spans="2:9" ht="15" customHeight="1" x14ac:dyDescent="0.2">
      <c r="B2053" s="3"/>
      <c r="C2053" s="1"/>
      <c r="D2053" s="4" t="s">
        <v>1647</v>
      </c>
      <c r="E2053" s="3"/>
      <c r="F2053" s="3"/>
      <c r="G2053" s="3"/>
      <c r="H2053" s="3"/>
      <c r="I2053" s="3"/>
    </row>
    <row r="2054" spans="2:9" ht="27" customHeight="1" x14ac:dyDescent="0.25">
      <c r="B2054" s="3"/>
      <c r="C2054" s="1"/>
      <c r="D2054" s="10" t="s">
        <v>8</v>
      </c>
      <c r="E2054" s="3"/>
      <c r="F2054" s="3"/>
      <c r="G2054" s="3"/>
      <c r="H2054" s="3"/>
      <c r="I2054" s="3"/>
    </row>
    <row r="2055" spans="2:9" ht="15" customHeight="1" x14ac:dyDescent="0.25">
      <c r="B2055" s="11">
        <v>2440</v>
      </c>
      <c r="C2055" s="1"/>
      <c r="D2055" s="6" t="s">
        <v>1648</v>
      </c>
      <c r="E2055" s="12"/>
      <c r="F2055" s="3"/>
      <c r="H2055" s="3"/>
      <c r="I2055" s="3"/>
    </row>
    <row r="2056" spans="2:9" x14ac:dyDescent="0.2">
      <c r="B2056"/>
      <c r="C2056" s="1">
        <v>30</v>
      </c>
      <c r="D2056" s="6" t="s">
        <v>1649</v>
      </c>
      <c r="E2056" s="13">
        <v>0</v>
      </c>
      <c r="F2056" s="13">
        <v>36100000</v>
      </c>
      <c r="G2056" s="13">
        <v>36100000</v>
      </c>
      <c r="H2056" s="13">
        <v>3456916.5926999999</v>
      </c>
      <c r="I2056" s="13">
        <v>32643083.407299999</v>
      </c>
    </row>
    <row r="2057" spans="2:9" ht="15" customHeight="1" x14ac:dyDescent="0.2">
      <c r="B2057"/>
      <c r="C2057" s="14" t="s">
        <v>12</v>
      </c>
      <c r="D2057" s="15" t="s">
        <v>1650</v>
      </c>
      <c r="E2057" s="16">
        <f>SUBTOTAL(9,E2056:E2056)</f>
        <v>0</v>
      </c>
      <c r="F2057" s="16">
        <f>SUBTOTAL(9,F2056:F2056)</f>
        <v>36100000</v>
      </c>
      <c r="G2057" s="16">
        <f>SUBTOTAL(9,G2056:G2056)</f>
        <v>36100000</v>
      </c>
      <c r="H2057" s="16">
        <f>SUBTOTAL(9,H2056:H2056)</f>
        <v>3456916.5926999999</v>
      </c>
      <c r="I2057" s="16">
        <f>SUBTOTAL(9,I2056:I2056)</f>
        <v>32643083.407299999</v>
      </c>
    </row>
    <row r="2058" spans="2:9" ht="15" customHeight="1" x14ac:dyDescent="0.2">
      <c r="C2058" s="17"/>
      <c r="D2058" s="15" t="s">
        <v>1651</v>
      </c>
      <c r="E2058" s="18">
        <f>SUBTOTAL(9,E2054:E2057)</f>
        <v>0</v>
      </c>
      <c r="F2058" s="18">
        <f>SUBTOTAL(9,F2054:F2057)</f>
        <v>36100000</v>
      </c>
      <c r="G2058" s="18">
        <f>SUBTOTAL(9,G2054:G2057)</f>
        <v>36100000</v>
      </c>
      <c r="H2058" s="18">
        <f>SUBTOTAL(9,H2054:H2057)</f>
        <v>3456916.5926999999</v>
      </c>
      <c r="I2058" s="18">
        <f>SUBTOTAL(9,I2054:I2057)</f>
        <v>32643083.407299999</v>
      </c>
    </row>
    <row r="2059" spans="2:9" x14ac:dyDescent="0.2">
      <c r="C2059" s="17"/>
      <c r="D2059" s="19"/>
      <c r="E2059" s="20"/>
      <c r="F2059" s="20"/>
      <c r="G2059" s="20"/>
      <c r="H2059" s="20"/>
      <c r="I2059" s="20"/>
    </row>
    <row r="2060" spans="2:9" ht="15" customHeight="1" x14ac:dyDescent="0.2">
      <c r="B2060" s="3"/>
      <c r="C2060" s="1"/>
      <c r="D2060" s="4" t="s">
        <v>1652</v>
      </c>
      <c r="E2060" s="3"/>
      <c r="F2060" s="3"/>
      <c r="G2060" s="3"/>
      <c r="H2060" s="3"/>
      <c r="I2060" s="3"/>
    </row>
    <row r="2061" spans="2:9" ht="27" customHeight="1" x14ac:dyDescent="0.25">
      <c r="B2061" s="3"/>
      <c r="C2061" s="1"/>
      <c r="D2061" s="10" t="s">
        <v>8</v>
      </c>
      <c r="E2061" s="3"/>
      <c r="F2061" s="3"/>
      <c r="G2061" s="3"/>
      <c r="H2061" s="3"/>
      <c r="I2061" s="3"/>
    </row>
    <row r="2062" spans="2:9" ht="15" customHeight="1" x14ac:dyDescent="0.25">
      <c r="B2062" s="11">
        <v>2445</v>
      </c>
      <c r="C2062" s="1"/>
      <c r="D2062" s="6" t="s">
        <v>1653</v>
      </c>
      <c r="E2062" s="12"/>
      <c r="F2062" s="3"/>
      <c r="H2062" s="3"/>
      <c r="I2062" s="3"/>
    </row>
    <row r="2063" spans="2:9" x14ac:dyDescent="0.2">
      <c r="B2063"/>
      <c r="C2063" s="1">
        <v>24</v>
      </c>
      <c r="D2063" s="6" t="s">
        <v>1654</v>
      </c>
      <c r="E2063" s="13">
        <f>SUBTOTAL(9,E2064:E2067)</f>
        <v>0</v>
      </c>
      <c r="F2063" s="13">
        <f t="shared" ref="F2063:I2063" si="0">SUBTOTAL(9,F2064:F2067)</f>
        <v>-399142</v>
      </c>
      <c r="G2063" s="13">
        <f t="shared" si="0"/>
        <v>-399142</v>
      </c>
      <c r="H2063" s="13">
        <f t="shared" si="0"/>
        <v>580404.8015399999</v>
      </c>
      <c r="I2063" s="13">
        <f t="shared" si="0"/>
        <v>-979546.8015399999</v>
      </c>
    </row>
    <row r="2064" spans="2:9" x14ac:dyDescent="0.2">
      <c r="B2064"/>
      <c r="C2064" s="1"/>
      <c r="D2064" s="6" t="s">
        <v>1655</v>
      </c>
      <c r="E2064" s="13">
        <v>0</v>
      </c>
      <c r="F2064" s="13">
        <v>-7996000</v>
      </c>
      <c r="G2064" s="13">
        <v>-7996000</v>
      </c>
      <c r="H2064" s="13">
        <v>-70441.95048</v>
      </c>
      <c r="I2064" s="13">
        <v>-7925558.0495199999</v>
      </c>
    </row>
    <row r="2065" spans="2:9" x14ac:dyDescent="0.2">
      <c r="B2065"/>
      <c r="C2065" s="1"/>
      <c r="D2065" s="6" t="s">
        <v>1656</v>
      </c>
      <c r="E2065" s="13">
        <v>0</v>
      </c>
      <c r="F2065" s="13">
        <v>2805858</v>
      </c>
      <c r="G2065" s="13">
        <v>2805858</v>
      </c>
      <c r="H2065" s="13">
        <v>311415.59551999997</v>
      </c>
      <c r="I2065" s="13">
        <v>2494442.40448</v>
      </c>
    </row>
    <row r="2066" spans="2:9" x14ac:dyDescent="0.2">
      <c r="B2066"/>
      <c r="C2066" s="1"/>
      <c r="D2066" s="6" t="s">
        <v>1657</v>
      </c>
      <c r="E2066" s="13">
        <v>0</v>
      </c>
      <c r="F2066" s="13">
        <v>2281000</v>
      </c>
      <c r="G2066" s="13">
        <v>2281000</v>
      </c>
      <c r="H2066" s="13">
        <v>168326.02374999999</v>
      </c>
      <c r="I2066" s="13">
        <v>2112673.9762499998</v>
      </c>
    </row>
    <row r="2067" spans="2:9" x14ac:dyDescent="0.2">
      <c r="B2067"/>
      <c r="C2067" s="1"/>
      <c r="D2067" s="6" t="s">
        <v>1658</v>
      </c>
      <c r="E2067" s="13">
        <v>0</v>
      </c>
      <c r="F2067" s="13">
        <v>2510000</v>
      </c>
      <c r="G2067" s="13">
        <v>2510000</v>
      </c>
      <c r="H2067" s="13">
        <v>171105.13274999999</v>
      </c>
      <c r="I2067" s="13">
        <v>2338894.8672500001</v>
      </c>
    </row>
    <row r="2068" spans="2:9" x14ac:dyDescent="0.2">
      <c r="B2068"/>
      <c r="C2068" s="1">
        <v>30</v>
      </c>
      <c r="D2068" s="6" t="s">
        <v>1417</v>
      </c>
      <c r="E2068" s="13">
        <v>0</v>
      </c>
      <c r="F2068" s="13">
        <v>302300</v>
      </c>
      <c r="G2068" s="13">
        <v>302300</v>
      </c>
      <c r="H2068" s="13">
        <v>18290.153969999999</v>
      </c>
      <c r="I2068" s="13">
        <v>284009.84603000002</v>
      </c>
    </row>
    <row r="2069" spans="2:9" x14ac:dyDescent="0.2">
      <c r="B2069"/>
      <c r="C2069" s="1">
        <v>32</v>
      </c>
      <c r="D2069" s="6" t="s">
        <v>1659</v>
      </c>
      <c r="E2069" s="13">
        <v>0</v>
      </c>
      <c r="F2069" s="13">
        <v>277000</v>
      </c>
      <c r="G2069" s="13">
        <v>277000</v>
      </c>
      <c r="H2069" s="13">
        <v>9875.3937800000003</v>
      </c>
      <c r="I2069" s="13">
        <v>267124.60622000002</v>
      </c>
    </row>
    <row r="2070" spans="2:9" x14ac:dyDescent="0.2">
      <c r="B2070"/>
      <c r="C2070" s="1">
        <v>33</v>
      </c>
      <c r="D2070" s="6" t="s">
        <v>1660</v>
      </c>
      <c r="E2070" s="13">
        <v>0</v>
      </c>
      <c r="F2070" s="13">
        <v>3640059</v>
      </c>
      <c r="G2070" s="13">
        <v>3640059</v>
      </c>
      <c r="H2070" s="13">
        <v>87935.973280000006</v>
      </c>
      <c r="I2070" s="13">
        <v>3552123.02672</v>
      </c>
    </row>
    <row r="2071" spans="2:9" x14ac:dyDescent="0.2">
      <c r="B2071"/>
      <c r="C2071" s="1">
        <v>34</v>
      </c>
      <c r="D2071" s="6" t="s">
        <v>1661</v>
      </c>
      <c r="E2071" s="13">
        <v>0</v>
      </c>
      <c r="F2071" s="13">
        <v>850000</v>
      </c>
      <c r="G2071" s="13">
        <v>850000</v>
      </c>
      <c r="H2071" s="13">
        <v>54463.1129</v>
      </c>
      <c r="I2071" s="13">
        <v>795536.88710000005</v>
      </c>
    </row>
    <row r="2072" spans="2:9" x14ac:dyDescent="0.2">
      <c r="B2072"/>
      <c r="C2072" s="1">
        <v>39</v>
      </c>
      <c r="D2072" s="6" t="s">
        <v>1662</v>
      </c>
      <c r="E2072" s="13">
        <v>0</v>
      </c>
      <c r="F2072" s="13">
        <v>231000</v>
      </c>
      <c r="G2072" s="13">
        <v>231000</v>
      </c>
      <c r="H2072" s="13">
        <v>13700.340609999999</v>
      </c>
      <c r="I2072" s="13">
        <v>217299.65938999999</v>
      </c>
    </row>
    <row r="2073" spans="2:9" x14ac:dyDescent="0.2">
      <c r="B2073"/>
      <c r="C2073" s="1">
        <v>45</v>
      </c>
      <c r="D2073" s="6" t="s">
        <v>31</v>
      </c>
      <c r="E2073" s="13">
        <v>0</v>
      </c>
      <c r="F2073" s="13">
        <v>381779</v>
      </c>
      <c r="G2073" s="13">
        <v>381779</v>
      </c>
      <c r="H2073" s="13">
        <v>21744.94989</v>
      </c>
      <c r="I2073" s="13">
        <v>360034.05011000001</v>
      </c>
    </row>
    <row r="2074" spans="2:9" x14ac:dyDescent="0.2">
      <c r="B2074"/>
      <c r="C2074" s="1">
        <v>49</v>
      </c>
      <c r="D2074" s="6" t="s">
        <v>1663</v>
      </c>
      <c r="E2074" s="13">
        <v>0</v>
      </c>
      <c r="F2074" s="13">
        <v>38019</v>
      </c>
      <c r="G2074" s="13">
        <v>38019</v>
      </c>
      <c r="H2074" s="13">
        <v>417.84987000000001</v>
      </c>
      <c r="I2074" s="13">
        <v>37601.150130000002</v>
      </c>
    </row>
    <row r="2075" spans="2:9" ht="15" customHeight="1" x14ac:dyDescent="0.2">
      <c r="B2075"/>
      <c r="C2075" s="14" t="s">
        <v>12</v>
      </c>
      <c r="D2075" s="15" t="s">
        <v>1664</v>
      </c>
      <c r="E2075" s="16">
        <f>SUBTOTAL(9,E2063:E2074)</f>
        <v>0</v>
      </c>
      <c r="F2075" s="16">
        <f>SUBTOTAL(9,F2063:F2074)</f>
        <v>5321015</v>
      </c>
      <c r="G2075" s="16">
        <f>SUBTOTAL(9,G2063:G2074)</f>
        <v>5321015</v>
      </c>
      <c r="H2075" s="16">
        <f>SUBTOTAL(9,H2063:H2074)</f>
        <v>786832.57583999995</v>
      </c>
      <c r="I2075" s="16">
        <f>SUBTOTAL(9,I2063:I2074)</f>
        <v>4534182.4241599999</v>
      </c>
    </row>
    <row r="2076" spans="2:9" ht="15" customHeight="1" x14ac:dyDescent="0.25">
      <c r="B2076" s="11">
        <v>2460</v>
      </c>
      <c r="C2076" s="1"/>
      <c r="D2076" s="6" t="s">
        <v>1665</v>
      </c>
      <c r="E2076" s="12"/>
      <c r="F2076" s="3"/>
      <c r="H2076" s="3"/>
      <c r="I2076" s="3"/>
    </row>
    <row r="2077" spans="2:9" x14ac:dyDescent="0.2">
      <c r="B2077"/>
      <c r="C2077" s="1">
        <v>24</v>
      </c>
      <c r="D2077" s="6" t="s">
        <v>1654</v>
      </c>
      <c r="E2077" s="13">
        <f>SUBTOTAL(9,E2078:E2079)</f>
        <v>0</v>
      </c>
      <c r="F2077" s="13">
        <f t="shared" ref="F2077:I2077" si="1">SUBTOTAL(9,F2078:F2079)</f>
        <v>109179</v>
      </c>
      <c r="G2077" s="13">
        <f t="shared" si="1"/>
        <v>109179</v>
      </c>
      <c r="H2077" s="13">
        <f t="shared" si="1"/>
        <v>7325.6205100000006</v>
      </c>
      <c r="I2077" s="13">
        <f t="shared" si="1"/>
        <v>101853.37949000002</v>
      </c>
    </row>
    <row r="2078" spans="2:9" x14ac:dyDescent="0.2">
      <c r="B2078"/>
      <c r="C2078" s="1"/>
      <c r="D2078" s="6" t="s">
        <v>1655</v>
      </c>
      <c r="E2078" s="13">
        <v>0</v>
      </c>
      <c r="F2078" s="13">
        <v>-224500</v>
      </c>
      <c r="G2078" s="13">
        <v>-224500</v>
      </c>
      <c r="H2078" s="13">
        <v>-14873.229530000001</v>
      </c>
      <c r="I2078" s="13">
        <v>-209626.77046999999</v>
      </c>
    </row>
    <row r="2079" spans="2:9" x14ac:dyDescent="0.2">
      <c r="B2079"/>
      <c r="C2079" s="1"/>
      <c r="D2079" s="6" t="s">
        <v>1656</v>
      </c>
      <c r="E2079" s="13">
        <v>0</v>
      </c>
      <c r="F2079" s="13">
        <v>333679</v>
      </c>
      <c r="G2079" s="13">
        <v>333679</v>
      </c>
      <c r="H2079" s="13">
        <v>22198.850040000001</v>
      </c>
      <c r="I2079" s="13">
        <v>311480.14996000001</v>
      </c>
    </row>
    <row r="2080" spans="2:9" ht="15" customHeight="1" x14ac:dyDescent="0.2">
      <c r="B2080"/>
      <c r="C2080" s="14" t="s">
        <v>12</v>
      </c>
      <c r="D2080" s="15" t="s">
        <v>1666</v>
      </c>
      <c r="E2080" s="16">
        <f>SUBTOTAL(9,E2077:E2079)</f>
        <v>0</v>
      </c>
      <c r="F2080" s="16">
        <f>SUBTOTAL(9,F2077:F2079)</f>
        <v>109179</v>
      </c>
      <c r="G2080" s="16">
        <f>SUBTOTAL(9,G2077:G2079)</f>
        <v>109179</v>
      </c>
      <c r="H2080" s="16">
        <f>SUBTOTAL(9,H2077:H2079)</f>
        <v>7325.6205100000006</v>
      </c>
      <c r="I2080" s="16">
        <f>SUBTOTAL(9,I2077:I2079)</f>
        <v>101853.37949000002</v>
      </c>
    </row>
    <row r="2081" spans="2:9" ht="15" customHeight="1" x14ac:dyDescent="0.25">
      <c r="B2081" s="11">
        <v>2470</v>
      </c>
      <c r="C2081" s="1"/>
      <c r="D2081" s="6" t="s">
        <v>1667</v>
      </c>
      <c r="E2081" s="12"/>
      <c r="F2081" s="3"/>
      <c r="H2081" s="3"/>
      <c r="I2081" s="3"/>
    </row>
    <row r="2082" spans="2:9" x14ac:dyDescent="0.2">
      <c r="B2082"/>
      <c r="C2082" s="1">
        <v>24</v>
      </c>
      <c r="D2082" s="6" t="s">
        <v>1654</v>
      </c>
      <c r="E2082" s="13">
        <f>SUBTOTAL(9,E2083:E2088)</f>
        <v>0</v>
      </c>
      <c r="F2082" s="13">
        <f t="shared" ref="F2082:I2082" si="2">SUBTOTAL(9,F2083:F2088)</f>
        <v>-20000</v>
      </c>
      <c r="G2082" s="13">
        <f t="shared" si="2"/>
        <v>-20000</v>
      </c>
      <c r="H2082" s="13">
        <f t="shared" si="2"/>
        <v>29189.200330000003</v>
      </c>
      <c r="I2082" s="13">
        <f t="shared" si="2"/>
        <v>-49189.200329999978</v>
      </c>
    </row>
    <row r="2083" spans="2:9" x14ac:dyDescent="0.2">
      <c r="B2083"/>
      <c r="C2083" s="1"/>
      <c r="D2083" s="6" t="s">
        <v>1655</v>
      </c>
      <c r="E2083" s="13">
        <v>0</v>
      </c>
      <c r="F2083" s="13">
        <v>-850000</v>
      </c>
      <c r="G2083" s="13">
        <v>-850000</v>
      </c>
      <c r="H2083" s="13">
        <v>-43434.610999999997</v>
      </c>
      <c r="I2083" s="13">
        <v>-806565.38899999997</v>
      </c>
    </row>
    <row r="2084" spans="2:9" x14ac:dyDescent="0.2">
      <c r="B2084"/>
      <c r="C2084" s="1"/>
      <c r="D2084" s="6" t="s">
        <v>1656</v>
      </c>
      <c r="E2084" s="13">
        <v>0</v>
      </c>
      <c r="F2084" s="13">
        <v>641000</v>
      </c>
      <c r="G2084" s="13">
        <v>641000</v>
      </c>
      <c r="H2084" s="13">
        <v>57248.299950000001</v>
      </c>
      <c r="I2084" s="13">
        <v>583751.70004999998</v>
      </c>
    </row>
    <row r="2085" spans="2:9" x14ac:dyDescent="0.2">
      <c r="B2085"/>
      <c r="C2085" s="1"/>
      <c r="D2085" s="6" t="s">
        <v>1657</v>
      </c>
      <c r="E2085" s="13">
        <v>0</v>
      </c>
      <c r="F2085" s="13">
        <v>115000</v>
      </c>
      <c r="G2085" s="13">
        <v>115000</v>
      </c>
      <c r="H2085" s="13">
        <v>8414.8090200000006</v>
      </c>
      <c r="I2085" s="13">
        <v>106585.19098</v>
      </c>
    </row>
    <row r="2086" spans="2:9" x14ac:dyDescent="0.2">
      <c r="B2086"/>
      <c r="C2086" s="1"/>
      <c r="D2086" s="6" t="s">
        <v>1658</v>
      </c>
      <c r="E2086" s="13">
        <v>0</v>
      </c>
      <c r="F2086" s="13">
        <v>4000</v>
      </c>
      <c r="G2086" s="13">
        <v>4000</v>
      </c>
      <c r="H2086" s="13">
        <v>-539.29764</v>
      </c>
      <c r="I2086" s="13">
        <v>4539.2976399999998</v>
      </c>
    </row>
    <row r="2087" spans="2:9" x14ac:dyDescent="0.2">
      <c r="B2087"/>
      <c r="C2087" s="1"/>
      <c r="D2087" s="6" t="s">
        <v>1668</v>
      </c>
      <c r="E2087" s="13">
        <v>0</v>
      </c>
      <c r="F2087" s="13">
        <v>90000</v>
      </c>
      <c r="G2087" s="13">
        <v>90000</v>
      </c>
      <c r="H2087" s="13">
        <v>7500</v>
      </c>
      <c r="I2087" s="13">
        <v>82500</v>
      </c>
    </row>
    <row r="2088" spans="2:9" x14ac:dyDescent="0.2">
      <c r="B2088"/>
      <c r="C2088" s="1"/>
      <c r="D2088" s="6" t="s">
        <v>1669</v>
      </c>
      <c r="E2088" s="13">
        <v>0</v>
      </c>
      <c r="F2088" s="13">
        <v>-20000</v>
      </c>
      <c r="G2088" s="13">
        <v>-20000</v>
      </c>
      <c r="H2088" s="13">
        <v>0</v>
      </c>
      <c r="I2088" s="13">
        <v>-20000</v>
      </c>
    </row>
    <row r="2089" spans="2:9" x14ac:dyDescent="0.2">
      <c r="B2089"/>
      <c r="C2089" s="1">
        <v>45</v>
      </c>
      <c r="D2089" s="6" t="s">
        <v>31</v>
      </c>
      <c r="E2089" s="13">
        <v>0</v>
      </c>
      <c r="F2089" s="13">
        <v>180369</v>
      </c>
      <c r="G2089" s="13">
        <v>180369</v>
      </c>
      <c r="H2089" s="13">
        <v>15658.746370000001</v>
      </c>
      <c r="I2089" s="13">
        <v>164710.25362999999</v>
      </c>
    </row>
    <row r="2090" spans="2:9" ht="15" customHeight="1" x14ac:dyDescent="0.2">
      <c r="B2090"/>
      <c r="C2090" s="14" t="s">
        <v>12</v>
      </c>
      <c r="D2090" s="15" t="s">
        <v>1670</v>
      </c>
      <c r="E2090" s="16">
        <f>SUBTOTAL(9,E2082:E2089)</f>
        <v>0</v>
      </c>
      <c r="F2090" s="16">
        <f>SUBTOTAL(9,F2082:F2089)</f>
        <v>160369</v>
      </c>
      <c r="G2090" s="16">
        <f>SUBTOTAL(9,G2082:G2089)</f>
        <v>160369</v>
      </c>
      <c r="H2090" s="16">
        <f>SUBTOTAL(9,H2082:H2089)</f>
        <v>44847.9467</v>
      </c>
      <c r="I2090" s="16">
        <f>SUBTOTAL(9,I2082:I2089)</f>
        <v>115521.05330000001</v>
      </c>
    </row>
    <row r="2091" spans="2:9" ht="15" customHeight="1" x14ac:dyDescent="0.2">
      <c r="C2091" s="17"/>
      <c r="D2091" s="15" t="s">
        <v>1671</v>
      </c>
      <c r="E2091" s="18">
        <f>SUBTOTAL(9,E2061:E2090)</f>
        <v>0</v>
      </c>
      <c r="F2091" s="18">
        <f>SUBTOTAL(9,F2061:F2090)</f>
        <v>5590563</v>
      </c>
      <c r="G2091" s="18">
        <f>SUBTOTAL(9,G2061:G2090)</f>
        <v>5590563</v>
      </c>
      <c r="H2091" s="18">
        <f>SUBTOTAL(9,H2061:H2090)</f>
        <v>839006.14304999996</v>
      </c>
      <c r="I2091" s="18">
        <f>SUBTOTAL(9,I2061:I2090)</f>
        <v>4751556.8569499999</v>
      </c>
    </row>
    <row r="2092" spans="2:9" x14ac:dyDescent="0.2">
      <c r="C2092" s="17"/>
      <c r="D2092" s="19"/>
      <c r="E2092" s="20"/>
      <c r="F2092" s="20"/>
      <c r="G2092" s="20"/>
      <c r="H2092" s="20"/>
      <c r="I2092" s="20"/>
    </row>
    <row r="2093" spans="2:9" ht="15" customHeight="1" x14ac:dyDescent="0.2">
      <c r="B2093" s="3"/>
      <c r="C2093" s="1"/>
      <c r="D2093" s="4" t="s">
        <v>1672</v>
      </c>
      <c r="E2093" s="3"/>
      <c r="F2093" s="3"/>
      <c r="G2093" s="3"/>
      <c r="H2093" s="3"/>
      <c r="I2093" s="3"/>
    </row>
    <row r="2094" spans="2:9" ht="27" customHeight="1" x14ac:dyDescent="0.25">
      <c r="B2094" s="3"/>
      <c r="C2094" s="1"/>
      <c r="D2094" s="10" t="s">
        <v>1673</v>
      </c>
      <c r="E2094" s="3"/>
      <c r="F2094" s="3"/>
      <c r="G2094" s="3"/>
      <c r="H2094" s="3"/>
      <c r="I2094" s="3"/>
    </row>
    <row r="2095" spans="2:9" ht="15" customHeight="1" x14ac:dyDescent="0.25">
      <c r="B2095" s="11">
        <v>2530</v>
      </c>
      <c r="C2095" s="1"/>
      <c r="D2095" s="6" t="s">
        <v>1674</v>
      </c>
      <c r="E2095" s="12"/>
      <c r="F2095" s="3"/>
      <c r="H2095" s="3"/>
      <c r="I2095" s="3"/>
    </row>
    <row r="2096" spans="2:9" x14ac:dyDescent="0.2">
      <c r="B2096"/>
      <c r="C2096" s="1">
        <v>70</v>
      </c>
      <c r="D2096" s="6" t="s">
        <v>1675</v>
      </c>
      <c r="E2096" s="13">
        <v>0</v>
      </c>
      <c r="F2096" s="13">
        <v>29269000</v>
      </c>
      <c r="G2096" s="13">
        <v>29269000</v>
      </c>
      <c r="H2096" s="13">
        <v>738408.90800000005</v>
      </c>
      <c r="I2096" s="13">
        <v>28530591.092</v>
      </c>
    </row>
    <row r="2097" spans="2:9" x14ac:dyDescent="0.2">
      <c r="B2097"/>
      <c r="C2097" s="1">
        <v>71</v>
      </c>
      <c r="D2097" s="6" t="s">
        <v>1676</v>
      </c>
      <c r="E2097" s="13">
        <v>0</v>
      </c>
      <c r="F2097" s="13">
        <v>730000</v>
      </c>
      <c r="G2097" s="13">
        <v>730000</v>
      </c>
      <c r="H2097" s="13">
        <v>56237.336000000003</v>
      </c>
      <c r="I2097" s="13">
        <v>673762.66399999999</v>
      </c>
    </row>
    <row r="2098" spans="2:9" x14ac:dyDescent="0.2">
      <c r="B2098"/>
      <c r="C2098" s="1">
        <v>72</v>
      </c>
      <c r="D2098" s="6" t="s">
        <v>1677</v>
      </c>
      <c r="E2098" s="13">
        <v>0</v>
      </c>
      <c r="F2098" s="13">
        <v>770000</v>
      </c>
      <c r="G2098" s="13">
        <v>770000</v>
      </c>
      <c r="H2098" s="13">
        <v>402.18900000000002</v>
      </c>
      <c r="I2098" s="13">
        <v>769597.81099999999</v>
      </c>
    </row>
    <row r="2099" spans="2:9" x14ac:dyDescent="0.2">
      <c r="B2099"/>
      <c r="C2099" s="1">
        <v>73</v>
      </c>
      <c r="D2099" s="6" t="s">
        <v>1678</v>
      </c>
      <c r="E2099" s="13">
        <v>0</v>
      </c>
      <c r="F2099" s="13">
        <v>18000</v>
      </c>
      <c r="G2099" s="13">
        <v>18000</v>
      </c>
      <c r="H2099" s="13">
        <v>228.55799999999999</v>
      </c>
      <c r="I2099" s="13">
        <v>17771.441999999999</v>
      </c>
    </row>
    <row r="2100" spans="2:9" ht="15" customHeight="1" x14ac:dyDescent="0.2">
      <c r="B2100"/>
      <c r="C2100" s="14" t="s">
        <v>12</v>
      </c>
      <c r="D2100" s="15" t="s">
        <v>1679</v>
      </c>
      <c r="E2100" s="16">
        <f>SUBTOTAL(9,E2096:E2099)</f>
        <v>0</v>
      </c>
      <c r="F2100" s="16">
        <f>SUBTOTAL(9,F2096:F2099)</f>
        <v>30787000</v>
      </c>
      <c r="G2100" s="16">
        <f>SUBTOTAL(9,G2096:G2099)</f>
        <v>30787000</v>
      </c>
      <c r="H2100" s="16">
        <f>SUBTOTAL(9,H2096:H2099)</f>
        <v>795276.99100000004</v>
      </c>
      <c r="I2100" s="16">
        <f>SUBTOTAL(9,I2096:I2099)</f>
        <v>29991723.009000003</v>
      </c>
    </row>
    <row r="2101" spans="2:9" ht="15" customHeight="1" x14ac:dyDescent="0.25">
      <c r="B2101" s="11">
        <v>2531</v>
      </c>
      <c r="C2101" s="1"/>
      <c r="D2101" s="6" t="s">
        <v>1680</v>
      </c>
      <c r="E2101" s="12"/>
      <c r="F2101" s="3"/>
      <c r="H2101" s="3"/>
      <c r="I2101" s="3"/>
    </row>
    <row r="2102" spans="2:9" x14ac:dyDescent="0.2">
      <c r="B2102"/>
      <c r="C2102" s="1">
        <v>70</v>
      </c>
      <c r="D2102" s="6" t="s">
        <v>1681</v>
      </c>
      <c r="E2102" s="13">
        <v>0</v>
      </c>
      <c r="F2102" s="13">
        <v>735000</v>
      </c>
      <c r="G2102" s="13">
        <v>735000</v>
      </c>
      <c r="H2102" s="13">
        <v>63704.264199999998</v>
      </c>
      <c r="I2102" s="13">
        <v>671295.73580000002</v>
      </c>
    </row>
    <row r="2103" spans="2:9" ht="15" customHeight="1" x14ac:dyDescent="0.2">
      <c r="B2103"/>
      <c r="C2103" s="14" t="s">
        <v>12</v>
      </c>
      <c r="D2103" s="15" t="s">
        <v>1682</v>
      </c>
      <c r="E2103" s="16">
        <f>SUBTOTAL(9,E2102:E2102)</f>
        <v>0</v>
      </c>
      <c r="F2103" s="16">
        <f>SUBTOTAL(9,F2102:F2102)</f>
        <v>735000</v>
      </c>
      <c r="G2103" s="16">
        <f>SUBTOTAL(9,G2102:G2102)</f>
        <v>735000</v>
      </c>
      <c r="H2103" s="16">
        <f>SUBTOTAL(9,H2102:H2102)</f>
        <v>63704.264199999998</v>
      </c>
      <c r="I2103" s="16">
        <f>SUBTOTAL(9,I2102:I2102)</f>
        <v>671295.73580000002</v>
      </c>
    </row>
    <row r="2104" spans="2:9" ht="15" customHeight="1" x14ac:dyDescent="0.2">
      <c r="C2104" s="17"/>
      <c r="D2104" s="15" t="s">
        <v>1683</v>
      </c>
      <c r="E2104" s="18">
        <f>SUBTOTAL(9,E2095:E2103)</f>
        <v>0</v>
      </c>
      <c r="F2104" s="18">
        <f>SUBTOTAL(9,F2095:F2103)</f>
        <v>31522000</v>
      </c>
      <c r="G2104" s="18">
        <f>SUBTOTAL(9,G2095:G2103)</f>
        <v>31522000</v>
      </c>
      <c r="H2104" s="18">
        <f>SUBTOTAL(9,H2095:H2103)</f>
        <v>858981.25520000001</v>
      </c>
      <c r="I2104" s="18">
        <f>SUBTOTAL(9,I2095:I2103)</f>
        <v>30663018.744800005</v>
      </c>
    </row>
    <row r="2105" spans="2:9" ht="27" customHeight="1" x14ac:dyDescent="0.25">
      <c r="B2105" s="3"/>
      <c r="C2105" s="1"/>
      <c r="D2105" s="10" t="s">
        <v>1684</v>
      </c>
      <c r="E2105" s="3"/>
      <c r="F2105" s="3"/>
      <c r="G2105" s="3"/>
      <c r="H2105" s="3"/>
      <c r="I2105" s="3"/>
    </row>
    <row r="2106" spans="2:9" ht="15" customHeight="1" x14ac:dyDescent="0.25">
      <c r="B2106" s="11">
        <v>2540</v>
      </c>
      <c r="C2106" s="1"/>
      <c r="D2106" s="6" t="s">
        <v>1685</v>
      </c>
      <c r="E2106" s="12"/>
      <c r="F2106" s="3"/>
      <c r="H2106" s="3"/>
      <c r="I2106" s="3"/>
    </row>
    <row r="2107" spans="2:9" x14ac:dyDescent="0.2">
      <c r="B2107"/>
      <c r="C2107" s="1">
        <v>70</v>
      </c>
      <c r="D2107" s="6" t="s">
        <v>721</v>
      </c>
      <c r="E2107" s="13">
        <v>0</v>
      </c>
      <c r="F2107" s="13">
        <v>90000</v>
      </c>
      <c r="G2107" s="13">
        <v>90000</v>
      </c>
      <c r="H2107" s="13">
        <v>0</v>
      </c>
      <c r="I2107" s="13">
        <v>90000</v>
      </c>
    </row>
    <row r="2108" spans="2:9" ht="15" customHeight="1" x14ac:dyDescent="0.2">
      <c r="B2108"/>
      <c r="C2108" s="14" t="s">
        <v>12</v>
      </c>
      <c r="D2108" s="15" t="s">
        <v>1686</v>
      </c>
      <c r="E2108" s="16">
        <f>SUBTOTAL(9,E2107:E2107)</f>
        <v>0</v>
      </c>
      <c r="F2108" s="16">
        <f>SUBTOTAL(9,F2107:F2107)</f>
        <v>90000</v>
      </c>
      <c r="G2108" s="16">
        <f>SUBTOTAL(9,G2107:G2107)</f>
        <v>90000</v>
      </c>
      <c r="H2108" s="16">
        <f>SUBTOTAL(9,H2107:H2107)</f>
        <v>0</v>
      </c>
      <c r="I2108" s="16">
        <f>SUBTOTAL(9,I2107:I2107)</f>
        <v>90000</v>
      </c>
    </row>
    <row r="2109" spans="2:9" ht="15" customHeight="1" x14ac:dyDescent="0.25">
      <c r="B2109" s="11">
        <v>2541</v>
      </c>
      <c r="C2109" s="1"/>
      <c r="D2109" s="6" t="s">
        <v>1687</v>
      </c>
      <c r="E2109" s="12"/>
      <c r="F2109" s="3"/>
      <c r="H2109" s="3"/>
      <c r="I2109" s="3"/>
    </row>
    <row r="2110" spans="2:9" x14ac:dyDescent="0.2">
      <c r="B2110"/>
      <c r="C2110" s="1">
        <v>70</v>
      </c>
      <c r="D2110" s="6" t="s">
        <v>1688</v>
      </c>
      <c r="E2110" s="13">
        <v>0</v>
      </c>
      <c r="F2110" s="13">
        <v>16867000</v>
      </c>
      <c r="G2110" s="13">
        <v>16867000</v>
      </c>
      <c r="H2110" s="13">
        <v>1245504.3943700001</v>
      </c>
      <c r="I2110" s="13">
        <v>15621495.605629999</v>
      </c>
    </row>
    <row r="2111" spans="2:9" ht="15" customHeight="1" x14ac:dyDescent="0.2">
      <c r="B2111"/>
      <c r="C2111" s="14" t="s">
        <v>12</v>
      </c>
      <c r="D2111" s="15" t="s">
        <v>1689</v>
      </c>
      <c r="E2111" s="16">
        <f>SUBTOTAL(9,E2110:E2110)</f>
        <v>0</v>
      </c>
      <c r="F2111" s="16">
        <f>SUBTOTAL(9,F2110:F2110)</f>
        <v>16867000</v>
      </c>
      <c r="G2111" s="16">
        <f>SUBTOTAL(9,G2110:G2110)</f>
        <v>16867000</v>
      </c>
      <c r="H2111" s="16">
        <f>SUBTOTAL(9,H2110:H2110)</f>
        <v>1245504.3943700001</v>
      </c>
      <c r="I2111" s="16">
        <f>SUBTOTAL(9,I2110:I2110)</f>
        <v>15621495.605629999</v>
      </c>
    </row>
    <row r="2112" spans="2:9" ht="15" customHeight="1" x14ac:dyDescent="0.25">
      <c r="B2112" s="11">
        <v>2542</v>
      </c>
      <c r="C2112" s="1"/>
      <c r="D2112" s="6" t="s">
        <v>1690</v>
      </c>
      <c r="E2112" s="12"/>
      <c r="F2112" s="3"/>
      <c r="H2112" s="3"/>
      <c r="I2112" s="3"/>
    </row>
    <row r="2113" spans="2:9" x14ac:dyDescent="0.2">
      <c r="B2113"/>
      <c r="C2113" s="1">
        <v>70</v>
      </c>
      <c r="D2113" s="6" t="s">
        <v>1691</v>
      </c>
      <c r="E2113" s="13">
        <v>0</v>
      </c>
      <c r="F2113" s="13">
        <v>1100000</v>
      </c>
      <c r="G2113" s="13">
        <v>1100000</v>
      </c>
      <c r="H2113" s="13">
        <v>56292.052860000003</v>
      </c>
      <c r="I2113" s="13">
        <v>1043707.9471399999</v>
      </c>
    </row>
    <row r="2114" spans="2:9" ht="15" customHeight="1" x14ac:dyDescent="0.2">
      <c r="B2114"/>
      <c r="C2114" s="14" t="s">
        <v>12</v>
      </c>
      <c r="D2114" s="15" t="s">
        <v>1692</v>
      </c>
      <c r="E2114" s="16">
        <f>SUBTOTAL(9,E2113:E2113)</f>
        <v>0</v>
      </c>
      <c r="F2114" s="16">
        <f>SUBTOTAL(9,F2113:F2113)</f>
        <v>1100000</v>
      </c>
      <c r="G2114" s="16">
        <f>SUBTOTAL(9,G2113:G2113)</f>
        <v>1100000</v>
      </c>
      <c r="H2114" s="16">
        <f>SUBTOTAL(9,H2113:H2113)</f>
        <v>56292.052860000003</v>
      </c>
      <c r="I2114" s="16">
        <f>SUBTOTAL(9,I2113:I2113)</f>
        <v>1043707.9471399999</v>
      </c>
    </row>
    <row r="2115" spans="2:9" ht="15" customHeight="1" x14ac:dyDescent="0.2">
      <c r="C2115" s="17"/>
      <c r="D2115" s="15" t="s">
        <v>1693</v>
      </c>
      <c r="E2115" s="18">
        <f>SUBTOTAL(9,E2106:E2114)</f>
        <v>0</v>
      </c>
      <c r="F2115" s="18">
        <f>SUBTOTAL(9,F2106:F2114)</f>
        <v>18057000</v>
      </c>
      <c r="G2115" s="18">
        <f>SUBTOTAL(9,G2106:G2114)</f>
        <v>18057000</v>
      </c>
      <c r="H2115" s="18">
        <f>SUBTOTAL(9,H2106:H2114)</f>
        <v>1301796.44723</v>
      </c>
      <c r="I2115" s="18">
        <f>SUBTOTAL(9,I2106:I2114)</f>
        <v>16755203.55277</v>
      </c>
    </row>
    <row r="2116" spans="2:9" ht="27" customHeight="1" x14ac:dyDescent="0.25">
      <c r="B2116" s="3"/>
      <c r="C2116" s="1"/>
      <c r="D2116" s="10" t="s">
        <v>1694</v>
      </c>
      <c r="E2116" s="3"/>
      <c r="F2116" s="3"/>
      <c r="G2116" s="3"/>
      <c r="H2116" s="3"/>
      <c r="I2116" s="3"/>
    </row>
    <row r="2117" spans="2:9" ht="15" customHeight="1" x14ac:dyDescent="0.25">
      <c r="B2117" s="11">
        <v>2620</v>
      </c>
      <c r="C2117" s="1"/>
      <c r="D2117" s="6" t="s">
        <v>1695</v>
      </c>
      <c r="E2117" s="12"/>
      <c r="F2117" s="3"/>
      <c r="H2117" s="3"/>
      <c r="I2117" s="3"/>
    </row>
    <row r="2118" spans="2:9" x14ac:dyDescent="0.2">
      <c r="B2118"/>
      <c r="C2118" s="1">
        <v>70</v>
      </c>
      <c r="D2118" s="6" t="s">
        <v>1696</v>
      </c>
      <c r="E2118" s="13">
        <v>0</v>
      </c>
      <c r="F2118" s="13">
        <v>1514000</v>
      </c>
      <c r="G2118" s="13">
        <v>1514000</v>
      </c>
      <c r="H2118" s="13">
        <v>130535.11199999999</v>
      </c>
      <c r="I2118" s="13">
        <v>1383464.888</v>
      </c>
    </row>
    <row r="2119" spans="2:9" x14ac:dyDescent="0.2">
      <c r="B2119"/>
      <c r="C2119" s="1">
        <v>72</v>
      </c>
      <c r="D2119" s="6" t="s">
        <v>1697</v>
      </c>
      <c r="E2119" s="13">
        <v>0</v>
      </c>
      <c r="F2119" s="13">
        <v>43000</v>
      </c>
      <c r="G2119" s="13">
        <v>43000</v>
      </c>
      <c r="H2119" s="13">
        <v>4712.3059999999996</v>
      </c>
      <c r="I2119" s="13">
        <v>38287.694000000003</v>
      </c>
    </row>
    <row r="2120" spans="2:9" x14ac:dyDescent="0.2">
      <c r="B2120"/>
      <c r="C2120" s="1">
        <v>73</v>
      </c>
      <c r="D2120" s="6" t="s">
        <v>1698</v>
      </c>
      <c r="E2120" s="13">
        <v>0</v>
      </c>
      <c r="F2120" s="13">
        <v>5000</v>
      </c>
      <c r="G2120" s="13">
        <v>5000</v>
      </c>
      <c r="H2120" s="13">
        <v>1341.6569999999999</v>
      </c>
      <c r="I2120" s="13">
        <v>3658.3429999999998</v>
      </c>
    </row>
    <row r="2121" spans="2:9" ht="15" customHeight="1" x14ac:dyDescent="0.2">
      <c r="B2121"/>
      <c r="C2121" s="14" t="s">
        <v>12</v>
      </c>
      <c r="D2121" s="15" t="s">
        <v>1699</v>
      </c>
      <c r="E2121" s="16">
        <f>SUBTOTAL(9,E2118:E2120)</f>
        <v>0</v>
      </c>
      <c r="F2121" s="16">
        <f>SUBTOTAL(9,F2118:F2120)</f>
        <v>1562000</v>
      </c>
      <c r="G2121" s="16">
        <f>SUBTOTAL(9,G2118:G2120)</f>
        <v>1562000</v>
      </c>
      <c r="H2121" s="16">
        <f>SUBTOTAL(9,H2118:H2120)</f>
        <v>136589.07500000001</v>
      </c>
      <c r="I2121" s="16">
        <f>SUBTOTAL(9,I2118:I2120)</f>
        <v>1425410.925</v>
      </c>
    </row>
    <row r="2122" spans="2:9" ht="15" customHeight="1" x14ac:dyDescent="0.25">
      <c r="B2122" s="11">
        <v>2650</v>
      </c>
      <c r="C2122" s="1"/>
      <c r="D2122" s="6" t="s">
        <v>1700</v>
      </c>
      <c r="E2122" s="12"/>
      <c r="F2122" s="3"/>
      <c r="H2122" s="3"/>
      <c r="I2122" s="3"/>
    </row>
    <row r="2123" spans="2:9" x14ac:dyDescent="0.2">
      <c r="B2123"/>
      <c r="C2123" s="1">
        <v>70</v>
      </c>
      <c r="D2123" s="6" t="s">
        <v>1701</v>
      </c>
      <c r="E2123" s="13">
        <v>0</v>
      </c>
      <c r="F2123" s="13">
        <v>64750000</v>
      </c>
      <c r="G2123" s="13">
        <v>64750000</v>
      </c>
      <c r="H2123" s="13">
        <v>1560977.976</v>
      </c>
      <c r="I2123" s="13">
        <v>63189022.023999996</v>
      </c>
    </row>
    <row r="2124" spans="2:9" x14ac:dyDescent="0.2">
      <c r="B2124"/>
      <c r="C2124" s="1">
        <v>71</v>
      </c>
      <c r="D2124" s="6" t="s">
        <v>1702</v>
      </c>
      <c r="E2124" s="13">
        <v>0</v>
      </c>
      <c r="F2124" s="13">
        <v>1960000</v>
      </c>
      <c r="G2124" s="13">
        <v>1960000</v>
      </c>
      <c r="H2124" s="13">
        <v>120064.91899999999</v>
      </c>
      <c r="I2124" s="13">
        <v>1839935.081</v>
      </c>
    </row>
    <row r="2125" spans="2:9" x14ac:dyDescent="0.2">
      <c r="B2125"/>
      <c r="C2125" s="1">
        <v>72</v>
      </c>
      <c r="D2125" s="6" t="s">
        <v>1703</v>
      </c>
      <c r="E2125" s="13">
        <v>0</v>
      </c>
      <c r="F2125" s="13">
        <v>4460000</v>
      </c>
      <c r="G2125" s="13">
        <v>4460000</v>
      </c>
      <c r="H2125" s="13">
        <v>117379.175</v>
      </c>
      <c r="I2125" s="13">
        <v>4342620.8250000002</v>
      </c>
    </row>
    <row r="2126" spans="2:9" x14ac:dyDescent="0.2">
      <c r="B2126"/>
      <c r="C2126" s="1">
        <v>75</v>
      </c>
      <c r="D2126" s="6" t="s">
        <v>1704</v>
      </c>
      <c r="E2126" s="13">
        <v>0</v>
      </c>
      <c r="F2126" s="13">
        <v>3720000</v>
      </c>
      <c r="G2126" s="13">
        <v>3720000</v>
      </c>
      <c r="H2126" s="13">
        <v>531.69399999999996</v>
      </c>
      <c r="I2126" s="13">
        <v>3719468.3059999999</v>
      </c>
    </row>
    <row r="2127" spans="2:9" x14ac:dyDescent="0.2">
      <c r="B2127"/>
      <c r="C2127" s="1">
        <v>76</v>
      </c>
      <c r="D2127" s="6" t="s">
        <v>1705</v>
      </c>
      <c r="E2127" s="13">
        <v>0</v>
      </c>
      <c r="F2127" s="13">
        <v>51200</v>
      </c>
      <c r="G2127" s="13">
        <v>51200</v>
      </c>
      <c r="H2127" s="13">
        <v>3780.1615000000002</v>
      </c>
      <c r="I2127" s="13">
        <v>47419.838499999998</v>
      </c>
    </row>
    <row r="2128" spans="2:9" ht="15" customHeight="1" x14ac:dyDescent="0.2">
      <c r="B2128"/>
      <c r="C2128" s="14" t="s">
        <v>12</v>
      </c>
      <c r="D2128" s="15" t="s">
        <v>1706</v>
      </c>
      <c r="E2128" s="16">
        <f>SUBTOTAL(9,E2123:E2127)</f>
        <v>0</v>
      </c>
      <c r="F2128" s="16">
        <f>SUBTOTAL(9,F2123:F2127)</f>
        <v>74941200</v>
      </c>
      <c r="G2128" s="16">
        <f>SUBTOTAL(9,G2123:G2127)</f>
        <v>74941200</v>
      </c>
      <c r="H2128" s="16">
        <f>SUBTOTAL(9,H2123:H2127)</f>
        <v>1802733.9254999999</v>
      </c>
      <c r="I2128" s="16">
        <f>SUBTOTAL(9,I2123:I2127)</f>
        <v>73138466.07449998</v>
      </c>
    </row>
    <row r="2129" spans="2:9" ht="15" customHeight="1" x14ac:dyDescent="0.25">
      <c r="B2129" s="11">
        <v>2651</v>
      </c>
      <c r="C2129" s="1"/>
      <c r="D2129" s="6" t="s">
        <v>1707</v>
      </c>
      <c r="E2129" s="12"/>
      <c r="F2129" s="3"/>
      <c r="H2129" s="3"/>
      <c r="I2129" s="3"/>
    </row>
    <row r="2130" spans="2:9" x14ac:dyDescent="0.2">
      <c r="B2130"/>
      <c r="C2130" s="1">
        <v>70</v>
      </c>
      <c r="D2130" s="6" t="s">
        <v>1708</v>
      </c>
      <c r="E2130" s="13">
        <v>0</v>
      </c>
      <c r="F2130" s="13">
        <v>55906000</v>
      </c>
      <c r="G2130" s="13">
        <v>55906000</v>
      </c>
      <c r="H2130" s="13">
        <v>4274880.3689999999</v>
      </c>
      <c r="I2130" s="13">
        <v>51631119.630999997</v>
      </c>
    </row>
    <row r="2131" spans="2:9" x14ac:dyDescent="0.2">
      <c r="B2131"/>
      <c r="C2131" s="1">
        <v>71</v>
      </c>
      <c r="D2131" s="6" t="s">
        <v>1709</v>
      </c>
      <c r="E2131" s="13">
        <v>0</v>
      </c>
      <c r="F2131" s="13">
        <v>154000</v>
      </c>
      <c r="G2131" s="13">
        <v>154000</v>
      </c>
      <c r="H2131" s="13">
        <v>22268.795999999998</v>
      </c>
      <c r="I2131" s="13">
        <v>131731.204</v>
      </c>
    </row>
    <row r="2132" spans="2:9" x14ac:dyDescent="0.2">
      <c r="B2132"/>
      <c r="C2132" s="1">
        <v>72</v>
      </c>
      <c r="D2132" s="6" t="s">
        <v>1710</v>
      </c>
      <c r="E2132" s="13">
        <v>0</v>
      </c>
      <c r="F2132" s="13">
        <v>490000</v>
      </c>
      <c r="G2132" s="13">
        <v>490000</v>
      </c>
      <c r="H2132" s="13">
        <v>36502.414629999999</v>
      </c>
      <c r="I2132" s="13">
        <v>453497.58536999999</v>
      </c>
    </row>
    <row r="2133" spans="2:9" ht="15" customHeight="1" x14ac:dyDescent="0.2">
      <c r="B2133"/>
      <c r="C2133" s="14" t="s">
        <v>12</v>
      </c>
      <c r="D2133" s="15" t="s">
        <v>1711</v>
      </c>
      <c r="E2133" s="16">
        <f>SUBTOTAL(9,E2130:E2132)</f>
        <v>0</v>
      </c>
      <c r="F2133" s="16">
        <f>SUBTOTAL(9,F2130:F2132)</f>
        <v>56550000</v>
      </c>
      <c r="G2133" s="16">
        <f>SUBTOTAL(9,G2130:G2132)</f>
        <v>56550000</v>
      </c>
      <c r="H2133" s="16">
        <f>SUBTOTAL(9,H2130:H2132)</f>
        <v>4333651.5796299996</v>
      </c>
      <c r="I2133" s="16">
        <f>SUBTOTAL(9,I2130:I2132)</f>
        <v>52216348.420369998</v>
      </c>
    </row>
    <row r="2134" spans="2:9" ht="15" customHeight="1" x14ac:dyDescent="0.25">
      <c r="B2134" s="11">
        <v>2652</v>
      </c>
      <c r="C2134" s="1"/>
      <c r="D2134" s="6" t="s">
        <v>1712</v>
      </c>
      <c r="E2134" s="12"/>
      <c r="F2134" s="3"/>
      <c r="H2134" s="3"/>
      <c r="I2134" s="3"/>
    </row>
    <row r="2135" spans="2:9" x14ac:dyDescent="0.2">
      <c r="B2135"/>
      <c r="C2135" s="1">
        <v>70</v>
      </c>
      <c r="D2135" s="6" t="s">
        <v>1713</v>
      </c>
      <c r="E2135" s="13">
        <v>0</v>
      </c>
      <c r="F2135" s="13">
        <v>7000</v>
      </c>
      <c r="G2135" s="13">
        <v>7000</v>
      </c>
      <c r="H2135" s="13">
        <v>0</v>
      </c>
      <c r="I2135" s="13">
        <v>7000</v>
      </c>
    </row>
    <row r="2136" spans="2:9" ht="15" customHeight="1" x14ac:dyDescent="0.2">
      <c r="B2136"/>
      <c r="C2136" s="14" t="s">
        <v>12</v>
      </c>
      <c r="D2136" s="15" t="s">
        <v>1714</v>
      </c>
      <c r="E2136" s="16">
        <f>SUBTOTAL(9,E2135:E2135)</f>
        <v>0</v>
      </c>
      <c r="F2136" s="16">
        <f>SUBTOTAL(9,F2135:F2135)</f>
        <v>7000</v>
      </c>
      <c r="G2136" s="16">
        <f>SUBTOTAL(9,G2135:G2135)</f>
        <v>7000</v>
      </c>
      <c r="H2136" s="16">
        <f>SUBTOTAL(9,H2135:H2135)</f>
        <v>0</v>
      </c>
      <c r="I2136" s="16">
        <f>SUBTOTAL(9,I2135:I2135)</f>
        <v>7000</v>
      </c>
    </row>
    <row r="2137" spans="2:9" ht="15" customHeight="1" x14ac:dyDescent="0.25">
      <c r="B2137" s="11">
        <v>2655</v>
      </c>
      <c r="C2137" s="1"/>
      <c r="D2137" s="6" t="s">
        <v>1715</v>
      </c>
      <c r="E2137" s="12"/>
      <c r="F2137" s="3"/>
      <c r="H2137" s="3"/>
      <c r="I2137" s="3"/>
    </row>
    <row r="2138" spans="2:9" x14ac:dyDescent="0.2">
      <c r="B2138"/>
      <c r="C2138" s="1">
        <v>70</v>
      </c>
      <c r="D2138" s="6" t="s">
        <v>1716</v>
      </c>
      <c r="E2138" s="13">
        <v>0</v>
      </c>
      <c r="F2138" s="13">
        <v>140800000</v>
      </c>
      <c r="G2138" s="13">
        <v>140800000</v>
      </c>
      <c r="H2138" s="13">
        <v>11286856.645</v>
      </c>
      <c r="I2138" s="13">
        <v>129513143.355</v>
      </c>
    </row>
    <row r="2139" spans="2:9" x14ac:dyDescent="0.2">
      <c r="B2139"/>
      <c r="C2139" s="1">
        <v>75</v>
      </c>
      <c r="D2139" s="6" t="s">
        <v>1717</v>
      </c>
      <c r="E2139" s="13">
        <v>0</v>
      </c>
      <c r="F2139" s="13">
        <v>94000</v>
      </c>
      <c r="G2139" s="13">
        <v>94000</v>
      </c>
      <c r="H2139" s="13">
        <v>5820.2219999999998</v>
      </c>
      <c r="I2139" s="13">
        <v>88179.778000000006</v>
      </c>
    </row>
    <row r="2140" spans="2:9" x14ac:dyDescent="0.2">
      <c r="B2140"/>
      <c r="C2140" s="1">
        <v>76</v>
      </c>
      <c r="D2140" s="6" t="s">
        <v>1718</v>
      </c>
      <c r="E2140" s="13">
        <v>0</v>
      </c>
      <c r="F2140" s="13">
        <v>27000</v>
      </c>
      <c r="G2140" s="13">
        <v>27000</v>
      </c>
      <c r="H2140" s="13">
        <v>2234.0120000000002</v>
      </c>
      <c r="I2140" s="13">
        <v>24765.988000000001</v>
      </c>
    </row>
    <row r="2141" spans="2:9" ht="15" customHeight="1" x14ac:dyDescent="0.2">
      <c r="B2141"/>
      <c r="C2141" s="14" t="s">
        <v>12</v>
      </c>
      <c r="D2141" s="15" t="s">
        <v>1719</v>
      </c>
      <c r="E2141" s="16">
        <f>SUBTOTAL(9,E2138:E2140)</f>
        <v>0</v>
      </c>
      <c r="F2141" s="16">
        <f>SUBTOTAL(9,F2138:F2140)</f>
        <v>140921000</v>
      </c>
      <c r="G2141" s="16">
        <f>SUBTOTAL(9,G2138:G2140)</f>
        <v>140921000</v>
      </c>
      <c r="H2141" s="16">
        <f>SUBTOTAL(9,H2138:H2140)</f>
        <v>11294910.878999999</v>
      </c>
      <c r="I2141" s="16">
        <f>SUBTOTAL(9,I2138:I2140)</f>
        <v>129626089.12100001</v>
      </c>
    </row>
    <row r="2142" spans="2:9" ht="15" customHeight="1" x14ac:dyDescent="0.25">
      <c r="B2142" s="11">
        <v>2661</v>
      </c>
      <c r="C2142" s="1"/>
      <c r="D2142" s="6" t="s">
        <v>1720</v>
      </c>
      <c r="E2142" s="12"/>
      <c r="F2142" s="3"/>
      <c r="H2142" s="3"/>
      <c r="I2142" s="3"/>
    </row>
    <row r="2143" spans="2:9" x14ac:dyDescent="0.2">
      <c r="B2143"/>
      <c r="C2143" s="1">
        <v>70</v>
      </c>
      <c r="D2143" s="6" t="s">
        <v>1721</v>
      </c>
      <c r="E2143" s="13">
        <v>0</v>
      </c>
      <c r="F2143" s="13">
        <v>1891800</v>
      </c>
      <c r="G2143" s="13">
        <v>1891800</v>
      </c>
      <c r="H2143" s="13">
        <v>152623.89799999999</v>
      </c>
      <c r="I2143" s="13">
        <v>1739176.102</v>
      </c>
    </row>
    <row r="2144" spans="2:9" x14ac:dyDescent="0.2">
      <c r="B2144"/>
      <c r="C2144" s="1">
        <v>71</v>
      </c>
      <c r="D2144" s="6" t="s">
        <v>1722</v>
      </c>
      <c r="E2144" s="13">
        <v>0</v>
      </c>
      <c r="F2144" s="13">
        <v>2748200</v>
      </c>
      <c r="G2144" s="13">
        <v>2748200</v>
      </c>
      <c r="H2144" s="13">
        <v>220941.07500000001</v>
      </c>
      <c r="I2144" s="13">
        <v>2527258.9249999998</v>
      </c>
    </row>
    <row r="2145" spans="2:9" x14ac:dyDescent="0.2">
      <c r="B2145"/>
      <c r="C2145" s="1">
        <v>72</v>
      </c>
      <c r="D2145" s="6" t="s">
        <v>1723</v>
      </c>
      <c r="E2145" s="13">
        <v>0</v>
      </c>
      <c r="F2145" s="13">
        <v>10650</v>
      </c>
      <c r="G2145" s="13">
        <v>10650</v>
      </c>
      <c r="H2145" s="13">
        <v>1039.0965000000001</v>
      </c>
      <c r="I2145" s="13">
        <v>9610.9035000000003</v>
      </c>
    </row>
    <row r="2146" spans="2:9" x14ac:dyDescent="0.2">
      <c r="B2146"/>
      <c r="C2146" s="1">
        <v>73</v>
      </c>
      <c r="D2146" s="6" t="s">
        <v>1724</v>
      </c>
      <c r="E2146" s="13">
        <v>0</v>
      </c>
      <c r="F2146" s="13">
        <v>147000</v>
      </c>
      <c r="G2146" s="13">
        <v>147000</v>
      </c>
      <c r="H2146" s="13">
        <v>8651.4717299999993</v>
      </c>
      <c r="I2146" s="13">
        <v>138348.52827000001</v>
      </c>
    </row>
    <row r="2147" spans="2:9" x14ac:dyDescent="0.2">
      <c r="B2147"/>
      <c r="C2147" s="1">
        <v>74</v>
      </c>
      <c r="D2147" s="6" t="s">
        <v>1725</v>
      </c>
      <c r="E2147" s="13">
        <v>0</v>
      </c>
      <c r="F2147" s="13">
        <v>1299700</v>
      </c>
      <c r="G2147" s="13">
        <v>1299700</v>
      </c>
      <c r="H2147" s="13">
        <v>95501.670549999995</v>
      </c>
      <c r="I2147" s="13">
        <v>1204198.3294500001</v>
      </c>
    </row>
    <row r="2148" spans="2:9" x14ac:dyDescent="0.2">
      <c r="B2148"/>
      <c r="C2148" s="1">
        <v>75</v>
      </c>
      <c r="D2148" s="6" t="s">
        <v>1726</v>
      </c>
      <c r="E2148" s="13">
        <v>0</v>
      </c>
      <c r="F2148" s="13">
        <v>5821900</v>
      </c>
      <c r="G2148" s="13">
        <v>5821900</v>
      </c>
      <c r="H2148" s="13">
        <v>394297.43511000002</v>
      </c>
      <c r="I2148" s="13">
        <v>5427602.56489</v>
      </c>
    </row>
    <row r="2149" spans="2:9" x14ac:dyDescent="0.2">
      <c r="B2149"/>
      <c r="C2149" s="1">
        <v>76</v>
      </c>
      <c r="D2149" s="6" t="s">
        <v>1727</v>
      </c>
      <c r="E2149" s="13">
        <v>0</v>
      </c>
      <c r="F2149" s="13">
        <v>555000</v>
      </c>
      <c r="G2149" s="13">
        <v>555000</v>
      </c>
      <c r="H2149" s="13">
        <v>44489.399550000002</v>
      </c>
      <c r="I2149" s="13">
        <v>510510.60045000003</v>
      </c>
    </row>
    <row r="2150" spans="2:9" x14ac:dyDescent="0.2">
      <c r="B2150"/>
      <c r="C2150" s="1">
        <v>77</v>
      </c>
      <c r="D2150" s="6" t="s">
        <v>1728</v>
      </c>
      <c r="E2150" s="13">
        <v>0</v>
      </c>
      <c r="F2150" s="13">
        <v>3058200</v>
      </c>
      <c r="G2150" s="13">
        <v>3058200</v>
      </c>
      <c r="H2150" s="13">
        <v>157515.59306000001</v>
      </c>
      <c r="I2150" s="13">
        <v>2900684.4069400001</v>
      </c>
    </row>
    <row r="2151" spans="2:9" x14ac:dyDescent="0.2">
      <c r="B2151"/>
      <c r="C2151" s="1">
        <v>78</v>
      </c>
      <c r="D2151" s="6" t="s">
        <v>1729</v>
      </c>
      <c r="E2151" s="13">
        <v>0</v>
      </c>
      <c r="F2151" s="13">
        <v>1210200</v>
      </c>
      <c r="G2151" s="13">
        <v>1210200</v>
      </c>
      <c r="H2151" s="13">
        <v>86873.632530000003</v>
      </c>
      <c r="I2151" s="13">
        <v>1123326.3674699999</v>
      </c>
    </row>
    <row r="2152" spans="2:9" x14ac:dyDescent="0.2">
      <c r="B2152"/>
      <c r="C2152" s="1">
        <v>79</v>
      </c>
      <c r="D2152" s="6" t="s">
        <v>1730</v>
      </c>
      <c r="E2152" s="13">
        <v>0</v>
      </c>
      <c r="F2152" s="13">
        <v>79465</v>
      </c>
      <c r="G2152" s="13">
        <v>79465</v>
      </c>
      <c r="H2152" s="13">
        <v>629.81889999999999</v>
      </c>
      <c r="I2152" s="13">
        <v>78835.181100000002</v>
      </c>
    </row>
    <row r="2153" spans="2:9" ht="15" customHeight="1" x14ac:dyDescent="0.2">
      <c r="B2153"/>
      <c r="C2153" s="14" t="s">
        <v>12</v>
      </c>
      <c r="D2153" s="15" t="s">
        <v>1731</v>
      </c>
      <c r="E2153" s="16">
        <f>SUBTOTAL(9,E2143:E2152)</f>
        <v>0</v>
      </c>
      <c r="F2153" s="16">
        <f>SUBTOTAL(9,F2143:F2152)</f>
        <v>16822115</v>
      </c>
      <c r="G2153" s="16">
        <f>SUBTOTAL(9,G2143:G2152)</f>
        <v>16822115</v>
      </c>
      <c r="H2153" s="16">
        <f>SUBTOTAL(9,H2143:H2152)</f>
        <v>1162563.0909300002</v>
      </c>
      <c r="I2153" s="16">
        <f>SUBTOTAL(9,I2143:I2152)</f>
        <v>15659551.90907</v>
      </c>
    </row>
    <row r="2154" spans="2:9" ht="15" customHeight="1" x14ac:dyDescent="0.25">
      <c r="B2154" s="11">
        <v>2670</v>
      </c>
      <c r="C2154" s="1"/>
      <c r="D2154" s="6" t="s">
        <v>1732</v>
      </c>
      <c r="E2154" s="12"/>
      <c r="F2154" s="3"/>
      <c r="H2154" s="3"/>
      <c r="I2154" s="3"/>
    </row>
    <row r="2155" spans="2:9" x14ac:dyDescent="0.2">
      <c r="B2155"/>
      <c r="C2155" s="1">
        <v>70</v>
      </c>
      <c r="D2155" s="6" t="s">
        <v>1733</v>
      </c>
      <c r="E2155" s="13">
        <v>0</v>
      </c>
      <c r="F2155" s="13">
        <v>96840000</v>
      </c>
      <c r="G2155" s="13">
        <v>96840000</v>
      </c>
      <c r="H2155" s="13">
        <v>7977865.0520000001</v>
      </c>
      <c r="I2155" s="13">
        <v>88862134.947999999</v>
      </c>
    </row>
    <row r="2156" spans="2:9" x14ac:dyDescent="0.2">
      <c r="B2156"/>
      <c r="C2156" s="1">
        <v>71</v>
      </c>
      <c r="D2156" s="6" t="s">
        <v>1734</v>
      </c>
      <c r="E2156" s="13">
        <v>0</v>
      </c>
      <c r="F2156" s="13">
        <v>197400000</v>
      </c>
      <c r="G2156" s="13">
        <v>197400000</v>
      </c>
      <c r="H2156" s="13">
        <v>16272160.988</v>
      </c>
      <c r="I2156" s="13">
        <v>181127839.01199999</v>
      </c>
    </row>
    <row r="2157" spans="2:9" x14ac:dyDescent="0.2">
      <c r="B2157"/>
      <c r="C2157" s="1">
        <v>72</v>
      </c>
      <c r="D2157" s="6" t="s">
        <v>1735</v>
      </c>
      <c r="E2157" s="13">
        <v>0</v>
      </c>
      <c r="F2157" s="13">
        <v>46390000</v>
      </c>
      <c r="G2157" s="13">
        <v>46390000</v>
      </c>
      <c r="H2157" s="13">
        <v>3399593.39</v>
      </c>
      <c r="I2157" s="13">
        <v>42990406.609999999</v>
      </c>
    </row>
    <row r="2158" spans="2:9" x14ac:dyDescent="0.2">
      <c r="B2158"/>
      <c r="C2158" s="1">
        <v>73</v>
      </c>
      <c r="D2158" s="6" t="s">
        <v>1736</v>
      </c>
      <c r="E2158" s="13">
        <v>0</v>
      </c>
      <c r="F2158" s="13">
        <v>11440000</v>
      </c>
      <c r="G2158" s="13">
        <v>11440000</v>
      </c>
      <c r="H2158" s="13">
        <v>892692.92799999996</v>
      </c>
      <c r="I2158" s="13">
        <v>10547307.072000001</v>
      </c>
    </row>
    <row r="2159" spans="2:9" ht="15" customHeight="1" x14ac:dyDescent="0.2">
      <c r="B2159"/>
      <c r="C2159" s="14" t="s">
        <v>12</v>
      </c>
      <c r="D2159" s="15" t="s">
        <v>1737</v>
      </c>
      <c r="E2159" s="16">
        <f>SUBTOTAL(9,E2155:E2158)</f>
        <v>0</v>
      </c>
      <c r="F2159" s="16">
        <f>SUBTOTAL(9,F2155:F2158)</f>
        <v>352070000</v>
      </c>
      <c r="G2159" s="16">
        <f>SUBTOTAL(9,G2155:G2158)</f>
        <v>352070000</v>
      </c>
      <c r="H2159" s="16">
        <f>SUBTOTAL(9,H2155:H2158)</f>
        <v>28542312.357999999</v>
      </c>
      <c r="I2159" s="16">
        <f>SUBTOTAL(9,I2155:I2158)</f>
        <v>323527687.64200002</v>
      </c>
    </row>
    <row r="2160" spans="2:9" ht="15" customHeight="1" x14ac:dyDescent="0.25">
      <c r="B2160" s="11">
        <v>2680</v>
      </c>
      <c r="C2160" s="1"/>
      <c r="D2160" s="6" t="s">
        <v>1738</v>
      </c>
      <c r="E2160" s="12"/>
      <c r="F2160" s="3"/>
      <c r="H2160" s="3"/>
      <c r="I2160" s="3"/>
    </row>
    <row r="2161" spans="2:9" x14ac:dyDescent="0.2">
      <c r="B2161"/>
      <c r="C2161" s="1">
        <v>70</v>
      </c>
      <c r="D2161" s="6" t="s">
        <v>1739</v>
      </c>
      <c r="E2161" s="13">
        <v>0</v>
      </c>
      <c r="F2161" s="13">
        <v>1750000</v>
      </c>
      <c r="G2161" s="13">
        <v>1750000</v>
      </c>
      <c r="H2161" s="13">
        <v>140638.69099999999</v>
      </c>
      <c r="I2161" s="13">
        <v>1609361.3089999999</v>
      </c>
    </row>
    <row r="2162" spans="2:9" x14ac:dyDescent="0.2">
      <c r="B2162"/>
      <c r="C2162" s="1">
        <v>71</v>
      </c>
      <c r="D2162" s="6" t="s">
        <v>1740</v>
      </c>
      <c r="E2162" s="13">
        <v>0</v>
      </c>
      <c r="F2162" s="13">
        <v>1830000</v>
      </c>
      <c r="G2162" s="13">
        <v>1830000</v>
      </c>
      <c r="H2162" s="13">
        <v>147539.28400000001</v>
      </c>
      <c r="I2162" s="13">
        <v>1682460.716</v>
      </c>
    </row>
    <row r="2163" spans="2:9" x14ac:dyDescent="0.2">
      <c r="B2163"/>
      <c r="C2163" s="1">
        <v>74</v>
      </c>
      <c r="D2163" s="6" t="s">
        <v>1698</v>
      </c>
      <c r="E2163" s="13">
        <v>0</v>
      </c>
      <c r="F2163" s="13">
        <v>100</v>
      </c>
      <c r="G2163" s="13">
        <v>100</v>
      </c>
      <c r="H2163" s="13">
        <v>107.004</v>
      </c>
      <c r="I2163" s="13">
        <v>-7.0039999999999996</v>
      </c>
    </row>
    <row r="2164" spans="2:9" x14ac:dyDescent="0.2">
      <c r="B2164"/>
      <c r="C2164" s="1">
        <v>75</v>
      </c>
      <c r="D2164" s="6" t="s">
        <v>1741</v>
      </c>
      <c r="E2164" s="13">
        <v>0</v>
      </c>
      <c r="F2164" s="13">
        <v>1100</v>
      </c>
      <c r="G2164" s="13">
        <v>1100</v>
      </c>
      <c r="H2164" s="13">
        <v>95.83</v>
      </c>
      <c r="I2164" s="13">
        <v>1004.17</v>
      </c>
    </row>
    <row r="2165" spans="2:9" ht="15" customHeight="1" x14ac:dyDescent="0.2">
      <c r="B2165"/>
      <c r="C2165" s="14" t="s">
        <v>12</v>
      </c>
      <c r="D2165" s="15" t="s">
        <v>1742</v>
      </c>
      <c r="E2165" s="16">
        <f>SUBTOTAL(9,E2161:E2164)</f>
        <v>0</v>
      </c>
      <c r="F2165" s="16">
        <f>SUBTOTAL(9,F2161:F2164)</f>
        <v>3581200</v>
      </c>
      <c r="G2165" s="16">
        <f>SUBTOTAL(9,G2161:G2164)</f>
        <v>3581200</v>
      </c>
      <c r="H2165" s="16">
        <f>SUBTOTAL(9,H2161:H2164)</f>
        <v>288380.80900000001</v>
      </c>
      <c r="I2165" s="16">
        <f>SUBTOTAL(9,I2161:I2164)</f>
        <v>3292819.1909999996</v>
      </c>
    </row>
    <row r="2166" spans="2:9" ht="15" customHeight="1" x14ac:dyDescent="0.25">
      <c r="B2166" s="11">
        <v>2686</v>
      </c>
      <c r="C2166" s="1"/>
      <c r="D2166" s="6" t="s">
        <v>1743</v>
      </c>
      <c r="E2166" s="12"/>
      <c r="F2166" s="3"/>
      <c r="H2166" s="3"/>
      <c r="I2166" s="3"/>
    </row>
    <row r="2167" spans="2:9" x14ac:dyDescent="0.2">
      <c r="B2167"/>
      <c r="C2167" s="1">
        <v>70</v>
      </c>
      <c r="D2167" s="6" t="s">
        <v>1744</v>
      </c>
      <c r="E2167" s="13">
        <v>0</v>
      </c>
      <c r="F2167" s="13">
        <v>370000</v>
      </c>
      <c r="G2167" s="13">
        <v>370000</v>
      </c>
      <c r="H2167" s="13">
        <v>37363.368000000002</v>
      </c>
      <c r="I2167" s="13">
        <v>332636.63199999998</v>
      </c>
    </row>
    <row r="2168" spans="2:9" ht="15" customHeight="1" x14ac:dyDescent="0.2">
      <c r="B2168"/>
      <c r="C2168" s="14" t="s">
        <v>12</v>
      </c>
      <c r="D2168" s="15" t="s">
        <v>1745</v>
      </c>
      <c r="E2168" s="16">
        <f>SUBTOTAL(9,E2167:E2167)</f>
        <v>0</v>
      </c>
      <c r="F2168" s="16">
        <f>SUBTOTAL(9,F2167:F2167)</f>
        <v>370000</v>
      </c>
      <c r="G2168" s="16">
        <f>SUBTOTAL(9,G2167:G2167)</f>
        <v>370000</v>
      </c>
      <c r="H2168" s="16">
        <f>SUBTOTAL(9,H2167:H2167)</f>
        <v>37363.368000000002</v>
      </c>
      <c r="I2168" s="16">
        <f>SUBTOTAL(9,I2167:I2167)</f>
        <v>332636.63199999998</v>
      </c>
    </row>
    <row r="2169" spans="2:9" ht="15" customHeight="1" x14ac:dyDescent="0.2">
      <c r="C2169" s="17"/>
      <c r="D2169" s="15" t="s">
        <v>1746</v>
      </c>
      <c r="E2169" s="18">
        <f>SUBTOTAL(9,E2117:E2168)</f>
        <v>0</v>
      </c>
      <c r="F2169" s="18">
        <f>SUBTOTAL(9,F2117:F2168)</f>
        <v>646824515</v>
      </c>
      <c r="G2169" s="18">
        <f>SUBTOTAL(9,G2117:G2168)</f>
        <v>646824515</v>
      </c>
      <c r="H2169" s="18">
        <f>SUBTOTAL(9,H2117:H2168)</f>
        <v>47598505.08506</v>
      </c>
      <c r="I2169" s="18">
        <f>SUBTOTAL(9,I2117:I2168)</f>
        <v>599226009.91494</v>
      </c>
    </row>
    <row r="2170" spans="2:9" ht="27" customHeight="1" x14ac:dyDescent="0.25">
      <c r="B2170" s="3"/>
      <c r="C2170" s="1"/>
      <c r="D2170" s="10" t="s">
        <v>1747</v>
      </c>
      <c r="E2170" s="3"/>
      <c r="F2170" s="3"/>
      <c r="G2170" s="3"/>
      <c r="H2170" s="3"/>
      <c r="I2170" s="3"/>
    </row>
    <row r="2171" spans="2:9" ht="15" customHeight="1" x14ac:dyDescent="0.25">
      <c r="B2171" s="11">
        <v>2711</v>
      </c>
      <c r="C2171" s="1"/>
      <c r="D2171" s="6" t="s">
        <v>1748</v>
      </c>
      <c r="E2171" s="12"/>
      <c r="F2171" s="3"/>
      <c r="H2171" s="3"/>
      <c r="I2171" s="3"/>
    </row>
    <row r="2172" spans="2:9" x14ac:dyDescent="0.2">
      <c r="B2172"/>
      <c r="C2172" s="1">
        <v>70</v>
      </c>
      <c r="D2172" s="6" t="s">
        <v>1749</v>
      </c>
      <c r="E2172" s="13">
        <v>0</v>
      </c>
      <c r="F2172" s="13">
        <v>3271000</v>
      </c>
      <c r="G2172" s="13">
        <v>3271000</v>
      </c>
      <c r="H2172" s="13">
        <v>239816.61603999999</v>
      </c>
      <c r="I2172" s="13">
        <v>3031183.3839599998</v>
      </c>
    </row>
    <row r="2173" spans="2:9" x14ac:dyDescent="0.2">
      <c r="B2173"/>
      <c r="C2173" s="1">
        <v>71</v>
      </c>
      <c r="D2173" s="6" t="s">
        <v>1750</v>
      </c>
      <c r="E2173" s="13">
        <v>0</v>
      </c>
      <c r="F2173" s="13">
        <v>451000</v>
      </c>
      <c r="G2173" s="13">
        <v>451000</v>
      </c>
      <c r="H2173" s="13">
        <v>35825.838000000003</v>
      </c>
      <c r="I2173" s="13">
        <v>415174.16200000001</v>
      </c>
    </row>
    <row r="2174" spans="2:9" x14ac:dyDescent="0.2">
      <c r="B2174"/>
      <c r="C2174" s="1">
        <v>72</v>
      </c>
      <c r="D2174" s="6" t="s">
        <v>1751</v>
      </c>
      <c r="E2174" s="13">
        <v>0</v>
      </c>
      <c r="F2174" s="13">
        <v>3508140</v>
      </c>
      <c r="G2174" s="13">
        <v>3508140</v>
      </c>
      <c r="H2174" s="13">
        <v>222526.68294999999</v>
      </c>
      <c r="I2174" s="13">
        <v>3285613.3170500002</v>
      </c>
    </row>
    <row r="2175" spans="2:9" x14ac:dyDescent="0.2">
      <c r="B2175"/>
      <c r="C2175" s="1">
        <v>76</v>
      </c>
      <c r="D2175" s="6" t="s">
        <v>1752</v>
      </c>
      <c r="E2175" s="13">
        <v>0</v>
      </c>
      <c r="F2175" s="13">
        <v>1628000</v>
      </c>
      <c r="G2175" s="13">
        <v>1628000</v>
      </c>
      <c r="H2175" s="13">
        <v>109826.27763</v>
      </c>
      <c r="I2175" s="13">
        <v>1518173.7223700001</v>
      </c>
    </row>
    <row r="2176" spans="2:9" ht="15" customHeight="1" x14ac:dyDescent="0.2">
      <c r="B2176"/>
      <c r="C2176" s="14" t="s">
        <v>12</v>
      </c>
      <c r="D2176" s="15" t="s">
        <v>1753</v>
      </c>
      <c r="E2176" s="16">
        <f>SUBTOTAL(9,E2172:E2175)</f>
        <v>0</v>
      </c>
      <c r="F2176" s="16">
        <f>SUBTOTAL(9,F2172:F2175)</f>
        <v>8858140</v>
      </c>
      <c r="G2176" s="16">
        <f>SUBTOTAL(9,G2172:G2175)</f>
        <v>8858140</v>
      </c>
      <c r="H2176" s="16">
        <f>SUBTOTAL(9,H2172:H2175)</f>
        <v>607995.41461999994</v>
      </c>
      <c r="I2176" s="16">
        <f>SUBTOTAL(9,I2172:I2175)</f>
        <v>8250144.585380001</v>
      </c>
    </row>
    <row r="2177" spans="2:9" ht="15" customHeight="1" x14ac:dyDescent="0.25">
      <c r="B2177" s="11">
        <v>2751</v>
      </c>
      <c r="C2177" s="1"/>
      <c r="D2177" s="6" t="s">
        <v>1754</v>
      </c>
      <c r="E2177" s="12"/>
      <c r="F2177" s="3"/>
      <c r="H2177" s="3"/>
      <c r="I2177" s="3"/>
    </row>
    <row r="2178" spans="2:9" x14ac:dyDescent="0.2">
      <c r="B2178"/>
      <c r="C2178" s="1">
        <v>70</v>
      </c>
      <c r="D2178" s="6" t="s">
        <v>1755</v>
      </c>
      <c r="E2178" s="13">
        <v>0</v>
      </c>
      <c r="F2178" s="13">
        <v>15569000</v>
      </c>
      <c r="G2178" s="13">
        <v>15569000</v>
      </c>
      <c r="H2178" s="13">
        <v>1044003.90465</v>
      </c>
      <c r="I2178" s="13">
        <v>14524996.095349999</v>
      </c>
    </row>
    <row r="2179" spans="2:9" x14ac:dyDescent="0.2">
      <c r="B2179"/>
      <c r="C2179" s="1">
        <v>71</v>
      </c>
      <c r="D2179" s="6" t="s">
        <v>1710</v>
      </c>
      <c r="E2179" s="13">
        <v>0</v>
      </c>
      <c r="F2179" s="13">
        <v>36000</v>
      </c>
      <c r="G2179" s="13">
        <v>36000</v>
      </c>
      <c r="H2179" s="13">
        <v>2487.9360000000001</v>
      </c>
      <c r="I2179" s="13">
        <v>33512.063999999998</v>
      </c>
    </row>
    <row r="2180" spans="2:9" x14ac:dyDescent="0.2">
      <c r="B2180"/>
      <c r="C2180" s="1">
        <v>72</v>
      </c>
      <c r="D2180" s="6" t="s">
        <v>1756</v>
      </c>
      <c r="E2180" s="13">
        <v>0</v>
      </c>
      <c r="F2180" s="13">
        <v>2626600</v>
      </c>
      <c r="G2180" s="13">
        <v>2626600</v>
      </c>
      <c r="H2180" s="13">
        <v>181138.08983000001</v>
      </c>
      <c r="I2180" s="13">
        <v>2445461.91017</v>
      </c>
    </row>
    <row r="2181" spans="2:9" ht="15" customHeight="1" x14ac:dyDescent="0.2">
      <c r="B2181"/>
      <c r="C2181" s="14" t="s">
        <v>12</v>
      </c>
      <c r="D2181" s="15" t="s">
        <v>1757</v>
      </c>
      <c r="E2181" s="16">
        <f>SUBTOTAL(9,E2178:E2180)</f>
        <v>0</v>
      </c>
      <c r="F2181" s="16">
        <f>SUBTOTAL(9,F2178:F2180)</f>
        <v>18231600</v>
      </c>
      <c r="G2181" s="16">
        <f>SUBTOTAL(9,G2178:G2180)</f>
        <v>18231600</v>
      </c>
      <c r="H2181" s="16">
        <f>SUBTOTAL(9,H2178:H2180)</f>
        <v>1227629.9304800001</v>
      </c>
      <c r="I2181" s="16">
        <f>SUBTOTAL(9,I2178:I2180)</f>
        <v>17003970.069519997</v>
      </c>
    </row>
    <row r="2182" spans="2:9" ht="15" customHeight="1" x14ac:dyDescent="0.25">
      <c r="B2182" s="11">
        <v>2752</v>
      </c>
      <c r="C2182" s="1"/>
      <c r="D2182" s="6" t="s">
        <v>1758</v>
      </c>
      <c r="E2182" s="12"/>
      <c r="F2182" s="3"/>
      <c r="H2182" s="3"/>
      <c r="I2182" s="3"/>
    </row>
    <row r="2183" spans="2:9" x14ac:dyDescent="0.2">
      <c r="B2183"/>
      <c r="C2183" s="1">
        <v>72</v>
      </c>
      <c r="D2183" s="6" t="s">
        <v>1759</v>
      </c>
      <c r="E2183" s="13">
        <v>0</v>
      </c>
      <c r="F2183" s="13">
        <v>9036000</v>
      </c>
      <c r="G2183" s="13">
        <v>9036000</v>
      </c>
      <c r="H2183" s="13">
        <v>330482.68462999997</v>
      </c>
      <c r="I2183" s="13">
        <v>8705517.3153700009</v>
      </c>
    </row>
    <row r="2184" spans="2:9" ht="15" customHeight="1" x14ac:dyDescent="0.2">
      <c r="B2184"/>
      <c r="C2184" s="14" t="s">
        <v>12</v>
      </c>
      <c r="D2184" s="15" t="s">
        <v>1760</v>
      </c>
      <c r="E2184" s="16">
        <f>SUBTOTAL(9,E2183:E2183)</f>
        <v>0</v>
      </c>
      <c r="F2184" s="16">
        <f>SUBTOTAL(9,F2183:F2183)</f>
        <v>9036000</v>
      </c>
      <c r="G2184" s="16">
        <f>SUBTOTAL(9,G2183:G2183)</f>
        <v>9036000</v>
      </c>
      <c r="H2184" s="16">
        <f>SUBTOTAL(9,H2183:H2183)</f>
        <v>330482.68462999997</v>
      </c>
      <c r="I2184" s="16">
        <f>SUBTOTAL(9,I2183:I2183)</f>
        <v>8705517.3153700009</v>
      </c>
    </row>
    <row r="2185" spans="2:9" ht="15" customHeight="1" x14ac:dyDescent="0.25">
      <c r="B2185" s="11">
        <v>2755</v>
      </c>
      <c r="C2185" s="1"/>
      <c r="D2185" s="6" t="s">
        <v>1761</v>
      </c>
      <c r="E2185" s="12"/>
      <c r="F2185" s="3"/>
      <c r="H2185" s="3"/>
      <c r="I2185" s="3"/>
    </row>
    <row r="2186" spans="2:9" x14ac:dyDescent="0.2">
      <c r="B2186"/>
      <c r="C2186" s="1">
        <v>62</v>
      </c>
      <c r="D2186" s="6" t="s">
        <v>1762</v>
      </c>
      <c r="E2186" s="13">
        <v>0</v>
      </c>
      <c r="F2186" s="13">
        <v>630000</v>
      </c>
      <c r="G2186" s="13">
        <v>630000</v>
      </c>
      <c r="H2186" s="13">
        <v>222534.103</v>
      </c>
      <c r="I2186" s="13">
        <v>407465.897</v>
      </c>
    </row>
    <row r="2187" spans="2:9" x14ac:dyDescent="0.2">
      <c r="B2187"/>
      <c r="C2187" s="1">
        <v>70</v>
      </c>
      <c r="D2187" s="6" t="s">
        <v>1763</v>
      </c>
      <c r="E2187" s="13">
        <v>0</v>
      </c>
      <c r="F2187" s="13">
        <v>7939000</v>
      </c>
      <c r="G2187" s="13">
        <v>7939000</v>
      </c>
      <c r="H2187" s="13">
        <v>563709.79397999996</v>
      </c>
      <c r="I2187" s="13">
        <v>7375290.2060200004</v>
      </c>
    </row>
    <row r="2188" spans="2:9" x14ac:dyDescent="0.2">
      <c r="B2188"/>
      <c r="C2188" s="1">
        <v>71</v>
      </c>
      <c r="D2188" s="6" t="s">
        <v>1764</v>
      </c>
      <c r="E2188" s="13">
        <v>0</v>
      </c>
      <c r="F2188" s="13">
        <v>1919000</v>
      </c>
      <c r="G2188" s="13">
        <v>1919000</v>
      </c>
      <c r="H2188" s="13">
        <v>122632.64985</v>
      </c>
      <c r="I2188" s="13">
        <v>1796367.3501500001</v>
      </c>
    </row>
    <row r="2189" spans="2:9" x14ac:dyDescent="0.2">
      <c r="B2189"/>
      <c r="C2189" s="1">
        <v>72</v>
      </c>
      <c r="D2189" s="6" t="s">
        <v>1765</v>
      </c>
      <c r="E2189" s="13">
        <v>0</v>
      </c>
      <c r="F2189" s="13">
        <v>111000</v>
      </c>
      <c r="G2189" s="13">
        <v>111000</v>
      </c>
      <c r="H2189" s="13">
        <v>9169.31</v>
      </c>
      <c r="I2189" s="13">
        <v>101830.69</v>
      </c>
    </row>
    <row r="2190" spans="2:9" x14ac:dyDescent="0.2">
      <c r="B2190"/>
      <c r="C2190" s="1">
        <v>73</v>
      </c>
      <c r="D2190" s="6" t="s">
        <v>1766</v>
      </c>
      <c r="E2190" s="13">
        <v>0</v>
      </c>
      <c r="F2190" s="13">
        <v>18000</v>
      </c>
      <c r="G2190" s="13">
        <v>18000</v>
      </c>
      <c r="H2190" s="13">
        <v>856.13</v>
      </c>
      <c r="I2190" s="13">
        <v>17143.87</v>
      </c>
    </row>
    <row r="2191" spans="2:9" x14ac:dyDescent="0.2">
      <c r="B2191"/>
      <c r="C2191" s="1">
        <v>75</v>
      </c>
      <c r="D2191" s="6" t="s">
        <v>1767</v>
      </c>
      <c r="E2191" s="13">
        <v>0</v>
      </c>
      <c r="F2191" s="13">
        <v>450000</v>
      </c>
      <c r="G2191" s="13">
        <v>450000</v>
      </c>
      <c r="H2191" s="13">
        <v>25399.307000000001</v>
      </c>
      <c r="I2191" s="13">
        <v>424600.69300000003</v>
      </c>
    </row>
    <row r="2192" spans="2:9" ht="15" customHeight="1" x14ac:dyDescent="0.2">
      <c r="B2192"/>
      <c r="C2192" s="14" t="s">
        <v>12</v>
      </c>
      <c r="D2192" s="15" t="s">
        <v>1768</v>
      </c>
      <c r="E2192" s="16">
        <f>SUBTOTAL(9,E2186:E2191)</f>
        <v>0</v>
      </c>
      <c r="F2192" s="16">
        <f>SUBTOTAL(9,F2186:F2191)</f>
        <v>11067000</v>
      </c>
      <c r="G2192" s="16">
        <f>SUBTOTAL(9,G2186:G2191)</f>
        <v>11067000</v>
      </c>
      <c r="H2192" s="16">
        <f>SUBTOTAL(9,H2186:H2191)</f>
        <v>944301.2938300001</v>
      </c>
      <c r="I2192" s="16">
        <f>SUBTOTAL(9,I2186:I2191)</f>
        <v>10122698.706169998</v>
      </c>
    </row>
    <row r="2193" spans="2:9" ht="15" customHeight="1" x14ac:dyDescent="0.25">
      <c r="B2193" s="11">
        <v>2756</v>
      </c>
      <c r="C2193" s="1"/>
      <c r="D2193" s="6" t="s">
        <v>1769</v>
      </c>
      <c r="E2193" s="12"/>
      <c r="F2193" s="3"/>
      <c r="H2193" s="3"/>
      <c r="I2193" s="3"/>
    </row>
    <row r="2194" spans="2:9" x14ac:dyDescent="0.2">
      <c r="B2194"/>
      <c r="C2194" s="1">
        <v>70</v>
      </c>
      <c r="D2194" s="6" t="s">
        <v>1770</v>
      </c>
      <c r="E2194" s="13">
        <v>0</v>
      </c>
      <c r="F2194" s="13">
        <v>12000</v>
      </c>
      <c r="G2194" s="13">
        <v>12000</v>
      </c>
      <c r="H2194" s="13">
        <v>774.22224000000006</v>
      </c>
      <c r="I2194" s="13">
        <v>11225.777760000001</v>
      </c>
    </row>
    <row r="2195" spans="2:9" x14ac:dyDescent="0.2">
      <c r="B2195"/>
      <c r="C2195" s="1">
        <v>71</v>
      </c>
      <c r="D2195" s="6" t="s">
        <v>1771</v>
      </c>
      <c r="E2195" s="13">
        <v>0</v>
      </c>
      <c r="F2195" s="13">
        <v>652200</v>
      </c>
      <c r="G2195" s="13">
        <v>652200</v>
      </c>
      <c r="H2195" s="13">
        <v>17045.128390000002</v>
      </c>
      <c r="I2195" s="13">
        <v>635154.87161000003</v>
      </c>
    </row>
    <row r="2196" spans="2:9" x14ac:dyDescent="0.2">
      <c r="B2196"/>
      <c r="C2196" s="1">
        <v>72</v>
      </c>
      <c r="D2196" s="6" t="s">
        <v>1772</v>
      </c>
      <c r="E2196" s="13">
        <v>0</v>
      </c>
      <c r="F2196" s="13">
        <v>435000</v>
      </c>
      <c r="G2196" s="13">
        <v>435000</v>
      </c>
      <c r="H2196" s="13">
        <v>42108.440860000002</v>
      </c>
      <c r="I2196" s="13">
        <v>392891.55914000003</v>
      </c>
    </row>
    <row r="2197" spans="2:9" ht="15" customHeight="1" x14ac:dyDescent="0.2">
      <c r="B2197"/>
      <c r="C2197" s="14" t="s">
        <v>12</v>
      </c>
      <c r="D2197" s="15" t="s">
        <v>1773</v>
      </c>
      <c r="E2197" s="16">
        <f>SUBTOTAL(9,E2194:E2196)</f>
        <v>0</v>
      </c>
      <c r="F2197" s="16">
        <f>SUBTOTAL(9,F2194:F2196)</f>
        <v>1099200</v>
      </c>
      <c r="G2197" s="16">
        <f>SUBTOTAL(9,G2194:G2196)</f>
        <v>1099200</v>
      </c>
      <c r="H2197" s="16">
        <f>SUBTOTAL(9,H2194:H2196)</f>
        <v>59927.791490000003</v>
      </c>
      <c r="I2197" s="16">
        <f>SUBTOTAL(9,I2194:I2196)</f>
        <v>1039272.20851</v>
      </c>
    </row>
    <row r="2198" spans="2:9" ht="15" customHeight="1" x14ac:dyDescent="0.25">
      <c r="B2198" s="11">
        <v>2790</v>
      </c>
      <c r="C2198" s="1"/>
      <c r="D2198" s="6" t="s">
        <v>1774</v>
      </c>
      <c r="E2198" s="12"/>
      <c r="F2198" s="3"/>
      <c r="H2198" s="3"/>
      <c r="I2198" s="3"/>
    </row>
    <row r="2199" spans="2:9" x14ac:dyDescent="0.2">
      <c r="B2199"/>
      <c r="C2199" s="1">
        <v>70</v>
      </c>
      <c r="D2199" s="6" t="s">
        <v>1775</v>
      </c>
      <c r="E2199" s="13">
        <v>0</v>
      </c>
      <c r="F2199" s="13">
        <v>278000</v>
      </c>
      <c r="G2199" s="13">
        <v>278000</v>
      </c>
      <c r="H2199" s="13">
        <v>19198.287179999999</v>
      </c>
      <c r="I2199" s="13">
        <v>258801.71281999999</v>
      </c>
    </row>
    <row r="2200" spans="2:9" ht="15" customHeight="1" x14ac:dyDescent="0.2">
      <c r="B2200"/>
      <c r="C2200" s="14" t="s">
        <v>12</v>
      </c>
      <c r="D2200" s="15" t="s">
        <v>1776</v>
      </c>
      <c r="E2200" s="16">
        <f>SUBTOTAL(9,E2199:E2199)</f>
        <v>0</v>
      </c>
      <c r="F2200" s="16">
        <f>SUBTOTAL(9,F2199:F2199)</f>
        <v>278000</v>
      </c>
      <c r="G2200" s="16">
        <f>SUBTOTAL(9,G2199:G2199)</f>
        <v>278000</v>
      </c>
      <c r="H2200" s="16">
        <f>SUBTOTAL(9,H2199:H2199)</f>
        <v>19198.287179999999</v>
      </c>
      <c r="I2200" s="16">
        <f>SUBTOTAL(9,I2199:I2199)</f>
        <v>258801.71281999999</v>
      </c>
    </row>
    <row r="2201" spans="2:9" ht="15" customHeight="1" x14ac:dyDescent="0.2">
      <c r="C2201" s="17"/>
      <c r="D2201" s="15" t="s">
        <v>1777</v>
      </c>
      <c r="E2201" s="18">
        <f>SUBTOTAL(9,E2171:E2200)</f>
        <v>0</v>
      </c>
      <c r="F2201" s="18">
        <f>SUBTOTAL(9,F2171:F2200)</f>
        <v>48569940</v>
      </c>
      <c r="G2201" s="18">
        <f>SUBTOTAL(9,G2171:G2200)</f>
        <v>48569940</v>
      </c>
      <c r="H2201" s="18">
        <f>SUBTOTAL(9,H2171:H2200)</f>
        <v>3189535.4022300001</v>
      </c>
      <c r="I2201" s="18">
        <f>SUBTOTAL(9,I2171:I2200)</f>
        <v>45380404.597769991</v>
      </c>
    </row>
    <row r="2202" spans="2:9" ht="15" customHeight="1" x14ac:dyDescent="0.2">
      <c r="C2202" s="17"/>
      <c r="D2202" s="15" t="s">
        <v>1778</v>
      </c>
      <c r="E2202" s="18">
        <f>SUBTOTAL(9,E2094:E2201)</f>
        <v>0</v>
      </c>
      <c r="F2202" s="18">
        <f>SUBTOTAL(9,F2094:F2201)</f>
        <v>744973455</v>
      </c>
      <c r="G2202" s="18">
        <f>SUBTOTAL(9,G2094:G2201)</f>
        <v>744973455</v>
      </c>
      <c r="H2202" s="18">
        <f>SUBTOTAL(9,H2094:H2201)</f>
        <v>52948818.189720012</v>
      </c>
      <c r="I2202" s="18">
        <f>SUBTOTAL(9,I2094:I2201)</f>
        <v>692024636.81027997</v>
      </c>
    </row>
    <row r="2203" spans="2:9" x14ac:dyDescent="0.2">
      <c r="C2203" s="17"/>
      <c r="D2203" s="19"/>
      <c r="E2203" s="20"/>
      <c r="F2203" s="20"/>
      <c r="G2203" s="20"/>
      <c r="H2203" s="20"/>
      <c r="I2203" s="20"/>
    </row>
    <row r="2204" spans="2:9" ht="15" customHeight="1" x14ac:dyDescent="0.2">
      <c r="B2204" s="3"/>
      <c r="C2204" s="1"/>
      <c r="D2204" s="4" t="s">
        <v>1779</v>
      </c>
      <c r="E2204" s="3"/>
      <c r="F2204" s="3"/>
      <c r="G2204" s="3"/>
      <c r="H2204" s="3"/>
      <c r="I2204" s="3"/>
    </row>
    <row r="2205" spans="2:9" ht="27" customHeight="1" x14ac:dyDescent="0.25">
      <c r="B2205" s="3"/>
      <c r="C2205" s="1"/>
      <c r="D2205" s="10" t="s">
        <v>8</v>
      </c>
      <c r="E2205" s="3"/>
      <c r="F2205" s="3"/>
      <c r="G2205" s="3"/>
      <c r="H2205" s="3"/>
      <c r="I2205" s="3"/>
    </row>
    <row r="2206" spans="2:9" ht="15" customHeight="1" x14ac:dyDescent="0.25">
      <c r="B2206" s="11">
        <v>2800</v>
      </c>
      <c r="C2206" s="1"/>
      <c r="D2206" s="6" t="s">
        <v>1780</v>
      </c>
      <c r="E2206" s="12"/>
      <c r="F2206" s="3"/>
      <c r="H2206" s="3"/>
      <c r="I2206" s="3"/>
    </row>
    <row r="2207" spans="2:9" x14ac:dyDescent="0.2">
      <c r="B2207"/>
      <c r="C2207" s="1">
        <v>50</v>
      </c>
      <c r="D2207" s="6" t="s">
        <v>1781</v>
      </c>
      <c r="E2207" s="13">
        <v>0</v>
      </c>
      <c r="F2207" s="13">
        <v>521505600</v>
      </c>
      <c r="G2207" s="13">
        <v>521505600</v>
      </c>
      <c r="H2207" s="13">
        <v>2000000</v>
      </c>
      <c r="I2207" s="13">
        <v>519505600</v>
      </c>
    </row>
    <row r="2208" spans="2:9" ht="15" customHeight="1" x14ac:dyDescent="0.2">
      <c r="B2208"/>
      <c r="C2208" s="14" t="s">
        <v>12</v>
      </c>
      <c r="D2208" s="15" t="s">
        <v>1782</v>
      </c>
      <c r="E2208" s="16">
        <f>SUBTOTAL(9,E2207:E2207)</f>
        <v>0</v>
      </c>
      <c r="F2208" s="16">
        <f>SUBTOTAL(9,F2207:F2207)</f>
        <v>521505600</v>
      </c>
      <c r="G2208" s="16">
        <f>SUBTOTAL(9,G2207:G2207)</f>
        <v>521505600</v>
      </c>
      <c r="H2208" s="16">
        <f>SUBTOTAL(9,H2207:H2207)</f>
        <v>2000000</v>
      </c>
      <c r="I2208" s="16">
        <f>SUBTOTAL(9,I2207:I2207)</f>
        <v>519505600</v>
      </c>
    </row>
    <row r="2209" spans="3:9" ht="15" customHeight="1" x14ac:dyDescent="0.2">
      <c r="C2209" s="17"/>
      <c r="D2209" s="15" t="s">
        <v>1783</v>
      </c>
      <c r="E2209" s="18">
        <f>SUBTOTAL(9,E2205:E2208)</f>
        <v>0</v>
      </c>
      <c r="F2209" s="18">
        <f>SUBTOTAL(9,F2205:F2208)</f>
        <v>521505600</v>
      </c>
      <c r="G2209" s="18">
        <f>SUBTOTAL(9,G2205:G2208)</f>
        <v>521505600</v>
      </c>
      <c r="H2209" s="18">
        <f>SUBTOTAL(9,H2205:H2208)</f>
        <v>2000000</v>
      </c>
      <c r="I2209" s="18">
        <f>SUBTOTAL(9,I2205:I2208)</f>
        <v>519505600</v>
      </c>
    </row>
    <row r="2210" spans="3:9" x14ac:dyDescent="0.2">
      <c r="C2210" s="17"/>
      <c r="D2210" s="19"/>
      <c r="E2210" s="20"/>
      <c r="F2210" s="20"/>
      <c r="G2210" s="20"/>
      <c r="H2210" s="20"/>
      <c r="I2210" s="20"/>
    </row>
    <row r="2211" spans="3:9" ht="15" customHeight="1" x14ac:dyDescent="0.2">
      <c r="C2211" s="17"/>
      <c r="D2211" s="21" t="s">
        <v>1784</v>
      </c>
      <c r="E2211" s="22">
        <f>SUBTOTAL(9,E7:E2210)</f>
        <v>0</v>
      </c>
      <c r="F2211" s="22">
        <f>SUBTOTAL(9,F7:F2210)</f>
        <v>2965860156</v>
      </c>
      <c r="G2211" s="22">
        <f>SUBTOTAL(9,G7:G2210)</f>
        <v>2965860156</v>
      </c>
      <c r="H2211" s="22">
        <f>SUBTOTAL(9,H7:H2210)</f>
        <v>240827040.77716973</v>
      </c>
      <c r="I2211" s="22">
        <f>SUBTOTAL(9,I7:I2210)</f>
        <v>2725033115.2228298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Markussen</dc:creator>
  <cp:lastModifiedBy>Hanne Markussen</cp:lastModifiedBy>
  <dcterms:created xsi:type="dcterms:W3CDTF">2026-02-24T17:44:39Z</dcterms:created>
  <dcterms:modified xsi:type="dcterms:W3CDTF">2026-02-25T09:51:10Z</dcterms:modified>
</cp:coreProperties>
</file>