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fileSharing readOnlyRecommended="1"/>
  <workbookPr defaultThemeVersion="124226"/>
  <mc:AlternateContent xmlns:mc="http://schemas.openxmlformats.org/markup-compatibility/2006">
    <mc:Choice Requires="x15">
      <x15ac:absPath xmlns:x15ac="http://schemas.microsoft.com/office/spreadsheetml/2010/11/ac" url="K:\STATREGN\AARSAVSL\Statsregnskapet 2025\13 - maler til dfo.no\"/>
    </mc:Choice>
  </mc:AlternateContent>
  <xr:revisionPtr revIDLastSave="0" documentId="13_ncr:1_{1DBC2BB9-8DA2-498F-B7A5-63B62D34ADDC}" xr6:coauthVersionLast="47" xr6:coauthVersionMax="47" xr10:uidLastSave="{00000000-0000-0000-0000-000000000000}"/>
  <bookViews>
    <workbookView xWindow="3705" yWindow="4620" windowWidth="34545" windowHeight="15195" xr2:uid="{00000000-000D-0000-FFFF-FFFF00000000}"/>
  </bookViews>
  <sheets>
    <sheet name="Tillsagnsfullmakter" sheetId="1" r:id="rId1"/>
    <sheet name="Bestillingsfullm" sheetId="3" r:id="rId2"/>
    <sheet name="Investeringsfullm" sheetId="5" r:id="rId3"/>
    <sheet name="Eksempel Tilsagn" sheetId="2" r:id="rId4"/>
    <sheet name="Eksempel Bestilling" sheetId="4" r:id="rId5"/>
    <sheet name="Eksempel Investeringsfullm" sheetId="7" r:id="rId6"/>
  </sheets>
  <definedNames>
    <definedName name="_xlnm.Print_Area" localSheetId="1">Bestillingsfullm!$B$1:$I$33</definedName>
    <definedName name="_xlnm.Print_Area" localSheetId="4">'Eksempel Bestilling'!$B$1:$I$33</definedName>
    <definedName name="_xlnm.Print_Area" localSheetId="5">'Eksempel Investeringsfullm'!$B$1:$N$33</definedName>
    <definedName name="_xlnm.Print_Area" localSheetId="3">'Eksempel Tilsagn'!$B$1:$I$33</definedName>
    <definedName name="_xlnm.Print_Area" localSheetId="2">Investeringsfullm!$B$1:$N$33</definedName>
    <definedName name="_xlnm.Print_Area" localSheetId="0">Tillsagnsfullmakter!$B$1:$I$33</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8" i="7" l="1"/>
  <c r="J8" i="7" s="1"/>
  <c r="L8" i="7" s="1"/>
  <c r="Q8" i="7" s="1"/>
  <c r="L33" i="7"/>
  <c r="L32" i="7"/>
  <c r="L31" i="7"/>
  <c r="L30" i="7"/>
  <c r="L29" i="7"/>
  <c r="L28" i="7"/>
  <c r="L27" i="7"/>
  <c r="L26" i="7"/>
  <c r="L25" i="7"/>
  <c r="Q25" i="7" s="1"/>
  <c r="L24" i="7"/>
  <c r="Q24" i="7" s="1"/>
  <c r="L23" i="7"/>
  <c r="Q23" i="7" s="1"/>
  <c r="L22" i="7"/>
  <c r="Q22" i="7" s="1"/>
  <c r="L21" i="7"/>
  <c r="L20" i="7"/>
  <c r="L19" i="7"/>
  <c r="L18" i="7"/>
  <c r="L17" i="7"/>
  <c r="L16" i="7"/>
  <c r="L15" i="7"/>
  <c r="L14" i="7"/>
  <c r="L13" i="7"/>
  <c r="Q13" i="7" s="1"/>
  <c r="L12" i="7"/>
  <c r="Q12" i="7" s="1"/>
  <c r="L11" i="7"/>
  <c r="Q11" i="7" s="1"/>
  <c r="L10" i="7"/>
  <c r="Q10" i="7" s="1"/>
  <c r="L9" i="7"/>
  <c r="L7" i="7"/>
  <c r="L6" i="7"/>
  <c r="J33" i="7"/>
  <c r="J32" i="7"/>
  <c r="J31" i="7"/>
  <c r="J30" i="7"/>
  <c r="J29" i="7"/>
  <c r="J28" i="7"/>
  <c r="J27" i="7"/>
  <c r="J26" i="7"/>
  <c r="J25" i="7"/>
  <c r="J24" i="7"/>
  <c r="J23" i="7"/>
  <c r="J22" i="7"/>
  <c r="J21" i="7"/>
  <c r="J20" i="7"/>
  <c r="J19" i="7"/>
  <c r="J18" i="7"/>
  <c r="J17" i="7"/>
  <c r="J16" i="7"/>
  <c r="J15" i="7"/>
  <c r="J14" i="7"/>
  <c r="J13" i="7"/>
  <c r="J12" i="7"/>
  <c r="J11" i="7"/>
  <c r="J10" i="7"/>
  <c r="J9" i="7"/>
  <c r="J7" i="7"/>
  <c r="J6" i="7"/>
  <c r="Q6" i="5"/>
  <c r="L33" i="5"/>
  <c r="L32" i="5"/>
  <c r="L31" i="5"/>
  <c r="L30" i="5"/>
  <c r="L29" i="5"/>
  <c r="L28" i="5"/>
  <c r="L27" i="5"/>
  <c r="L26" i="5"/>
  <c r="L25" i="5"/>
  <c r="L24" i="5"/>
  <c r="L23" i="5"/>
  <c r="L22" i="5"/>
  <c r="Q22" i="5" s="1"/>
  <c r="L21" i="5"/>
  <c r="L20" i="5"/>
  <c r="L19" i="5"/>
  <c r="L18" i="5"/>
  <c r="L17" i="5"/>
  <c r="L16" i="5"/>
  <c r="Q16" i="5" s="1"/>
  <c r="L15" i="5"/>
  <c r="Q15" i="5" s="1"/>
  <c r="L14" i="5"/>
  <c r="Q14" i="5" s="1"/>
  <c r="L13" i="5"/>
  <c r="Q13" i="5" s="1"/>
  <c r="L12" i="5"/>
  <c r="Q12" i="5" s="1"/>
  <c r="L11" i="5"/>
  <c r="L10" i="5"/>
  <c r="L9" i="5"/>
  <c r="L7" i="5"/>
  <c r="L6" i="5"/>
  <c r="J33" i="5"/>
  <c r="J32" i="5"/>
  <c r="J31" i="5"/>
  <c r="J30" i="5"/>
  <c r="J29" i="5"/>
  <c r="J28" i="5"/>
  <c r="J27" i="5"/>
  <c r="J26" i="5"/>
  <c r="J25" i="5"/>
  <c r="J24" i="5"/>
  <c r="J23" i="5"/>
  <c r="J22" i="5"/>
  <c r="J21" i="5"/>
  <c r="J20" i="5"/>
  <c r="J19" i="5"/>
  <c r="J18" i="5"/>
  <c r="J17" i="5"/>
  <c r="J16" i="5"/>
  <c r="J15" i="5"/>
  <c r="J14" i="5"/>
  <c r="J13" i="5"/>
  <c r="J12" i="5"/>
  <c r="J11" i="5"/>
  <c r="J10" i="5"/>
  <c r="J9" i="5"/>
  <c r="J8" i="5"/>
  <c r="L8" i="5" s="1"/>
  <c r="Q8" i="5" s="1"/>
  <c r="J7" i="5"/>
  <c r="J6" i="5"/>
  <c r="Q33" i="7"/>
  <c r="Q32" i="7"/>
  <c r="Q31" i="7"/>
  <c r="Q30" i="7"/>
  <c r="Q29" i="7"/>
  <c r="Q28" i="7"/>
  <c r="Q27" i="7"/>
  <c r="Q26" i="7"/>
  <c r="Q21" i="7"/>
  <c r="Q20" i="7"/>
  <c r="Q19" i="7"/>
  <c r="Q18" i="7"/>
  <c r="Q17" i="7"/>
  <c r="Q16" i="7"/>
  <c r="Q15" i="7"/>
  <c r="Q14" i="7"/>
  <c r="Q9" i="7"/>
  <c r="Q7" i="7"/>
  <c r="Q6" i="7"/>
  <c r="H2" i="7"/>
  <c r="G2" i="7"/>
  <c r="H2" i="5"/>
  <c r="G2" i="5"/>
  <c r="H2" i="3"/>
  <c r="G2" i="3"/>
  <c r="Q11" i="5"/>
  <c r="Q17" i="5"/>
  <c r="Q18" i="5"/>
  <c r="Q19" i="5"/>
  <c r="Q20" i="5"/>
  <c r="Q21" i="5"/>
  <c r="Q23" i="5"/>
  <c r="Q24" i="5"/>
  <c r="Q25" i="5"/>
  <c r="Q26" i="5"/>
  <c r="Q27" i="5"/>
  <c r="Q28" i="5"/>
  <c r="Q29" i="5"/>
  <c r="Q30" i="5"/>
  <c r="Q31" i="5"/>
  <c r="Q32" i="5"/>
  <c r="Q33" i="5"/>
  <c r="G39" i="1"/>
  <c r="K33" i="3" l="1"/>
  <c r="K32" i="3"/>
  <c r="K31" i="3"/>
  <c r="K30" i="3"/>
  <c r="K29" i="3"/>
  <c r="K28" i="3"/>
  <c r="K27" i="3"/>
  <c r="K26" i="3"/>
  <c r="K25" i="3"/>
  <c r="K24" i="3"/>
  <c r="K23" i="3"/>
  <c r="K22" i="3"/>
  <c r="K21" i="3"/>
  <c r="K20" i="3"/>
  <c r="K19" i="3"/>
  <c r="K18" i="3"/>
  <c r="K17" i="3"/>
  <c r="K16" i="3"/>
  <c r="K15" i="3"/>
  <c r="K14" i="3"/>
  <c r="K13" i="3"/>
  <c r="K12" i="3"/>
  <c r="K11" i="3"/>
  <c r="K10" i="3"/>
  <c r="K9" i="3"/>
  <c r="K8" i="3"/>
  <c r="K7" i="3"/>
  <c r="K6" i="3"/>
  <c r="K33" i="1"/>
  <c r="K32" i="1"/>
  <c r="K31" i="1"/>
  <c r="K30" i="1"/>
  <c r="K29" i="1"/>
  <c r="K28" i="1"/>
  <c r="K27" i="1"/>
  <c r="K26" i="1"/>
  <c r="K25" i="1"/>
  <c r="K24" i="1"/>
  <c r="K23" i="1"/>
  <c r="K22" i="1"/>
  <c r="K21" i="1"/>
  <c r="K20" i="1"/>
  <c r="K19" i="1"/>
  <c r="K18" i="1"/>
  <c r="K17" i="1"/>
  <c r="K16" i="1"/>
  <c r="K15" i="1"/>
  <c r="K14" i="1"/>
  <c r="K13" i="1"/>
  <c r="K12" i="1"/>
  <c r="K11" i="1"/>
  <c r="K10" i="1"/>
  <c r="K9" i="1"/>
  <c r="K8" i="1"/>
  <c r="K7" i="1"/>
  <c r="K6" i="1"/>
  <c r="Q10" i="5"/>
  <c r="Q7" i="5"/>
  <c r="Q9"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Hanne Sivertsen</author>
    <author>0-hamj</author>
  </authors>
  <commentList>
    <comment ref="K5" authorId="0" shapeId="0" xr:uid="{B5A90F4E-0E4B-464E-B8A8-F29640113222}">
      <text>
        <r>
          <rPr>
            <b/>
            <sz val="9"/>
            <color indexed="81"/>
            <rFont val="Tahoma"/>
            <family val="2"/>
          </rPr>
          <t>Hanne Sivertsen:</t>
        </r>
        <r>
          <rPr>
            <sz val="9"/>
            <color indexed="81"/>
            <rFont val="Tahoma"/>
            <family val="2"/>
          </rPr>
          <t xml:space="preserve">
Hjelpemiddel. 
Hvis sum av senere bevilgning  overstiger fullmaktsbeløpet må der settes inn fotnote på hvordan differansen er tenkt dekket.  </t>
        </r>
      </text>
    </comment>
    <comment ref="D6" authorId="1" shapeId="0" xr:uid="{00000000-0006-0000-0000-000001000000}">
      <text>
        <r>
          <rPr>
            <b/>
            <sz val="8"/>
            <color indexed="81"/>
            <rFont val="Tahoma"/>
            <family val="2"/>
          </rPr>
          <t>0-hamj:</t>
        </r>
        <r>
          <rPr>
            <sz val="8"/>
            <color indexed="81"/>
            <rFont val="Tahoma"/>
            <family val="2"/>
          </rPr>
          <t xml:space="preserve">
Kapittel- eller posttekst: kapittel på en linje med tilhørende poster på linjen(e) under</t>
        </r>
      </text>
    </comment>
    <comment ref="E6" authorId="1" shapeId="0" xr:uid="{00000000-0006-0000-0000-000002000000}">
      <text>
        <r>
          <rPr>
            <b/>
            <sz val="8"/>
            <color indexed="81"/>
            <rFont val="Tahoma"/>
            <family val="2"/>
          </rPr>
          <t>0-hamj:</t>
        </r>
        <r>
          <rPr>
            <sz val="8"/>
            <color indexed="81"/>
            <rFont val="Tahoma"/>
            <family val="2"/>
          </rPr>
          <t xml:space="preserve">
Dato for siste stortingsvedtak på formatet dd.mm.åå</t>
        </r>
      </text>
    </comment>
    <comment ref="F6" authorId="1" shapeId="0" xr:uid="{00000000-0006-0000-0000-000003000000}">
      <text>
        <r>
          <rPr>
            <b/>
            <sz val="8"/>
            <color indexed="81"/>
            <rFont val="Tahoma"/>
            <family val="2"/>
          </rPr>
          <t>0-hamj:</t>
        </r>
        <r>
          <rPr>
            <sz val="8"/>
            <color indexed="81"/>
            <rFont val="Tahoma"/>
            <family val="2"/>
          </rPr>
          <t xml:space="preserve">
Totalt fullmaktsbeløp gitt i vedtak (tall i millioner kr med en desimal)</t>
        </r>
      </text>
    </comment>
    <comment ref="G6" authorId="1" shapeId="0" xr:uid="{00000000-0006-0000-0000-000004000000}">
      <text>
        <r>
          <rPr>
            <b/>
            <sz val="8"/>
            <color indexed="81"/>
            <rFont val="Tahoma"/>
            <family val="2"/>
          </rPr>
          <t>0-hamj:</t>
        </r>
        <r>
          <rPr>
            <sz val="8"/>
            <color indexed="81"/>
            <rFont val="Tahoma"/>
            <family val="2"/>
          </rPr>
          <t xml:space="preserve">
Beløp til utbetaling ved første termin</t>
        </r>
      </text>
    </comment>
    <comment ref="H6" authorId="1" shapeId="0" xr:uid="{00000000-0006-0000-0000-000005000000}">
      <text>
        <r>
          <rPr>
            <b/>
            <sz val="8"/>
            <color indexed="81"/>
            <rFont val="Tahoma"/>
            <family val="2"/>
          </rPr>
          <t>0-hamj:</t>
        </r>
        <r>
          <rPr>
            <sz val="8"/>
            <color indexed="81"/>
            <rFont val="Tahoma"/>
            <family val="2"/>
          </rPr>
          <t xml:space="preserve">
Beløp til utbetaling ved senere terminer</t>
        </r>
      </text>
    </comment>
    <comment ref="D40" authorId="1" shapeId="0" xr:uid="{065CE9FE-EB7D-44A7-B6AA-320383834649}">
      <text>
        <r>
          <rPr>
            <b/>
            <sz val="8"/>
            <color indexed="81"/>
            <rFont val="Tahoma"/>
            <family val="2"/>
          </rPr>
          <t>0-hamj:</t>
        </r>
        <r>
          <rPr>
            <sz val="8"/>
            <color indexed="81"/>
            <rFont val="Tahoma"/>
            <family val="2"/>
          </rPr>
          <t xml:space="preserve">
Kapittel- eller posttekst: kapittel på en linje med tilhørende poster på linjen(e) under</t>
        </r>
      </text>
    </comment>
    <comment ref="E40" authorId="1" shapeId="0" xr:uid="{924A78B7-8BC4-4487-9230-388E6B4AE113}">
      <text>
        <r>
          <rPr>
            <b/>
            <sz val="8"/>
            <color indexed="81"/>
            <rFont val="Tahoma"/>
            <family val="2"/>
          </rPr>
          <t>0-hamj:</t>
        </r>
        <r>
          <rPr>
            <sz val="8"/>
            <color indexed="81"/>
            <rFont val="Tahoma"/>
            <family val="2"/>
          </rPr>
          <t xml:space="preserve">
Dato for stortingsvedtak på formatet dd.mm.åå</t>
        </r>
      </text>
    </comment>
    <comment ref="F40" authorId="1" shapeId="0" xr:uid="{0C718C34-6FF0-4C8A-ABB7-CDFEF711A35D}">
      <text>
        <r>
          <rPr>
            <b/>
            <sz val="8"/>
            <color indexed="81"/>
            <rFont val="Tahoma"/>
            <family val="2"/>
          </rPr>
          <t>0-hamj:</t>
        </r>
        <r>
          <rPr>
            <sz val="8"/>
            <color indexed="81"/>
            <rFont val="Tahoma"/>
            <family val="2"/>
          </rPr>
          <t xml:space="preserve">
Totalt fullmaktsbeløp gitt i vedtak (tall i millioner kr med en desimal)</t>
        </r>
      </text>
    </comment>
    <comment ref="G40" authorId="1" shapeId="0" xr:uid="{0B5506B4-977A-4835-8DF8-2CFA0C9A3091}">
      <text>
        <r>
          <rPr>
            <b/>
            <sz val="8"/>
            <color indexed="81"/>
            <rFont val="Tahoma"/>
            <family val="2"/>
          </rPr>
          <t>0-hamj:</t>
        </r>
        <r>
          <rPr>
            <sz val="8"/>
            <color indexed="81"/>
            <rFont val="Tahoma"/>
            <family val="2"/>
          </rPr>
          <t xml:space="preserve">
Beløp til utbetaling ved første termin</t>
        </r>
      </text>
    </comment>
    <comment ref="H40" authorId="1" shapeId="0" xr:uid="{B11AB6AF-6BEB-435B-BAD6-6F4A1EE74834}">
      <text>
        <r>
          <rPr>
            <b/>
            <sz val="8"/>
            <color indexed="81"/>
            <rFont val="Tahoma"/>
            <family val="2"/>
          </rPr>
          <t>0-hamj:</t>
        </r>
        <r>
          <rPr>
            <sz val="8"/>
            <color indexed="81"/>
            <rFont val="Tahoma"/>
            <family val="2"/>
          </rPr>
          <t xml:space="preserve">
Beløp til utbetaling ved senere terminer</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Hanne Sivertsen</author>
    <author>0-hamj</author>
  </authors>
  <commentList>
    <comment ref="K5" authorId="0" shapeId="0" xr:uid="{C2881C16-3429-4923-832C-6997889AE9E3}">
      <text>
        <r>
          <rPr>
            <b/>
            <sz val="9"/>
            <color indexed="81"/>
            <rFont val="Tahoma"/>
            <family val="2"/>
          </rPr>
          <t>Hanne Sivertsen:</t>
        </r>
        <r>
          <rPr>
            <sz val="9"/>
            <color indexed="81"/>
            <rFont val="Tahoma"/>
            <family val="2"/>
          </rPr>
          <t xml:space="preserve">
Hjelpemiddel. 
Hvis sum av senere bevilgning  overstiger fullmaktsbeløpet må der settes inn fotnote på hvordan differansen er tenkt dekket.  </t>
        </r>
      </text>
    </comment>
    <comment ref="D6" authorId="1" shapeId="0" xr:uid="{0EECE0AA-81D8-4519-835D-08B27E73B1C7}">
      <text>
        <r>
          <rPr>
            <b/>
            <sz val="8"/>
            <color indexed="81"/>
            <rFont val="Tahoma"/>
            <family val="2"/>
          </rPr>
          <t>0-hamj:</t>
        </r>
        <r>
          <rPr>
            <sz val="8"/>
            <color indexed="81"/>
            <rFont val="Tahoma"/>
            <family val="2"/>
          </rPr>
          <t xml:space="preserve">
Kapittel- eller posttekst: kapittel på en linje med tilhørende poster på linjen(e) under</t>
        </r>
      </text>
    </comment>
    <comment ref="E6" authorId="1" shapeId="0" xr:uid="{3063A27E-C312-4F6B-94D3-C5C631F15F9D}">
      <text>
        <r>
          <rPr>
            <b/>
            <sz val="8"/>
            <color indexed="81"/>
            <rFont val="Tahoma"/>
            <family val="2"/>
          </rPr>
          <t>0-hamj:</t>
        </r>
        <r>
          <rPr>
            <sz val="8"/>
            <color indexed="81"/>
            <rFont val="Tahoma"/>
            <family val="2"/>
          </rPr>
          <t xml:space="preserve">
Dato for stortingsvedtak på formatet dd.mm.åå</t>
        </r>
      </text>
    </comment>
    <comment ref="F6" authorId="1" shapeId="0" xr:uid="{84E29F1B-93E5-4F8B-8585-F608BA5909E0}">
      <text>
        <r>
          <rPr>
            <b/>
            <sz val="8"/>
            <color indexed="81"/>
            <rFont val="Tahoma"/>
            <family val="2"/>
          </rPr>
          <t>0-hamj:</t>
        </r>
        <r>
          <rPr>
            <sz val="8"/>
            <color indexed="81"/>
            <rFont val="Tahoma"/>
            <family val="2"/>
          </rPr>
          <t xml:space="preserve">
Totalt fullmaktsbeløp gitt i vedtak (tall i millioner kr med en desimal)</t>
        </r>
      </text>
    </comment>
    <comment ref="G6" authorId="1" shapeId="0" xr:uid="{85579745-6C83-4071-97A9-C25DDD6BC6DF}">
      <text>
        <r>
          <rPr>
            <sz val="10"/>
            <rFont val="Arial"/>
            <family val="2"/>
          </rPr>
          <t>0-hamj:
Beløp til utbetaling ved første termin</t>
        </r>
      </text>
    </comment>
    <comment ref="H6" authorId="1" shapeId="0" xr:uid="{3C540127-54D5-45BD-ABF6-1FC0E30B7F80}">
      <text>
        <r>
          <rPr>
            <b/>
            <sz val="8"/>
            <color indexed="81"/>
            <rFont val="Tahoma"/>
            <family val="2"/>
          </rPr>
          <t>0-hamj:</t>
        </r>
        <r>
          <rPr>
            <sz val="8"/>
            <color indexed="81"/>
            <rFont val="Tahoma"/>
            <family val="2"/>
          </rPr>
          <t xml:space="preserve">
Beløp til utbetaling ved senere terminer</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0-hamj</author>
  </authors>
  <commentList>
    <comment ref="D5" authorId="0" shapeId="0" xr:uid="{5F007551-3D09-4CD6-ACC9-601F55D2FA57}">
      <text>
        <r>
          <rPr>
            <b/>
            <sz val="8"/>
            <color indexed="81"/>
            <rFont val="Tahoma"/>
            <family val="2"/>
          </rPr>
          <t>0-hamj:</t>
        </r>
        <r>
          <rPr>
            <sz val="8"/>
            <color indexed="81"/>
            <rFont val="Tahoma"/>
            <family val="2"/>
          </rPr>
          <t xml:space="preserve">
Kapittel- eller posttekst: kapittel på en linje med tilhørende poster på linjen(e) under</t>
        </r>
      </text>
    </comment>
    <comment ref="M6" authorId="0" shapeId="0" xr:uid="{E5678331-4B8E-42B1-870D-B403F7878A2E}">
      <text>
        <r>
          <rPr>
            <sz val="10"/>
            <rFont val="Arial"/>
            <family val="2"/>
          </rPr>
          <t>0-hamj:
Beløp til utbetaling ved første termin</t>
        </r>
      </text>
    </comment>
    <comment ref="N6" authorId="0" shapeId="0" xr:uid="{480E9B41-0882-40E4-9A67-FEFD0DB8BC93}">
      <text>
        <r>
          <rPr>
            <b/>
            <sz val="8"/>
            <color indexed="81"/>
            <rFont val="Tahoma"/>
            <family val="2"/>
          </rPr>
          <t>0-hamj:</t>
        </r>
        <r>
          <rPr>
            <sz val="8"/>
            <color indexed="81"/>
            <rFont val="Tahoma"/>
            <family val="2"/>
          </rPr>
          <t xml:space="preserve">
Beløp til utbetaling ved senere terminer</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0-hamj</author>
  </authors>
  <commentList>
    <comment ref="D6" authorId="0" shapeId="0" xr:uid="{45CF8700-70F6-4E08-A6A2-CE16B5346DDB}">
      <text>
        <r>
          <rPr>
            <b/>
            <sz val="8"/>
            <color indexed="81"/>
            <rFont val="Tahoma"/>
            <family val="2"/>
          </rPr>
          <t>0-hamj:</t>
        </r>
        <r>
          <rPr>
            <sz val="8"/>
            <color indexed="81"/>
            <rFont val="Tahoma"/>
            <family val="2"/>
          </rPr>
          <t xml:space="preserve">
Kapittel- eller posttekst: kapittel på en linje med tilhørende poster på linjen(e) under</t>
        </r>
      </text>
    </comment>
    <comment ref="E6" authorId="0" shapeId="0" xr:uid="{ABDAB010-9EAD-4369-8B17-6997AAB8316C}">
      <text>
        <r>
          <rPr>
            <b/>
            <sz val="8"/>
            <color indexed="81"/>
            <rFont val="Tahoma"/>
            <family val="2"/>
          </rPr>
          <t>0-hamj:</t>
        </r>
        <r>
          <rPr>
            <sz val="8"/>
            <color indexed="81"/>
            <rFont val="Tahoma"/>
            <family val="2"/>
          </rPr>
          <t xml:space="preserve">
Dato for siste stortingsvedtak på formatet dd.mm.åå</t>
        </r>
      </text>
    </comment>
    <comment ref="F6" authorId="0" shapeId="0" xr:uid="{73798515-DBF0-427D-A017-EE11562715D7}">
      <text>
        <r>
          <rPr>
            <b/>
            <sz val="8"/>
            <color indexed="81"/>
            <rFont val="Tahoma"/>
            <family val="2"/>
          </rPr>
          <t>0-hamj:</t>
        </r>
        <r>
          <rPr>
            <sz val="8"/>
            <color indexed="81"/>
            <rFont val="Tahoma"/>
            <family val="2"/>
          </rPr>
          <t xml:space="preserve">
Totalt fullmaktsbeløp gitt i vedtak (tall i millioner kr med en desimal)</t>
        </r>
      </text>
    </comment>
    <comment ref="G6" authorId="0" shapeId="0" xr:uid="{B41BE098-AA24-4263-BC5F-C5C492AD6D59}">
      <text>
        <r>
          <rPr>
            <b/>
            <sz val="8"/>
            <color indexed="81"/>
            <rFont val="Tahoma"/>
            <family val="2"/>
          </rPr>
          <t>0-hamj:</t>
        </r>
        <r>
          <rPr>
            <sz val="8"/>
            <color indexed="81"/>
            <rFont val="Tahoma"/>
            <family val="2"/>
          </rPr>
          <t xml:space="preserve">
Beløp til utbetaling ved første termin</t>
        </r>
      </text>
    </comment>
    <comment ref="H6" authorId="0" shapeId="0" xr:uid="{0585D5EB-89C3-4907-81E0-4BEF12FC9853}">
      <text>
        <r>
          <rPr>
            <b/>
            <sz val="8"/>
            <color indexed="81"/>
            <rFont val="Tahoma"/>
            <family val="2"/>
          </rPr>
          <t>0-hamj:</t>
        </r>
        <r>
          <rPr>
            <sz val="8"/>
            <color indexed="81"/>
            <rFont val="Tahoma"/>
            <family val="2"/>
          </rPr>
          <t xml:space="preserve">
Beløp til utbetaling ved senere terminer</t>
        </r>
      </text>
    </comment>
    <comment ref="D40" authorId="0" shapeId="0" xr:uid="{908E9D5A-B2C4-46D2-9117-7D194D129460}">
      <text>
        <r>
          <rPr>
            <b/>
            <sz val="8"/>
            <color indexed="81"/>
            <rFont val="Tahoma"/>
            <family val="2"/>
          </rPr>
          <t>0-hamj:</t>
        </r>
        <r>
          <rPr>
            <sz val="8"/>
            <color indexed="81"/>
            <rFont val="Tahoma"/>
            <family val="2"/>
          </rPr>
          <t xml:space="preserve">
Kapittel- eller posttekst: kapittel på en linje med tilhørende poster på linjen(e) under</t>
        </r>
      </text>
    </comment>
    <comment ref="E40" authorId="0" shapeId="0" xr:uid="{55C124D3-7691-4133-AB85-7C131E4175B6}">
      <text>
        <r>
          <rPr>
            <b/>
            <sz val="8"/>
            <color indexed="81"/>
            <rFont val="Tahoma"/>
            <family val="2"/>
          </rPr>
          <t>0-hamj:</t>
        </r>
        <r>
          <rPr>
            <sz val="8"/>
            <color indexed="81"/>
            <rFont val="Tahoma"/>
            <family val="2"/>
          </rPr>
          <t xml:space="preserve">
Dato for stortingsvedtak på formatet dd.mm.åå</t>
        </r>
      </text>
    </comment>
    <comment ref="F40" authorId="0" shapeId="0" xr:uid="{88854258-B955-4E04-9915-D6EAFD55877F}">
      <text>
        <r>
          <rPr>
            <b/>
            <sz val="8"/>
            <color indexed="81"/>
            <rFont val="Tahoma"/>
            <family val="2"/>
          </rPr>
          <t>0-hamj:</t>
        </r>
        <r>
          <rPr>
            <sz val="8"/>
            <color indexed="81"/>
            <rFont val="Tahoma"/>
            <family val="2"/>
          </rPr>
          <t xml:space="preserve">
Totalt fullmaktsbeløp gitt i vedtak (tall i millioner kr med en desimal)</t>
        </r>
      </text>
    </comment>
    <comment ref="G40" authorId="0" shapeId="0" xr:uid="{D8253B6C-549A-4E7E-8CC5-75317DD614C7}">
      <text>
        <r>
          <rPr>
            <b/>
            <sz val="8"/>
            <color indexed="81"/>
            <rFont val="Tahoma"/>
            <family val="2"/>
          </rPr>
          <t>0-hamj:</t>
        </r>
        <r>
          <rPr>
            <sz val="8"/>
            <color indexed="81"/>
            <rFont val="Tahoma"/>
            <family val="2"/>
          </rPr>
          <t xml:space="preserve">
Beløp til utbetaling ved første termin</t>
        </r>
      </text>
    </comment>
    <comment ref="H40" authorId="0" shapeId="0" xr:uid="{CB23AFB8-7834-4458-9BA8-2DDBBE38CA2A}">
      <text>
        <r>
          <rPr>
            <b/>
            <sz val="8"/>
            <color indexed="81"/>
            <rFont val="Tahoma"/>
            <family val="2"/>
          </rPr>
          <t>0-hamj:</t>
        </r>
        <r>
          <rPr>
            <sz val="8"/>
            <color indexed="81"/>
            <rFont val="Tahoma"/>
            <family val="2"/>
          </rPr>
          <t xml:space="preserve">
Beløp til utbetaling ved senere terminer</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0-hamj</author>
  </authors>
  <commentList>
    <comment ref="D5" authorId="0" shapeId="0" xr:uid="{2F9127D8-0C66-4F07-A186-3F92A161873A}">
      <text>
        <r>
          <rPr>
            <b/>
            <sz val="8"/>
            <color indexed="81"/>
            <rFont val="Tahoma"/>
            <family val="2"/>
          </rPr>
          <t>0-hamj:</t>
        </r>
        <r>
          <rPr>
            <sz val="8"/>
            <color indexed="81"/>
            <rFont val="Tahoma"/>
            <family val="2"/>
          </rPr>
          <t xml:space="preserve">
Kapittel- eller posttekst: kapittel på en linje med tilhørende poster på linjen(e) under</t>
        </r>
      </text>
    </comment>
    <comment ref="M6" authorId="0" shapeId="0" xr:uid="{79011C2A-494C-4002-B903-AA7709261B3F}">
      <text>
        <r>
          <rPr>
            <sz val="10"/>
            <rFont val="Arial"/>
            <family val="2"/>
          </rPr>
          <t>0-hamj:
Beløp til utbetaling ved første termin</t>
        </r>
      </text>
    </comment>
    <comment ref="N6" authorId="0" shapeId="0" xr:uid="{A4794115-BBA1-4C93-98C4-AF814569BB3D}">
      <text>
        <r>
          <rPr>
            <b/>
            <sz val="8"/>
            <color indexed="81"/>
            <rFont val="Tahoma"/>
            <family val="2"/>
          </rPr>
          <t>0-hamj:</t>
        </r>
        <r>
          <rPr>
            <sz val="8"/>
            <color indexed="81"/>
            <rFont val="Tahoma"/>
            <family val="2"/>
          </rPr>
          <t xml:space="preserve">
Beløp til utbetaling ved senere terminer</t>
        </r>
      </text>
    </comment>
  </commentList>
</comments>
</file>

<file path=xl/sharedStrings.xml><?xml version="1.0" encoding="utf-8"?>
<sst xmlns="http://schemas.openxmlformats.org/spreadsheetml/2006/main" count="170" uniqueCount="80">
  <si>
    <t xml:space="preserve"> </t>
  </si>
  <si>
    <t>Av senere bevilgning</t>
  </si>
  <si>
    <t>Kap.</t>
  </si>
  <si>
    <t>Post</t>
  </si>
  <si>
    <t>Tekst</t>
  </si>
  <si>
    <t>Dato</t>
  </si>
  <si>
    <t>Fullmaktsbeløp</t>
  </si>
  <si>
    <t>Beløp</t>
  </si>
  <si>
    <t>Termin</t>
  </si>
  <si>
    <t>Av bevilgning per 1.1.2024</t>
  </si>
  <si>
    <t>Lenke til siste vedtak</t>
  </si>
  <si>
    <t>Stortingsvedtak</t>
  </si>
  <si>
    <t>Fondspåfyllinger per 31. desember 2024 (tall i mill. kroner) Kun UD</t>
  </si>
  <si>
    <t>0320</t>
  </si>
  <si>
    <t>Almenne kulturformål</t>
  </si>
  <si>
    <t>73</t>
  </si>
  <si>
    <t>Nasjonale kulturbygg</t>
  </si>
  <si>
    <t>0326</t>
  </si>
  <si>
    <t>Språk-,litteratur- og bibliotekformål</t>
  </si>
  <si>
    <t>78</t>
  </si>
  <si>
    <t>Ymse faste tiltak</t>
  </si>
  <si>
    <t>1352</t>
  </si>
  <si>
    <t>Jernbanedirektoratet</t>
  </si>
  <si>
    <t>Kjøp av infrastrukturtjenester - investeringer, likviditetstilførsel (investeringsfullmakt)</t>
  </si>
  <si>
    <t>2024/2026</t>
  </si>
  <si>
    <t>09.12.23</t>
  </si>
  <si>
    <t>2026/2027</t>
  </si>
  <si>
    <t>2026</t>
  </si>
  <si>
    <t>1638</t>
  </si>
  <si>
    <t>Kjøp av klimakvoter</t>
  </si>
  <si>
    <t>21</t>
  </si>
  <si>
    <t>Kvotekjøp, generell ordning</t>
  </si>
  <si>
    <t>15.12.20xz</t>
  </si>
  <si>
    <t>20xx/20xy</t>
  </si>
  <si>
    <t>22</t>
  </si>
  <si>
    <t>Kvotekjøp, statsansattes flyreiser</t>
  </si>
  <si>
    <t>1465</t>
  </si>
  <si>
    <t>Statens kjøp av tjenester i Statens kartverk</t>
  </si>
  <si>
    <t>Betaling for statsoppdraget</t>
  </si>
  <si>
    <t>08.12.20xz</t>
  </si>
  <si>
    <t>20xx/20xz</t>
  </si>
  <si>
    <t>1320</t>
  </si>
  <si>
    <t>Statens vegvesen</t>
  </si>
  <si>
    <t>30</t>
  </si>
  <si>
    <t>Riksveiinvesteringer - planl., forberedende arbeider, grunnerverv</t>
  </si>
  <si>
    <t>20.12.20xz</t>
  </si>
  <si>
    <t>2025/2026</t>
  </si>
  <si>
    <t>EKSEMPEL</t>
  </si>
  <si>
    <t>Tabell 2.5 B Investeringsfullmakt per 31. desember 2025 (tal i mill. kroner)</t>
  </si>
  <si>
    <t>Tabell 2.5 Bestillingsfullmakter med meir per 31. desember 2025 (tal i mill. kroner)</t>
  </si>
  <si>
    <t>Av bevilgning per 1.1.2026</t>
  </si>
  <si>
    <t>Tabell 2.4 Tilsagnsfullmakter med mere per 31. desember 2025 (tall i mill. kroner)</t>
  </si>
  <si>
    <t>Fondspåfyllinger per 31. desember 2025 (tall i mill. kroner) Kun UD</t>
  </si>
  <si>
    <t>Fotnote</t>
  </si>
  <si>
    <t>72</t>
  </si>
  <si>
    <t>Langskip - fangst og lagring av CO2 (CAPEX Northern L og Heidelberg M)1</t>
  </si>
  <si>
    <t>1850</t>
  </si>
  <si>
    <t>Klima, industri og teknologi</t>
  </si>
  <si>
    <t>Justert fullmaktsbeløp pr 31.12.25</t>
  </si>
  <si>
    <t>Oversikta syner vedtak med fullmakter til å bestille materiell og liknande utover løyvingsramma i 2025, og som skal betalast heilt eller delvis i seinare budsjetterminar. Oversikta synar òg investeringsfullmakter for de departementa som har sende det inn. Oversikta syner kapittel og post med dato for stortingsvedtak, fullmaktsbeløp og beløp som skal betalast ved fyrste termin (2026) og i seinare terminar. Oversikta er basert på oppgåver som er sende inn frå departementa. Der det ikkje er ført opp noko tal under kolonnen «Av løyving per 1.1.26», er årsaka at departementa ikkje har nytta fullmakta.</t>
  </si>
  <si>
    <t>Oversikta syner vedtak med fullmakter til å gje tilsegn om statsstønad utover løyvingsramma i 2025, og som skal betalast heilt eller delvis i seinare budsjetterminar. Oversikta synar òg investeringsfullmakter for de departementa som har sende det inn. Nedest i oversikten blir det òg vist fondspåfyllingar for Utenriksdepartementet i ein eigen tabell. Oversikta syner kapittel og post med dato for stortingsvedtak, fullmaktsbeløp, beløp som skal betalast ved fyrste termin (2026) og i seinare terminar. Oversikta er basert på oppgåver som er sende inn frå departementa. Der det ikkje er ført opp noko tal under kolonnen «Av løyving per 1.1.26», er årsaka at departementa ikkje har nytta fullmakta.</t>
  </si>
  <si>
    <t>Fotnote?</t>
  </si>
  <si>
    <t>XX - DEP</t>
  </si>
  <si>
    <t>DEP TEKST</t>
  </si>
  <si>
    <t>Nytta fullmakt i 2025</t>
  </si>
  <si>
    <t>Termin (årstall)</t>
  </si>
  <si>
    <t>2020-2030</t>
  </si>
  <si>
    <t>2027-2028</t>
  </si>
  <si>
    <t>Prosjekt-periode</t>
  </si>
  <si>
    <t>Tabell 2.5 A Bestillingsfullmakter med meir per 31. desember 2025 (tal i mill. kroner)</t>
  </si>
  <si>
    <t>Oversikta syner vedtak med fullmakter til å pådra staten forpliktingar for investeringsprosjekter utover løyvingsramma i 2025, og som skal betalast heilt eller delvis i seinare budsjetterminar.  Oversikta syner dato for stortingsvedtak, fullmaktsbeløp og beløp som skal betalast ved fyrste termin (2026) og i seinare terminar. Oversikta er basert på oppgåver som er sende inn frå departementa, og kan vere ufullstendig.  Der det ikkje er ført opp noko tal under kolonnen «Av løyving per 1.1.26», er årsaka at departementa ikkje har nytta fullmakta.</t>
  </si>
  <si>
    <t>Justert fullmaktsbeløp pr 31.12.24</t>
  </si>
  <si>
    <t>Pris- og valutajustering</t>
  </si>
  <si>
    <t>Justert fullmaktsbeløp inkl. prisstigning for 2025</t>
  </si>
  <si>
    <t>Vedtaks-beløp</t>
  </si>
  <si>
    <t>Lenke til siste vedtak/kommentarer</t>
  </si>
  <si>
    <t>Nye kolonner i 2025. Det er ikke alle disse kolonnene som vil bli presentert i Tabell 2.5</t>
  </si>
  <si>
    <r>
      <t>Oversikta syner vedtak med fullmakter til å gje tilsegn om statsstønad utover løyvingsramma i 2025, og som skal betalast heilt eller delvis i seinare budsjetterminar. Nedest i oversikten blir det òg vist fondspåfyllingar for Utenriksdepartementet i ein eigen tabell. Oversikta syner kapittel og post med dato for stortingsvedtak, fullmaktsbeløp, beløp som skal betalast ved fyrste termin (2026) og i seinare terminar. Oversikta er basert på oppgåver som er sende inn frå departementa</t>
    </r>
    <r>
      <rPr>
        <sz val="10"/>
        <color rgb="FFFF0000"/>
        <rFont val="Arial"/>
        <family val="2"/>
      </rPr>
      <t>.</t>
    </r>
    <r>
      <rPr>
        <sz val="10"/>
        <rFont val="Arial"/>
        <family val="2"/>
      </rPr>
      <t xml:space="preserve"> Der det ikkje er ført opp noko tal under kolonnen «Av løyving per 1.1.26», er årsaka at departementa ikkje har nytta fullmakta.</t>
    </r>
  </si>
  <si>
    <t>Oversikta syner vedtak med fullmakter til å bestille materiell og liknande utover løyvingsramma i 2025, og som skal betalast heilt eller delvis i seinare budsjetterminar. I oversikten blir det òg vist investeringsfullmakt i ein eigen tabell. Oversikta syner kapittel og post med dato for stortingsvedtak, fullmaktsbeløp og beløp som skal betalast ved fyrste termin (2026) og i seinare terminar. Oversikta er basert på oppgåver som er sende inn frå departementa.  Der det ikkje er ført opp noko tal under kolonnen «Av løyving per 1.1.26», er årsaka at departementa ikkje har nytta fullmakta.</t>
  </si>
  <si>
    <t xml:space="preserve">Oversikta syner vedtak med fullmakter og justert fullmakt til å pådra staten forpliktingar for investeringsprosjekter utover løyvingsramma i 2025, og som skal betalast heilt eller delvis i seinare budsjetterminar.  Oversikta syner dato for stortingsvedtak, fullmaktsbeløp og beløp som skal betalast ved fyrste termin (2026) og i seinare terminar. Oversikta er basert på oppgåver som er sende inn frå departementa.  Der det ikkje er ført opp noko tal under kolonnen «Av løyving per 1.1.26», er årsaka at departementa ikkje har nytta fullmakta.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</si>
</sst>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dd/mm/yy;@"/>
    <numFmt numFmtId="165" formatCode="#,##0.0"/>
    <numFmt numFmtId="166" formatCode="0.0"/>
  </numFmts>
  <fonts count="15" x14ac:knownFonts="1">
    <font>
      <sz val="10"/>
      <name val="Arial"/>
    </font>
    <font>
      <sz val="8"/>
      <name val="Arial"/>
      <family val="2"/>
    </font>
    <font>
      <b/>
      <sz val="12"/>
      <name val="Arial"/>
      <family val="2"/>
    </font>
    <font>
      <sz val="8"/>
      <color indexed="81"/>
      <name val="Tahoma"/>
      <family val="2"/>
    </font>
    <font>
      <b/>
      <sz val="8"/>
      <color indexed="81"/>
      <name val="Tahoma"/>
      <family val="2"/>
    </font>
    <font>
      <sz val="10"/>
      <name val="Arial"/>
      <family val="2"/>
    </font>
    <font>
      <b/>
      <sz val="20"/>
      <color rgb="FFFF0000"/>
      <name val="Calibri"/>
      <family val="2"/>
      <scheme val="minor"/>
    </font>
    <font>
      <u/>
      <sz val="10"/>
      <color theme="10"/>
      <name val="Arial"/>
      <family val="2"/>
    </font>
    <font>
      <sz val="10"/>
      <color theme="0" tint="-0.249977111117893"/>
      <name val="Arial"/>
      <family val="2"/>
    </font>
    <font>
      <sz val="9"/>
      <color indexed="81"/>
      <name val="Tahoma"/>
      <family val="2"/>
    </font>
    <font>
      <sz val="10"/>
      <color theme="0" tint="-0.34998626667073579"/>
      <name val="Arial"/>
      <family val="2"/>
    </font>
    <font>
      <b/>
      <sz val="9"/>
      <color indexed="81"/>
      <name val="Tahoma"/>
      <family val="2"/>
    </font>
    <font>
      <sz val="10"/>
      <color rgb="FFFF0000"/>
      <name val="Arial"/>
      <family val="2"/>
    </font>
    <font>
      <b/>
      <sz val="10"/>
      <name val="Arial"/>
      <family val="2"/>
    </font>
    <font>
      <sz val="10"/>
      <name val="Arial"/>
    </font>
  </fonts>
  <fills count="5">
    <fill>
      <patternFill patternType="none"/>
    </fill>
    <fill>
      <patternFill patternType="gray125"/>
    </fill>
    <fill>
      <patternFill patternType="solid">
        <fgColor indexed="41"/>
        <bgColor indexed="64"/>
      </patternFill>
    </fill>
    <fill>
      <patternFill patternType="solid">
        <fgColor theme="7" tint="0.79998168889431442"/>
        <bgColor indexed="64"/>
      </patternFill>
    </fill>
    <fill>
      <patternFill patternType="solid">
        <fgColor theme="7" tint="0.59999389629810485"/>
        <bgColor indexed="64"/>
      </patternFill>
    </fill>
  </fills>
  <borders count="22">
    <border>
      <left/>
      <right/>
      <top/>
      <bottom/>
      <diagonal/>
    </border>
    <border>
      <left/>
      <right/>
      <top/>
      <bottom style="medium">
        <color indexed="64"/>
      </bottom>
      <diagonal/>
    </border>
    <border>
      <left/>
      <right/>
      <top style="medium">
        <color indexed="64"/>
      </top>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hair">
        <color indexed="64"/>
      </right>
      <top style="medium">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right style="medium">
        <color indexed="64"/>
      </right>
      <top/>
      <bottom/>
      <diagonal/>
    </border>
  </borders>
  <cellStyleXfs count="4">
    <xf numFmtId="0" fontId="0" fillId="0" borderId="0"/>
    <xf numFmtId="0" fontId="5" fillId="0" borderId="0"/>
    <xf numFmtId="0" fontId="7" fillId="0" borderId="0" applyNumberFormat="0" applyFill="0" applyBorder="0" applyAlignment="0" applyProtection="0"/>
    <xf numFmtId="43" fontId="14" fillId="0" borderId="0" applyFont="0" applyFill="0" applyBorder="0" applyAlignment="0" applyProtection="0"/>
  </cellStyleXfs>
  <cellXfs count="103">
    <xf numFmtId="0" fontId="0" fillId="0" borderId="0" xfId="0"/>
    <xf numFmtId="0" fontId="0" fillId="0" borderId="1" xfId="0" applyBorder="1"/>
    <xf numFmtId="0" fontId="0" fillId="0" borderId="2" xfId="0" applyBorder="1"/>
    <xf numFmtId="49" fontId="0" fillId="0" borderId="2" xfId="0" applyNumberFormat="1" applyBorder="1" applyProtection="1">
      <protection locked="0"/>
    </xf>
    <xf numFmtId="164" fontId="0" fillId="2" borderId="3" xfId="0" applyNumberFormat="1" applyFill="1" applyBorder="1" applyAlignment="1" applyProtection="1">
      <alignment horizontal="center"/>
      <protection locked="0"/>
    </xf>
    <xf numFmtId="164" fontId="0" fillId="2" borderId="4" xfId="0" applyNumberFormat="1" applyFill="1" applyBorder="1" applyAlignment="1" applyProtection="1">
      <alignment horizontal="center"/>
      <protection locked="0"/>
    </xf>
    <xf numFmtId="164" fontId="0" fillId="2" borderId="5" xfId="0" applyNumberFormat="1" applyFill="1" applyBorder="1" applyAlignment="1" applyProtection="1">
      <alignment horizontal="center"/>
      <protection locked="0"/>
    </xf>
    <xf numFmtId="0" fontId="0" fillId="0" borderId="0" xfId="0" applyAlignment="1">
      <alignment wrapText="1"/>
    </xf>
    <xf numFmtId="49" fontId="0" fillId="2" borderId="3" xfId="0" applyNumberFormat="1" applyFill="1" applyBorder="1" applyAlignment="1" applyProtection="1">
      <alignment horizontal="left"/>
      <protection locked="0"/>
    </xf>
    <xf numFmtId="49" fontId="0" fillId="2" borderId="4" xfId="0" applyNumberFormat="1" applyFill="1" applyBorder="1" applyAlignment="1" applyProtection="1">
      <alignment horizontal="left"/>
      <protection locked="0"/>
    </xf>
    <xf numFmtId="49" fontId="0" fillId="2" borderId="5" xfId="0" applyNumberFormat="1" applyFill="1" applyBorder="1" applyAlignment="1" applyProtection="1">
      <alignment horizontal="left"/>
      <protection locked="0"/>
    </xf>
    <xf numFmtId="49" fontId="0" fillId="2" borderId="3" xfId="0" applyNumberFormat="1" applyFill="1" applyBorder="1" applyAlignment="1" applyProtection="1">
      <alignment horizontal="right"/>
      <protection locked="0"/>
    </xf>
    <xf numFmtId="49" fontId="0" fillId="2" borderId="4" xfId="0" applyNumberFormat="1" applyFill="1" applyBorder="1" applyAlignment="1" applyProtection="1">
      <alignment horizontal="right"/>
      <protection locked="0"/>
    </xf>
    <xf numFmtId="49" fontId="0" fillId="2" borderId="5" xfId="0" applyNumberFormat="1" applyFill="1" applyBorder="1" applyAlignment="1" applyProtection="1">
      <alignment horizontal="right"/>
      <protection locked="0"/>
    </xf>
    <xf numFmtId="165" fontId="0" fillId="2" borderId="3" xfId="0" applyNumberFormat="1" applyFill="1" applyBorder="1" applyAlignment="1" applyProtection="1">
      <alignment horizontal="right"/>
      <protection locked="0"/>
    </xf>
    <xf numFmtId="165" fontId="0" fillId="2" borderId="4" xfId="0" applyNumberFormat="1" applyFill="1" applyBorder="1" applyAlignment="1" applyProtection="1">
      <alignment horizontal="right"/>
      <protection locked="0"/>
    </xf>
    <xf numFmtId="165" fontId="0" fillId="2" borderId="5" xfId="0" applyNumberFormat="1" applyFill="1" applyBorder="1" applyAlignment="1" applyProtection="1">
      <alignment horizontal="right"/>
      <protection locked="0"/>
    </xf>
    <xf numFmtId="0" fontId="0" fillId="0" borderId="1" xfId="0" applyBorder="1" applyAlignment="1">
      <alignment wrapText="1"/>
    </xf>
    <xf numFmtId="0" fontId="5" fillId="0" borderId="1" xfId="0" applyFont="1" applyBorder="1" applyAlignment="1">
      <alignment wrapText="1"/>
    </xf>
    <xf numFmtId="49" fontId="0" fillId="2" borderId="4" xfId="0" applyNumberFormat="1" applyFill="1" applyBorder="1" applyAlignment="1" applyProtection="1">
      <alignment horizontal="center"/>
      <protection locked="0"/>
    </xf>
    <xf numFmtId="165" fontId="0" fillId="2" borderId="3" xfId="0" applyNumberFormat="1" applyFill="1" applyBorder="1" applyAlignment="1" applyProtection="1">
      <alignment horizontal="center"/>
      <protection locked="0"/>
    </xf>
    <xf numFmtId="165" fontId="0" fillId="2" borderId="4" xfId="0" applyNumberFormat="1" applyFill="1" applyBorder="1" applyAlignment="1" applyProtection="1">
      <alignment horizontal="center"/>
      <protection locked="0"/>
    </xf>
    <xf numFmtId="49" fontId="5" fillId="2" borderId="4" xfId="0" applyNumberFormat="1" applyFont="1" applyFill="1" applyBorder="1" applyAlignment="1" applyProtection="1">
      <alignment horizontal="right"/>
      <protection locked="0"/>
    </xf>
    <xf numFmtId="49" fontId="5" fillId="2" borderId="4" xfId="0" quotePrefix="1" applyNumberFormat="1" applyFont="1" applyFill="1" applyBorder="1" applyAlignment="1" applyProtection="1">
      <alignment horizontal="left"/>
      <protection locked="0"/>
    </xf>
    <xf numFmtId="49" fontId="5" fillId="2" borderId="4" xfId="0" applyNumberFormat="1" applyFont="1" applyFill="1" applyBorder="1" applyAlignment="1" applyProtection="1">
      <alignment horizontal="left"/>
      <protection locked="0"/>
    </xf>
    <xf numFmtId="49" fontId="5" fillId="2" borderId="4" xfId="0" applyNumberFormat="1" applyFont="1" applyFill="1" applyBorder="1" applyAlignment="1" applyProtection="1">
      <alignment horizontal="center"/>
      <protection locked="0"/>
    </xf>
    <xf numFmtId="166" fontId="5" fillId="2" borderId="4" xfId="0" applyNumberFormat="1" applyFont="1" applyFill="1" applyBorder="1" applyAlignment="1" applyProtection="1">
      <alignment horizontal="right"/>
      <protection locked="0"/>
    </xf>
    <xf numFmtId="49" fontId="5" fillId="2" borderId="4" xfId="1" applyNumberFormat="1" applyFill="1" applyBorder="1" applyAlignment="1" applyProtection="1">
      <alignment horizontal="left"/>
      <protection locked="0"/>
    </xf>
    <xf numFmtId="164" fontId="5" fillId="2" borderId="4" xfId="1" applyNumberFormat="1" applyFill="1" applyBorder="1" applyAlignment="1" applyProtection="1">
      <alignment horizontal="center"/>
      <protection locked="0"/>
    </xf>
    <xf numFmtId="165" fontId="5" fillId="2" borderId="4" xfId="1" applyNumberFormat="1" applyFill="1" applyBorder="1" applyAlignment="1" applyProtection="1">
      <alignment horizontal="right"/>
      <protection locked="0"/>
    </xf>
    <xf numFmtId="49" fontId="5" fillId="2" borderId="4" xfId="1" applyNumberFormat="1" applyFill="1" applyBorder="1" applyAlignment="1" applyProtection="1">
      <alignment horizontal="right"/>
      <protection locked="0"/>
    </xf>
    <xf numFmtId="49" fontId="5" fillId="2" borderId="4" xfId="1" applyNumberFormat="1" applyFill="1" applyBorder="1" applyAlignment="1" applyProtection="1">
      <alignment horizontal="left" wrapText="1"/>
      <protection locked="0"/>
    </xf>
    <xf numFmtId="0" fontId="2" fillId="0" borderId="0" xfId="0" applyFont="1"/>
    <xf numFmtId="0" fontId="6" fillId="0" borderId="0" xfId="0" applyFont="1" applyAlignment="1">
      <alignment horizontal="center"/>
    </xf>
    <xf numFmtId="0" fontId="0" fillId="0" borderId="0" xfId="0" quotePrefix="1"/>
    <xf numFmtId="165" fontId="0" fillId="0" borderId="0" xfId="0" applyNumberFormat="1" applyAlignment="1">
      <alignment horizontal="center"/>
    </xf>
    <xf numFmtId="0" fontId="8" fillId="0" borderId="0" xfId="0" applyFont="1" applyAlignment="1">
      <alignment horizontal="center" wrapText="1"/>
    </xf>
    <xf numFmtId="165" fontId="8" fillId="0" borderId="0" xfId="0" applyNumberFormat="1" applyFont="1" applyAlignment="1">
      <alignment horizontal="center"/>
    </xf>
    <xf numFmtId="0" fontId="5" fillId="3" borderId="1" xfId="0" applyFont="1" applyFill="1" applyBorder="1" applyAlignment="1">
      <alignment wrapText="1"/>
    </xf>
    <xf numFmtId="0" fontId="5" fillId="0" borderId="0" xfId="0" quotePrefix="1" applyFont="1"/>
    <xf numFmtId="0" fontId="5" fillId="0" borderId="0" xfId="0" applyFont="1"/>
    <xf numFmtId="165" fontId="0" fillId="2" borderId="4" xfId="0" applyNumberFormat="1" applyFill="1" applyBorder="1" applyAlignment="1" applyProtection="1">
      <alignment horizontal="right" wrapText="1"/>
      <protection locked="0"/>
    </xf>
    <xf numFmtId="0" fontId="10" fillId="0" borderId="0" xfId="0" applyFont="1" applyAlignment="1">
      <alignment horizontal="right" wrapText="1"/>
    </xf>
    <xf numFmtId="165" fontId="10" fillId="0" borderId="0" xfId="0" applyNumberFormat="1" applyFont="1" applyAlignment="1">
      <alignment horizontal="right"/>
    </xf>
    <xf numFmtId="0" fontId="0" fillId="0" borderId="10" xfId="0" applyBorder="1"/>
    <xf numFmtId="0" fontId="0" fillId="0" borderId="11" xfId="0" applyBorder="1"/>
    <xf numFmtId="0" fontId="0" fillId="0" borderId="12" xfId="0" applyBorder="1"/>
    <xf numFmtId="0" fontId="0" fillId="0" borderId="13" xfId="0" applyBorder="1" applyAlignment="1">
      <alignment horizontal="center"/>
    </xf>
    <xf numFmtId="0" fontId="0" fillId="3" borderId="14" xfId="0" applyFill="1" applyBorder="1" applyAlignment="1">
      <alignment wrapText="1"/>
    </xf>
    <xf numFmtId="164" fontId="0" fillId="2" borderId="15" xfId="0" applyNumberFormat="1" applyFill="1" applyBorder="1" applyAlignment="1" applyProtection="1">
      <alignment horizontal="center"/>
      <protection locked="0"/>
    </xf>
    <xf numFmtId="165" fontId="0" fillId="2" borderId="16" xfId="0" applyNumberFormat="1" applyFill="1" applyBorder="1" applyAlignment="1" applyProtection="1">
      <alignment horizontal="right"/>
      <protection locked="0"/>
    </xf>
    <xf numFmtId="164" fontId="0" fillId="2" borderId="17" xfId="0" applyNumberFormat="1" applyFill="1" applyBorder="1" applyAlignment="1" applyProtection="1">
      <alignment horizontal="center"/>
      <protection locked="0"/>
    </xf>
    <xf numFmtId="165" fontId="0" fillId="2" borderId="18" xfId="0" applyNumberFormat="1" applyFill="1" applyBorder="1" applyAlignment="1" applyProtection="1">
      <alignment horizontal="right"/>
      <protection locked="0"/>
    </xf>
    <xf numFmtId="165" fontId="0" fillId="2" borderId="18" xfId="0" applyNumberFormat="1" applyFill="1" applyBorder="1" applyAlignment="1" applyProtection="1">
      <alignment horizontal="right" wrapText="1"/>
      <protection locked="0"/>
    </xf>
    <xf numFmtId="164" fontId="0" fillId="2" borderId="19" xfId="0" applyNumberFormat="1" applyFill="1" applyBorder="1" applyAlignment="1" applyProtection="1">
      <alignment horizontal="center"/>
      <protection locked="0"/>
    </xf>
    <xf numFmtId="165" fontId="0" fillId="2" borderId="20" xfId="0" applyNumberFormat="1" applyFill="1" applyBorder="1" applyAlignment="1" applyProtection="1">
      <alignment horizontal="right"/>
      <protection locked="0"/>
    </xf>
    <xf numFmtId="0" fontId="5" fillId="3" borderId="13" xfId="0" applyFont="1" applyFill="1" applyBorder="1" applyAlignment="1">
      <alignment wrapText="1"/>
    </xf>
    <xf numFmtId="0" fontId="5" fillId="3" borderId="14" xfId="0" applyFont="1" applyFill="1" applyBorder="1" applyAlignment="1">
      <alignment wrapText="1"/>
    </xf>
    <xf numFmtId="165" fontId="0" fillId="2" borderId="15" xfId="0" applyNumberFormat="1" applyFill="1" applyBorder="1" applyAlignment="1" applyProtection="1">
      <alignment horizontal="right"/>
      <protection locked="0"/>
    </xf>
    <xf numFmtId="165" fontId="0" fillId="2" borderId="17" xfId="0" applyNumberFormat="1" applyFill="1" applyBorder="1" applyAlignment="1" applyProtection="1">
      <alignment horizontal="right"/>
      <protection locked="0"/>
    </xf>
    <xf numFmtId="165" fontId="0" fillId="2" borderId="17" xfId="0" applyNumberFormat="1" applyFill="1" applyBorder="1" applyAlignment="1" applyProtection="1">
      <alignment horizontal="right" wrapText="1"/>
      <protection locked="0"/>
    </xf>
    <xf numFmtId="165" fontId="0" fillId="2" borderId="19" xfId="0" applyNumberFormat="1" applyFill="1" applyBorder="1" applyAlignment="1" applyProtection="1">
      <alignment horizontal="right"/>
      <protection locked="0"/>
    </xf>
    <xf numFmtId="49" fontId="0" fillId="2" borderId="7" xfId="0" applyNumberFormat="1" applyFill="1" applyBorder="1" applyAlignment="1" applyProtection="1">
      <alignment horizontal="right"/>
      <protection locked="0"/>
    </xf>
    <xf numFmtId="49" fontId="0" fillId="2" borderId="8" xfId="0" applyNumberFormat="1" applyFill="1" applyBorder="1" applyAlignment="1" applyProtection="1">
      <alignment horizontal="right"/>
      <protection locked="0"/>
    </xf>
    <xf numFmtId="49" fontId="0" fillId="2" borderId="9" xfId="0" applyNumberFormat="1" applyFill="1" applyBorder="1" applyAlignment="1" applyProtection="1">
      <alignment horizontal="right"/>
      <protection locked="0"/>
    </xf>
    <xf numFmtId="0" fontId="0" fillId="0" borderId="11" xfId="0" applyBorder="1" applyAlignment="1">
      <alignment horizontal="center"/>
    </xf>
    <xf numFmtId="0" fontId="0" fillId="0" borderId="12" xfId="0" applyBorder="1" applyAlignment="1">
      <alignment horizontal="center"/>
    </xf>
    <xf numFmtId="0" fontId="5" fillId="0" borderId="13" xfId="0" applyFont="1" applyBorder="1" applyAlignment="1">
      <alignment wrapText="1"/>
    </xf>
    <xf numFmtId="0" fontId="0" fillId="0" borderId="21" xfId="0" applyBorder="1" applyAlignment="1">
      <alignment wrapText="1"/>
    </xf>
    <xf numFmtId="49" fontId="0" fillId="2" borderId="16" xfId="0" applyNumberFormat="1" applyFill="1" applyBorder="1" applyAlignment="1" applyProtection="1">
      <alignment horizontal="right"/>
      <protection locked="0"/>
    </xf>
    <xf numFmtId="49" fontId="0" fillId="2" borderId="18" xfId="0" applyNumberFormat="1" applyFill="1" applyBorder="1" applyAlignment="1" applyProtection="1">
      <alignment horizontal="right"/>
      <protection locked="0"/>
    </xf>
    <xf numFmtId="49" fontId="0" fillId="2" borderId="20" xfId="0" applyNumberFormat="1" applyFill="1" applyBorder="1" applyAlignment="1" applyProtection="1">
      <alignment horizontal="right"/>
      <protection locked="0"/>
    </xf>
    <xf numFmtId="0" fontId="0" fillId="0" borderId="6" xfId="0" applyBorder="1"/>
    <xf numFmtId="0" fontId="0" fillId="0" borderId="10" xfId="0" applyBorder="1" applyAlignment="1">
      <alignment horizontal="center"/>
    </xf>
    <xf numFmtId="49" fontId="0" fillId="2" borderId="15" xfId="0" applyNumberFormat="1" applyFill="1" applyBorder="1" applyAlignment="1" applyProtection="1">
      <alignment horizontal="left"/>
      <protection locked="0"/>
    </xf>
    <xf numFmtId="49" fontId="0" fillId="2" borderId="16" xfId="0" applyNumberFormat="1" applyFill="1" applyBorder="1" applyAlignment="1" applyProtection="1">
      <alignment horizontal="left"/>
      <protection locked="0"/>
    </xf>
    <xf numFmtId="49" fontId="0" fillId="2" borderId="17" xfId="0" applyNumberFormat="1" applyFill="1" applyBorder="1" applyAlignment="1" applyProtection="1">
      <alignment horizontal="left"/>
      <protection locked="0"/>
    </xf>
    <xf numFmtId="49" fontId="0" fillId="2" borderId="18" xfId="0" applyNumberFormat="1" applyFill="1" applyBorder="1" applyAlignment="1" applyProtection="1">
      <alignment horizontal="left"/>
      <protection locked="0"/>
    </xf>
    <xf numFmtId="49" fontId="0" fillId="2" borderId="19" xfId="0" applyNumberFormat="1" applyFill="1" applyBorder="1" applyAlignment="1" applyProtection="1">
      <alignment horizontal="left"/>
      <protection locked="0"/>
    </xf>
    <xf numFmtId="49" fontId="0" fillId="2" borderId="20" xfId="0" applyNumberFormat="1" applyFill="1" applyBorder="1" applyAlignment="1" applyProtection="1">
      <alignment horizontal="left"/>
      <protection locked="0"/>
    </xf>
    <xf numFmtId="49" fontId="13" fillId="2" borderId="4" xfId="0" applyNumberFormat="1" applyFont="1" applyFill="1" applyBorder="1" applyAlignment="1" applyProtection="1">
      <alignment horizontal="left"/>
      <protection locked="0"/>
    </xf>
    <xf numFmtId="49" fontId="2" fillId="0" borderId="0" xfId="0" applyNumberFormat="1" applyFont="1"/>
    <xf numFmtId="165" fontId="0" fillId="2" borderId="7" xfId="0" applyNumberFormat="1" applyFill="1" applyBorder="1" applyAlignment="1" applyProtection="1">
      <alignment horizontal="right"/>
      <protection locked="0"/>
    </xf>
    <xf numFmtId="165" fontId="0" fillId="2" borderId="8" xfId="0" applyNumberFormat="1" applyFill="1" applyBorder="1" applyAlignment="1" applyProtection="1">
      <alignment horizontal="right"/>
      <protection locked="0"/>
    </xf>
    <xf numFmtId="165" fontId="0" fillId="2" borderId="8" xfId="0" applyNumberFormat="1" applyFill="1" applyBorder="1" applyAlignment="1" applyProtection="1">
      <alignment horizontal="right" wrapText="1"/>
      <protection locked="0"/>
    </xf>
    <xf numFmtId="165" fontId="0" fillId="2" borderId="9" xfId="0" applyNumberFormat="1" applyFill="1" applyBorder="1" applyAlignment="1" applyProtection="1">
      <alignment horizontal="right"/>
      <protection locked="0"/>
    </xf>
    <xf numFmtId="0" fontId="5" fillId="4" borderId="0" xfId="0" applyFont="1" applyFill="1"/>
    <xf numFmtId="0" fontId="5" fillId="0" borderId="0" xfId="0" applyFont="1" applyAlignment="1">
      <alignment wrapText="1"/>
    </xf>
    <xf numFmtId="43" fontId="0" fillId="2" borderId="7" xfId="3" applyFont="1" applyFill="1" applyBorder="1" applyAlignment="1" applyProtection="1">
      <alignment horizontal="right"/>
      <protection locked="0"/>
    </xf>
    <xf numFmtId="43" fontId="0" fillId="2" borderId="8" xfId="3" applyFont="1" applyFill="1" applyBorder="1" applyAlignment="1" applyProtection="1">
      <protection locked="0"/>
    </xf>
    <xf numFmtId="43" fontId="0" fillId="2" borderId="9" xfId="3" applyFont="1" applyFill="1" applyBorder="1" applyAlignment="1" applyProtection="1">
      <protection locked="0"/>
    </xf>
    <xf numFmtId="43" fontId="0" fillId="2" borderId="16" xfId="3" applyFont="1" applyFill="1" applyBorder="1" applyAlignment="1" applyProtection="1">
      <alignment horizontal="right"/>
      <protection locked="0"/>
    </xf>
    <xf numFmtId="43" fontId="0" fillId="2" borderId="18" xfId="3" applyFont="1" applyFill="1" applyBorder="1" applyAlignment="1" applyProtection="1">
      <alignment horizontal="right"/>
      <protection locked="0"/>
    </xf>
    <xf numFmtId="43" fontId="0" fillId="2" borderId="20" xfId="3" applyFont="1" applyFill="1" applyBorder="1" applyAlignment="1" applyProtection="1">
      <alignment horizontal="right"/>
      <protection locked="0"/>
    </xf>
    <xf numFmtId="49" fontId="5" fillId="2" borderId="18" xfId="0" applyNumberFormat="1" applyFont="1" applyFill="1" applyBorder="1" applyAlignment="1" applyProtection="1">
      <alignment horizontal="right"/>
      <protection locked="0"/>
    </xf>
    <xf numFmtId="0" fontId="0" fillId="4" borderId="0" xfId="0" applyFill="1"/>
    <xf numFmtId="0" fontId="5" fillId="0" borderId="0" xfId="0" applyFont="1" applyAlignment="1">
      <alignment horizontal="left" vertical="center" wrapText="1"/>
    </xf>
    <xf numFmtId="0" fontId="0" fillId="0" borderId="1" xfId="0" applyBorder="1" applyAlignment="1">
      <alignment horizontal="center"/>
    </xf>
    <xf numFmtId="0" fontId="2" fillId="0" borderId="0" xfId="0" applyFont="1" applyAlignment="1">
      <alignment horizontal="left"/>
    </xf>
    <xf numFmtId="0" fontId="0" fillId="0" borderId="11" xfId="0" applyBorder="1" applyAlignment="1">
      <alignment horizontal="center"/>
    </xf>
    <xf numFmtId="0" fontId="0" fillId="0" borderId="12" xfId="0" applyBorder="1" applyAlignment="1">
      <alignment horizontal="center"/>
    </xf>
    <xf numFmtId="0" fontId="5" fillId="0" borderId="0" xfId="0" applyFont="1" applyAlignment="1">
      <alignment horizontal="left" vertical="top" wrapText="1"/>
    </xf>
    <xf numFmtId="0" fontId="6" fillId="0" borderId="0" xfId="0" applyFont="1" applyAlignment="1">
      <alignment horizontal="left"/>
    </xf>
  </cellXfs>
  <cellStyles count="4">
    <cellStyle name="Hyperlink" xfId="2" xr:uid="{596F11E4-8EFA-4E44-851F-EE9392D937DD}"/>
    <cellStyle name="Komma" xfId="3" builtinId="3"/>
    <cellStyle name="Normal" xfId="0" builtinId="0"/>
    <cellStyle name="Normal 2" xfId="1" xr:uid="{22ADEF4C-784E-4C10-930A-FEA3001019E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K46"/>
  <sheetViews>
    <sheetView showGridLines="0" tabSelected="1" zoomScaleNormal="100" workbookViewId="0">
      <selection activeCell="B7" sqref="B7"/>
    </sheetView>
  </sheetViews>
  <sheetFormatPr baseColWidth="10" defaultColWidth="11.42578125" defaultRowHeight="12.75" x14ac:dyDescent="0.2"/>
  <cols>
    <col min="1" max="1" width="3.28515625" customWidth="1"/>
    <col min="2" max="2" width="22" customWidth="1"/>
    <col min="4" max="4" width="57.5703125" customWidth="1"/>
    <col min="5" max="8" width="14.5703125" customWidth="1"/>
    <col min="9" max="10" width="16.7109375" customWidth="1"/>
  </cols>
  <sheetData>
    <row r="2" spans="2:11" ht="15.75" x14ac:dyDescent="0.25">
      <c r="B2" s="32" t="s">
        <v>51</v>
      </c>
      <c r="C2" s="32"/>
      <c r="D2" s="32"/>
      <c r="G2" s="80" t="s">
        <v>62</v>
      </c>
      <c r="H2" s="80" t="s">
        <v>63</v>
      </c>
      <c r="I2" s="32"/>
    </row>
    <row r="3" spans="2:11" ht="54" customHeight="1" x14ac:dyDescent="0.2">
      <c r="B3" s="96" t="s">
        <v>77</v>
      </c>
      <c r="C3" s="96"/>
      <c r="D3" s="96"/>
      <c r="E3" s="96"/>
      <c r="F3" s="96"/>
      <c r="G3" s="96"/>
      <c r="H3" s="96"/>
      <c r="I3" s="96"/>
      <c r="J3" s="96"/>
    </row>
    <row r="4" spans="2:11" ht="15" customHeight="1" thickBot="1" x14ac:dyDescent="0.25">
      <c r="B4" t="s">
        <v>0</v>
      </c>
      <c r="E4" s="97" t="s">
        <v>11</v>
      </c>
      <c r="F4" s="97"/>
      <c r="H4" s="97" t="s">
        <v>1</v>
      </c>
      <c r="I4" s="97"/>
    </row>
    <row r="5" spans="2:11" ht="33.75" customHeight="1" thickBot="1" x14ac:dyDescent="0.25">
      <c r="B5" s="1" t="s">
        <v>2</v>
      </c>
      <c r="C5" s="1" t="s">
        <v>3</v>
      </c>
      <c r="D5" s="1" t="s">
        <v>4</v>
      </c>
      <c r="E5" s="1" t="s">
        <v>5</v>
      </c>
      <c r="F5" s="17" t="s">
        <v>6</v>
      </c>
      <c r="G5" s="18" t="s">
        <v>50</v>
      </c>
      <c r="H5" s="1" t="s">
        <v>7</v>
      </c>
      <c r="I5" s="7" t="s">
        <v>8</v>
      </c>
      <c r="J5" s="7" t="s">
        <v>10</v>
      </c>
      <c r="K5" s="42" t="s">
        <v>61</v>
      </c>
    </row>
    <row r="6" spans="2:11" x14ac:dyDescent="0.2">
      <c r="B6" s="8"/>
      <c r="C6" s="8"/>
      <c r="D6" s="8"/>
      <c r="E6" s="4"/>
      <c r="F6" s="14"/>
      <c r="G6" s="14"/>
      <c r="H6" s="14"/>
      <c r="I6" s="11"/>
      <c r="J6" s="11"/>
      <c r="K6" s="43" t="str">
        <f>IF(G6+H6&gt;F6,"Ja","Nei")</f>
        <v>Nei</v>
      </c>
    </row>
    <row r="7" spans="2:11" x14ac:dyDescent="0.2">
      <c r="B7" s="9"/>
      <c r="C7" s="9"/>
      <c r="D7" s="9"/>
      <c r="E7" s="5"/>
      <c r="F7" s="15"/>
      <c r="G7" s="15"/>
      <c r="H7" s="15"/>
      <c r="I7" s="12"/>
      <c r="J7" s="12"/>
      <c r="K7" s="43" t="str">
        <f>IF(G7+H7&gt;F7,"Ja","Nei")</f>
        <v>Nei</v>
      </c>
    </row>
    <row r="8" spans="2:11" x14ac:dyDescent="0.2">
      <c r="B8" s="9"/>
      <c r="C8" s="9"/>
      <c r="D8" s="9"/>
      <c r="E8" s="5"/>
      <c r="F8" s="15"/>
      <c r="G8" s="15"/>
      <c r="H8" s="15"/>
      <c r="I8" s="12"/>
      <c r="J8" s="12"/>
      <c r="K8" s="43" t="str">
        <f t="shared" ref="K8:K33" si="0">IF(G8+H8&gt;F8,"Ja","Nei")</f>
        <v>Nei</v>
      </c>
    </row>
    <row r="9" spans="2:11" x14ac:dyDescent="0.2">
      <c r="B9" s="24"/>
      <c r="C9" s="9"/>
      <c r="D9" s="24"/>
      <c r="E9" s="5"/>
      <c r="F9" s="15"/>
      <c r="G9" s="15"/>
      <c r="H9" s="15"/>
      <c r="I9" s="12"/>
      <c r="J9" s="12"/>
      <c r="K9" s="43" t="str">
        <f t="shared" si="0"/>
        <v>Nei</v>
      </c>
    </row>
    <row r="10" spans="2:11" x14ac:dyDescent="0.2">
      <c r="B10" s="9"/>
      <c r="C10" s="9"/>
      <c r="D10" s="24"/>
      <c r="E10" s="5"/>
      <c r="F10" s="15"/>
      <c r="G10" s="15"/>
      <c r="H10" s="15"/>
      <c r="I10" s="12"/>
      <c r="J10" s="12"/>
      <c r="K10" s="43" t="str">
        <f t="shared" si="0"/>
        <v>Nei</v>
      </c>
    </row>
    <row r="11" spans="2:11" x14ac:dyDescent="0.2">
      <c r="B11" s="9"/>
      <c r="C11" s="9"/>
      <c r="D11" s="24"/>
      <c r="E11" s="5"/>
      <c r="F11" s="15"/>
      <c r="G11" s="15"/>
      <c r="H11" s="15"/>
      <c r="I11" s="12"/>
      <c r="J11" s="12"/>
      <c r="K11" s="43" t="str">
        <f t="shared" si="0"/>
        <v>Nei</v>
      </c>
    </row>
    <row r="12" spans="2:11" x14ac:dyDescent="0.2">
      <c r="B12" s="9"/>
      <c r="C12" s="9"/>
      <c r="D12" s="9"/>
      <c r="E12" s="5"/>
      <c r="F12" s="15"/>
      <c r="G12" s="15"/>
      <c r="H12" s="15"/>
      <c r="I12" s="12"/>
      <c r="J12" s="12"/>
      <c r="K12" s="43" t="str">
        <f t="shared" si="0"/>
        <v>Nei</v>
      </c>
    </row>
    <row r="13" spans="2:11" x14ac:dyDescent="0.2">
      <c r="B13" s="9"/>
      <c r="C13" s="9"/>
      <c r="D13" s="9"/>
      <c r="E13" s="5"/>
      <c r="F13" s="15"/>
      <c r="G13" s="15"/>
      <c r="H13" s="15"/>
      <c r="I13" s="12"/>
      <c r="J13" s="12"/>
      <c r="K13" s="43" t="str">
        <f t="shared" si="0"/>
        <v>Nei</v>
      </c>
    </row>
    <row r="14" spans="2:11" x14ac:dyDescent="0.2">
      <c r="B14" s="9"/>
      <c r="C14" s="9"/>
      <c r="D14" s="9"/>
      <c r="E14" s="5"/>
      <c r="F14" s="15"/>
      <c r="G14" s="15"/>
      <c r="H14" s="15"/>
      <c r="I14" s="12"/>
      <c r="J14" s="12"/>
      <c r="K14" s="43" t="str">
        <f t="shared" si="0"/>
        <v>Nei</v>
      </c>
    </row>
    <row r="15" spans="2:11" x14ac:dyDescent="0.2">
      <c r="B15" s="9"/>
      <c r="C15" s="9"/>
      <c r="D15" s="9"/>
      <c r="E15" s="5"/>
      <c r="F15" s="15"/>
      <c r="G15" s="15"/>
      <c r="H15" s="15"/>
      <c r="I15" s="12"/>
      <c r="J15" s="12"/>
      <c r="K15" s="43" t="str">
        <f t="shared" si="0"/>
        <v>Nei</v>
      </c>
    </row>
    <row r="16" spans="2:11" x14ac:dyDescent="0.2">
      <c r="B16" s="9"/>
      <c r="C16" s="9"/>
      <c r="D16" s="9"/>
      <c r="E16" s="5"/>
      <c r="F16" s="15"/>
      <c r="G16" s="15"/>
      <c r="H16" s="15"/>
      <c r="I16" s="12"/>
      <c r="J16" s="12"/>
      <c r="K16" s="43" t="str">
        <f t="shared" si="0"/>
        <v>Nei</v>
      </c>
    </row>
    <row r="17" spans="2:11" x14ac:dyDescent="0.2">
      <c r="B17" s="9"/>
      <c r="C17" s="9"/>
      <c r="D17" s="9"/>
      <c r="E17" s="5"/>
      <c r="F17" s="15"/>
      <c r="G17" s="15"/>
      <c r="H17" s="15"/>
      <c r="I17" s="12"/>
      <c r="J17" s="12"/>
      <c r="K17" s="43" t="str">
        <f t="shared" si="0"/>
        <v>Nei</v>
      </c>
    </row>
    <row r="18" spans="2:11" x14ac:dyDescent="0.2">
      <c r="B18" s="9"/>
      <c r="C18" s="9"/>
      <c r="D18" s="9"/>
      <c r="E18" s="5"/>
      <c r="F18" s="15"/>
      <c r="G18" s="15"/>
      <c r="H18" s="15"/>
      <c r="I18" s="12"/>
      <c r="J18" s="12"/>
      <c r="K18" s="43" t="str">
        <f t="shared" si="0"/>
        <v>Nei</v>
      </c>
    </row>
    <row r="19" spans="2:11" x14ac:dyDescent="0.2">
      <c r="B19" s="9"/>
      <c r="C19" s="9"/>
      <c r="D19" s="9"/>
      <c r="E19" s="5"/>
      <c r="F19" s="15"/>
      <c r="G19" s="15"/>
      <c r="H19" s="15"/>
      <c r="I19" s="12"/>
      <c r="J19" s="12"/>
      <c r="K19" s="43" t="str">
        <f t="shared" si="0"/>
        <v>Nei</v>
      </c>
    </row>
    <row r="20" spans="2:11" x14ac:dyDescent="0.2">
      <c r="B20" s="9"/>
      <c r="C20" s="9"/>
      <c r="D20" s="24"/>
      <c r="E20" s="5"/>
      <c r="F20" s="15"/>
      <c r="G20" s="15"/>
      <c r="H20" s="15"/>
      <c r="I20" s="12"/>
      <c r="J20" s="12"/>
      <c r="K20" s="43" t="str">
        <f t="shared" si="0"/>
        <v>Nei</v>
      </c>
    </row>
    <row r="21" spans="2:11" x14ac:dyDescent="0.2">
      <c r="B21" s="9"/>
      <c r="C21" s="9"/>
      <c r="D21" s="9"/>
      <c r="E21" s="5"/>
      <c r="F21" s="15"/>
      <c r="G21" s="15"/>
      <c r="H21" s="15"/>
      <c r="I21" s="12"/>
      <c r="J21" s="12"/>
      <c r="K21" s="43" t="str">
        <f t="shared" si="0"/>
        <v>Nei</v>
      </c>
    </row>
    <row r="22" spans="2:11" x14ac:dyDescent="0.2">
      <c r="B22" s="9"/>
      <c r="C22" s="9"/>
      <c r="D22" s="9"/>
      <c r="E22" s="5"/>
      <c r="F22" s="15"/>
      <c r="G22" s="15"/>
      <c r="H22" s="15"/>
      <c r="I22" s="12"/>
      <c r="J22" s="12"/>
      <c r="K22" s="43" t="str">
        <f t="shared" si="0"/>
        <v>Nei</v>
      </c>
    </row>
    <row r="23" spans="2:11" x14ac:dyDescent="0.2">
      <c r="B23" s="9"/>
      <c r="C23" s="9"/>
      <c r="D23" s="9"/>
      <c r="E23" s="5"/>
      <c r="F23" s="15"/>
      <c r="G23" s="15"/>
      <c r="H23" s="15"/>
      <c r="I23" s="12"/>
      <c r="J23" s="12"/>
      <c r="K23" s="43" t="str">
        <f t="shared" si="0"/>
        <v>Nei</v>
      </c>
    </row>
    <row r="24" spans="2:11" x14ac:dyDescent="0.2">
      <c r="B24" s="9"/>
      <c r="C24" s="9"/>
      <c r="D24" s="9"/>
      <c r="E24" s="5"/>
      <c r="F24" s="15"/>
      <c r="G24" s="15"/>
      <c r="H24" s="15"/>
      <c r="I24" s="12"/>
      <c r="J24" s="12"/>
      <c r="K24" s="43" t="str">
        <f t="shared" si="0"/>
        <v>Nei</v>
      </c>
    </row>
    <row r="25" spans="2:11" x14ac:dyDescent="0.2">
      <c r="B25" s="9"/>
      <c r="C25" s="9"/>
      <c r="D25" s="9"/>
      <c r="E25" s="5"/>
      <c r="F25" s="15"/>
      <c r="G25" s="15"/>
      <c r="H25" s="15"/>
      <c r="I25" s="12"/>
      <c r="J25" s="12"/>
      <c r="K25" s="43" t="str">
        <f t="shared" si="0"/>
        <v>Nei</v>
      </c>
    </row>
    <row r="26" spans="2:11" x14ac:dyDescent="0.2">
      <c r="B26" s="9"/>
      <c r="C26" s="9"/>
      <c r="D26" s="9"/>
      <c r="E26" s="5"/>
      <c r="F26" s="15"/>
      <c r="G26" s="15"/>
      <c r="H26" s="15"/>
      <c r="I26" s="12"/>
      <c r="J26" s="12"/>
      <c r="K26" s="43" t="str">
        <f t="shared" si="0"/>
        <v>Nei</v>
      </c>
    </row>
    <row r="27" spans="2:11" x14ac:dyDescent="0.2">
      <c r="B27" s="9"/>
      <c r="C27" s="9"/>
      <c r="D27" s="9"/>
      <c r="E27" s="5"/>
      <c r="F27" s="15"/>
      <c r="G27" s="15"/>
      <c r="H27" s="15"/>
      <c r="I27" s="12"/>
      <c r="J27" s="12"/>
      <c r="K27" s="43" t="str">
        <f t="shared" si="0"/>
        <v>Nei</v>
      </c>
    </row>
    <row r="28" spans="2:11" x14ac:dyDescent="0.2">
      <c r="B28" s="9"/>
      <c r="C28" s="9"/>
      <c r="D28" s="9"/>
      <c r="E28" s="5"/>
      <c r="F28" s="15"/>
      <c r="G28" s="15"/>
      <c r="H28" s="15"/>
      <c r="I28" s="12"/>
      <c r="J28" s="12"/>
      <c r="K28" s="43" t="str">
        <f t="shared" si="0"/>
        <v>Nei</v>
      </c>
    </row>
    <row r="29" spans="2:11" x14ac:dyDescent="0.2">
      <c r="B29" s="9"/>
      <c r="C29" s="9"/>
      <c r="D29" s="9"/>
      <c r="E29" s="5"/>
      <c r="F29" s="15"/>
      <c r="G29" s="15"/>
      <c r="H29" s="15"/>
      <c r="I29" s="12"/>
      <c r="J29" s="12"/>
      <c r="K29" s="43" t="str">
        <f t="shared" si="0"/>
        <v>Nei</v>
      </c>
    </row>
    <row r="30" spans="2:11" x14ac:dyDescent="0.2">
      <c r="B30" s="9"/>
      <c r="C30" s="9"/>
      <c r="D30" s="9"/>
      <c r="E30" s="5"/>
      <c r="F30" s="15"/>
      <c r="G30" s="15"/>
      <c r="H30" s="15"/>
      <c r="I30" s="12"/>
      <c r="J30" s="12"/>
      <c r="K30" s="43" t="str">
        <f t="shared" si="0"/>
        <v>Nei</v>
      </c>
    </row>
    <row r="31" spans="2:11" x14ac:dyDescent="0.2">
      <c r="B31" s="9"/>
      <c r="C31" s="9"/>
      <c r="D31" s="9"/>
      <c r="E31" s="5"/>
      <c r="F31" s="15"/>
      <c r="G31" s="15"/>
      <c r="H31" s="15"/>
      <c r="I31" s="12"/>
      <c r="J31" s="12"/>
      <c r="K31" s="43" t="str">
        <f t="shared" si="0"/>
        <v>Nei</v>
      </c>
    </row>
    <row r="32" spans="2:11" x14ac:dyDescent="0.2">
      <c r="B32" s="9"/>
      <c r="C32" s="9"/>
      <c r="D32" s="9"/>
      <c r="E32" s="5"/>
      <c r="F32" s="15"/>
      <c r="G32" s="15"/>
      <c r="H32" s="15"/>
      <c r="I32" s="12"/>
      <c r="J32" s="12"/>
      <c r="K32" s="43" t="str">
        <f t="shared" si="0"/>
        <v>Nei</v>
      </c>
    </row>
    <row r="33" spans="2:11" ht="13.5" thickBot="1" x14ac:dyDescent="0.25">
      <c r="B33" s="10"/>
      <c r="C33" s="10"/>
      <c r="D33" s="10"/>
      <c r="E33" s="6"/>
      <c r="F33" s="16"/>
      <c r="G33" s="16"/>
      <c r="H33" s="16"/>
      <c r="I33" s="13"/>
      <c r="J33" s="13"/>
      <c r="K33" s="43" t="str">
        <f t="shared" si="0"/>
        <v>Nei</v>
      </c>
    </row>
    <row r="34" spans="2:11" x14ac:dyDescent="0.2">
      <c r="B34" s="3"/>
      <c r="C34" s="3"/>
      <c r="D34" s="3"/>
      <c r="E34" s="2"/>
      <c r="F34" s="2"/>
      <c r="G34" s="2"/>
      <c r="H34" s="2"/>
      <c r="I34" s="2"/>
      <c r="J34" s="2"/>
    </row>
    <row r="36" spans="2:11" ht="15.75" x14ac:dyDescent="0.25">
      <c r="B36" s="98" t="s">
        <v>52</v>
      </c>
      <c r="C36" s="98"/>
      <c r="D36" s="98"/>
    </row>
    <row r="38" spans="2:11" ht="13.5" thickBot="1" x14ac:dyDescent="0.25">
      <c r="B38" t="s">
        <v>0</v>
      </c>
      <c r="E38" s="97" t="s">
        <v>11</v>
      </c>
      <c r="F38" s="97"/>
      <c r="H38" s="97" t="s">
        <v>1</v>
      </c>
      <c r="I38" s="97"/>
    </row>
    <row r="39" spans="2:11" ht="26.25" thickBot="1" x14ac:dyDescent="0.25">
      <c r="B39" s="1" t="s">
        <v>2</v>
      </c>
      <c r="C39" s="1" t="s">
        <v>3</v>
      </c>
      <c r="D39" s="1" t="s">
        <v>4</v>
      </c>
      <c r="E39" s="1" t="s">
        <v>5</v>
      </c>
      <c r="F39" s="17" t="s">
        <v>6</v>
      </c>
      <c r="G39" s="18" t="str">
        <f>G5</f>
        <v>Av bevilgning per 1.1.2026</v>
      </c>
      <c r="H39" s="1" t="s">
        <v>7</v>
      </c>
      <c r="I39" s="7" t="s">
        <v>8</v>
      </c>
      <c r="J39" s="7" t="s">
        <v>10</v>
      </c>
    </row>
    <row r="40" spans="2:11" x14ac:dyDescent="0.2">
      <c r="B40" s="8"/>
      <c r="C40" s="8"/>
      <c r="D40" s="8"/>
      <c r="E40" s="4"/>
      <c r="F40" s="14"/>
      <c r="G40" s="14"/>
      <c r="H40" s="14"/>
      <c r="I40" s="11"/>
      <c r="J40" s="11"/>
    </row>
    <row r="41" spans="2:11" x14ac:dyDescent="0.2">
      <c r="B41" s="9"/>
      <c r="C41" s="9"/>
      <c r="D41" s="9"/>
      <c r="E41" s="5"/>
      <c r="F41" s="15"/>
      <c r="G41" s="15"/>
      <c r="H41" s="15"/>
      <c r="I41" s="12"/>
      <c r="J41" s="12"/>
    </row>
    <row r="42" spans="2:11" x14ac:dyDescent="0.2">
      <c r="B42" s="9"/>
      <c r="C42" s="9"/>
      <c r="D42" s="9"/>
      <c r="E42" s="5"/>
      <c r="F42" s="15"/>
      <c r="G42" s="15"/>
      <c r="H42" s="15"/>
      <c r="I42" s="12"/>
      <c r="J42" s="12"/>
    </row>
    <row r="43" spans="2:11" x14ac:dyDescent="0.2">
      <c r="B43" s="9"/>
      <c r="C43" s="9"/>
      <c r="D43" s="9"/>
      <c r="E43" s="5"/>
      <c r="F43" s="15"/>
      <c r="G43" s="15"/>
      <c r="H43" s="15"/>
      <c r="I43" s="12"/>
      <c r="J43" s="12"/>
    </row>
    <row r="44" spans="2:11" x14ac:dyDescent="0.2">
      <c r="B44" s="9"/>
      <c r="C44" s="9"/>
      <c r="D44" s="9"/>
      <c r="E44" s="5"/>
      <c r="F44" s="15"/>
      <c r="G44" s="15"/>
      <c r="H44" s="15"/>
      <c r="I44" s="12"/>
      <c r="J44" s="12"/>
    </row>
    <row r="45" spans="2:11" x14ac:dyDescent="0.2">
      <c r="B45" s="9"/>
      <c r="C45" s="9"/>
      <c r="D45" s="9"/>
      <c r="E45" s="5"/>
      <c r="F45" s="15"/>
      <c r="G45" s="15"/>
      <c r="H45" s="15"/>
      <c r="I45" s="12"/>
      <c r="J45" s="12"/>
    </row>
    <row r="46" spans="2:11" x14ac:dyDescent="0.2">
      <c r="B46" s="9"/>
      <c r="C46" s="9"/>
      <c r="D46" s="9"/>
      <c r="E46" s="5"/>
      <c r="F46" s="15"/>
      <c r="G46" s="15"/>
      <c r="H46" s="15"/>
      <c r="I46" s="12"/>
      <c r="J46" s="12"/>
    </row>
  </sheetData>
  <sheetProtection insertRows="0" selectLockedCells="1"/>
  <mergeCells count="6">
    <mergeCell ref="B3:J3"/>
    <mergeCell ref="H4:I4"/>
    <mergeCell ref="B36:D36"/>
    <mergeCell ref="H38:I38"/>
    <mergeCell ref="E4:F4"/>
    <mergeCell ref="E38:F38"/>
  </mergeCells>
  <phoneticPr fontId="1" type="noConversion"/>
  <pageMargins left="0.75" right="0.75" top="1" bottom="1" header="0.5" footer="0.5"/>
  <pageSetup paperSize="9" scale="84" orientation="landscape"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9E1C77-9C47-4929-8B27-D2E6E9CBB4BC}">
  <sheetPr>
    <pageSetUpPr fitToPage="1"/>
  </sheetPr>
  <dimension ref="B2:K34"/>
  <sheetViews>
    <sheetView showGridLines="0" workbookViewId="0">
      <selection activeCell="B3" sqref="B3:J3"/>
    </sheetView>
  </sheetViews>
  <sheetFormatPr baseColWidth="10" defaultColWidth="11.42578125" defaultRowHeight="12.75" x14ac:dyDescent="0.2"/>
  <cols>
    <col min="1" max="1" width="4.5703125" customWidth="1"/>
    <col min="2" max="2" width="22" customWidth="1"/>
    <col min="4" max="4" width="57.5703125" customWidth="1"/>
    <col min="5" max="8" width="14.5703125" customWidth="1"/>
    <col min="9" max="10" width="16.7109375" customWidth="1"/>
  </cols>
  <sheetData>
    <row r="2" spans="2:11" ht="15.75" x14ac:dyDescent="0.25">
      <c r="B2" s="32" t="s">
        <v>69</v>
      </c>
      <c r="C2" s="32"/>
      <c r="D2" s="32"/>
      <c r="G2" s="81" t="str">
        <f>Tillsagnsfullmakter!G2</f>
        <v>XX - DEP</v>
      </c>
      <c r="H2" s="81" t="str">
        <f>Tillsagnsfullmakter!H2</f>
        <v>DEP TEKST</v>
      </c>
    </row>
    <row r="3" spans="2:11" ht="43.5" customHeight="1" x14ac:dyDescent="0.2">
      <c r="B3" s="96" t="s">
        <v>78</v>
      </c>
      <c r="C3" s="96"/>
      <c r="D3" s="96"/>
      <c r="E3" s="96"/>
      <c r="F3" s="96"/>
      <c r="G3" s="96"/>
      <c r="H3" s="96"/>
      <c r="I3" s="96"/>
      <c r="J3" s="96"/>
    </row>
    <row r="4" spans="2:11" ht="15" customHeight="1" thickBot="1" x14ac:dyDescent="0.25">
      <c r="E4" s="97" t="s">
        <v>11</v>
      </c>
      <c r="F4" s="97"/>
      <c r="H4" s="97" t="s">
        <v>1</v>
      </c>
      <c r="I4" s="97"/>
    </row>
    <row r="5" spans="2:11" ht="33.75" customHeight="1" thickBot="1" x14ac:dyDescent="0.25">
      <c r="B5" s="1" t="s">
        <v>2</v>
      </c>
      <c r="C5" s="1" t="s">
        <v>3</v>
      </c>
      <c r="D5" s="1" t="s">
        <v>4</v>
      </c>
      <c r="E5" s="1" t="s">
        <v>5</v>
      </c>
      <c r="F5" s="17" t="s">
        <v>6</v>
      </c>
      <c r="G5" s="18" t="s">
        <v>50</v>
      </c>
      <c r="H5" s="1" t="s">
        <v>7</v>
      </c>
      <c r="I5" s="7" t="s">
        <v>8</v>
      </c>
      <c r="J5" s="7" t="s">
        <v>10</v>
      </c>
      <c r="K5" s="42" t="s">
        <v>61</v>
      </c>
    </row>
    <row r="6" spans="2:11" x14ac:dyDescent="0.2">
      <c r="B6" s="8"/>
      <c r="C6" s="8"/>
      <c r="D6" s="8"/>
      <c r="E6" s="4"/>
      <c r="F6" s="14"/>
      <c r="G6" s="14"/>
      <c r="H6" s="14"/>
      <c r="I6" s="11"/>
      <c r="J6" s="11"/>
      <c r="K6" s="43" t="str">
        <f>IF(G6+H6&gt;F6,"Ja","Nei")</f>
        <v>Nei</v>
      </c>
    </row>
    <row r="7" spans="2:11" x14ac:dyDescent="0.2">
      <c r="B7" s="9"/>
      <c r="C7" s="9"/>
      <c r="D7" s="9"/>
      <c r="E7" s="5"/>
      <c r="F7" s="15"/>
      <c r="G7" s="15"/>
      <c r="H7" s="15"/>
      <c r="I7" s="12"/>
      <c r="J7" s="12"/>
      <c r="K7" s="43" t="str">
        <f>IF(G7+H7&gt;F7,"Ja","Nei")</f>
        <v>Nei</v>
      </c>
    </row>
    <row r="8" spans="2:11" x14ac:dyDescent="0.2">
      <c r="B8" s="9"/>
      <c r="C8" s="9"/>
      <c r="D8" s="9"/>
      <c r="E8" s="5"/>
      <c r="F8" s="15"/>
      <c r="G8" s="15"/>
      <c r="H8" s="15"/>
      <c r="I8" s="12"/>
      <c r="J8" s="12"/>
      <c r="K8" s="43" t="str">
        <f t="shared" ref="K8:K33" si="0">IF(G8+H8&gt;F8,"Ja","Nei")</f>
        <v>Nei</v>
      </c>
    </row>
    <row r="9" spans="2:11" x14ac:dyDescent="0.2">
      <c r="B9" s="9"/>
      <c r="C9" s="9"/>
      <c r="D9" s="9"/>
      <c r="E9" s="5"/>
      <c r="F9" s="15"/>
      <c r="G9" s="15"/>
      <c r="H9" s="15"/>
      <c r="I9" s="12"/>
      <c r="J9" s="12"/>
      <c r="K9" s="43" t="str">
        <f t="shared" si="0"/>
        <v>Nei</v>
      </c>
    </row>
    <row r="10" spans="2:11" x14ac:dyDescent="0.2">
      <c r="B10" s="9"/>
      <c r="C10" s="9"/>
      <c r="D10" s="9"/>
      <c r="E10" s="5"/>
      <c r="F10" s="15"/>
      <c r="G10" s="15"/>
      <c r="H10" s="15"/>
      <c r="I10" s="12"/>
      <c r="J10" s="12"/>
      <c r="K10" s="43" t="str">
        <f t="shared" si="0"/>
        <v>Nei</v>
      </c>
    </row>
    <row r="11" spans="2:11" x14ac:dyDescent="0.2">
      <c r="B11" s="9"/>
      <c r="C11" s="9"/>
      <c r="D11" s="9"/>
      <c r="E11" s="5"/>
      <c r="F11" s="15"/>
      <c r="G11" s="15"/>
      <c r="H11" s="15"/>
      <c r="I11" s="12"/>
      <c r="J11" s="12"/>
      <c r="K11" s="43" t="str">
        <f t="shared" si="0"/>
        <v>Nei</v>
      </c>
    </row>
    <row r="12" spans="2:11" x14ac:dyDescent="0.2">
      <c r="B12" s="9"/>
      <c r="C12" s="9"/>
      <c r="D12" s="9"/>
      <c r="E12" s="5"/>
      <c r="F12" s="15"/>
      <c r="G12" s="15"/>
      <c r="H12" s="15"/>
      <c r="I12" s="12"/>
      <c r="J12" s="12"/>
      <c r="K12" s="43" t="str">
        <f t="shared" si="0"/>
        <v>Nei</v>
      </c>
    </row>
    <row r="13" spans="2:11" x14ac:dyDescent="0.2">
      <c r="B13" s="9"/>
      <c r="C13" s="9"/>
      <c r="D13" s="9"/>
      <c r="E13" s="5"/>
      <c r="F13" s="15"/>
      <c r="G13" s="15"/>
      <c r="H13" s="15"/>
      <c r="I13" s="12"/>
      <c r="J13" s="12"/>
      <c r="K13" s="43" t="str">
        <f t="shared" si="0"/>
        <v>Nei</v>
      </c>
    </row>
    <row r="14" spans="2:11" x14ac:dyDescent="0.2">
      <c r="B14" s="9"/>
      <c r="C14" s="9"/>
      <c r="D14" s="9"/>
      <c r="E14" s="5"/>
      <c r="F14" s="15"/>
      <c r="G14" s="15"/>
      <c r="H14" s="15"/>
      <c r="I14" s="12"/>
      <c r="J14" s="12"/>
      <c r="K14" s="43" t="str">
        <f t="shared" si="0"/>
        <v>Nei</v>
      </c>
    </row>
    <row r="15" spans="2:11" x14ac:dyDescent="0.2">
      <c r="B15" s="9"/>
      <c r="C15" s="9"/>
      <c r="D15" s="9"/>
      <c r="E15" s="5"/>
      <c r="F15" s="15"/>
      <c r="G15" s="15"/>
      <c r="H15" s="15"/>
      <c r="I15" s="12"/>
      <c r="J15" s="12"/>
      <c r="K15" s="43" t="str">
        <f t="shared" si="0"/>
        <v>Nei</v>
      </c>
    </row>
    <row r="16" spans="2:11" x14ac:dyDescent="0.2">
      <c r="B16" s="9"/>
      <c r="C16" s="9"/>
      <c r="D16" s="9"/>
      <c r="E16" s="5"/>
      <c r="F16" s="15"/>
      <c r="G16" s="15"/>
      <c r="H16" s="15"/>
      <c r="I16" s="12"/>
      <c r="J16" s="12"/>
      <c r="K16" s="43" t="str">
        <f t="shared" si="0"/>
        <v>Nei</v>
      </c>
    </row>
    <row r="17" spans="2:11" x14ac:dyDescent="0.2">
      <c r="B17" s="9"/>
      <c r="C17" s="9"/>
      <c r="D17" s="9"/>
      <c r="E17" s="5"/>
      <c r="F17" s="15"/>
      <c r="G17" s="15"/>
      <c r="H17" s="15"/>
      <c r="I17" s="12"/>
      <c r="J17" s="12"/>
      <c r="K17" s="43" t="str">
        <f t="shared" si="0"/>
        <v>Nei</v>
      </c>
    </row>
    <row r="18" spans="2:11" x14ac:dyDescent="0.2">
      <c r="B18" s="9"/>
      <c r="C18" s="9"/>
      <c r="D18" s="9"/>
      <c r="E18" s="5"/>
      <c r="F18" s="15"/>
      <c r="G18" s="15"/>
      <c r="H18" s="15"/>
      <c r="I18" s="12"/>
      <c r="J18" s="12"/>
      <c r="K18" s="43" t="str">
        <f t="shared" si="0"/>
        <v>Nei</v>
      </c>
    </row>
    <row r="19" spans="2:11" x14ac:dyDescent="0.2">
      <c r="B19" s="9"/>
      <c r="C19" s="9"/>
      <c r="D19" s="9"/>
      <c r="E19" s="5"/>
      <c r="F19" s="15"/>
      <c r="G19" s="15"/>
      <c r="H19" s="15"/>
      <c r="I19" s="12"/>
      <c r="J19" s="12"/>
      <c r="K19" s="43" t="str">
        <f t="shared" si="0"/>
        <v>Nei</v>
      </c>
    </row>
    <row r="20" spans="2:11" x14ac:dyDescent="0.2">
      <c r="B20" s="9"/>
      <c r="C20" s="9"/>
      <c r="D20" s="9"/>
      <c r="E20" s="5"/>
      <c r="F20" s="15"/>
      <c r="G20" s="15"/>
      <c r="H20" s="15"/>
      <c r="I20" s="12"/>
      <c r="J20" s="12"/>
      <c r="K20" s="43" t="str">
        <f t="shared" si="0"/>
        <v>Nei</v>
      </c>
    </row>
    <row r="21" spans="2:11" x14ac:dyDescent="0.2">
      <c r="B21" s="9"/>
      <c r="C21" s="9"/>
      <c r="D21" s="9"/>
      <c r="E21" s="5"/>
      <c r="F21" s="15"/>
      <c r="G21" s="15"/>
      <c r="H21" s="15"/>
      <c r="I21" s="12"/>
      <c r="J21" s="12"/>
      <c r="K21" s="43" t="str">
        <f t="shared" si="0"/>
        <v>Nei</v>
      </c>
    </row>
    <row r="22" spans="2:11" x14ac:dyDescent="0.2">
      <c r="B22" s="9"/>
      <c r="C22" s="9"/>
      <c r="D22" s="9"/>
      <c r="E22" s="5"/>
      <c r="F22" s="15"/>
      <c r="G22" s="15"/>
      <c r="H22" s="15"/>
      <c r="I22" s="12"/>
      <c r="J22" s="12"/>
      <c r="K22" s="43" t="str">
        <f t="shared" si="0"/>
        <v>Nei</v>
      </c>
    </row>
    <row r="23" spans="2:11" x14ac:dyDescent="0.2">
      <c r="B23" s="9"/>
      <c r="C23" s="9"/>
      <c r="D23" s="9"/>
      <c r="E23" s="5"/>
      <c r="F23" s="15"/>
      <c r="G23" s="15"/>
      <c r="H23" s="15"/>
      <c r="I23" s="12"/>
      <c r="J23" s="12"/>
      <c r="K23" s="43" t="str">
        <f t="shared" si="0"/>
        <v>Nei</v>
      </c>
    </row>
    <row r="24" spans="2:11" x14ac:dyDescent="0.2">
      <c r="B24" s="9"/>
      <c r="C24" s="9"/>
      <c r="D24" s="9"/>
      <c r="E24" s="5"/>
      <c r="F24" s="15"/>
      <c r="G24" s="15"/>
      <c r="H24" s="15"/>
      <c r="I24" s="12"/>
      <c r="J24" s="12"/>
      <c r="K24" s="43" t="str">
        <f t="shared" si="0"/>
        <v>Nei</v>
      </c>
    </row>
    <row r="25" spans="2:11" x14ac:dyDescent="0.2">
      <c r="B25" s="9"/>
      <c r="C25" s="9"/>
      <c r="D25" s="9"/>
      <c r="E25" s="5"/>
      <c r="F25" s="15"/>
      <c r="G25" s="15"/>
      <c r="H25" s="15"/>
      <c r="I25" s="12"/>
      <c r="J25" s="12"/>
      <c r="K25" s="43" t="str">
        <f t="shared" si="0"/>
        <v>Nei</v>
      </c>
    </row>
    <row r="26" spans="2:11" x14ac:dyDescent="0.2">
      <c r="B26" s="9"/>
      <c r="C26" s="9"/>
      <c r="D26" s="9"/>
      <c r="E26" s="5"/>
      <c r="F26" s="15"/>
      <c r="G26" s="15"/>
      <c r="H26" s="15"/>
      <c r="I26" s="12"/>
      <c r="J26" s="12"/>
      <c r="K26" s="43" t="str">
        <f t="shared" si="0"/>
        <v>Nei</v>
      </c>
    </row>
    <row r="27" spans="2:11" x14ac:dyDescent="0.2">
      <c r="B27" s="9"/>
      <c r="C27" s="9"/>
      <c r="D27" s="9"/>
      <c r="E27" s="5"/>
      <c r="F27" s="15"/>
      <c r="G27" s="15"/>
      <c r="H27" s="15"/>
      <c r="I27" s="12"/>
      <c r="J27" s="12"/>
      <c r="K27" s="43" t="str">
        <f t="shared" si="0"/>
        <v>Nei</v>
      </c>
    </row>
    <row r="28" spans="2:11" x14ac:dyDescent="0.2">
      <c r="B28" s="9"/>
      <c r="C28" s="9"/>
      <c r="D28" s="9"/>
      <c r="E28" s="5"/>
      <c r="F28" s="15"/>
      <c r="G28" s="15"/>
      <c r="H28" s="15"/>
      <c r="I28" s="12"/>
      <c r="J28" s="12"/>
      <c r="K28" s="43" t="str">
        <f t="shared" si="0"/>
        <v>Nei</v>
      </c>
    </row>
    <row r="29" spans="2:11" x14ac:dyDescent="0.2">
      <c r="B29" s="9"/>
      <c r="C29" s="9"/>
      <c r="D29" s="9"/>
      <c r="E29" s="5"/>
      <c r="F29" s="15"/>
      <c r="G29" s="15"/>
      <c r="H29" s="15"/>
      <c r="I29" s="12"/>
      <c r="J29" s="12"/>
      <c r="K29" s="43" t="str">
        <f t="shared" si="0"/>
        <v>Nei</v>
      </c>
    </row>
    <row r="30" spans="2:11" x14ac:dyDescent="0.2">
      <c r="B30" s="9"/>
      <c r="C30" s="9"/>
      <c r="D30" s="9"/>
      <c r="E30" s="5"/>
      <c r="F30" s="15"/>
      <c r="G30" s="15"/>
      <c r="H30" s="15"/>
      <c r="I30" s="12"/>
      <c r="J30" s="12"/>
      <c r="K30" s="43" t="str">
        <f t="shared" si="0"/>
        <v>Nei</v>
      </c>
    </row>
    <row r="31" spans="2:11" x14ac:dyDescent="0.2">
      <c r="B31" s="9"/>
      <c r="C31" s="9"/>
      <c r="D31" s="9"/>
      <c r="E31" s="5"/>
      <c r="F31" s="15"/>
      <c r="G31" s="15"/>
      <c r="H31" s="15"/>
      <c r="I31" s="12"/>
      <c r="J31" s="12"/>
      <c r="K31" s="43" t="str">
        <f t="shared" si="0"/>
        <v>Nei</v>
      </c>
    </row>
    <row r="32" spans="2:11" x14ac:dyDescent="0.2">
      <c r="B32" s="9"/>
      <c r="C32" s="9"/>
      <c r="D32" s="9"/>
      <c r="E32" s="5"/>
      <c r="F32" s="15"/>
      <c r="G32" s="15"/>
      <c r="H32" s="15"/>
      <c r="I32" s="12"/>
      <c r="J32" s="12"/>
      <c r="K32" s="43" t="str">
        <f t="shared" si="0"/>
        <v>Nei</v>
      </c>
    </row>
    <row r="33" spans="2:11" ht="13.5" thickBot="1" x14ac:dyDescent="0.25">
      <c r="B33" s="10"/>
      <c r="C33" s="10"/>
      <c r="D33" s="10"/>
      <c r="E33" s="6"/>
      <c r="F33" s="16"/>
      <c r="G33" s="16"/>
      <c r="H33" s="16"/>
      <c r="I33" s="13"/>
      <c r="J33" s="13"/>
      <c r="K33" s="43" t="str">
        <f t="shared" si="0"/>
        <v>Nei</v>
      </c>
    </row>
    <row r="34" spans="2:11" x14ac:dyDescent="0.2">
      <c r="B34" s="3"/>
      <c r="C34" s="3"/>
      <c r="D34" s="3"/>
      <c r="E34" s="2"/>
      <c r="F34" s="2"/>
      <c r="G34" s="2"/>
      <c r="H34" s="2"/>
      <c r="I34" s="2"/>
      <c r="J34" s="2"/>
    </row>
  </sheetData>
  <sheetProtection insertRows="0" selectLockedCells="1"/>
  <mergeCells count="3">
    <mergeCell ref="B3:J3"/>
    <mergeCell ref="E4:F4"/>
    <mergeCell ref="H4:I4"/>
  </mergeCells>
  <pageMargins left="0.75" right="0.75" top="1" bottom="1" header="0.5" footer="0.5"/>
  <pageSetup paperSize="9" scale="84" orientation="landscape" r:id="rId1"/>
  <headerFooter alignWithMargins="0"/>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050C9F-A0AB-404D-B4E1-D9D4599364C6}">
  <sheetPr>
    <pageSetUpPr fitToPage="1"/>
  </sheetPr>
  <dimension ref="B2:R46"/>
  <sheetViews>
    <sheetView showGridLines="0" zoomScale="80" zoomScaleNormal="80" workbookViewId="0">
      <selection activeCell="B3" sqref="B3:P3"/>
    </sheetView>
  </sheetViews>
  <sheetFormatPr baseColWidth="10" defaultColWidth="11.42578125" defaultRowHeight="12.75" x14ac:dyDescent="0.2"/>
  <cols>
    <col min="1" max="1" width="4.5703125" customWidth="1"/>
    <col min="2" max="2" width="7" customWidth="1"/>
    <col min="4" max="4" width="57.5703125" customWidth="1"/>
    <col min="5" max="5" width="11.5703125" customWidth="1"/>
    <col min="6" max="6" width="12.42578125" customWidth="1"/>
    <col min="7" max="7" width="14" customWidth="1"/>
    <col min="8" max="13" width="14.5703125" customWidth="1"/>
    <col min="14" max="15" width="16.7109375" customWidth="1"/>
    <col min="16" max="16" width="33.28515625" customWidth="1"/>
  </cols>
  <sheetData>
    <row r="2" spans="2:18" ht="15.75" x14ac:dyDescent="0.25">
      <c r="B2" s="32" t="s">
        <v>48</v>
      </c>
      <c r="C2" s="32"/>
      <c r="D2" s="32"/>
      <c r="G2" s="81" t="str">
        <f>Tillsagnsfullmakter!G2</f>
        <v>XX - DEP</v>
      </c>
      <c r="H2" s="81" t="str">
        <f>Tillsagnsfullmakter!H2</f>
        <v>DEP TEKST</v>
      </c>
      <c r="I2" s="81"/>
      <c r="J2" s="81"/>
    </row>
    <row r="3" spans="2:18" ht="43.5" customHeight="1" thickBot="1" x14ac:dyDescent="0.25">
      <c r="B3" s="101" t="s">
        <v>79</v>
      </c>
      <c r="C3" s="101"/>
      <c r="D3" s="101"/>
      <c r="E3" s="101"/>
      <c r="F3" s="101"/>
      <c r="G3" s="101"/>
      <c r="H3" s="101"/>
      <c r="I3" s="101"/>
      <c r="J3" s="101"/>
      <c r="K3" s="101"/>
      <c r="L3" s="101"/>
      <c r="M3" s="101"/>
      <c r="N3" s="101"/>
      <c r="O3" s="101"/>
      <c r="P3" s="101"/>
    </row>
    <row r="4" spans="2:18" ht="15" customHeight="1" thickBot="1" x14ac:dyDescent="0.25">
      <c r="E4" s="44"/>
      <c r="F4" s="45" t="s">
        <v>11</v>
      </c>
      <c r="G4" s="72"/>
      <c r="H4" s="73"/>
      <c r="I4" s="65"/>
      <c r="J4" s="65"/>
      <c r="K4" s="65"/>
      <c r="L4" s="66"/>
      <c r="M4" s="44"/>
      <c r="N4" s="99" t="s">
        <v>1</v>
      </c>
      <c r="O4" s="100"/>
    </row>
    <row r="5" spans="2:18" ht="51.75" thickBot="1" x14ac:dyDescent="0.25">
      <c r="B5" s="44" t="s">
        <v>2</v>
      </c>
      <c r="C5" s="45" t="s">
        <v>3</v>
      </c>
      <c r="D5" s="46" t="s">
        <v>4</v>
      </c>
      <c r="E5" s="47" t="s">
        <v>5</v>
      </c>
      <c r="F5" s="18" t="s">
        <v>74</v>
      </c>
      <c r="G5" s="48" t="s">
        <v>68</v>
      </c>
      <c r="H5" s="56" t="s">
        <v>71</v>
      </c>
      <c r="I5" s="38" t="s">
        <v>72</v>
      </c>
      <c r="J5" s="38" t="s">
        <v>73</v>
      </c>
      <c r="K5" s="38" t="s">
        <v>64</v>
      </c>
      <c r="L5" s="57" t="s">
        <v>58</v>
      </c>
      <c r="M5" s="67" t="s">
        <v>50</v>
      </c>
      <c r="N5" s="1" t="s">
        <v>7</v>
      </c>
      <c r="O5" s="68" t="s">
        <v>65</v>
      </c>
      <c r="P5" s="87" t="s">
        <v>75</v>
      </c>
      <c r="Q5" s="36" t="s">
        <v>53</v>
      </c>
    </row>
    <row r="6" spans="2:18" x14ac:dyDescent="0.2">
      <c r="B6" s="74"/>
      <c r="C6" s="8"/>
      <c r="D6" s="75"/>
      <c r="E6" s="49"/>
      <c r="F6" s="14"/>
      <c r="G6" s="50"/>
      <c r="H6" s="58"/>
      <c r="I6" s="82"/>
      <c r="J6" s="88">
        <f>H6+I6</f>
        <v>0</v>
      </c>
      <c r="K6" s="14"/>
      <c r="L6" s="91">
        <f>J6-K6</f>
        <v>0</v>
      </c>
      <c r="M6" s="58"/>
      <c r="N6" s="14"/>
      <c r="O6" s="69"/>
      <c r="P6" s="62"/>
      <c r="Q6" s="37" t="str">
        <f>IF(L6-M6-N6&lt;0,"Ja","Nei")</f>
        <v>Nei</v>
      </c>
      <c r="R6" s="35"/>
    </row>
    <row r="7" spans="2:18" x14ac:dyDescent="0.2">
      <c r="B7" s="76"/>
      <c r="C7" s="9"/>
      <c r="D7" s="77"/>
      <c r="E7" s="51"/>
      <c r="F7" s="15"/>
      <c r="G7" s="52"/>
      <c r="H7" s="59"/>
      <c r="I7" s="83"/>
      <c r="J7" s="89">
        <f t="shared" ref="J7:J33" si="0">H7+I7</f>
        <v>0</v>
      </c>
      <c r="K7" s="15"/>
      <c r="L7" s="92">
        <f t="shared" ref="L7:L33" si="1">J7-K7</f>
        <v>0</v>
      </c>
      <c r="M7" s="59"/>
      <c r="N7" s="15"/>
      <c r="O7" s="70"/>
      <c r="P7" s="63"/>
      <c r="Q7" s="37" t="str">
        <f t="shared" ref="Q7:Q33" si="2">IF(L7-M7-N7&lt;0,"Ja","Nei")</f>
        <v>Nei</v>
      </c>
    </row>
    <row r="8" spans="2:18" x14ac:dyDescent="0.2">
      <c r="B8" s="76"/>
      <c r="C8" s="9"/>
      <c r="D8" s="77"/>
      <c r="E8" s="51"/>
      <c r="F8" s="15"/>
      <c r="G8" s="52"/>
      <c r="H8" s="59"/>
      <c r="I8" s="83"/>
      <c r="J8" s="89">
        <f t="shared" si="0"/>
        <v>0</v>
      </c>
      <c r="K8" s="15"/>
      <c r="L8" s="92">
        <f t="shared" si="1"/>
        <v>0</v>
      </c>
      <c r="M8" s="59"/>
      <c r="N8" s="15"/>
      <c r="O8" s="70"/>
      <c r="P8" s="63"/>
      <c r="Q8" s="37" t="str">
        <f>IF(L8-M8-N8&lt;0,"Ja","Nei")</f>
        <v>Nei</v>
      </c>
    </row>
    <row r="9" spans="2:18" x14ac:dyDescent="0.2">
      <c r="B9" s="76"/>
      <c r="C9" s="9"/>
      <c r="D9" s="77"/>
      <c r="E9" s="51"/>
      <c r="F9" s="15"/>
      <c r="G9" s="52"/>
      <c r="H9" s="59"/>
      <c r="I9" s="83"/>
      <c r="J9" s="89">
        <f t="shared" si="0"/>
        <v>0</v>
      </c>
      <c r="K9" s="15"/>
      <c r="L9" s="92">
        <f t="shared" si="1"/>
        <v>0</v>
      </c>
      <c r="M9" s="59"/>
      <c r="N9" s="15"/>
      <c r="O9" s="70"/>
      <c r="P9" s="63"/>
      <c r="Q9" s="37" t="str">
        <f t="shared" si="2"/>
        <v>Nei</v>
      </c>
    </row>
    <row r="10" spans="2:18" x14ac:dyDescent="0.2">
      <c r="B10" s="76"/>
      <c r="C10" s="9"/>
      <c r="D10" s="77"/>
      <c r="E10" s="51"/>
      <c r="F10" s="15"/>
      <c r="G10" s="52"/>
      <c r="H10" s="59"/>
      <c r="I10" s="83"/>
      <c r="J10" s="89">
        <f t="shared" si="0"/>
        <v>0</v>
      </c>
      <c r="K10" s="15"/>
      <c r="L10" s="92">
        <f t="shared" si="1"/>
        <v>0</v>
      </c>
      <c r="M10" s="59"/>
      <c r="N10" s="15"/>
      <c r="O10" s="70"/>
      <c r="P10" s="63"/>
      <c r="Q10" s="37" t="str">
        <f t="shared" si="2"/>
        <v>Nei</v>
      </c>
    </row>
    <row r="11" spans="2:18" x14ac:dyDescent="0.2">
      <c r="B11" s="76"/>
      <c r="C11" s="9"/>
      <c r="D11" s="77"/>
      <c r="E11" s="51"/>
      <c r="F11" s="15"/>
      <c r="G11" s="52"/>
      <c r="H11" s="59"/>
      <c r="I11" s="83"/>
      <c r="J11" s="89">
        <f t="shared" si="0"/>
        <v>0</v>
      </c>
      <c r="K11" s="15"/>
      <c r="L11" s="92">
        <f t="shared" si="1"/>
        <v>0</v>
      </c>
      <c r="M11" s="59"/>
      <c r="N11" s="15"/>
      <c r="O11" s="70"/>
      <c r="P11" s="63"/>
      <c r="Q11" s="37" t="str">
        <f t="shared" si="2"/>
        <v>Nei</v>
      </c>
    </row>
    <row r="12" spans="2:18" x14ac:dyDescent="0.2">
      <c r="B12" s="76"/>
      <c r="C12" s="9"/>
      <c r="D12" s="77"/>
      <c r="E12" s="51"/>
      <c r="F12" s="41"/>
      <c r="G12" s="53"/>
      <c r="H12" s="60"/>
      <c r="I12" s="84"/>
      <c r="J12" s="89">
        <f t="shared" si="0"/>
        <v>0</v>
      </c>
      <c r="K12" s="41"/>
      <c r="L12" s="92">
        <f t="shared" si="1"/>
        <v>0</v>
      </c>
      <c r="M12" s="60"/>
      <c r="N12" s="15"/>
      <c r="O12" s="70"/>
      <c r="P12" s="63"/>
      <c r="Q12" s="37" t="str">
        <f t="shared" si="2"/>
        <v>Nei</v>
      </c>
    </row>
    <row r="13" spans="2:18" x14ac:dyDescent="0.2">
      <c r="B13" s="76"/>
      <c r="C13" s="9"/>
      <c r="D13" s="77"/>
      <c r="E13" s="51"/>
      <c r="F13" s="15"/>
      <c r="G13" s="52"/>
      <c r="H13" s="59"/>
      <c r="I13" s="83"/>
      <c r="J13" s="89">
        <f t="shared" si="0"/>
        <v>0</v>
      </c>
      <c r="K13" s="15"/>
      <c r="L13" s="92">
        <f t="shared" si="1"/>
        <v>0</v>
      </c>
      <c r="M13" s="59"/>
      <c r="N13" s="15"/>
      <c r="O13" s="70"/>
      <c r="P13" s="63"/>
      <c r="Q13" s="37" t="str">
        <f t="shared" si="2"/>
        <v>Nei</v>
      </c>
    </row>
    <row r="14" spans="2:18" x14ac:dyDescent="0.2">
      <c r="B14" s="76"/>
      <c r="C14" s="9"/>
      <c r="D14" s="77"/>
      <c r="E14" s="51"/>
      <c r="F14" s="41"/>
      <c r="G14" s="52"/>
      <c r="H14" s="60"/>
      <c r="I14" s="84"/>
      <c r="J14" s="89">
        <f t="shared" si="0"/>
        <v>0</v>
      </c>
      <c r="K14" s="15"/>
      <c r="L14" s="92">
        <f t="shared" si="1"/>
        <v>0</v>
      </c>
      <c r="M14" s="59"/>
      <c r="N14" s="15"/>
      <c r="O14" s="70"/>
      <c r="P14" s="63"/>
      <c r="Q14" s="37" t="str">
        <f t="shared" si="2"/>
        <v>Nei</v>
      </c>
    </row>
    <row r="15" spans="2:18" x14ac:dyDescent="0.2">
      <c r="B15" s="76"/>
      <c r="C15" s="9"/>
      <c r="D15" s="77"/>
      <c r="E15" s="51"/>
      <c r="F15" s="15"/>
      <c r="G15" s="52"/>
      <c r="H15" s="60"/>
      <c r="I15" s="84"/>
      <c r="J15" s="89">
        <f t="shared" si="0"/>
        <v>0</v>
      </c>
      <c r="K15" s="15"/>
      <c r="L15" s="92">
        <f t="shared" si="1"/>
        <v>0</v>
      </c>
      <c r="M15" s="59"/>
      <c r="N15" s="15"/>
      <c r="O15" s="70"/>
      <c r="P15" s="63"/>
      <c r="Q15" s="37" t="str">
        <f t="shared" si="2"/>
        <v>Nei</v>
      </c>
    </row>
    <row r="16" spans="2:18" x14ac:dyDescent="0.2">
      <c r="B16" s="76"/>
      <c r="C16" s="9"/>
      <c r="D16" s="77"/>
      <c r="E16" s="51"/>
      <c r="F16" s="15"/>
      <c r="G16" s="52"/>
      <c r="H16" s="60"/>
      <c r="I16" s="84"/>
      <c r="J16" s="89">
        <f t="shared" si="0"/>
        <v>0</v>
      </c>
      <c r="K16" s="41"/>
      <c r="L16" s="92">
        <f t="shared" si="1"/>
        <v>0</v>
      </c>
      <c r="M16" s="59"/>
      <c r="N16" s="15"/>
      <c r="O16" s="70"/>
      <c r="P16" s="63"/>
      <c r="Q16" s="37" t="str">
        <f t="shared" si="2"/>
        <v>Nei</v>
      </c>
    </row>
    <row r="17" spans="2:17" x14ac:dyDescent="0.2">
      <c r="B17" s="76"/>
      <c r="C17" s="9"/>
      <c r="D17" s="77"/>
      <c r="E17" s="51"/>
      <c r="F17" s="15"/>
      <c r="G17" s="52"/>
      <c r="H17" s="60"/>
      <c r="I17" s="84"/>
      <c r="J17" s="89">
        <f t="shared" si="0"/>
        <v>0</v>
      </c>
      <c r="K17" s="15"/>
      <c r="L17" s="92">
        <f t="shared" si="1"/>
        <v>0</v>
      </c>
      <c r="M17" s="59"/>
      <c r="N17" s="15"/>
      <c r="O17" s="70"/>
      <c r="P17" s="63"/>
      <c r="Q17" s="37" t="str">
        <f t="shared" si="2"/>
        <v>Nei</v>
      </c>
    </row>
    <row r="18" spans="2:17" x14ac:dyDescent="0.2">
      <c r="B18" s="76"/>
      <c r="C18" s="9"/>
      <c r="D18" s="77"/>
      <c r="E18" s="51"/>
      <c r="F18" s="15"/>
      <c r="G18" s="52"/>
      <c r="H18" s="59"/>
      <c r="I18" s="83"/>
      <c r="J18" s="89">
        <f t="shared" si="0"/>
        <v>0</v>
      </c>
      <c r="K18" s="15"/>
      <c r="L18" s="92">
        <f t="shared" si="1"/>
        <v>0</v>
      </c>
      <c r="M18" s="59"/>
      <c r="N18" s="15"/>
      <c r="O18" s="70"/>
      <c r="P18" s="63"/>
      <c r="Q18" s="37" t="str">
        <f t="shared" si="2"/>
        <v>Nei</v>
      </c>
    </row>
    <row r="19" spans="2:17" x14ac:dyDescent="0.2">
      <c r="B19" s="76"/>
      <c r="C19" s="9"/>
      <c r="D19" s="77"/>
      <c r="E19" s="51"/>
      <c r="F19" s="15"/>
      <c r="G19" s="52"/>
      <c r="H19" s="60"/>
      <c r="I19" s="84"/>
      <c r="J19" s="89">
        <f t="shared" si="0"/>
        <v>0</v>
      </c>
      <c r="K19" s="15"/>
      <c r="L19" s="92">
        <f t="shared" si="1"/>
        <v>0</v>
      </c>
      <c r="M19" s="59"/>
      <c r="N19" s="15"/>
      <c r="O19" s="70"/>
      <c r="P19" s="63"/>
      <c r="Q19" s="37" t="str">
        <f t="shared" si="2"/>
        <v>Nei</v>
      </c>
    </row>
    <row r="20" spans="2:17" x14ac:dyDescent="0.2">
      <c r="B20" s="76"/>
      <c r="C20" s="9"/>
      <c r="D20" s="77"/>
      <c r="E20" s="51"/>
      <c r="F20" s="15"/>
      <c r="G20" s="52"/>
      <c r="H20" s="59"/>
      <c r="I20" s="83"/>
      <c r="J20" s="89">
        <f t="shared" si="0"/>
        <v>0</v>
      </c>
      <c r="K20" s="15"/>
      <c r="L20" s="92">
        <f t="shared" si="1"/>
        <v>0</v>
      </c>
      <c r="M20" s="59"/>
      <c r="N20" s="15"/>
      <c r="O20" s="70"/>
      <c r="P20" s="63"/>
      <c r="Q20" s="37" t="str">
        <f t="shared" si="2"/>
        <v>Nei</v>
      </c>
    </row>
    <row r="21" spans="2:17" x14ac:dyDescent="0.2">
      <c r="B21" s="76"/>
      <c r="C21" s="9"/>
      <c r="D21" s="77"/>
      <c r="E21" s="51"/>
      <c r="F21" s="15"/>
      <c r="G21" s="52"/>
      <c r="H21" s="59"/>
      <c r="I21" s="83"/>
      <c r="J21" s="89">
        <f t="shared" si="0"/>
        <v>0</v>
      </c>
      <c r="K21" s="15"/>
      <c r="L21" s="92">
        <f t="shared" si="1"/>
        <v>0</v>
      </c>
      <c r="M21" s="59"/>
      <c r="N21" s="15"/>
      <c r="O21" s="70"/>
      <c r="P21" s="63"/>
      <c r="Q21" s="37" t="str">
        <f t="shared" si="2"/>
        <v>Nei</v>
      </c>
    </row>
    <row r="22" spans="2:17" x14ac:dyDescent="0.2">
      <c r="B22" s="76"/>
      <c r="C22" s="9"/>
      <c r="D22" s="77"/>
      <c r="E22" s="51"/>
      <c r="F22" s="15"/>
      <c r="G22" s="52"/>
      <c r="H22" s="59"/>
      <c r="I22" s="83"/>
      <c r="J22" s="89">
        <f t="shared" si="0"/>
        <v>0</v>
      </c>
      <c r="K22" s="15"/>
      <c r="L22" s="92">
        <f t="shared" si="1"/>
        <v>0</v>
      </c>
      <c r="M22" s="59"/>
      <c r="N22" s="15"/>
      <c r="O22" s="70"/>
      <c r="P22" s="63"/>
      <c r="Q22" s="37" t="str">
        <f t="shared" si="2"/>
        <v>Nei</v>
      </c>
    </row>
    <row r="23" spans="2:17" x14ac:dyDescent="0.2">
      <c r="B23" s="76"/>
      <c r="C23" s="9"/>
      <c r="D23" s="77"/>
      <c r="E23" s="51"/>
      <c r="F23" s="15"/>
      <c r="G23" s="52"/>
      <c r="H23" s="59"/>
      <c r="I23" s="83"/>
      <c r="J23" s="89">
        <f t="shared" si="0"/>
        <v>0</v>
      </c>
      <c r="K23" s="15"/>
      <c r="L23" s="92">
        <f t="shared" si="1"/>
        <v>0</v>
      </c>
      <c r="M23" s="59"/>
      <c r="N23" s="15"/>
      <c r="O23" s="70"/>
      <c r="P23" s="63"/>
      <c r="Q23" s="37" t="str">
        <f t="shared" si="2"/>
        <v>Nei</v>
      </c>
    </row>
    <row r="24" spans="2:17" x14ac:dyDescent="0.2">
      <c r="B24" s="76"/>
      <c r="C24" s="9"/>
      <c r="D24" s="77"/>
      <c r="E24" s="51"/>
      <c r="F24" s="15"/>
      <c r="G24" s="52"/>
      <c r="H24" s="59"/>
      <c r="I24" s="83"/>
      <c r="J24" s="89">
        <f t="shared" si="0"/>
        <v>0</v>
      </c>
      <c r="K24" s="15"/>
      <c r="L24" s="92">
        <f t="shared" si="1"/>
        <v>0</v>
      </c>
      <c r="M24" s="59"/>
      <c r="N24" s="15"/>
      <c r="O24" s="70"/>
      <c r="P24" s="63"/>
      <c r="Q24" s="37" t="str">
        <f t="shared" si="2"/>
        <v>Nei</v>
      </c>
    </row>
    <row r="25" spans="2:17" x14ac:dyDescent="0.2">
      <c r="B25" s="76"/>
      <c r="C25" s="9"/>
      <c r="D25" s="77"/>
      <c r="E25" s="51"/>
      <c r="F25" s="15"/>
      <c r="G25" s="52"/>
      <c r="H25" s="59"/>
      <c r="I25" s="83"/>
      <c r="J25" s="89">
        <f t="shared" si="0"/>
        <v>0</v>
      </c>
      <c r="K25" s="15"/>
      <c r="L25" s="92">
        <f t="shared" si="1"/>
        <v>0</v>
      </c>
      <c r="M25" s="59"/>
      <c r="N25" s="15"/>
      <c r="O25" s="70"/>
      <c r="P25" s="63"/>
      <c r="Q25" s="37" t="str">
        <f t="shared" si="2"/>
        <v>Nei</v>
      </c>
    </row>
    <row r="26" spans="2:17" x14ac:dyDescent="0.2">
      <c r="B26" s="76"/>
      <c r="C26" s="9"/>
      <c r="D26" s="77"/>
      <c r="E26" s="51"/>
      <c r="F26" s="15"/>
      <c r="G26" s="52"/>
      <c r="H26" s="59"/>
      <c r="I26" s="83"/>
      <c r="J26" s="89">
        <f t="shared" si="0"/>
        <v>0</v>
      </c>
      <c r="K26" s="15"/>
      <c r="L26" s="92">
        <f t="shared" si="1"/>
        <v>0</v>
      </c>
      <c r="M26" s="59"/>
      <c r="N26" s="15"/>
      <c r="O26" s="70"/>
      <c r="P26" s="63"/>
      <c r="Q26" s="37" t="str">
        <f t="shared" si="2"/>
        <v>Nei</v>
      </c>
    </row>
    <row r="27" spans="2:17" x14ac:dyDescent="0.2">
      <c r="B27" s="76"/>
      <c r="C27" s="9"/>
      <c r="D27" s="77"/>
      <c r="E27" s="51"/>
      <c r="F27" s="15"/>
      <c r="G27" s="52"/>
      <c r="H27" s="59"/>
      <c r="I27" s="83"/>
      <c r="J27" s="89">
        <f t="shared" si="0"/>
        <v>0</v>
      </c>
      <c r="K27" s="15"/>
      <c r="L27" s="92">
        <f t="shared" si="1"/>
        <v>0</v>
      </c>
      <c r="M27" s="59"/>
      <c r="N27" s="15"/>
      <c r="O27" s="70"/>
      <c r="P27" s="63"/>
      <c r="Q27" s="37" t="str">
        <f t="shared" si="2"/>
        <v>Nei</v>
      </c>
    </row>
    <row r="28" spans="2:17" x14ac:dyDescent="0.2">
      <c r="B28" s="76"/>
      <c r="C28" s="9"/>
      <c r="D28" s="77"/>
      <c r="E28" s="51"/>
      <c r="F28" s="15"/>
      <c r="G28" s="52"/>
      <c r="H28" s="59"/>
      <c r="I28" s="83"/>
      <c r="J28" s="89">
        <f t="shared" si="0"/>
        <v>0</v>
      </c>
      <c r="K28" s="15"/>
      <c r="L28" s="92">
        <f t="shared" si="1"/>
        <v>0</v>
      </c>
      <c r="M28" s="59"/>
      <c r="N28" s="15"/>
      <c r="O28" s="70"/>
      <c r="P28" s="63"/>
      <c r="Q28" s="37" t="str">
        <f t="shared" si="2"/>
        <v>Nei</v>
      </c>
    </row>
    <row r="29" spans="2:17" x14ac:dyDescent="0.2">
      <c r="B29" s="76"/>
      <c r="C29" s="9"/>
      <c r="D29" s="77"/>
      <c r="E29" s="51"/>
      <c r="F29" s="15"/>
      <c r="G29" s="52"/>
      <c r="H29" s="59"/>
      <c r="I29" s="83"/>
      <c r="J29" s="89">
        <f t="shared" si="0"/>
        <v>0</v>
      </c>
      <c r="K29" s="15"/>
      <c r="L29" s="92">
        <f t="shared" si="1"/>
        <v>0</v>
      </c>
      <c r="M29" s="59"/>
      <c r="N29" s="15"/>
      <c r="O29" s="70"/>
      <c r="P29" s="63"/>
      <c r="Q29" s="37" t="str">
        <f t="shared" si="2"/>
        <v>Nei</v>
      </c>
    </row>
    <row r="30" spans="2:17" x14ac:dyDescent="0.2">
      <c r="B30" s="76"/>
      <c r="C30" s="9"/>
      <c r="D30" s="77"/>
      <c r="E30" s="51"/>
      <c r="F30" s="15"/>
      <c r="G30" s="52"/>
      <c r="H30" s="59"/>
      <c r="I30" s="83"/>
      <c r="J30" s="89">
        <f t="shared" si="0"/>
        <v>0</v>
      </c>
      <c r="K30" s="15"/>
      <c r="L30" s="92">
        <f t="shared" si="1"/>
        <v>0</v>
      </c>
      <c r="M30" s="59"/>
      <c r="N30" s="15"/>
      <c r="O30" s="70"/>
      <c r="P30" s="63"/>
      <c r="Q30" s="37" t="str">
        <f t="shared" si="2"/>
        <v>Nei</v>
      </c>
    </row>
    <row r="31" spans="2:17" x14ac:dyDescent="0.2">
      <c r="B31" s="76"/>
      <c r="C31" s="9"/>
      <c r="D31" s="77"/>
      <c r="E31" s="51"/>
      <c r="F31" s="15"/>
      <c r="G31" s="52"/>
      <c r="H31" s="59"/>
      <c r="I31" s="83"/>
      <c r="J31" s="89">
        <f t="shared" si="0"/>
        <v>0</v>
      </c>
      <c r="K31" s="15"/>
      <c r="L31" s="92">
        <f t="shared" si="1"/>
        <v>0</v>
      </c>
      <c r="M31" s="59"/>
      <c r="N31" s="15"/>
      <c r="O31" s="70"/>
      <c r="P31" s="63"/>
      <c r="Q31" s="37" t="str">
        <f t="shared" si="2"/>
        <v>Nei</v>
      </c>
    </row>
    <row r="32" spans="2:17" x14ac:dyDescent="0.2">
      <c r="B32" s="76"/>
      <c r="C32" s="9"/>
      <c r="D32" s="77"/>
      <c r="E32" s="51"/>
      <c r="F32" s="15"/>
      <c r="G32" s="52"/>
      <c r="H32" s="59"/>
      <c r="I32" s="83"/>
      <c r="J32" s="89">
        <f t="shared" si="0"/>
        <v>0</v>
      </c>
      <c r="K32" s="15"/>
      <c r="L32" s="92">
        <f t="shared" si="1"/>
        <v>0</v>
      </c>
      <c r="M32" s="59"/>
      <c r="N32" s="15"/>
      <c r="O32" s="70"/>
      <c r="P32" s="63"/>
      <c r="Q32" s="37" t="str">
        <f t="shared" si="2"/>
        <v>Nei</v>
      </c>
    </row>
    <row r="33" spans="2:17" ht="13.5" thickBot="1" x14ac:dyDescent="0.25">
      <c r="B33" s="78"/>
      <c r="C33" s="10"/>
      <c r="D33" s="79"/>
      <c r="E33" s="54"/>
      <c r="F33" s="16"/>
      <c r="G33" s="55"/>
      <c r="H33" s="61"/>
      <c r="I33" s="85"/>
      <c r="J33" s="90">
        <f t="shared" si="0"/>
        <v>0</v>
      </c>
      <c r="K33" s="16"/>
      <c r="L33" s="93">
        <f t="shared" si="1"/>
        <v>0</v>
      </c>
      <c r="M33" s="61"/>
      <c r="N33" s="16"/>
      <c r="O33" s="71"/>
      <c r="P33" s="64"/>
      <c r="Q33" s="37" t="str">
        <f t="shared" si="2"/>
        <v>Nei</v>
      </c>
    </row>
    <row r="34" spans="2:17" x14ac:dyDescent="0.2">
      <c r="B34" s="3"/>
      <c r="C34" s="3"/>
      <c r="D34" s="3"/>
      <c r="E34" s="2"/>
      <c r="F34" s="2"/>
      <c r="G34" s="2"/>
      <c r="H34" s="2"/>
      <c r="I34" s="2"/>
      <c r="J34" s="2"/>
      <c r="K34" s="2"/>
      <c r="L34" s="2"/>
      <c r="M34" s="2"/>
      <c r="N34" s="2"/>
      <c r="O34" s="2"/>
      <c r="P34" s="2"/>
    </row>
    <row r="40" spans="2:17" x14ac:dyDescent="0.2">
      <c r="D40" s="40"/>
      <c r="F40" s="34"/>
    </row>
    <row r="41" spans="2:17" x14ac:dyDescent="0.2">
      <c r="D41" s="40"/>
      <c r="F41" s="39"/>
    </row>
    <row r="46" spans="2:17" x14ac:dyDescent="0.2">
      <c r="D46" s="86" t="s">
        <v>76</v>
      </c>
      <c r="E46" s="95"/>
      <c r="F46" s="95"/>
    </row>
  </sheetData>
  <sheetProtection insertRows="0" selectLockedCells="1"/>
  <mergeCells count="2">
    <mergeCell ref="N4:O4"/>
    <mergeCell ref="B3:P3"/>
  </mergeCells>
  <pageMargins left="0.75" right="0.75" top="1" bottom="1" header="0.5" footer="0.5"/>
  <pageSetup paperSize="9" scale="70" orientation="landscape" r:id="rId1"/>
  <headerFooter alignWithMargins="0"/>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CDA372-7101-42A0-A1F3-36B2C32FA146}">
  <sheetPr>
    <pageSetUpPr fitToPage="1"/>
  </sheetPr>
  <dimension ref="B2:J46"/>
  <sheetViews>
    <sheetView showGridLines="0" zoomScaleNormal="100" workbookViewId="0">
      <selection activeCell="B4" sqref="B4"/>
    </sheetView>
  </sheetViews>
  <sheetFormatPr baseColWidth="10" defaultColWidth="11.42578125" defaultRowHeight="12.75" x14ac:dyDescent="0.2"/>
  <cols>
    <col min="1" max="1" width="3.28515625" customWidth="1"/>
    <col min="2" max="2" width="22" customWidth="1"/>
    <col min="4" max="4" width="57.5703125" customWidth="1"/>
    <col min="5" max="8" width="14.5703125" customWidth="1"/>
    <col min="9" max="10" width="16.7109375" customWidth="1"/>
  </cols>
  <sheetData>
    <row r="2" spans="2:10" ht="26.25" x14ac:dyDescent="0.4">
      <c r="B2" s="98" t="s">
        <v>51</v>
      </c>
      <c r="C2" s="98"/>
      <c r="D2" s="98"/>
      <c r="I2" s="33" t="s">
        <v>47</v>
      </c>
    </row>
    <row r="3" spans="2:10" ht="54" customHeight="1" x14ac:dyDescent="0.2">
      <c r="B3" s="96" t="s">
        <v>60</v>
      </c>
      <c r="C3" s="96"/>
      <c r="D3" s="96"/>
      <c r="E3" s="96"/>
      <c r="F3" s="96"/>
      <c r="G3" s="96"/>
      <c r="H3" s="96"/>
      <c r="I3" s="96"/>
      <c r="J3" s="96"/>
    </row>
    <row r="4" spans="2:10" ht="15" customHeight="1" thickBot="1" x14ac:dyDescent="0.25">
      <c r="B4" t="s">
        <v>0</v>
      </c>
      <c r="E4" s="97" t="s">
        <v>11</v>
      </c>
      <c r="F4" s="97"/>
      <c r="H4" s="97" t="s">
        <v>1</v>
      </c>
      <c r="I4" s="97"/>
    </row>
    <row r="5" spans="2:10" ht="33.75" customHeight="1" thickBot="1" x14ac:dyDescent="0.25">
      <c r="B5" s="1" t="s">
        <v>2</v>
      </c>
      <c r="C5" s="1" t="s">
        <v>3</v>
      </c>
      <c r="D5" s="1" t="s">
        <v>4</v>
      </c>
      <c r="E5" s="1" t="s">
        <v>5</v>
      </c>
      <c r="F5" s="17" t="s">
        <v>6</v>
      </c>
      <c r="G5" s="18" t="s">
        <v>50</v>
      </c>
      <c r="H5" s="1" t="s">
        <v>7</v>
      </c>
      <c r="I5" s="7" t="s">
        <v>8</v>
      </c>
      <c r="J5" s="7" t="s">
        <v>10</v>
      </c>
    </row>
    <row r="6" spans="2:10" x14ac:dyDescent="0.2">
      <c r="B6" s="8" t="s">
        <v>13</v>
      </c>
      <c r="C6" s="8"/>
      <c r="D6" s="8" t="s">
        <v>14</v>
      </c>
      <c r="E6" s="4"/>
      <c r="F6" s="20"/>
      <c r="G6" s="20"/>
      <c r="H6" s="20"/>
      <c r="I6" s="11"/>
      <c r="J6" s="11"/>
    </row>
    <row r="7" spans="2:10" x14ac:dyDescent="0.2">
      <c r="B7" s="9"/>
      <c r="C7" s="9" t="s">
        <v>15</v>
      </c>
      <c r="D7" s="9" t="s">
        <v>16</v>
      </c>
      <c r="E7" s="5">
        <v>45269</v>
      </c>
      <c r="F7" s="15">
        <v>700</v>
      </c>
      <c r="G7" s="15">
        <v>132.30000000000001</v>
      </c>
      <c r="H7" s="15">
        <v>567.70000000000005</v>
      </c>
      <c r="I7" s="22" t="s">
        <v>27</v>
      </c>
      <c r="J7" s="12"/>
    </row>
    <row r="8" spans="2:10" x14ac:dyDescent="0.2">
      <c r="B8" s="23" t="s">
        <v>17</v>
      </c>
      <c r="C8" s="9"/>
      <c r="D8" s="24" t="s">
        <v>18</v>
      </c>
      <c r="E8" s="5"/>
      <c r="F8" s="15"/>
      <c r="G8" s="15"/>
      <c r="H8" s="15"/>
      <c r="I8" s="12"/>
      <c r="J8" s="12"/>
    </row>
    <row r="9" spans="2:10" x14ac:dyDescent="0.2">
      <c r="B9" s="9"/>
      <c r="C9" s="9" t="s">
        <v>19</v>
      </c>
      <c r="D9" s="9" t="s">
        <v>20</v>
      </c>
      <c r="E9" s="25" t="s">
        <v>25</v>
      </c>
      <c r="F9" s="26">
        <v>25</v>
      </c>
      <c r="G9" s="19"/>
      <c r="H9" s="26">
        <v>25</v>
      </c>
      <c r="I9" s="22" t="s">
        <v>26</v>
      </c>
      <c r="J9" s="12"/>
    </row>
    <row r="10" spans="2:10" x14ac:dyDescent="0.2">
      <c r="B10" s="24" t="s">
        <v>21</v>
      </c>
      <c r="C10" s="9"/>
      <c r="D10" s="9" t="s">
        <v>22</v>
      </c>
      <c r="E10" s="5"/>
      <c r="F10" s="21"/>
      <c r="G10" s="21"/>
      <c r="H10" s="21"/>
      <c r="I10" s="12"/>
      <c r="J10" s="12"/>
    </row>
    <row r="11" spans="2:10" ht="25.5" x14ac:dyDescent="0.2">
      <c r="B11" s="27"/>
      <c r="C11" s="27">
        <v>73</v>
      </c>
      <c r="D11" s="31" t="s">
        <v>23</v>
      </c>
      <c r="E11" s="28">
        <v>44550</v>
      </c>
      <c r="F11" s="29">
        <v>63326</v>
      </c>
      <c r="G11" s="29">
        <v>17273</v>
      </c>
      <c r="H11" s="29">
        <v>46053</v>
      </c>
      <c r="I11" s="30" t="s">
        <v>24</v>
      </c>
      <c r="J11" s="12"/>
    </row>
    <row r="12" spans="2:10" x14ac:dyDescent="0.2">
      <c r="B12" s="9"/>
      <c r="C12" s="9"/>
      <c r="D12" s="9"/>
      <c r="E12" s="5"/>
      <c r="F12" s="15"/>
      <c r="G12" s="15"/>
      <c r="H12" s="15"/>
      <c r="I12" s="12"/>
      <c r="J12" s="12"/>
    </row>
    <row r="13" spans="2:10" x14ac:dyDescent="0.2">
      <c r="B13" s="9"/>
      <c r="C13" s="9"/>
      <c r="D13" s="9"/>
      <c r="E13" s="5"/>
      <c r="F13" s="15"/>
      <c r="G13" s="15"/>
      <c r="H13" s="15"/>
      <c r="I13" s="12"/>
      <c r="J13" s="12"/>
    </row>
    <row r="14" spans="2:10" x14ac:dyDescent="0.2">
      <c r="B14" s="9"/>
      <c r="C14" s="9"/>
      <c r="D14" s="9"/>
      <c r="E14" s="5"/>
      <c r="F14" s="15"/>
      <c r="G14" s="15"/>
      <c r="H14" s="15"/>
      <c r="I14" s="12"/>
      <c r="J14" s="12"/>
    </row>
    <row r="15" spans="2:10" x14ac:dyDescent="0.2">
      <c r="B15" s="9"/>
      <c r="C15" s="9"/>
      <c r="D15" s="9"/>
      <c r="E15" s="5"/>
      <c r="F15" s="15"/>
      <c r="G15" s="15"/>
      <c r="H15" s="15"/>
      <c r="I15" s="12"/>
      <c r="J15" s="12"/>
    </row>
    <row r="16" spans="2:10" x14ac:dyDescent="0.2">
      <c r="B16" s="9"/>
      <c r="C16" s="9"/>
      <c r="D16" s="9"/>
      <c r="E16" s="5"/>
      <c r="F16" s="15"/>
      <c r="G16" s="15"/>
      <c r="H16" s="15"/>
      <c r="I16" s="12"/>
      <c r="J16" s="12"/>
    </row>
    <row r="17" spans="2:10" x14ac:dyDescent="0.2">
      <c r="B17" s="9"/>
      <c r="C17" s="9"/>
      <c r="D17" s="9"/>
      <c r="E17" s="5"/>
      <c r="F17" s="15"/>
      <c r="G17" s="15"/>
      <c r="H17" s="15"/>
      <c r="I17" s="12"/>
      <c r="J17" s="12"/>
    </row>
    <row r="18" spans="2:10" x14ac:dyDescent="0.2">
      <c r="B18" s="9"/>
      <c r="C18" s="9"/>
      <c r="D18" s="9"/>
      <c r="E18" s="5"/>
      <c r="F18" s="15"/>
      <c r="G18" s="15"/>
      <c r="H18" s="15"/>
      <c r="I18" s="12"/>
      <c r="J18" s="12"/>
    </row>
    <row r="19" spans="2:10" x14ac:dyDescent="0.2">
      <c r="B19" s="9"/>
      <c r="C19" s="9"/>
      <c r="D19" s="9"/>
      <c r="E19" s="5"/>
      <c r="F19" s="15"/>
      <c r="G19" s="15"/>
      <c r="H19" s="15"/>
      <c r="I19" s="12"/>
      <c r="J19" s="12"/>
    </row>
    <row r="20" spans="2:10" x14ac:dyDescent="0.2">
      <c r="B20" s="9"/>
      <c r="C20" s="9"/>
      <c r="D20" s="9"/>
      <c r="E20" s="5"/>
      <c r="F20" s="15"/>
      <c r="G20" s="15"/>
      <c r="H20" s="15"/>
      <c r="I20" s="12"/>
      <c r="J20" s="12"/>
    </row>
    <row r="21" spans="2:10" x14ac:dyDescent="0.2">
      <c r="B21" s="9"/>
      <c r="C21" s="9"/>
      <c r="D21" s="9"/>
      <c r="E21" s="5"/>
      <c r="F21" s="15"/>
      <c r="G21" s="15"/>
      <c r="H21" s="15"/>
      <c r="I21" s="12"/>
      <c r="J21" s="12"/>
    </row>
    <row r="22" spans="2:10" x14ac:dyDescent="0.2">
      <c r="B22" s="9"/>
      <c r="C22" s="9"/>
      <c r="D22" s="9"/>
      <c r="E22" s="5"/>
      <c r="F22" s="15"/>
      <c r="G22" s="15"/>
      <c r="H22" s="15"/>
      <c r="I22" s="12"/>
      <c r="J22" s="12"/>
    </row>
    <row r="23" spans="2:10" x14ac:dyDescent="0.2">
      <c r="B23" s="9"/>
      <c r="C23" s="9"/>
      <c r="D23" s="9"/>
      <c r="E23" s="5"/>
      <c r="F23" s="15"/>
      <c r="G23" s="15"/>
      <c r="H23" s="15"/>
      <c r="I23" s="12"/>
      <c r="J23" s="12"/>
    </row>
    <row r="24" spans="2:10" x14ac:dyDescent="0.2">
      <c r="B24" s="9"/>
      <c r="C24" s="9"/>
      <c r="D24" s="9"/>
      <c r="E24" s="5"/>
      <c r="F24" s="15"/>
      <c r="G24" s="15"/>
      <c r="H24" s="15"/>
      <c r="I24" s="12"/>
      <c r="J24" s="12"/>
    </row>
    <row r="25" spans="2:10" x14ac:dyDescent="0.2">
      <c r="B25" s="9"/>
      <c r="C25" s="9"/>
      <c r="D25" s="9"/>
      <c r="E25" s="5"/>
      <c r="F25" s="15"/>
      <c r="G25" s="15"/>
      <c r="H25" s="15"/>
      <c r="I25" s="12"/>
      <c r="J25" s="12"/>
    </row>
    <row r="26" spans="2:10" x14ac:dyDescent="0.2">
      <c r="B26" s="9"/>
      <c r="C26" s="9"/>
      <c r="D26" s="9"/>
      <c r="E26" s="5"/>
      <c r="F26" s="15"/>
      <c r="G26" s="15"/>
      <c r="H26" s="15"/>
      <c r="I26" s="12"/>
      <c r="J26" s="12"/>
    </row>
    <row r="27" spans="2:10" x14ac:dyDescent="0.2">
      <c r="B27" s="9"/>
      <c r="C27" s="9"/>
      <c r="D27" s="9"/>
      <c r="E27" s="5"/>
      <c r="F27" s="15"/>
      <c r="G27" s="15"/>
      <c r="H27" s="15"/>
      <c r="I27" s="12"/>
      <c r="J27" s="12"/>
    </row>
    <row r="28" spans="2:10" x14ac:dyDescent="0.2">
      <c r="B28" s="9"/>
      <c r="C28" s="9"/>
      <c r="D28" s="9"/>
      <c r="E28" s="5"/>
      <c r="F28" s="15"/>
      <c r="G28" s="15"/>
      <c r="H28" s="15"/>
      <c r="I28" s="12"/>
      <c r="J28" s="12"/>
    </row>
    <row r="29" spans="2:10" x14ac:dyDescent="0.2">
      <c r="B29" s="9"/>
      <c r="C29" s="9"/>
      <c r="D29" s="9"/>
      <c r="E29" s="5"/>
      <c r="F29" s="15"/>
      <c r="G29" s="15"/>
      <c r="H29" s="15"/>
      <c r="I29" s="12"/>
      <c r="J29" s="12"/>
    </row>
    <row r="30" spans="2:10" x14ac:dyDescent="0.2">
      <c r="B30" s="9"/>
      <c r="C30" s="9"/>
      <c r="D30" s="9"/>
      <c r="E30" s="5"/>
      <c r="F30" s="15"/>
      <c r="G30" s="15"/>
      <c r="H30" s="15"/>
      <c r="I30" s="12"/>
      <c r="J30" s="12"/>
    </row>
    <row r="31" spans="2:10" x14ac:dyDescent="0.2">
      <c r="B31" s="9"/>
      <c r="C31" s="9"/>
      <c r="D31" s="9"/>
      <c r="E31" s="5"/>
      <c r="F31" s="15"/>
      <c r="G31" s="15"/>
      <c r="H31" s="15"/>
      <c r="I31" s="12"/>
      <c r="J31" s="12"/>
    </row>
    <row r="32" spans="2:10" x14ac:dyDescent="0.2">
      <c r="B32" s="9"/>
      <c r="C32" s="9"/>
      <c r="D32" s="9"/>
      <c r="E32" s="5"/>
      <c r="F32" s="15"/>
      <c r="G32" s="15"/>
      <c r="H32" s="15"/>
      <c r="I32" s="12"/>
      <c r="J32" s="12"/>
    </row>
    <row r="33" spans="2:10" ht="13.5" thickBot="1" x14ac:dyDescent="0.25">
      <c r="B33" s="10"/>
      <c r="C33" s="10"/>
      <c r="D33" s="10"/>
      <c r="E33" s="6"/>
      <c r="F33" s="16"/>
      <c r="G33" s="16"/>
      <c r="H33" s="16"/>
      <c r="I33" s="13"/>
      <c r="J33" s="13"/>
    </row>
    <row r="34" spans="2:10" x14ac:dyDescent="0.2">
      <c r="B34" s="3"/>
      <c r="C34" s="3"/>
      <c r="D34" s="3"/>
      <c r="E34" s="2"/>
      <c r="F34" s="2"/>
      <c r="G34" s="2"/>
      <c r="H34" s="2"/>
      <c r="I34" s="2"/>
      <c r="J34" s="2"/>
    </row>
    <row r="36" spans="2:10" ht="26.25" x14ac:dyDescent="0.4">
      <c r="B36" s="98" t="s">
        <v>12</v>
      </c>
      <c r="C36" s="98"/>
      <c r="D36" s="98"/>
      <c r="I36" s="33"/>
    </row>
    <row r="38" spans="2:10" ht="13.5" thickBot="1" x14ac:dyDescent="0.25">
      <c r="B38" t="s">
        <v>0</v>
      </c>
      <c r="E38" s="97" t="s">
        <v>11</v>
      </c>
      <c r="F38" s="97"/>
      <c r="H38" s="97" t="s">
        <v>1</v>
      </c>
      <c r="I38" s="97"/>
    </row>
    <row r="39" spans="2:10" ht="26.25" thickBot="1" x14ac:dyDescent="0.25">
      <c r="B39" s="1" t="s">
        <v>2</v>
      </c>
      <c r="C39" s="1" t="s">
        <v>3</v>
      </c>
      <c r="D39" s="1" t="s">
        <v>4</v>
      </c>
      <c r="E39" s="1" t="s">
        <v>5</v>
      </c>
      <c r="F39" s="17" t="s">
        <v>6</v>
      </c>
      <c r="G39" s="18" t="s">
        <v>9</v>
      </c>
      <c r="H39" s="1" t="s">
        <v>7</v>
      </c>
      <c r="I39" s="7" t="s">
        <v>8</v>
      </c>
      <c r="J39" s="7" t="s">
        <v>10</v>
      </c>
    </row>
    <row r="40" spans="2:10" x14ac:dyDescent="0.2">
      <c r="B40" s="8"/>
      <c r="C40" s="8"/>
      <c r="D40" s="8"/>
      <c r="E40" s="4"/>
      <c r="F40" s="14"/>
      <c r="G40" s="14"/>
      <c r="H40" s="14"/>
      <c r="I40" s="11"/>
      <c r="J40" s="11"/>
    </row>
    <row r="41" spans="2:10" x14ac:dyDescent="0.2">
      <c r="B41" s="9"/>
      <c r="C41" s="9"/>
      <c r="D41" s="9"/>
      <c r="E41" s="5"/>
      <c r="F41" s="15"/>
      <c r="G41" s="15"/>
      <c r="H41" s="15"/>
      <c r="I41" s="12"/>
      <c r="J41" s="12"/>
    </row>
    <row r="42" spans="2:10" x14ac:dyDescent="0.2">
      <c r="B42" s="9"/>
      <c r="C42" s="9"/>
      <c r="D42" s="9"/>
      <c r="E42" s="5"/>
      <c r="F42" s="15"/>
      <c r="G42" s="15"/>
      <c r="H42" s="15"/>
      <c r="I42" s="12"/>
      <c r="J42" s="12"/>
    </row>
    <row r="43" spans="2:10" x14ac:dyDescent="0.2">
      <c r="B43" s="9"/>
      <c r="C43" s="9"/>
      <c r="D43" s="9"/>
      <c r="E43" s="5"/>
      <c r="F43" s="15"/>
      <c r="G43" s="15"/>
      <c r="H43" s="15"/>
      <c r="I43" s="12"/>
      <c r="J43" s="12"/>
    </row>
    <row r="44" spans="2:10" x14ac:dyDescent="0.2">
      <c r="B44" s="9"/>
      <c r="C44" s="9"/>
      <c r="D44" s="9"/>
      <c r="E44" s="5"/>
      <c r="F44" s="15"/>
      <c r="G44" s="15"/>
      <c r="H44" s="15"/>
      <c r="I44" s="12"/>
      <c r="J44" s="12"/>
    </row>
    <row r="45" spans="2:10" x14ac:dyDescent="0.2">
      <c r="B45" s="9"/>
      <c r="C45" s="9"/>
      <c r="D45" s="9"/>
      <c r="E45" s="5"/>
      <c r="F45" s="15"/>
      <c r="G45" s="15"/>
      <c r="H45" s="15"/>
      <c r="I45" s="12"/>
      <c r="J45" s="12"/>
    </row>
    <row r="46" spans="2:10" x14ac:dyDescent="0.2">
      <c r="B46" s="9"/>
      <c r="C46" s="9"/>
      <c r="D46" s="9"/>
      <c r="E46" s="5"/>
      <c r="F46" s="15"/>
      <c r="G46" s="15"/>
      <c r="H46" s="15"/>
      <c r="I46" s="12"/>
      <c r="J46" s="12"/>
    </row>
  </sheetData>
  <sheetProtection insertRows="0" selectLockedCells="1"/>
  <mergeCells count="7">
    <mergeCell ref="E38:F38"/>
    <mergeCell ref="H38:I38"/>
    <mergeCell ref="B2:D2"/>
    <mergeCell ref="B3:J3"/>
    <mergeCell ref="E4:F4"/>
    <mergeCell ref="H4:I4"/>
    <mergeCell ref="B36:D36"/>
  </mergeCells>
  <pageMargins left="0.75" right="0.75" top="1" bottom="1" header="0.5" footer="0.5"/>
  <pageSetup paperSize="9" scale="84" orientation="landscape" r:id="rId1"/>
  <headerFooter alignWithMargins="0"/>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31D68C-1E65-435B-9E35-42DCE56E759C}">
  <sheetPr>
    <pageSetUpPr fitToPage="1"/>
  </sheetPr>
  <dimension ref="B2:J34"/>
  <sheetViews>
    <sheetView showGridLines="0" workbookViewId="0">
      <selection activeCell="I2" sqref="I2"/>
    </sheetView>
  </sheetViews>
  <sheetFormatPr baseColWidth="10" defaultColWidth="11.42578125" defaultRowHeight="12.75" x14ac:dyDescent="0.2"/>
  <cols>
    <col min="1" max="1" width="4.5703125" customWidth="1"/>
    <col min="2" max="2" width="22" customWidth="1"/>
    <col min="4" max="4" width="57.5703125" customWidth="1"/>
    <col min="5" max="8" width="14.5703125" customWidth="1"/>
    <col min="9" max="10" width="16.7109375" customWidth="1"/>
  </cols>
  <sheetData>
    <row r="2" spans="2:10" ht="26.25" x14ac:dyDescent="0.4">
      <c r="B2" s="32" t="s">
        <v>49</v>
      </c>
      <c r="C2" s="32"/>
      <c r="D2" s="32"/>
      <c r="I2" s="33" t="s">
        <v>47</v>
      </c>
    </row>
    <row r="3" spans="2:10" ht="43.5" customHeight="1" x14ac:dyDescent="0.2">
      <c r="B3" s="96" t="s">
        <v>59</v>
      </c>
      <c r="C3" s="96"/>
      <c r="D3" s="96"/>
      <c r="E3" s="96"/>
      <c r="F3" s="96"/>
      <c r="G3" s="96"/>
      <c r="H3" s="96"/>
      <c r="I3" s="96"/>
      <c r="J3" s="96"/>
    </row>
    <row r="4" spans="2:10" ht="15" customHeight="1" thickBot="1" x14ac:dyDescent="0.25">
      <c r="E4" s="97" t="s">
        <v>11</v>
      </c>
      <c r="F4" s="97"/>
      <c r="H4" s="97" t="s">
        <v>1</v>
      </c>
      <c r="I4" s="97"/>
    </row>
    <row r="5" spans="2:10" ht="33.75" customHeight="1" thickBot="1" x14ac:dyDescent="0.25">
      <c r="B5" s="1" t="s">
        <v>2</v>
      </c>
      <c r="C5" s="1" t="s">
        <v>3</v>
      </c>
      <c r="D5" s="1" t="s">
        <v>4</v>
      </c>
      <c r="E5" s="1" t="s">
        <v>5</v>
      </c>
      <c r="F5" s="17" t="s">
        <v>6</v>
      </c>
      <c r="G5" s="18" t="s">
        <v>50</v>
      </c>
      <c r="H5" s="1" t="s">
        <v>7</v>
      </c>
      <c r="I5" s="7" t="s">
        <v>8</v>
      </c>
      <c r="J5" s="7" t="s">
        <v>10</v>
      </c>
    </row>
    <row r="6" spans="2:10" x14ac:dyDescent="0.2">
      <c r="B6" s="8" t="s">
        <v>28</v>
      </c>
      <c r="C6" s="8"/>
      <c r="D6" s="8" t="s">
        <v>29</v>
      </c>
      <c r="E6" s="4"/>
      <c r="F6" s="14"/>
      <c r="G6" s="14"/>
      <c r="H6" s="14"/>
      <c r="I6" s="11"/>
      <c r="J6" s="11"/>
    </row>
    <row r="7" spans="2:10" x14ac:dyDescent="0.2">
      <c r="B7" s="9"/>
      <c r="C7" s="9" t="s">
        <v>30</v>
      </c>
      <c r="D7" s="9" t="s">
        <v>31</v>
      </c>
      <c r="E7" s="5" t="s">
        <v>32</v>
      </c>
      <c r="F7" s="15">
        <v>6300</v>
      </c>
      <c r="G7" s="15">
        <v>1232.5999999999999</v>
      </c>
      <c r="H7" s="15">
        <v>5067.3999999999996</v>
      </c>
      <c r="I7" s="12" t="s">
        <v>33</v>
      </c>
      <c r="J7" s="12"/>
    </row>
    <row r="8" spans="2:10" x14ac:dyDescent="0.2">
      <c r="B8" s="9"/>
      <c r="C8" s="9" t="s">
        <v>34</v>
      </c>
      <c r="D8" s="9" t="s">
        <v>35</v>
      </c>
      <c r="E8" s="5" t="s">
        <v>32</v>
      </c>
      <c r="F8" s="15">
        <v>10.5</v>
      </c>
      <c r="G8" s="15"/>
      <c r="H8" s="15"/>
      <c r="I8" s="12"/>
      <c r="J8" s="12"/>
    </row>
    <row r="9" spans="2:10" x14ac:dyDescent="0.2">
      <c r="B9" s="9" t="s">
        <v>36</v>
      </c>
      <c r="C9" s="9"/>
      <c r="D9" s="9" t="s">
        <v>37</v>
      </c>
      <c r="E9" s="5"/>
      <c r="F9" s="15"/>
      <c r="G9" s="15"/>
      <c r="H9" s="15"/>
      <c r="I9" s="12"/>
      <c r="J9" s="12"/>
    </row>
    <row r="10" spans="2:10" x14ac:dyDescent="0.2">
      <c r="B10" s="9"/>
      <c r="C10" s="9" t="s">
        <v>30</v>
      </c>
      <c r="D10" s="9" t="s">
        <v>38</v>
      </c>
      <c r="E10" s="5" t="s">
        <v>39</v>
      </c>
      <c r="F10" s="15">
        <v>90</v>
      </c>
      <c r="G10" s="15">
        <v>25.2</v>
      </c>
      <c r="H10" s="15">
        <v>10.9</v>
      </c>
      <c r="I10" s="12" t="s">
        <v>40</v>
      </c>
      <c r="J10" s="12"/>
    </row>
    <row r="11" spans="2:10" x14ac:dyDescent="0.2">
      <c r="B11" s="9" t="s">
        <v>41</v>
      </c>
      <c r="C11" s="9"/>
      <c r="D11" s="9" t="s">
        <v>42</v>
      </c>
      <c r="E11" s="5"/>
      <c r="F11" s="15"/>
      <c r="G11" s="15"/>
      <c r="H11" s="15"/>
      <c r="I11" s="12"/>
      <c r="J11" s="12"/>
    </row>
    <row r="12" spans="2:10" x14ac:dyDescent="0.2">
      <c r="B12" s="9"/>
      <c r="C12" s="9" t="s">
        <v>43</v>
      </c>
      <c r="D12" s="9" t="s">
        <v>44</v>
      </c>
      <c r="E12" s="5" t="s">
        <v>45</v>
      </c>
      <c r="F12" s="15">
        <v>750</v>
      </c>
      <c r="G12" s="15">
        <v>350</v>
      </c>
      <c r="H12" s="15">
        <v>250</v>
      </c>
      <c r="I12" s="12" t="s">
        <v>46</v>
      </c>
      <c r="J12" s="12"/>
    </row>
    <row r="13" spans="2:10" x14ac:dyDescent="0.2">
      <c r="B13" s="9"/>
      <c r="C13" s="9"/>
      <c r="D13" s="9"/>
      <c r="E13" s="5"/>
      <c r="F13" s="15"/>
      <c r="G13" s="15"/>
      <c r="H13" s="15"/>
      <c r="I13" s="12"/>
      <c r="J13" s="12"/>
    </row>
    <row r="14" spans="2:10" x14ac:dyDescent="0.2">
      <c r="B14" s="9"/>
      <c r="C14" s="9"/>
      <c r="D14" s="9"/>
      <c r="E14" s="5"/>
      <c r="F14" s="15"/>
      <c r="G14" s="15"/>
      <c r="H14" s="15"/>
      <c r="I14" s="12"/>
      <c r="J14" s="12"/>
    </row>
    <row r="15" spans="2:10" x14ac:dyDescent="0.2">
      <c r="B15" s="9"/>
      <c r="C15" s="9"/>
      <c r="D15" s="9"/>
      <c r="E15" s="5"/>
      <c r="F15" s="15"/>
      <c r="G15" s="15"/>
      <c r="H15" s="15"/>
      <c r="I15" s="12"/>
      <c r="J15" s="12"/>
    </row>
    <row r="16" spans="2:10" x14ac:dyDescent="0.2">
      <c r="B16" s="9"/>
      <c r="C16" s="9"/>
      <c r="D16" s="9"/>
      <c r="E16" s="5"/>
      <c r="F16" s="15"/>
      <c r="G16" s="15"/>
      <c r="H16" s="15"/>
      <c r="I16" s="12"/>
      <c r="J16" s="12"/>
    </row>
    <row r="17" spans="2:10" x14ac:dyDescent="0.2">
      <c r="B17" s="9"/>
      <c r="C17" s="9"/>
      <c r="D17" s="9"/>
      <c r="E17" s="5"/>
      <c r="F17" s="15"/>
      <c r="G17" s="15"/>
      <c r="H17" s="15"/>
      <c r="I17" s="12"/>
      <c r="J17" s="12"/>
    </row>
    <row r="18" spans="2:10" x14ac:dyDescent="0.2">
      <c r="B18" s="9"/>
      <c r="C18" s="9"/>
      <c r="D18" s="9"/>
      <c r="E18" s="5"/>
      <c r="F18" s="15"/>
      <c r="G18" s="15"/>
      <c r="H18" s="15"/>
      <c r="I18" s="12"/>
      <c r="J18" s="12"/>
    </row>
    <row r="19" spans="2:10" x14ac:dyDescent="0.2">
      <c r="B19" s="9"/>
      <c r="C19" s="9"/>
      <c r="D19" s="9"/>
      <c r="E19" s="5"/>
      <c r="F19" s="15"/>
      <c r="G19" s="15"/>
      <c r="H19" s="15"/>
      <c r="I19" s="12"/>
      <c r="J19" s="12"/>
    </row>
    <row r="20" spans="2:10" x14ac:dyDescent="0.2">
      <c r="B20" s="9"/>
      <c r="C20" s="9"/>
      <c r="D20" s="9"/>
      <c r="E20" s="5"/>
      <c r="F20" s="15"/>
      <c r="G20" s="15"/>
      <c r="H20" s="15"/>
      <c r="I20" s="12"/>
      <c r="J20" s="12"/>
    </row>
    <row r="21" spans="2:10" x14ac:dyDescent="0.2">
      <c r="B21" s="9"/>
      <c r="C21" s="9"/>
      <c r="D21" s="9"/>
      <c r="E21" s="5"/>
      <c r="F21" s="15"/>
      <c r="G21" s="15"/>
      <c r="H21" s="15"/>
      <c r="I21" s="12"/>
      <c r="J21" s="12"/>
    </row>
    <row r="22" spans="2:10" x14ac:dyDescent="0.2">
      <c r="B22" s="9"/>
      <c r="C22" s="9"/>
      <c r="D22" s="9"/>
      <c r="E22" s="5"/>
      <c r="F22" s="15"/>
      <c r="G22" s="15"/>
      <c r="H22" s="15"/>
      <c r="I22" s="12"/>
      <c r="J22" s="12"/>
    </row>
    <row r="23" spans="2:10" x14ac:dyDescent="0.2">
      <c r="B23" s="9"/>
      <c r="C23" s="9"/>
      <c r="D23" s="9"/>
      <c r="E23" s="5"/>
      <c r="F23" s="15"/>
      <c r="G23" s="15"/>
      <c r="H23" s="15"/>
      <c r="I23" s="12"/>
      <c r="J23" s="12"/>
    </row>
    <row r="24" spans="2:10" x14ac:dyDescent="0.2">
      <c r="B24" s="9"/>
      <c r="C24" s="9"/>
      <c r="D24" s="9"/>
      <c r="E24" s="5"/>
      <c r="F24" s="15"/>
      <c r="G24" s="15"/>
      <c r="H24" s="15"/>
      <c r="I24" s="12"/>
      <c r="J24" s="12"/>
    </row>
    <row r="25" spans="2:10" x14ac:dyDescent="0.2">
      <c r="B25" s="9"/>
      <c r="C25" s="9"/>
      <c r="D25" s="9"/>
      <c r="E25" s="5"/>
      <c r="F25" s="15"/>
      <c r="G25" s="15"/>
      <c r="H25" s="15"/>
      <c r="I25" s="12"/>
      <c r="J25" s="12"/>
    </row>
    <row r="26" spans="2:10" x14ac:dyDescent="0.2">
      <c r="B26" s="9"/>
      <c r="C26" s="9"/>
      <c r="D26" s="9"/>
      <c r="E26" s="5"/>
      <c r="F26" s="15"/>
      <c r="G26" s="15"/>
      <c r="H26" s="15"/>
      <c r="I26" s="12"/>
      <c r="J26" s="12"/>
    </row>
    <row r="27" spans="2:10" x14ac:dyDescent="0.2">
      <c r="B27" s="9"/>
      <c r="C27" s="9"/>
      <c r="D27" s="9"/>
      <c r="E27" s="5"/>
      <c r="F27" s="15"/>
      <c r="G27" s="15"/>
      <c r="H27" s="15"/>
      <c r="I27" s="12"/>
      <c r="J27" s="12"/>
    </row>
    <row r="28" spans="2:10" x14ac:dyDescent="0.2">
      <c r="B28" s="9"/>
      <c r="C28" s="9"/>
      <c r="D28" s="9"/>
      <c r="E28" s="5"/>
      <c r="F28" s="15"/>
      <c r="G28" s="15"/>
      <c r="H28" s="15"/>
      <c r="I28" s="12"/>
      <c r="J28" s="12"/>
    </row>
    <row r="29" spans="2:10" x14ac:dyDescent="0.2">
      <c r="B29" s="9"/>
      <c r="C29" s="9"/>
      <c r="D29" s="9"/>
      <c r="E29" s="5"/>
      <c r="F29" s="15"/>
      <c r="G29" s="15"/>
      <c r="H29" s="15"/>
      <c r="I29" s="12"/>
      <c r="J29" s="12"/>
    </row>
    <row r="30" spans="2:10" x14ac:dyDescent="0.2">
      <c r="B30" s="9"/>
      <c r="C30" s="9"/>
      <c r="D30" s="9"/>
      <c r="E30" s="5"/>
      <c r="F30" s="15"/>
      <c r="G30" s="15"/>
      <c r="H30" s="15"/>
      <c r="I30" s="12"/>
      <c r="J30" s="12"/>
    </row>
    <row r="31" spans="2:10" x14ac:dyDescent="0.2">
      <c r="B31" s="9"/>
      <c r="C31" s="9"/>
      <c r="D31" s="9"/>
      <c r="E31" s="5"/>
      <c r="F31" s="15"/>
      <c r="G31" s="15"/>
      <c r="H31" s="15"/>
      <c r="I31" s="12"/>
      <c r="J31" s="12"/>
    </row>
    <row r="32" spans="2:10" x14ac:dyDescent="0.2">
      <c r="B32" s="9"/>
      <c r="C32" s="9"/>
      <c r="D32" s="9"/>
      <c r="E32" s="5"/>
      <c r="F32" s="15"/>
      <c r="G32" s="15"/>
      <c r="H32" s="15"/>
      <c r="I32" s="12"/>
      <c r="J32" s="12"/>
    </row>
    <row r="33" spans="2:10" ht="13.5" thickBot="1" x14ac:dyDescent="0.25">
      <c r="B33" s="10"/>
      <c r="C33" s="10"/>
      <c r="D33" s="10"/>
      <c r="E33" s="6"/>
      <c r="F33" s="16"/>
      <c r="G33" s="16"/>
      <c r="H33" s="16"/>
      <c r="I33" s="13"/>
      <c r="J33" s="13"/>
    </row>
    <row r="34" spans="2:10" x14ac:dyDescent="0.2">
      <c r="B34" s="3"/>
      <c r="C34" s="3"/>
      <c r="D34" s="3"/>
      <c r="E34" s="2"/>
      <c r="F34" s="2"/>
      <c r="G34" s="2"/>
      <c r="H34" s="2"/>
      <c r="I34" s="2"/>
      <c r="J34" s="2"/>
    </row>
  </sheetData>
  <sheetProtection insertRows="0" selectLockedCells="1"/>
  <mergeCells count="3">
    <mergeCell ref="B3:J3"/>
    <mergeCell ref="E4:F4"/>
    <mergeCell ref="H4:I4"/>
  </mergeCells>
  <pageMargins left="0.75" right="0.75" top="1" bottom="1" header="0.5" footer="0.5"/>
  <pageSetup paperSize="9" scale="84" orientation="landscape" r:id="rId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1BBA4B-2AA2-487D-9343-33100BDE9F42}">
  <sheetPr>
    <pageSetUpPr fitToPage="1"/>
  </sheetPr>
  <dimension ref="B2:R46"/>
  <sheetViews>
    <sheetView showGridLines="0" zoomScale="80" zoomScaleNormal="80" workbookViewId="0">
      <selection activeCell="C9" sqref="C9"/>
    </sheetView>
  </sheetViews>
  <sheetFormatPr baseColWidth="10" defaultColWidth="11.42578125" defaultRowHeight="12.75" x14ac:dyDescent="0.2"/>
  <cols>
    <col min="1" max="1" width="4.5703125" customWidth="1"/>
    <col min="2" max="2" width="7" customWidth="1"/>
    <col min="4" max="4" width="57.5703125" customWidth="1"/>
    <col min="5" max="5" width="11.5703125" customWidth="1"/>
    <col min="6" max="6" width="12.42578125" customWidth="1"/>
    <col min="7" max="7" width="14" customWidth="1"/>
    <col min="8" max="13" width="14.5703125" customWidth="1"/>
    <col min="14" max="15" width="16.7109375" customWidth="1"/>
    <col min="16" max="16" width="33.28515625" customWidth="1"/>
  </cols>
  <sheetData>
    <row r="2" spans="2:18" ht="26.25" x14ac:dyDescent="0.4">
      <c r="B2" s="32" t="s">
        <v>48</v>
      </c>
      <c r="C2" s="32"/>
      <c r="D2" s="32"/>
      <c r="G2" s="81" t="str">
        <f>Tillsagnsfullmakter!G2</f>
        <v>XX - DEP</v>
      </c>
      <c r="H2" s="81" t="str">
        <f>Tillsagnsfullmakter!H2</f>
        <v>DEP TEKST</v>
      </c>
      <c r="I2" s="81"/>
      <c r="J2" s="81"/>
      <c r="K2" s="102" t="s">
        <v>47</v>
      </c>
    </row>
    <row r="3" spans="2:18" ht="43.5" customHeight="1" thickBot="1" x14ac:dyDescent="0.25">
      <c r="B3" s="101" t="s">
        <v>70</v>
      </c>
      <c r="C3" s="101"/>
      <c r="D3" s="101"/>
      <c r="E3" s="101"/>
      <c r="F3" s="101"/>
      <c r="G3" s="101"/>
      <c r="H3" s="101"/>
      <c r="I3" s="101"/>
      <c r="J3" s="101"/>
      <c r="K3" s="101"/>
      <c r="L3" s="101"/>
      <c r="M3" s="101"/>
      <c r="N3" s="101"/>
      <c r="O3" s="101"/>
      <c r="P3" s="101"/>
    </row>
    <row r="4" spans="2:18" ht="15" customHeight="1" thickBot="1" x14ac:dyDescent="0.25">
      <c r="E4" s="44"/>
      <c r="F4" s="45" t="s">
        <v>11</v>
      </c>
      <c r="G4" s="72"/>
      <c r="H4" s="73"/>
      <c r="I4" s="65"/>
      <c r="J4" s="65"/>
      <c r="K4" s="65"/>
      <c r="L4" s="66"/>
      <c r="M4" s="44"/>
      <c r="N4" s="99" t="s">
        <v>1</v>
      </c>
      <c r="O4" s="100"/>
    </row>
    <row r="5" spans="2:18" ht="51.75" thickBot="1" x14ac:dyDescent="0.25">
      <c r="B5" s="44" t="s">
        <v>2</v>
      </c>
      <c r="C5" s="45" t="s">
        <v>3</v>
      </c>
      <c r="D5" s="46" t="s">
        <v>4</v>
      </c>
      <c r="E5" s="47" t="s">
        <v>5</v>
      </c>
      <c r="F5" s="18" t="s">
        <v>74</v>
      </c>
      <c r="G5" s="48" t="s">
        <v>68</v>
      </c>
      <c r="H5" s="56" t="s">
        <v>71</v>
      </c>
      <c r="I5" s="38" t="s">
        <v>72</v>
      </c>
      <c r="J5" s="38" t="s">
        <v>73</v>
      </c>
      <c r="K5" s="38" t="s">
        <v>64</v>
      </c>
      <c r="L5" s="57" t="s">
        <v>58</v>
      </c>
      <c r="M5" s="67" t="s">
        <v>50</v>
      </c>
      <c r="N5" s="1" t="s">
        <v>7</v>
      </c>
      <c r="O5" s="68" t="s">
        <v>65</v>
      </c>
      <c r="P5" s="87" t="s">
        <v>75</v>
      </c>
      <c r="Q5" s="36" t="s">
        <v>53</v>
      </c>
    </row>
    <row r="6" spans="2:18" x14ac:dyDescent="0.2">
      <c r="B6" s="74"/>
      <c r="C6" s="8"/>
      <c r="D6" s="75"/>
      <c r="E6" s="49"/>
      <c r="F6" s="14"/>
      <c r="G6" s="50"/>
      <c r="H6" s="58"/>
      <c r="I6" s="82"/>
      <c r="J6" s="88">
        <f>H6+I6</f>
        <v>0</v>
      </c>
      <c r="K6" s="14"/>
      <c r="L6" s="91">
        <f>J6-K6</f>
        <v>0</v>
      </c>
      <c r="M6" s="58"/>
      <c r="N6" s="14"/>
      <c r="O6" s="69"/>
      <c r="P6" s="62"/>
      <c r="Q6" s="37" t="str">
        <f>IF(L6-M6-N6&lt;0,"Ja","Nei")</f>
        <v>Nei</v>
      </c>
      <c r="R6" s="35"/>
    </row>
    <row r="7" spans="2:18" x14ac:dyDescent="0.2">
      <c r="B7" s="76" t="s">
        <v>56</v>
      </c>
      <c r="C7" s="9"/>
      <c r="D7" s="77" t="s">
        <v>57</v>
      </c>
      <c r="E7" s="51"/>
      <c r="F7" s="15"/>
      <c r="G7" s="52"/>
      <c r="H7" s="59"/>
      <c r="I7" s="83"/>
      <c r="J7" s="89">
        <f t="shared" ref="J7:J33" si="0">H7+I7</f>
        <v>0</v>
      </c>
      <c r="K7" s="15"/>
      <c r="L7" s="92">
        <f t="shared" ref="L7:L33" si="1">J7-K7</f>
        <v>0</v>
      </c>
      <c r="M7" s="59"/>
      <c r="N7" s="15"/>
      <c r="O7" s="70"/>
      <c r="P7" s="63"/>
      <c r="Q7" s="37" t="str">
        <f t="shared" ref="Q7:Q33" si="2">IF(L7-M7-N7&lt;0,"Ja","Nei")</f>
        <v>Nei</v>
      </c>
    </row>
    <row r="8" spans="2:18" x14ac:dyDescent="0.2">
      <c r="B8" s="76"/>
      <c r="C8" s="9" t="s">
        <v>54</v>
      </c>
      <c r="D8" s="77" t="s">
        <v>55</v>
      </c>
      <c r="E8" s="51">
        <v>44179</v>
      </c>
      <c r="F8" s="15">
        <v>14700</v>
      </c>
      <c r="G8" s="52" t="s">
        <v>66</v>
      </c>
      <c r="H8" s="59">
        <v>13500</v>
      </c>
      <c r="I8" s="83">
        <f>ROUND(H8*0.035,-1)</f>
        <v>470</v>
      </c>
      <c r="J8" s="89">
        <f t="shared" si="0"/>
        <v>13970</v>
      </c>
      <c r="K8" s="15">
        <v>2400</v>
      </c>
      <c r="L8" s="92">
        <f t="shared" si="1"/>
        <v>11570</v>
      </c>
      <c r="M8" s="59">
        <v>1211</v>
      </c>
      <c r="N8" s="15">
        <v>2471</v>
      </c>
      <c r="O8" s="94" t="s">
        <v>67</v>
      </c>
      <c r="P8" s="63"/>
      <c r="Q8" s="37" t="str">
        <f>IF(L8-M8-N8&lt;0,"Ja","Nei")</f>
        <v>Nei</v>
      </c>
    </row>
    <row r="9" spans="2:18" x14ac:dyDescent="0.2">
      <c r="B9" s="76"/>
      <c r="C9" s="9"/>
      <c r="D9" s="77"/>
      <c r="E9" s="51"/>
      <c r="F9" s="15"/>
      <c r="G9" s="52"/>
      <c r="H9" s="59"/>
      <c r="I9" s="83"/>
      <c r="J9" s="89">
        <f t="shared" si="0"/>
        <v>0</v>
      </c>
      <c r="K9" s="15"/>
      <c r="L9" s="92">
        <f t="shared" si="1"/>
        <v>0</v>
      </c>
      <c r="M9" s="59"/>
      <c r="N9" s="15"/>
      <c r="O9" s="70"/>
      <c r="P9" s="63"/>
      <c r="Q9" s="37" t="str">
        <f t="shared" si="2"/>
        <v>Nei</v>
      </c>
    </row>
    <row r="10" spans="2:18" x14ac:dyDescent="0.2">
      <c r="B10" s="76"/>
      <c r="C10" s="9"/>
      <c r="D10" s="77"/>
      <c r="E10" s="51"/>
      <c r="F10" s="15"/>
      <c r="G10" s="52"/>
      <c r="H10" s="59"/>
      <c r="I10" s="83"/>
      <c r="J10" s="89">
        <f t="shared" si="0"/>
        <v>0</v>
      </c>
      <c r="K10" s="15"/>
      <c r="L10" s="92">
        <f t="shared" si="1"/>
        <v>0</v>
      </c>
      <c r="M10" s="59"/>
      <c r="N10" s="15"/>
      <c r="O10" s="70"/>
      <c r="P10" s="63"/>
      <c r="Q10" s="37" t="str">
        <f t="shared" si="2"/>
        <v>Nei</v>
      </c>
    </row>
    <row r="11" spans="2:18" x14ac:dyDescent="0.2">
      <c r="B11" s="76"/>
      <c r="C11" s="9"/>
      <c r="D11" s="77"/>
      <c r="E11" s="51"/>
      <c r="F11" s="15"/>
      <c r="G11" s="52"/>
      <c r="H11" s="59"/>
      <c r="I11" s="83"/>
      <c r="J11" s="89">
        <f t="shared" si="0"/>
        <v>0</v>
      </c>
      <c r="K11" s="15"/>
      <c r="L11" s="92">
        <f t="shared" si="1"/>
        <v>0</v>
      </c>
      <c r="M11" s="59"/>
      <c r="N11" s="15"/>
      <c r="O11" s="70"/>
      <c r="P11" s="63"/>
      <c r="Q11" s="37" t="str">
        <f t="shared" si="2"/>
        <v>Nei</v>
      </c>
    </row>
    <row r="12" spans="2:18" x14ac:dyDescent="0.2">
      <c r="B12" s="76"/>
      <c r="C12" s="9"/>
      <c r="D12" s="77"/>
      <c r="E12" s="51"/>
      <c r="F12" s="41"/>
      <c r="G12" s="53"/>
      <c r="H12" s="60"/>
      <c r="I12" s="84"/>
      <c r="J12" s="89">
        <f t="shared" si="0"/>
        <v>0</v>
      </c>
      <c r="K12" s="41"/>
      <c r="L12" s="92">
        <f t="shared" si="1"/>
        <v>0</v>
      </c>
      <c r="M12" s="60"/>
      <c r="N12" s="15"/>
      <c r="O12" s="70"/>
      <c r="P12" s="63"/>
      <c r="Q12" s="37" t="str">
        <f t="shared" si="2"/>
        <v>Nei</v>
      </c>
    </row>
    <row r="13" spans="2:18" x14ac:dyDescent="0.2">
      <c r="B13" s="76"/>
      <c r="C13" s="9"/>
      <c r="D13" s="77"/>
      <c r="E13" s="51"/>
      <c r="F13" s="15"/>
      <c r="G13" s="52"/>
      <c r="H13" s="59"/>
      <c r="I13" s="83"/>
      <c r="J13" s="89">
        <f t="shared" si="0"/>
        <v>0</v>
      </c>
      <c r="K13" s="15"/>
      <c r="L13" s="92">
        <f t="shared" si="1"/>
        <v>0</v>
      </c>
      <c r="M13" s="59"/>
      <c r="N13" s="15"/>
      <c r="O13" s="70"/>
      <c r="P13" s="63"/>
      <c r="Q13" s="37" t="str">
        <f t="shared" si="2"/>
        <v>Nei</v>
      </c>
    </row>
    <row r="14" spans="2:18" x14ac:dyDescent="0.2">
      <c r="B14" s="76"/>
      <c r="C14" s="9"/>
      <c r="D14" s="77"/>
      <c r="E14" s="51"/>
      <c r="F14" s="41"/>
      <c r="G14" s="52"/>
      <c r="H14" s="60"/>
      <c r="I14" s="84"/>
      <c r="J14" s="89">
        <f t="shared" si="0"/>
        <v>0</v>
      </c>
      <c r="K14" s="15"/>
      <c r="L14" s="92">
        <f t="shared" si="1"/>
        <v>0</v>
      </c>
      <c r="M14" s="59"/>
      <c r="N14" s="15"/>
      <c r="O14" s="70"/>
      <c r="P14" s="63"/>
      <c r="Q14" s="37" t="str">
        <f t="shared" si="2"/>
        <v>Nei</v>
      </c>
    </row>
    <row r="15" spans="2:18" x14ac:dyDescent="0.2">
      <c r="B15" s="76"/>
      <c r="C15" s="9"/>
      <c r="D15" s="77"/>
      <c r="E15" s="51"/>
      <c r="F15" s="15"/>
      <c r="G15" s="52"/>
      <c r="H15" s="60"/>
      <c r="I15" s="84"/>
      <c r="J15" s="89">
        <f t="shared" si="0"/>
        <v>0</v>
      </c>
      <c r="K15" s="15"/>
      <c r="L15" s="92">
        <f t="shared" si="1"/>
        <v>0</v>
      </c>
      <c r="M15" s="59"/>
      <c r="N15" s="15"/>
      <c r="O15" s="70"/>
      <c r="P15" s="63"/>
      <c r="Q15" s="37" t="str">
        <f t="shared" si="2"/>
        <v>Nei</v>
      </c>
    </row>
    <row r="16" spans="2:18" x14ac:dyDescent="0.2">
      <c r="B16" s="76"/>
      <c r="C16" s="9"/>
      <c r="D16" s="77"/>
      <c r="E16" s="51"/>
      <c r="F16" s="15"/>
      <c r="G16" s="52"/>
      <c r="H16" s="60"/>
      <c r="I16" s="84"/>
      <c r="J16" s="89">
        <f t="shared" si="0"/>
        <v>0</v>
      </c>
      <c r="K16" s="41"/>
      <c r="L16" s="92">
        <f t="shared" si="1"/>
        <v>0</v>
      </c>
      <c r="M16" s="59"/>
      <c r="N16" s="15"/>
      <c r="O16" s="70"/>
      <c r="P16" s="63"/>
      <c r="Q16" s="37" t="str">
        <f t="shared" si="2"/>
        <v>Nei</v>
      </c>
    </row>
    <row r="17" spans="2:17" x14ac:dyDescent="0.2">
      <c r="B17" s="76"/>
      <c r="C17" s="9"/>
      <c r="D17" s="77"/>
      <c r="E17" s="51"/>
      <c r="F17" s="15"/>
      <c r="G17" s="52"/>
      <c r="H17" s="60"/>
      <c r="I17" s="84"/>
      <c r="J17" s="89">
        <f t="shared" si="0"/>
        <v>0</v>
      </c>
      <c r="K17" s="15"/>
      <c r="L17" s="92">
        <f t="shared" si="1"/>
        <v>0</v>
      </c>
      <c r="M17" s="59"/>
      <c r="N17" s="15"/>
      <c r="O17" s="70"/>
      <c r="P17" s="63"/>
      <c r="Q17" s="37" t="str">
        <f t="shared" si="2"/>
        <v>Nei</v>
      </c>
    </row>
    <row r="18" spans="2:17" x14ac:dyDescent="0.2">
      <c r="B18" s="76"/>
      <c r="C18" s="9"/>
      <c r="D18" s="77"/>
      <c r="E18" s="51"/>
      <c r="F18" s="15"/>
      <c r="G18" s="52"/>
      <c r="H18" s="59"/>
      <c r="I18" s="83"/>
      <c r="J18" s="89">
        <f t="shared" si="0"/>
        <v>0</v>
      </c>
      <c r="K18" s="15"/>
      <c r="L18" s="92">
        <f t="shared" si="1"/>
        <v>0</v>
      </c>
      <c r="M18" s="59"/>
      <c r="N18" s="15"/>
      <c r="O18" s="70"/>
      <c r="P18" s="63"/>
      <c r="Q18" s="37" t="str">
        <f t="shared" si="2"/>
        <v>Nei</v>
      </c>
    </row>
    <row r="19" spans="2:17" x14ac:dyDescent="0.2">
      <c r="B19" s="76"/>
      <c r="C19" s="9"/>
      <c r="D19" s="77"/>
      <c r="E19" s="51"/>
      <c r="F19" s="15"/>
      <c r="G19" s="52"/>
      <c r="H19" s="60"/>
      <c r="I19" s="84"/>
      <c r="J19" s="89">
        <f t="shared" si="0"/>
        <v>0</v>
      </c>
      <c r="K19" s="15"/>
      <c r="L19" s="92">
        <f t="shared" si="1"/>
        <v>0</v>
      </c>
      <c r="M19" s="59"/>
      <c r="N19" s="15"/>
      <c r="O19" s="70"/>
      <c r="P19" s="63"/>
      <c r="Q19" s="37" t="str">
        <f t="shared" si="2"/>
        <v>Nei</v>
      </c>
    </row>
    <row r="20" spans="2:17" x14ac:dyDescent="0.2">
      <c r="B20" s="76"/>
      <c r="C20" s="9"/>
      <c r="D20" s="77"/>
      <c r="E20" s="51"/>
      <c r="F20" s="15"/>
      <c r="G20" s="52"/>
      <c r="H20" s="59"/>
      <c r="I20" s="83"/>
      <c r="J20" s="89">
        <f t="shared" si="0"/>
        <v>0</v>
      </c>
      <c r="K20" s="15"/>
      <c r="L20" s="92">
        <f t="shared" si="1"/>
        <v>0</v>
      </c>
      <c r="M20" s="59"/>
      <c r="N20" s="15"/>
      <c r="O20" s="70"/>
      <c r="P20" s="63"/>
      <c r="Q20" s="37" t="str">
        <f t="shared" si="2"/>
        <v>Nei</v>
      </c>
    </row>
    <row r="21" spans="2:17" x14ac:dyDescent="0.2">
      <c r="B21" s="76"/>
      <c r="C21" s="9"/>
      <c r="D21" s="77"/>
      <c r="E21" s="51"/>
      <c r="F21" s="15"/>
      <c r="G21" s="52"/>
      <c r="H21" s="59"/>
      <c r="I21" s="83"/>
      <c r="J21" s="89">
        <f t="shared" si="0"/>
        <v>0</v>
      </c>
      <c r="K21" s="15"/>
      <c r="L21" s="92">
        <f t="shared" si="1"/>
        <v>0</v>
      </c>
      <c r="M21" s="59"/>
      <c r="N21" s="15"/>
      <c r="O21" s="70"/>
      <c r="P21" s="63"/>
      <c r="Q21" s="37" t="str">
        <f t="shared" si="2"/>
        <v>Nei</v>
      </c>
    </row>
    <row r="22" spans="2:17" x14ac:dyDescent="0.2">
      <c r="B22" s="76"/>
      <c r="C22" s="9"/>
      <c r="D22" s="77"/>
      <c r="E22" s="51"/>
      <c r="F22" s="15"/>
      <c r="G22" s="52"/>
      <c r="H22" s="59"/>
      <c r="I22" s="83"/>
      <c r="J22" s="89">
        <f t="shared" si="0"/>
        <v>0</v>
      </c>
      <c r="K22" s="15"/>
      <c r="L22" s="92">
        <f t="shared" si="1"/>
        <v>0</v>
      </c>
      <c r="M22" s="59"/>
      <c r="N22" s="15"/>
      <c r="O22" s="70"/>
      <c r="P22" s="63"/>
      <c r="Q22" s="37" t="str">
        <f t="shared" si="2"/>
        <v>Nei</v>
      </c>
    </row>
    <row r="23" spans="2:17" x14ac:dyDescent="0.2">
      <c r="B23" s="76"/>
      <c r="C23" s="9"/>
      <c r="D23" s="77"/>
      <c r="E23" s="51"/>
      <c r="F23" s="15"/>
      <c r="G23" s="52"/>
      <c r="H23" s="59"/>
      <c r="I23" s="83"/>
      <c r="J23" s="89">
        <f t="shared" si="0"/>
        <v>0</v>
      </c>
      <c r="K23" s="15"/>
      <c r="L23" s="92">
        <f t="shared" si="1"/>
        <v>0</v>
      </c>
      <c r="M23" s="59"/>
      <c r="N23" s="15"/>
      <c r="O23" s="70"/>
      <c r="P23" s="63"/>
      <c r="Q23" s="37" t="str">
        <f t="shared" si="2"/>
        <v>Nei</v>
      </c>
    </row>
    <row r="24" spans="2:17" x14ac:dyDescent="0.2">
      <c r="B24" s="76"/>
      <c r="C24" s="9"/>
      <c r="D24" s="77"/>
      <c r="E24" s="51"/>
      <c r="F24" s="15"/>
      <c r="G24" s="52"/>
      <c r="H24" s="59"/>
      <c r="I24" s="83"/>
      <c r="J24" s="89">
        <f t="shared" si="0"/>
        <v>0</v>
      </c>
      <c r="K24" s="15"/>
      <c r="L24" s="92">
        <f t="shared" si="1"/>
        <v>0</v>
      </c>
      <c r="M24" s="59"/>
      <c r="N24" s="15"/>
      <c r="O24" s="70"/>
      <c r="P24" s="63"/>
      <c r="Q24" s="37" t="str">
        <f t="shared" si="2"/>
        <v>Nei</v>
      </c>
    </row>
    <row r="25" spans="2:17" x14ac:dyDescent="0.2">
      <c r="B25" s="76"/>
      <c r="C25" s="9"/>
      <c r="D25" s="77"/>
      <c r="E25" s="51"/>
      <c r="F25" s="15"/>
      <c r="G25" s="52"/>
      <c r="H25" s="59"/>
      <c r="I25" s="83"/>
      <c r="J25" s="89">
        <f t="shared" si="0"/>
        <v>0</v>
      </c>
      <c r="K25" s="15"/>
      <c r="L25" s="92">
        <f t="shared" si="1"/>
        <v>0</v>
      </c>
      <c r="M25" s="59"/>
      <c r="N25" s="15"/>
      <c r="O25" s="70"/>
      <c r="P25" s="63"/>
      <c r="Q25" s="37" t="str">
        <f t="shared" si="2"/>
        <v>Nei</v>
      </c>
    </row>
    <row r="26" spans="2:17" x14ac:dyDescent="0.2">
      <c r="B26" s="76"/>
      <c r="C26" s="9"/>
      <c r="D26" s="77"/>
      <c r="E26" s="51"/>
      <c r="F26" s="15"/>
      <c r="G26" s="52"/>
      <c r="H26" s="59"/>
      <c r="I26" s="83"/>
      <c r="J26" s="89">
        <f t="shared" si="0"/>
        <v>0</v>
      </c>
      <c r="K26" s="15"/>
      <c r="L26" s="92">
        <f t="shared" si="1"/>
        <v>0</v>
      </c>
      <c r="M26" s="59"/>
      <c r="N26" s="15"/>
      <c r="O26" s="70"/>
      <c r="P26" s="63"/>
      <c r="Q26" s="37" t="str">
        <f t="shared" si="2"/>
        <v>Nei</v>
      </c>
    </row>
    <row r="27" spans="2:17" x14ac:dyDescent="0.2">
      <c r="B27" s="76"/>
      <c r="C27" s="9"/>
      <c r="D27" s="77"/>
      <c r="E27" s="51"/>
      <c r="F27" s="15"/>
      <c r="G27" s="52"/>
      <c r="H27" s="59"/>
      <c r="I27" s="83"/>
      <c r="J27" s="89">
        <f t="shared" si="0"/>
        <v>0</v>
      </c>
      <c r="K27" s="15"/>
      <c r="L27" s="92">
        <f t="shared" si="1"/>
        <v>0</v>
      </c>
      <c r="M27" s="59"/>
      <c r="N27" s="15"/>
      <c r="O27" s="70"/>
      <c r="P27" s="63"/>
      <c r="Q27" s="37" t="str">
        <f t="shared" si="2"/>
        <v>Nei</v>
      </c>
    </row>
    <row r="28" spans="2:17" x14ac:dyDescent="0.2">
      <c r="B28" s="76"/>
      <c r="C28" s="9"/>
      <c r="D28" s="77"/>
      <c r="E28" s="51"/>
      <c r="F28" s="15"/>
      <c r="G28" s="52"/>
      <c r="H28" s="59"/>
      <c r="I28" s="83"/>
      <c r="J28" s="89">
        <f t="shared" si="0"/>
        <v>0</v>
      </c>
      <c r="K28" s="15"/>
      <c r="L28" s="92">
        <f t="shared" si="1"/>
        <v>0</v>
      </c>
      <c r="M28" s="59"/>
      <c r="N28" s="15"/>
      <c r="O28" s="70"/>
      <c r="P28" s="63"/>
      <c r="Q28" s="37" t="str">
        <f t="shared" si="2"/>
        <v>Nei</v>
      </c>
    </row>
    <row r="29" spans="2:17" x14ac:dyDescent="0.2">
      <c r="B29" s="76"/>
      <c r="C29" s="9"/>
      <c r="D29" s="77"/>
      <c r="E29" s="51"/>
      <c r="F29" s="15"/>
      <c r="G29" s="52"/>
      <c r="H29" s="59"/>
      <c r="I29" s="83"/>
      <c r="J29" s="89">
        <f t="shared" si="0"/>
        <v>0</v>
      </c>
      <c r="K29" s="15"/>
      <c r="L29" s="92">
        <f t="shared" si="1"/>
        <v>0</v>
      </c>
      <c r="M29" s="59"/>
      <c r="N29" s="15"/>
      <c r="O29" s="70"/>
      <c r="P29" s="63"/>
      <c r="Q29" s="37" t="str">
        <f t="shared" si="2"/>
        <v>Nei</v>
      </c>
    </row>
    <row r="30" spans="2:17" x14ac:dyDescent="0.2">
      <c r="B30" s="76"/>
      <c r="C30" s="9"/>
      <c r="D30" s="77"/>
      <c r="E30" s="51"/>
      <c r="F30" s="15"/>
      <c r="G30" s="52"/>
      <c r="H30" s="59"/>
      <c r="I30" s="83"/>
      <c r="J30" s="89">
        <f t="shared" si="0"/>
        <v>0</v>
      </c>
      <c r="K30" s="15"/>
      <c r="L30" s="92">
        <f t="shared" si="1"/>
        <v>0</v>
      </c>
      <c r="M30" s="59"/>
      <c r="N30" s="15"/>
      <c r="O30" s="70"/>
      <c r="P30" s="63"/>
      <c r="Q30" s="37" t="str">
        <f t="shared" si="2"/>
        <v>Nei</v>
      </c>
    </row>
    <row r="31" spans="2:17" x14ac:dyDescent="0.2">
      <c r="B31" s="76"/>
      <c r="C31" s="9"/>
      <c r="D31" s="77"/>
      <c r="E31" s="51"/>
      <c r="F31" s="15"/>
      <c r="G31" s="52"/>
      <c r="H31" s="59"/>
      <c r="I31" s="83"/>
      <c r="J31" s="89">
        <f t="shared" si="0"/>
        <v>0</v>
      </c>
      <c r="K31" s="15"/>
      <c r="L31" s="92">
        <f t="shared" si="1"/>
        <v>0</v>
      </c>
      <c r="M31" s="59"/>
      <c r="N31" s="15"/>
      <c r="O31" s="70"/>
      <c r="P31" s="63"/>
      <c r="Q31" s="37" t="str">
        <f t="shared" si="2"/>
        <v>Nei</v>
      </c>
    </row>
    <row r="32" spans="2:17" x14ac:dyDescent="0.2">
      <c r="B32" s="76"/>
      <c r="C32" s="9"/>
      <c r="D32" s="77"/>
      <c r="E32" s="51"/>
      <c r="F32" s="15"/>
      <c r="G32" s="52"/>
      <c r="H32" s="59"/>
      <c r="I32" s="83"/>
      <c r="J32" s="89">
        <f t="shared" si="0"/>
        <v>0</v>
      </c>
      <c r="K32" s="15"/>
      <c r="L32" s="92">
        <f t="shared" si="1"/>
        <v>0</v>
      </c>
      <c r="M32" s="59"/>
      <c r="N32" s="15"/>
      <c r="O32" s="70"/>
      <c r="P32" s="63"/>
      <c r="Q32" s="37" t="str">
        <f t="shared" si="2"/>
        <v>Nei</v>
      </c>
    </row>
    <row r="33" spans="2:17" ht="13.5" thickBot="1" x14ac:dyDescent="0.25">
      <c r="B33" s="78"/>
      <c r="C33" s="10"/>
      <c r="D33" s="79"/>
      <c r="E33" s="54"/>
      <c r="F33" s="16"/>
      <c r="G33" s="55"/>
      <c r="H33" s="61"/>
      <c r="I33" s="85"/>
      <c r="J33" s="90">
        <f t="shared" si="0"/>
        <v>0</v>
      </c>
      <c r="K33" s="16"/>
      <c r="L33" s="93">
        <f t="shared" si="1"/>
        <v>0</v>
      </c>
      <c r="M33" s="61"/>
      <c r="N33" s="16"/>
      <c r="O33" s="71"/>
      <c r="P33" s="64"/>
      <c r="Q33" s="37" t="str">
        <f t="shared" si="2"/>
        <v>Nei</v>
      </c>
    </row>
    <row r="34" spans="2:17" x14ac:dyDescent="0.2">
      <c r="B34" s="3"/>
      <c r="C34" s="3"/>
      <c r="D34" s="3"/>
      <c r="E34" s="2"/>
      <c r="F34" s="2"/>
      <c r="G34" s="2"/>
      <c r="H34" s="2"/>
      <c r="I34" s="2"/>
      <c r="J34" s="2"/>
      <c r="K34" s="2"/>
      <c r="L34" s="2"/>
      <c r="M34" s="2"/>
      <c r="N34" s="2"/>
      <c r="O34" s="2"/>
      <c r="P34" s="2"/>
    </row>
    <row r="40" spans="2:17" x14ac:dyDescent="0.2">
      <c r="D40" s="40"/>
      <c r="F40" s="34"/>
    </row>
    <row r="41" spans="2:17" x14ac:dyDescent="0.2">
      <c r="D41" s="40"/>
      <c r="F41" s="39"/>
    </row>
    <row r="46" spans="2:17" x14ac:dyDescent="0.2">
      <c r="D46" s="86" t="s">
        <v>76</v>
      </c>
      <c r="E46" s="95"/>
      <c r="F46" s="95"/>
    </row>
  </sheetData>
  <sheetProtection insertRows="0" selectLockedCells="1"/>
  <mergeCells count="2">
    <mergeCell ref="B3:P3"/>
    <mergeCell ref="N4:O4"/>
  </mergeCells>
  <pageMargins left="0.75" right="0.75" top="1" bottom="1" header="0.5" footer="0.5"/>
  <pageSetup paperSize="9" scale="70" orientation="landscape" r:id="rId1"/>
  <headerFooter alignWithMargins="0"/>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AE8E3A9E55AE1249934DE133E65095B1" ma:contentTypeVersion="16" ma:contentTypeDescription="Opprett et nytt dokument." ma:contentTypeScope="" ma:versionID="3d8189b7189ca3dcd8d2398d93775d81">
  <xsd:schema xmlns:xsd="http://www.w3.org/2001/XMLSchema" xmlns:xs="http://www.w3.org/2001/XMLSchema" xmlns:p="http://schemas.microsoft.com/office/2006/metadata/properties" xmlns:ns2="c2c940b1-81eb-4862-ad94-5822e372a285" xmlns:ns3="72070625-34a7-4b50-b998-4dc2a8d9a16c" targetNamespace="http://schemas.microsoft.com/office/2006/metadata/properties" ma:root="true" ma:fieldsID="6cf62a9d8f1c661e4225bad0db9bc308" ns2:_="" ns3:_="">
    <xsd:import namespace="c2c940b1-81eb-4862-ad94-5822e372a285"/>
    <xsd:import namespace="72070625-34a7-4b50-b998-4dc2a8d9a16c"/>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LengthInSeconds" minOccurs="0"/>
                <xsd:element ref="ns2:lcf76f155ced4ddcb4097134ff3c332f" minOccurs="0"/>
                <xsd:element ref="ns3:TaxCatchAll"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2c940b1-81eb-4862-ad94-5822e372a28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Bildemerkelapper" ma:readOnly="false" ma:fieldId="{5cf76f15-5ced-4ddc-b409-7134ff3c332f}" ma:taxonomyMulti="true" ma:sspId="eb0be57b-a27d-473a-a780-396a80130851"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72070625-34a7-4b50-b998-4dc2a8d9a16c"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a7b7bd76-489e-452d-af3f-73ec6a72c022}" ma:internalName="TaxCatchAll" ma:showField="CatchAllData" ma:web="72070625-34a7-4b50-b998-4dc2a8d9a16c">
      <xsd:complexType>
        <xsd:complexContent>
          <xsd:extension base="dms:MultiChoiceLookup">
            <xsd:sequence>
              <xsd:element name="Value" type="dms:Lookup" maxOccurs="unbounded" minOccurs="0" nillable="true"/>
            </xsd:sequence>
          </xsd:extension>
        </xsd:complexContent>
      </xsd:complexType>
    </xsd:element>
    <xsd:element name="SharedWithUsers" ma:index="22"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3" nillable="true" ma:displayName="Delingsdetaljer"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holdstype"/>
        <xsd:element ref="dc:title" minOccurs="0" maxOccurs="1" ma:index="4" ma:displayName="Tit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72070625-34a7-4b50-b998-4dc2a8d9a16c" xsi:nil="true"/>
    <lcf76f155ced4ddcb4097134ff3c332f xmlns="c2c940b1-81eb-4862-ad94-5822e372a285">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39FF87D-50C4-4AB9-8D9A-E1C62D37879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2c940b1-81eb-4862-ad94-5822e372a285"/>
    <ds:schemaRef ds:uri="72070625-34a7-4b50-b998-4dc2a8d9a16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D96E40D-433A-4F53-9B18-230FF7131DC9}">
  <ds:schemaRefs>
    <ds:schemaRef ds:uri="http://schemas.microsoft.com/office/2006/metadata/properties"/>
    <ds:schemaRef ds:uri="72070625-34a7-4b50-b998-4dc2a8d9a16c"/>
    <ds:schemaRef ds:uri="http://schemas.microsoft.com/office/2006/documentManagement/types"/>
    <ds:schemaRef ds:uri="http://purl.org/dc/terms/"/>
    <ds:schemaRef ds:uri="http://purl.org/dc/dcmitype/"/>
    <ds:schemaRef ds:uri="http://schemas.openxmlformats.org/package/2006/metadata/core-properties"/>
    <ds:schemaRef ds:uri="http://purl.org/dc/elements/1.1/"/>
    <ds:schemaRef ds:uri="http://schemas.microsoft.com/office/infopath/2007/PartnerControls"/>
    <ds:schemaRef ds:uri="c2c940b1-81eb-4862-ad94-5822e372a285"/>
    <ds:schemaRef ds:uri="http://www.w3.org/XML/1998/namespace"/>
  </ds:schemaRefs>
</ds:datastoreItem>
</file>

<file path=customXml/itemProps3.xml><?xml version="1.0" encoding="utf-8"?>
<ds:datastoreItem xmlns:ds="http://schemas.openxmlformats.org/officeDocument/2006/customXml" ds:itemID="{F90E0706-F25C-40F5-86B3-7082D3F07AE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Regneark</vt:lpstr>
      </vt:variant>
      <vt:variant>
        <vt:i4>6</vt:i4>
      </vt:variant>
      <vt:variant>
        <vt:lpstr>Navngitte områder</vt:lpstr>
      </vt:variant>
      <vt:variant>
        <vt:i4>6</vt:i4>
      </vt:variant>
    </vt:vector>
  </HeadingPairs>
  <TitlesOfParts>
    <vt:vector size="12" baseType="lpstr">
      <vt:lpstr>Tillsagnsfullmakter</vt:lpstr>
      <vt:lpstr>Bestillingsfullm</vt:lpstr>
      <vt:lpstr>Investeringsfullm</vt:lpstr>
      <vt:lpstr>Eksempel Tilsagn</vt:lpstr>
      <vt:lpstr>Eksempel Bestilling</vt:lpstr>
      <vt:lpstr>Eksempel Investeringsfullm</vt:lpstr>
      <vt:lpstr>Bestillingsfullm!Utskriftsområde</vt:lpstr>
      <vt:lpstr>'Eksempel Bestilling'!Utskriftsområde</vt:lpstr>
      <vt:lpstr>'Eksempel Investeringsfullm'!Utskriftsområde</vt:lpstr>
      <vt:lpstr>'Eksempel Tilsagn'!Utskriftsområde</vt:lpstr>
      <vt:lpstr>Investeringsfullm!Utskriftsområde</vt:lpstr>
      <vt:lpstr>Tillsagnsfullmakter!Utskriftsområde</vt:lpstr>
    </vt:vector>
  </TitlesOfParts>
  <Manager/>
  <Company>Senter for statlig økonomistyring</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0-hamj</dc:creator>
  <cp:keywords/>
  <dc:description/>
  <cp:lastModifiedBy>Hanne Sivertsen</cp:lastModifiedBy>
  <cp:revision/>
  <cp:lastPrinted>2025-09-17T08:15:45Z</cp:lastPrinted>
  <dcterms:created xsi:type="dcterms:W3CDTF">2010-12-14T12:38:07Z</dcterms:created>
  <dcterms:modified xsi:type="dcterms:W3CDTF">2025-11-10T13:48:03Z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0x010100AE8E3A9E55AE1249934DE133E65095B1</vt:lpwstr>
  </property>
  <property fmtid="{D5CDD505-2E9C-101B-9397-08002B2CF9AE}" pid="3" name="MediaServiceImageTags">
    <vt:lpwstr/>
  </property>
</Properties>
</file>