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fileSharing readOnlyRecommended="1"/>
  <workbookPr codeName="ThisWorkbook" defaultThemeVersion="124226"/>
  <mc:AlternateContent xmlns:mc="http://schemas.openxmlformats.org/markup-compatibility/2006">
    <mc:Choice Requires="x15">
      <x15ac:absPath xmlns:x15ac="http://schemas.microsoft.com/office/spreadsheetml/2010/11/ac" url="K:\STATREGN\AARSAVSL\Statsregnskapet 2025\13 - maler til dfo.no\"/>
    </mc:Choice>
  </mc:AlternateContent>
  <xr:revisionPtr revIDLastSave="0" documentId="13_ncr:1_{26A7B00F-B5CD-4065-8EBB-5069B720EE9C}" xr6:coauthVersionLast="47" xr6:coauthVersionMax="47" xr10:uidLastSave="{00000000-0000-0000-0000-000000000000}"/>
  <bookViews>
    <workbookView xWindow="9825" yWindow="1110" windowWidth="23670" windowHeight="15195" tabRatio="406" xr2:uid="{00000000-000D-0000-FFFF-FFFF00000000}"/>
  </bookViews>
  <sheets>
    <sheet name="Garantioversikt" sheetId="3" r:id="rId1"/>
    <sheet name="Fotnotetekst" sheetId="2" r:id="rId2"/>
    <sheet name="Eksempel" sheetId="1" r:id="rId3"/>
  </sheets>
  <definedNames>
    <definedName name="_xlnm.Print_Area" localSheetId="2">Eksempel!$B$2:$K$27</definedName>
    <definedName name="_xlnm.Print_Area" localSheetId="1">Fotnotetekst!$B$1:$D$19</definedName>
    <definedName name="_xlnm.Print_Area" localSheetId="0">Garantioversikt!$B$2:$K$27</definedName>
    <definedName name="_xlnm.Print_Titles" localSheetId="2">Eksempel!$7:$9</definedName>
    <definedName name="_xlnm.Print_Titles" localSheetId="0">Garantioversikt!$7:$9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6" i="3" l="1"/>
  <c r="J26" i="3"/>
  <c r="I26" i="3"/>
  <c r="H26" i="3"/>
  <c r="G26" i="3"/>
  <c r="F26" i="3"/>
  <c r="C2" i="1" l="1"/>
  <c r="K8" i="1"/>
  <c r="I8" i="1"/>
  <c r="H8" i="1"/>
  <c r="G7" i="1"/>
  <c r="F8" i="1"/>
  <c r="L25" i="3"/>
  <c r="J25" i="3"/>
  <c r="I25" i="3"/>
  <c r="H25" i="3"/>
  <c r="G25" i="3"/>
  <c r="F25" i="3"/>
  <c r="K24" i="3"/>
  <c r="K23" i="3"/>
  <c r="K22" i="3"/>
  <c r="K21" i="3"/>
  <c r="K20" i="3"/>
  <c r="K19" i="3"/>
  <c r="K18" i="3"/>
  <c r="K17" i="3"/>
  <c r="K16" i="3"/>
  <c r="K15" i="3"/>
  <c r="K14" i="3"/>
  <c r="K13" i="3"/>
  <c r="K12" i="3"/>
  <c r="K11" i="3"/>
  <c r="K10" i="3"/>
  <c r="K25" i="3" s="1"/>
  <c r="L25" i="1"/>
  <c r="G25" i="1"/>
  <c r="H25" i="1"/>
  <c r="I25" i="1"/>
  <c r="J25" i="1"/>
  <c r="K19" i="1"/>
  <c r="F25" i="1"/>
  <c r="K11" i="1"/>
  <c r="K10" i="1"/>
  <c r="K12" i="1"/>
  <c r="K13" i="1"/>
  <c r="K14" i="1"/>
  <c r="K15" i="1"/>
  <c r="K16" i="1"/>
  <c r="K17" i="1"/>
  <c r="K18" i="1"/>
  <c r="K20" i="1"/>
  <c r="K21" i="1"/>
  <c r="K22" i="1"/>
  <c r="K23" i="1"/>
  <c r="K24" i="1"/>
  <c r="C4" i="2"/>
  <c r="K2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Lars Birkeli</author>
    <author>0-hamj</author>
    <author>0-labi</author>
  </authors>
  <commentList>
    <comment ref="C2" authorId="0" shapeId="0" xr:uid="{3188FD06-EFC3-47E0-98D4-2EFA574090C7}">
      <text>
        <r>
          <rPr>
            <sz val="10"/>
            <color indexed="81"/>
            <rFont val="Arial"/>
            <family val="2"/>
          </rPr>
          <t>Garantioversikten i dette skjemaet er grunnlaget for utarbeidelsen av tabell 4.2 i Meld. St. 3 om Statsrekneskapen</t>
        </r>
      </text>
    </comment>
    <comment ref="D7" authorId="0" shapeId="0" xr:uid="{996B284A-9609-43CC-A78F-16B4985F1F8D}">
      <text>
        <r>
          <rPr>
            <sz val="10"/>
            <color indexed="81"/>
            <rFont val="Arial"/>
            <family val="2"/>
          </rPr>
          <t>Hvis det er nødvendig å gi nærmere forklaring i fotnote, skal fotnotenummeret oppgis i denne kolonnen. Teksten til fotnoten skrives inn i regnearket "Fotnotetekst" (se arkfanen nederst til høyre i skjermbildet).</t>
        </r>
      </text>
    </comment>
    <comment ref="E8" authorId="0" shapeId="0" xr:uid="{7B9FFD0A-7BFD-4F9D-8999-B70E372C5937}">
      <text>
        <r>
          <rPr>
            <sz val="10"/>
            <color indexed="81"/>
            <rFont val="Arial"/>
            <family val="2"/>
          </rPr>
          <t xml:space="preserve">Nærmere retningslinjer for utfylling av garantioversikten er gitt i FINs rundskriv om årsavslutning. Vær oppmerksom på at dato for siste Stortingsvedtak skal være dato oppført i Saldert budsjett vedtatt i Stortinget ("Blå bok") eller i stortingsforhandlingene som vedtas ellers i året. 
</t>
        </r>
      </text>
    </comment>
    <comment ref="F8" authorId="1" shapeId="0" xr:uid="{73143785-C534-4915-A22D-1C3FEFD1D7B5}">
      <text>
        <r>
          <rPr>
            <b/>
            <sz val="8"/>
            <color indexed="81"/>
            <rFont val="Tahoma"/>
            <family val="2"/>
          </rPr>
          <t>0-hamj:</t>
        </r>
        <r>
          <rPr>
            <sz val="8"/>
            <color indexed="81"/>
            <rFont val="Tahoma"/>
            <family val="2"/>
          </rPr>
          <t xml:space="preserve">
Merk at garantiansvar gitt i fremmed valuta skal angis i NOK ved årsslutt. I tillegg bør det føres en fotnote som angir størrelsen på garantirammen i valuta, samt den valutakursen som er brukt i omregningen</t>
        </r>
      </text>
    </comment>
    <comment ref="K8" authorId="0" shapeId="0" xr:uid="{D1F42716-2EC4-4DBB-A13F-26361974B4B5}">
      <text>
        <r>
          <rPr>
            <sz val="10"/>
            <color indexed="81"/>
            <rFont val="Arial"/>
            <family val="2"/>
          </rPr>
          <t>I denne kolonnen beregnes automatisk garantiansvaret pr. 31.12 ut fra oppførte beløp i kolonnene "Ansvar pr. 31.12. i forrige år, "Nedgang" og "Auke". I kolonnen "Nedgang" skal tall ikke ha negativt fortegn, jf. oppsett i Meld. St. 3 om statsrekneskapen.</t>
        </r>
      </text>
    </comment>
    <comment ref="I9" authorId="0" shapeId="0" xr:uid="{AEDDC310-ED83-48A2-B7BC-3FBB9ABE53D5}">
      <text>
        <r>
          <rPr>
            <sz val="10"/>
            <color indexed="81"/>
            <rFont val="Arial"/>
            <family val="2"/>
          </rPr>
          <t xml:space="preserve">Beløp i denne kolonnen skal ikke ha negativt fortegn, fordi negativt fortegn fører til feil i den automatiske beregningen av "Ansvar pr. 31.12.(gjeldende år)".
</t>
        </r>
      </text>
    </comment>
    <comment ref="B10" authorId="2" shapeId="0" xr:uid="{74C198F7-8E93-4301-BDF8-564B36E5B749}">
      <text>
        <r>
          <rPr>
            <sz val="10"/>
            <color indexed="81"/>
            <rFont val="Arial"/>
            <family val="2"/>
          </rPr>
          <t>Nummerer garantiene fortløpende (på samme måte som i tabell 4.2 i Meld. St. 3 tidligere år.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Lars Birkeli</author>
  </authors>
  <commentList>
    <comment ref="B6" authorId="0" shapeId="0" xr:uid="{00000000-0006-0000-0100-000001000000}">
      <text>
        <r>
          <rPr>
            <sz val="10"/>
            <color indexed="81"/>
            <rFont val="Arial"/>
            <family val="2"/>
          </rPr>
          <t xml:space="preserve">I denne kolonnen føres opp de samme fotnotereferanser som i garantioversikten.
 </t>
        </r>
      </text>
    </comment>
    <comment ref="C6" authorId="0" shapeId="0" xr:uid="{00000000-0006-0000-0100-000002000000}">
      <text>
        <r>
          <rPr>
            <sz val="10"/>
            <color indexed="81"/>
            <rFont val="Arial"/>
            <family val="2"/>
          </rPr>
          <t>Skriv inn teksten i fotnoten i denne kolonnen. Hvis teksten i en celle blir lenger enn kolonnebredden, fortsettes teksten automatisk på ny linje i samme celle. Radhøyden justeres automatisk.</t>
        </r>
      </text>
    </comment>
    <comment ref="D6" authorId="0" shapeId="0" xr:uid="{00000000-0006-0000-0100-000003000000}">
      <text>
        <r>
          <rPr>
            <sz val="10"/>
            <color indexed="81"/>
            <rFont val="Arial"/>
            <family val="2"/>
          </rPr>
          <t xml:space="preserve">Skriv "Ja" hvis fotnoten foreslås tatt inn som fotnote til garantioversikten i Meld. St. 3 om Statsrekneskapen. Hvis fotnoten kun er ment som forklaring til orientering overfor DFØ, skriv "Nei".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Lars Birkeli</author>
    <author>0-hamj</author>
    <author>0-labi</author>
  </authors>
  <commentList>
    <comment ref="C2" authorId="0" shapeId="0" xr:uid="{00000000-0006-0000-0000-000001000000}">
      <text>
        <r>
          <rPr>
            <sz val="10"/>
            <color indexed="81"/>
            <rFont val="Arial"/>
            <family val="2"/>
          </rPr>
          <t>Garantioversikten i dette skjemaet er grunnlaget for utarbeidelsen av tabell 4.2 i Meld. St. 3 om Statsrekneskapen</t>
        </r>
      </text>
    </comment>
    <comment ref="D7" authorId="0" shapeId="0" xr:uid="{00000000-0006-0000-0000-000002000000}">
      <text>
        <r>
          <rPr>
            <sz val="10"/>
            <color indexed="81"/>
            <rFont val="Arial"/>
            <family val="2"/>
          </rPr>
          <t>Hvis det er nødvendig å gi nærmere forklaring i fotnote, skal fotnotenummeret oppgis i denne kolonnen. Teksten til fotnoten skrives inn i regnearket "Fotnotetekst" (se arkfanen nederst til høyre i skjermbildet).</t>
        </r>
      </text>
    </comment>
    <comment ref="E8" authorId="0" shapeId="0" xr:uid="{00000000-0006-0000-0000-000003000000}">
      <text>
        <r>
          <rPr>
            <sz val="10"/>
            <color indexed="81"/>
            <rFont val="Arial"/>
            <family val="2"/>
          </rPr>
          <t xml:space="preserve">Nærmere retningslinjer for utfylling av garantioversikten er gitt i FINs rundskriv om årsavslutning. Vær oppmerksom på at dato for siste Stortingsvedtak skal være dato oppført i Saldert budsjett vedtatt i Stortinget ("Blå bok") eller i stortingsforhandlingene som vedtas ellers i året. 
</t>
        </r>
      </text>
    </comment>
    <comment ref="F8" authorId="1" shapeId="0" xr:uid="{00000000-0006-0000-0000-000004000000}">
      <text>
        <r>
          <rPr>
            <b/>
            <sz val="8"/>
            <color indexed="81"/>
            <rFont val="Tahoma"/>
            <family val="2"/>
          </rPr>
          <t>0-hamj:</t>
        </r>
        <r>
          <rPr>
            <sz val="8"/>
            <color indexed="81"/>
            <rFont val="Tahoma"/>
            <family val="2"/>
          </rPr>
          <t xml:space="preserve">
Merk at garantiansvar gitt i fremmed valuta skal angis i NOK ved årsslutt. I tillegg bør det føres en fotnote som angir størrelsen på garantirammen i valuta, samt den valutakursen som er brukt i omregningen</t>
        </r>
      </text>
    </comment>
    <comment ref="K8" authorId="0" shapeId="0" xr:uid="{00000000-0006-0000-0000-000005000000}">
      <text>
        <r>
          <rPr>
            <sz val="10"/>
            <color indexed="81"/>
            <rFont val="Arial"/>
            <family val="2"/>
          </rPr>
          <t>I denne kolonnen beregnes automatisk garantiansvaret pr. 31.12 ut fra oppførte beløp i kolonnene "Ansvar pr. 31.12. i forrige år, "Nedgang" og "Auke". I kolonnen "Nedgang" skal tall ikke ha negativt fortegn, jf. oppsett i Meld. St. 3 om statsrekneskapen.</t>
        </r>
      </text>
    </comment>
    <comment ref="I9" authorId="0" shapeId="0" xr:uid="{00000000-0006-0000-0000-000006000000}">
      <text>
        <r>
          <rPr>
            <sz val="10"/>
            <color indexed="81"/>
            <rFont val="Arial"/>
            <family val="2"/>
          </rPr>
          <t xml:space="preserve">Beløp i denne kolonnen skal ikke ha negativt fortegn, fordi negativt fortegn fører til feil i den automatiske beregningen av "Ansvar pr. 31.12.(gjeldende år)".
</t>
        </r>
      </text>
    </comment>
    <comment ref="B10" authorId="2" shapeId="0" xr:uid="{00000000-0006-0000-0000-000007000000}">
      <text>
        <r>
          <rPr>
            <sz val="10"/>
            <color indexed="81"/>
            <rFont val="Arial"/>
            <family val="2"/>
          </rPr>
          <t>Nummerer garantiene fortløpende (på samme måte som i tabell 4.2 i Meld. St. 3 tidligere år.</t>
        </r>
      </text>
    </comment>
  </commentList>
</comments>
</file>

<file path=xl/sharedStrings.xml><?xml version="1.0" encoding="utf-8"?>
<sst xmlns="http://schemas.openxmlformats.org/spreadsheetml/2006/main" count="42" uniqueCount="27">
  <si>
    <t>Departement:</t>
  </si>
  <si>
    <t>(i 1 000 kroner)</t>
  </si>
  <si>
    <t>Garantien gjelder</t>
  </si>
  <si>
    <t>Fot-   note-    ref.</t>
  </si>
  <si>
    <t>Garantifullmakt</t>
  </si>
  <si>
    <t>Garantiansvar</t>
  </si>
  <si>
    <t>Dato for siste St.vedtak</t>
  </si>
  <si>
    <t>Nedgang</t>
  </si>
  <si>
    <t>Auke</t>
  </si>
  <si>
    <t>Tekst til fotnoter i garantioversikten</t>
  </si>
  <si>
    <t>Fotnoteref.</t>
  </si>
  <si>
    <t>Tekst</t>
  </si>
  <si>
    <t>Foreslås tatt inn i Meld. St. 3? (ja/nei)</t>
  </si>
  <si>
    <t>Lenke til siste vedtak</t>
  </si>
  <si>
    <t xml:space="preserve">Tabellen syner statens garantiansvar med samla ramme for garantiar vedteken av Stortinget, pådrege garantiansvar og utbetalt garantiansvar ved tap under dei einskilde departementa. Oversikta syner garantiane med tilhøyrande tekst, dato for stortingsvedtak, garantirammer, gammalt ansvar og nytt ansvar. Garantiansvaret er rekna til valutakurs per 31.12. Oversikta er basert på oppgåver som er sende inn frå departementa. </t>
  </si>
  <si>
    <t>Ansvar per 31.12.2024</t>
  </si>
  <si>
    <t xml:space="preserve">Byggelånsgarantier </t>
  </si>
  <si>
    <t>Garantier ved investeringer</t>
  </si>
  <si>
    <t>Den europeiske bank for gjenoppbygging og utvikling (EBRD)</t>
  </si>
  <si>
    <t>Garantiramma per 31.12.2021 er på 296 920 000 Euro, som er identisk med garantiansvaret. Det er nytta valutakurs 1 EUR= 10,4703 per. 31.12.2020 og 1 EUR= 9,99888 per 31.12.2021.</t>
  </si>
  <si>
    <t>Ja</t>
  </si>
  <si>
    <t>EKSEMPEL</t>
  </si>
  <si>
    <t>Tabell 4.2   Garantier stilt av staten per 31. desember 2025 (tall i 1 000 kr)</t>
  </si>
  <si>
    <t>Garantiramme 31.12.2025</t>
  </si>
  <si>
    <t>Utbetalt pga. tap i 2025</t>
  </si>
  <si>
    <t>Forskyvingar i 2025</t>
  </si>
  <si>
    <t>Ansvar per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</si>
</sst>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
    <numFmt numFmtId="165" formatCode="dd/mm/yy;@"/>
  </numFmts>
  <fonts count="21" x14ac:knownFonts="1">
    <font>
      <sz val="11"/>
      <color theme="1"/>
      <name val="Calibri"/>
      <family val="2"/>
      <scheme val="minor"/>
    </font>
    <font>
      <sz val="8"/>
      <name val="Calibri"/>
      <family val="2"/>
    </font>
    <font>
      <b/>
      <sz val="14"/>
      <color indexed="8"/>
      <name val="Times New Roman"/>
      <family val="1"/>
    </font>
    <font>
      <sz val="11"/>
      <color indexed="8"/>
      <name val="Times New Roman"/>
      <family val="1"/>
    </font>
    <font>
      <b/>
      <sz val="11"/>
      <color indexed="8"/>
      <name val="Times New Roman"/>
      <family val="1"/>
    </font>
    <font>
      <b/>
      <sz val="12"/>
      <color indexed="8"/>
      <name val="Times New Roman"/>
      <family val="1"/>
    </font>
    <font>
      <sz val="12"/>
      <color indexed="8"/>
      <name val="Times New Roman"/>
      <family val="1"/>
    </font>
    <font>
      <sz val="10"/>
      <color indexed="8"/>
      <name val="Times New Roman"/>
      <family val="1"/>
    </font>
    <font>
      <sz val="10"/>
      <color indexed="81"/>
      <name val="Arial"/>
      <family val="2"/>
    </font>
    <font>
      <b/>
      <sz val="14"/>
      <color indexed="8"/>
      <name val="Calibri"/>
      <family val="2"/>
    </font>
    <font>
      <sz val="11"/>
      <color indexed="8"/>
      <name val="Calibri"/>
      <family val="2"/>
    </font>
    <font>
      <b/>
      <sz val="16"/>
      <color indexed="8"/>
      <name val="Times New Roman"/>
      <family val="1"/>
    </font>
    <font>
      <b/>
      <sz val="16"/>
      <color indexed="8"/>
      <name val="Calibri"/>
      <family val="2"/>
    </font>
    <font>
      <sz val="10"/>
      <color indexed="8"/>
      <name val="Arial"/>
      <family val="2"/>
    </font>
    <font>
      <sz val="10"/>
      <color indexed="8"/>
      <name val="Calibri"/>
      <family val="2"/>
    </font>
    <font>
      <b/>
      <sz val="10"/>
      <color indexed="8"/>
      <name val="Times New Roman"/>
      <family val="1"/>
    </font>
    <font>
      <sz val="8"/>
      <color indexed="81"/>
      <name val="Tahoma"/>
      <family val="2"/>
    </font>
    <font>
      <b/>
      <sz val="8"/>
      <color indexed="81"/>
      <name val="Tahoma"/>
      <family val="2"/>
    </font>
    <font>
      <b/>
      <sz val="20"/>
      <color rgb="FFFF0000"/>
      <name val="Calibri"/>
      <family val="2"/>
      <scheme val="minor"/>
    </font>
    <font>
      <sz val="11"/>
      <color theme="1"/>
      <name val="Calibri"/>
      <family val="2"/>
      <scheme val="minor"/>
    </font>
    <font>
      <sz val="11"/>
      <color theme="0" tint="-0.249977111117893"/>
      <name val="Times New Roman"/>
      <family val="1"/>
    </font>
  </fonts>
  <fills count="4">
    <fill>
      <patternFill patternType="none"/>
    </fill>
    <fill>
      <patternFill patternType="gray125"/>
    </fill>
    <fill>
      <patternFill patternType="solid">
        <fgColor indexed="22"/>
        <bgColor indexed="64"/>
      </patternFill>
    </fill>
    <fill>
      <patternFill patternType="solid">
        <fgColor indexed="4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s>
  <cellStyleXfs count="2">
    <xf numFmtId="0" fontId="0" fillId="0" borderId="0"/>
    <xf numFmtId="43" fontId="19" fillId="0" borderId="0" applyFont="0" applyFill="0" applyBorder="0" applyAlignment="0" applyProtection="0"/>
  </cellStyleXfs>
  <cellXfs count="69">
    <xf numFmtId="0" fontId="0" fillId="0" borderId="0" xfId="0"/>
    <xf numFmtId="0" fontId="3" fillId="0" borderId="0" xfId="0" applyFont="1"/>
    <xf numFmtId="0" fontId="2" fillId="0" borderId="0" xfId="0" applyFont="1"/>
    <xf numFmtId="0" fontId="5" fillId="0" borderId="0" xfId="0" applyFont="1" applyAlignment="1">
      <alignment horizontal="center" vertical="center"/>
    </xf>
    <xf numFmtId="0" fontId="4" fillId="2" borderId="1" xfId="0" applyFont="1" applyFill="1" applyBorder="1" applyAlignment="1">
      <alignment horizontal="right"/>
    </xf>
    <xf numFmtId="0" fontId="3" fillId="0" borderId="0" xfId="0" applyFont="1" applyAlignment="1">
      <alignment horizontal="center"/>
    </xf>
    <xf numFmtId="0" fontId="5" fillId="0" borderId="0" xfId="0" applyFont="1"/>
    <xf numFmtId="0" fontId="9" fillId="0" borderId="0" xfId="0" applyFont="1"/>
    <xf numFmtId="164" fontId="6" fillId="0" borderId="1" xfId="0" applyNumberFormat="1" applyFont="1" applyBorder="1" applyAlignment="1">
      <alignment horizontal="center"/>
    </xf>
    <xf numFmtId="0" fontId="6" fillId="0" borderId="0" xfId="0" applyFont="1"/>
    <xf numFmtId="0" fontId="5" fillId="2" borderId="1" xfId="0" applyFont="1" applyFill="1" applyBorder="1" applyAlignment="1">
      <alignment horizontal="center"/>
    </xf>
    <xf numFmtId="0" fontId="5" fillId="2" borderId="1" xfId="0" applyFont="1" applyFill="1" applyBorder="1"/>
    <xf numFmtId="0" fontId="4" fillId="2" borderId="1" xfId="0" applyFont="1" applyFill="1" applyBorder="1" applyAlignment="1">
      <alignment horizontal="center" wrapText="1"/>
    </xf>
    <xf numFmtId="49" fontId="13" fillId="3" borderId="2" xfId="0" applyNumberFormat="1" applyFont="1" applyFill="1" applyBorder="1" applyAlignment="1" applyProtection="1">
      <alignment horizontal="left" wrapText="1"/>
      <protection locked="0"/>
    </xf>
    <xf numFmtId="1" fontId="13" fillId="3" borderId="2" xfId="0" applyNumberFormat="1" applyFont="1" applyFill="1" applyBorder="1" applyAlignment="1" applyProtection="1">
      <alignment horizontal="center" wrapText="1"/>
      <protection locked="0"/>
    </xf>
    <xf numFmtId="165" fontId="13" fillId="3" borderId="2" xfId="0" applyNumberFormat="1" applyFont="1" applyFill="1" applyBorder="1" applyAlignment="1" applyProtection="1">
      <alignment horizontal="center"/>
      <protection locked="0"/>
    </xf>
    <xf numFmtId="3" fontId="13" fillId="3" borderId="2" xfId="0" applyNumberFormat="1" applyFont="1" applyFill="1" applyBorder="1" applyProtection="1">
      <protection locked="0"/>
    </xf>
    <xf numFmtId="49" fontId="13" fillId="3" borderId="3" xfId="0" applyNumberFormat="1" applyFont="1" applyFill="1" applyBorder="1" applyAlignment="1" applyProtection="1">
      <alignment horizontal="left" wrapText="1"/>
      <protection locked="0"/>
    </xf>
    <xf numFmtId="3" fontId="13" fillId="0" borderId="2" xfId="0" applyNumberFormat="1" applyFont="1" applyBorder="1"/>
    <xf numFmtId="1" fontId="13" fillId="3" borderId="4" xfId="0" applyNumberFormat="1" applyFont="1" applyFill="1" applyBorder="1" applyAlignment="1" applyProtection="1">
      <alignment horizontal="center" vertical="top"/>
      <protection locked="0"/>
    </xf>
    <xf numFmtId="49" fontId="13" fillId="3" borderId="4" xfId="0" applyNumberFormat="1" applyFont="1" applyFill="1" applyBorder="1" applyAlignment="1" applyProtection="1">
      <alignment horizontal="left" vertical="top" wrapText="1"/>
      <protection locked="0"/>
    </xf>
    <xf numFmtId="49" fontId="13" fillId="3" borderId="4" xfId="0" applyNumberFormat="1" applyFont="1" applyFill="1" applyBorder="1" applyAlignment="1" applyProtection="1">
      <alignment horizontal="center"/>
      <protection locked="0"/>
    </xf>
    <xf numFmtId="1" fontId="13" fillId="3" borderId="2" xfId="0" applyNumberFormat="1" applyFont="1" applyFill="1" applyBorder="1" applyAlignment="1" applyProtection="1">
      <alignment horizontal="center" vertical="top"/>
      <protection locked="0"/>
    </xf>
    <xf numFmtId="49" fontId="13" fillId="3" borderId="2" xfId="0" applyNumberFormat="1" applyFont="1" applyFill="1" applyBorder="1" applyAlignment="1" applyProtection="1">
      <alignment horizontal="left" vertical="top" wrapText="1"/>
      <protection locked="0"/>
    </xf>
    <xf numFmtId="49" fontId="13" fillId="3" borderId="2" xfId="0" applyNumberFormat="1" applyFont="1" applyFill="1" applyBorder="1" applyAlignment="1" applyProtection="1">
      <alignment horizontal="center"/>
      <protection locked="0"/>
    </xf>
    <xf numFmtId="1" fontId="13" fillId="3" borderId="5" xfId="0" applyNumberFormat="1" applyFont="1" applyFill="1" applyBorder="1" applyAlignment="1" applyProtection="1">
      <alignment horizontal="center" vertical="top"/>
      <protection locked="0"/>
    </xf>
    <xf numFmtId="49" fontId="13" fillId="3" borderId="5" xfId="0" applyNumberFormat="1" applyFont="1" applyFill="1" applyBorder="1" applyAlignment="1" applyProtection="1">
      <alignment horizontal="left" vertical="top" wrapText="1"/>
      <protection locked="0"/>
    </xf>
    <xf numFmtId="49" fontId="13" fillId="3" borderId="5" xfId="0" applyNumberFormat="1" applyFont="1" applyFill="1" applyBorder="1" applyAlignment="1" applyProtection="1">
      <alignment horizontal="center"/>
      <protection locked="0"/>
    </xf>
    <xf numFmtId="1" fontId="13" fillId="3" borderId="2" xfId="0" applyNumberFormat="1" applyFont="1" applyFill="1" applyBorder="1" applyAlignment="1" applyProtection="1">
      <alignment horizontal="center"/>
      <protection locked="0"/>
    </xf>
    <xf numFmtId="1" fontId="13" fillId="3" borderId="5" xfId="0" applyNumberFormat="1" applyFont="1" applyFill="1" applyBorder="1" applyAlignment="1" applyProtection="1">
      <alignment horizontal="center"/>
      <protection locked="0"/>
    </xf>
    <xf numFmtId="0" fontId="15" fillId="0" borderId="1" xfId="0" applyFont="1" applyBorder="1"/>
    <xf numFmtId="4" fontId="7" fillId="0" borderId="1" xfId="0" applyNumberFormat="1" applyFont="1" applyBorder="1" applyAlignment="1">
      <alignment horizontal="center"/>
    </xf>
    <xf numFmtId="3" fontId="13" fillId="0" borderId="1" xfId="0" applyNumberFormat="1" applyFont="1" applyBorder="1"/>
    <xf numFmtId="1" fontId="13" fillId="3" borderId="4" xfId="0" applyNumberFormat="1" applyFont="1" applyFill="1" applyBorder="1" applyAlignment="1" applyProtection="1">
      <alignment horizontal="center" vertical="center"/>
      <protection locked="0"/>
    </xf>
    <xf numFmtId="0" fontId="18" fillId="0" borderId="0" xfId="0" applyFont="1" applyAlignment="1">
      <alignment horizontal="center"/>
    </xf>
    <xf numFmtId="0" fontId="14" fillId="0" borderId="6" xfId="0" applyFont="1" applyBorder="1"/>
    <xf numFmtId="0" fontId="14" fillId="0" borderId="7" xfId="0" applyFont="1" applyBorder="1"/>
    <xf numFmtId="0" fontId="11" fillId="0" borderId="0" xfId="0" applyFont="1"/>
    <xf numFmtId="0" fontId="7" fillId="0" borderId="0" xfId="0" applyFont="1" applyAlignment="1">
      <alignment horizontal="left" wrapText="1"/>
    </xf>
    <xf numFmtId="0" fontId="13" fillId="3" borderId="6" xfId="0" applyFont="1" applyFill="1" applyBorder="1" applyAlignment="1" applyProtection="1">
      <alignment horizontal="left" vertical="center"/>
      <protection locked="0"/>
    </xf>
    <xf numFmtId="0" fontId="13" fillId="3" borderId="12" xfId="0" applyFont="1" applyFill="1" applyBorder="1" applyAlignment="1" applyProtection="1">
      <alignment horizontal="left"/>
      <protection locked="0"/>
    </xf>
    <xf numFmtId="0" fontId="13" fillId="3" borderId="7" xfId="0" applyFont="1" applyFill="1" applyBorder="1" applyAlignment="1" applyProtection="1">
      <alignment horizontal="left"/>
      <protection locked="0"/>
    </xf>
    <xf numFmtId="0" fontId="6" fillId="0" borderId="10" xfId="0" applyFont="1" applyBorder="1" applyAlignment="1">
      <alignment horizontal="right"/>
    </xf>
    <xf numFmtId="0" fontId="4" fillId="2" borderId="13" xfId="0" applyFont="1" applyFill="1" applyBorder="1" applyAlignment="1">
      <alignment vertical="center"/>
    </xf>
    <xf numFmtId="0" fontId="4" fillId="2" borderId="14" xfId="0" applyFont="1" applyFill="1" applyBorder="1" applyAlignment="1">
      <alignment vertical="center"/>
    </xf>
    <xf numFmtId="0" fontId="4" fillId="2" borderId="15" xfId="0" applyFont="1" applyFill="1" applyBorder="1" applyAlignment="1">
      <alignment vertical="center"/>
    </xf>
    <xf numFmtId="0" fontId="4" fillId="2" borderId="16" xfId="0" applyFont="1" applyFill="1" applyBorder="1" applyAlignment="1">
      <alignment vertical="center"/>
    </xf>
    <xf numFmtId="0" fontId="4" fillId="2" borderId="17" xfId="0" applyFont="1" applyFill="1" applyBorder="1" applyAlignment="1">
      <alignment vertical="center"/>
    </xf>
    <xf numFmtId="0" fontId="4" fillId="2" borderId="18" xfId="0" applyFont="1" applyFill="1" applyBorder="1" applyAlignment="1">
      <alignment vertical="center"/>
    </xf>
    <xf numFmtId="0" fontId="4" fillId="2" borderId="8"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9" xfId="0" applyBorder="1" applyAlignment="1">
      <alignment horizontal="center" vertical="center" wrapText="1"/>
    </xf>
    <xf numFmtId="0" fontId="4" fillId="2" borderId="1" xfId="0" applyFont="1" applyFill="1" applyBorder="1" applyAlignment="1">
      <alignment horizontal="center"/>
    </xf>
    <xf numFmtId="0" fontId="4" fillId="2" borderId="11"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8" xfId="0" applyFont="1" applyFill="1" applyBorder="1" applyAlignment="1">
      <alignment horizontal="center" wrapText="1"/>
    </xf>
    <xf numFmtId="0" fontId="4" fillId="2" borderId="9" xfId="0" applyFont="1" applyFill="1" applyBorder="1" applyAlignment="1">
      <alignment horizont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right" wrapText="1"/>
    </xf>
    <xf numFmtId="0" fontId="4" fillId="2" borderId="9" xfId="0" applyFont="1" applyFill="1" applyBorder="1" applyAlignment="1">
      <alignment horizontal="right" wrapText="1"/>
    </xf>
    <xf numFmtId="0" fontId="12" fillId="0" borderId="0" xfId="0" applyFont="1"/>
    <xf numFmtId="0" fontId="3" fillId="0" borderId="0" xfId="0" applyFont="1"/>
    <xf numFmtId="0" fontId="10" fillId="0" borderId="0" xfId="0" applyFont="1"/>
    <xf numFmtId="49" fontId="13" fillId="3" borderId="19" xfId="0" applyNumberFormat="1" applyFont="1" applyFill="1" applyBorder="1" applyAlignment="1" applyProtection="1">
      <alignment horizontal="left" vertical="top" wrapText="1"/>
      <protection locked="0"/>
    </xf>
    <xf numFmtId="49" fontId="13" fillId="3" borderId="20" xfId="0" applyNumberFormat="1" applyFont="1" applyFill="1" applyBorder="1" applyAlignment="1" applyProtection="1">
      <alignment horizontal="left" vertical="top" wrapText="1"/>
      <protection locked="0"/>
    </xf>
    <xf numFmtId="0" fontId="5" fillId="2" borderId="6" xfId="0" applyFont="1" applyFill="1" applyBorder="1" applyAlignment="1">
      <alignment horizontal="left"/>
    </xf>
    <xf numFmtId="0" fontId="5" fillId="2" borderId="7" xfId="0" applyFont="1" applyFill="1" applyBorder="1" applyAlignment="1">
      <alignment horizontal="left"/>
    </xf>
    <xf numFmtId="43" fontId="20" fillId="0" borderId="0" xfId="1" applyFont="1"/>
  </cellXfs>
  <cellStyles count="2">
    <cellStyle name="Komma" xfId="1" builtinId="3"/>
    <cellStyle name="Normal" xfId="0" builtinId="0"/>
  </cellStyles>
  <dxfs count="0"/>
  <tableStyles count="1" defaultTableStyle="TableStyleMedium9" defaultPivotStyle="PivotStyleLight16">
    <tableStyle name="Invisible" pivot="0" table="0" count="0" xr9:uid="{DEEFFFF0-75EA-4CA5-BBE4-5794A17AF71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E1468-E345-465C-94C7-AE01F61A6289}">
  <sheetPr>
    <pageSetUpPr fitToPage="1"/>
  </sheetPr>
  <dimension ref="B2:L27"/>
  <sheetViews>
    <sheetView showGridLines="0" tabSelected="1" workbookViewId="0">
      <pane ySplit="9" topLeftCell="A10" activePane="bottomLeft" state="frozen"/>
      <selection activeCell="A8" sqref="A8"/>
      <selection pane="bottomLeft" activeCell="F28" sqref="F28"/>
    </sheetView>
  </sheetViews>
  <sheetFormatPr baseColWidth="10" defaultColWidth="11.42578125" defaultRowHeight="15" x14ac:dyDescent="0.25"/>
  <cols>
    <col min="1" max="1" width="4.42578125" customWidth="1"/>
    <col min="2" max="2" width="4.5703125" customWidth="1"/>
    <col min="3" max="3" width="47.5703125" customWidth="1"/>
    <col min="4" max="4" width="7" customWidth="1"/>
    <col min="5" max="5" width="13.85546875" customWidth="1"/>
    <col min="6" max="6" width="14" customWidth="1"/>
    <col min="7" max="7" width="14.5703125" customWidth="1"/>
    <col min="8" max="8" width="12.85546875" customWidth="1"/>
    <col min="9" max="9" width="14" customWidth="1"/>
    <col min="10" max="10" width="12.7109375" bestFit="1" customWidth="1"/>
    <col min="11" max="11" width="14.42578125" customWidth="1"/>
    <col min="12" max="12" width="29.28515625" customWidth="1"/>
  </cols>
  <sheetData>
    <row r="2" spans="2:12" ht="23.25" customHeight="1" x14ac:dyDescent="0.3">
      <c r="C2" s="37" t="s">
        <v>22</v>
      </c>
      <c r="D2" s="37"/>
      <c r="E2" s="37"/>
      <c r="F2" s="37"/>
      <c r="G2" s="37"/>
      <c r="H2" s="37"/>
      <c r="I2" s="37"/>
      <c r="J2" s="1"/>
      <c r="K2" s="1"/>
    </row>
    <row r="3" spans="2:12" ht="30.75" customHeight="1" x14ac:dyDescent="0.25">
      <c r="C3" s="38" t="s">
        <v>14</v>
      </c>
      <c r="D3" s="38"/>
      <c r="E3" s="38"/>
      <c r="F3" s="38"/>
      <c r="G3" s="38"/>
      <c r="H3" s="38"/>
      <c r="I3" s="38"/>
      <c r="J3" s="38"/>
      <c r="K3" s="38"/>
      <c r="L3" s="38"/>
    </row>
    <row r="4" spans="2:12" ht="12" customHeight="1" x14ac:dyDescent="0.3">
      <c r="E4" s="2"/>
      <c r="F4" s="2"/>
      <c r="G4" s="1"/>
      <c r="H4" s="1"/>
      <c r="I4" s="1"/>
      <c r="J4" s="1"/>
      <c r="K4" s="1"/>
      <c r="L4" s="1"/>
    </row>
    <row r="5" spans="2:12" ht="18.75" customHeight="1" x14ac:dyDescent="0.25">
      <c r="C5" s="3" t="s">
        <v>0</v>
      </c>
      <c r="D5" s="39"/>
      <c r="E5" s="40"/>
      <c r="F5" s="40"/>
      <c r="G5" s="40"/>
      <c r="H5" s="40"/>
      <c r="I5" s="41"/>
      <c r="J5" s="1"/>
      <c r="K5" s="1"/>
    </row>
    <row r="6" spans="2:12" ht="23.25" customHeight="1" x14ac:dyDescent="0.25">
      <c r="E6" s="1"/>
      <c r="F6" s="1"/>
      <c r="G6" s="1"/>
      <c r="H6" s="1"/>
      <c r="I6" s="1"/>
      <c r="J6" s="42" t="s">
        <v>1</v>
      </c>
      <c r="K6" s="42"/>
      <c r="L6" s="1"/>
    </row>
    <row r="7" spans="2:12" x14ac:dyDescent="0.25">
      <c r="B7" s="43" t="s">
        <v>2</v>
      </c>
      <c r="C7" s="44"/>
      <c r="D7" s="49" t="s">
        <v>3</v>
      </c>
      <c r="E7" s="52" t="s">
        <v>4</v>
      </c>
      <c r="F7" s="52"/>
      <c r="G7" s="49" t="s">
        <v>24</v>
      </c>
      <c r="H7" s="52" t="s">
        <v>5</v>
      </c>
      <c r="I7" s="52"/>
      <c r="J7" s="52"/>
      <c r="K7" s="52"/>
      <c r="L7" s="49" t="s">
        <v>13</v>
      </c>
    </row>
    <row r="8" spans="2:12" ht="21" customHeight="1" x14ac:dyDescent="0.25">
      <c r="B8" s="45"/>
      <c r="C8" s="46"/>
      <c r="D8" s="50"/>
      <c r="E8" s="55" t="s">
        <v>6</v>
      </c>
      <c r="F8" s="55" t="s">
        <v>23</v>
      </c>
      <c r="G8" s="53"/>
      <c r="H8" s="55" t="s">
        <v>15</v>
      </c>
      <c r="I8" s="57" t="s">
        <v>25</v>
      </c>
      <c r="J8" s="58"/>
      <c r="K8" s="59" t="s">
        <v>26</v>
      </c>
      <c r="L8" s="53"/>
    </row>
    <row r="9" spans="2:12" x14ac:dyDescent="0.25">
      <c r="B9" s="47"/>
      <c r="C9" s="48"/>
      <c r="D9" s="51"/>
      <c r="E9" s="56"/>
      <c r="F9" s="56"/>
      <c r="G9" s="54"/>
      <c r="H9" s="56"/>
      <c r="I9" s="4" t="s">
        <v>7</v>
      </c>
      <c r="J9" s="4" t="s">
        <v>8</v>
      </c>
      <c r="K9" s="60"/>
      <c r="L9" s="54"/>
    </row>
    <row r="10" spans="2:12" x14ac:dyDescent="0.25">
      <c r="B10" s="28"/>
      <c r="C10" s="13"/>
      <c r="D10" s="14"/>
      <c r="E10" s="15"/>
      <c r="F10" s="16"/>
      <c r="G10" s="16"/>
      <c r="H10" s="16"/>
      <c r="I10" s="16"/>
      <c r="J10" s="16"/>
      <c r="K10" s="18">
        <f>H10-I10+J10</f>
        <v>0</v>
      </c>
      <c r="L10" s="16"/>
    </row>
    <row r="11" spans="2:12" x14ac:dyDescent="0.25">
      <c r="B11" s="28"/>
      <c r="C11" s="13"/>
      <c r="D11" s="14"/>
      <c r="E11" s="15"/>
      <c r="F11" s="16"/>
      <c r="G11" s="16"/>
      <c r="H11" s="16"/>
      <c r="I11" s="16"/>
      <c r="J11" s="16"/>
      <c r="K11" s="18">
        <f t="shared" ref="K11:K24" si="0">H11-I11+J11</f>
        <v>0</v>
      </c>
      <c r="L11" s="16"/>
    </row>
    <row r="12" spans="2:12" x14ac:dyDescent="0.25">
      <c r="B12" s="28"/>
      <c r="C12" s="13"/>
      <c r="D12" s="14"/>
      <c r="E12" s="15"/>
      <c r="F12" s="16"/>
      <c r="G12" s="16"/>
      <c r="H12" s="16"/>
      <c r="I12" s="16"/>
      <c r="J12" s="16"/>
      <c r="K12" s="18">
        <f t="shared" si="0"/>
        <v>0</v>
      </c>
      <c r="L12" s="16"/>
    </row>
    <row r="13" spans="2:12" x14ac:dyDescent="0.25">
      <c r="B13" s="28"/>
      <c r="C13" s="13"/>
      <c r="D13" s="14"/>
      <c r="E13" s="15"/>
      <c r="F13" s="16"/>
      <c r="G13" s="16"/>
      <c r="H13" s="16"/>
      <c r="I13" s="16"/>
      <c r="J13" s="16"/>
      <c r="K13" s="18">
        <f t="shared" si="0"/>
        <v>0</v>
      </c>
      <c r="L13" s="16"/>
    </row>
    <row r="14" spans="2:12" x14ac:dyDescent="0.25">
      <c r="B14" s="28"/>
      <c r="C14" s="13"/>
      <c r="D14" s="14"/>
      <c r="E14" s="15"/>
      <c r="F14" s="16"/>
      <c r="G14" s="16"/>
      <c r="H14" s="16"/>
      <c r="I14" s="16"/>
      <c r="J14" s="16"/>
      <c r="K14" s="18">
        <f t="shared" si="0"/>
        <v>0</v>
      </c>
      <c r="L14" s="16"/>
    </row>
    <row r="15" spans="2:12" x14ac:dyDescent="0.25">
      <c r="B15" s="28"/>
      <c r="C15" s="13"/>
      <c r="D15" s="14"/>
      <c r="E15" s="15"/>
      <c r="F15" s="16"/>
      <c r="G15" s="16"/>
      <c r="H15" s="16"/>
      <c r="I15" s="16"/>
      <c r="J15" s="16"/>
      <c r="K15" s="18">
        <f t="shared" si="0"/>
        <v>0</v>
      </c>
      <c r="L15" s="16"/>
    </row>
    <row r="16" spans="2:12" x14ac:dyDescent="0.25">
      <c r="B16" s="28"/>
      <c r="C16" s="13"/>
      <c r="D16" s="14"/>
      <c r="E16" s="15"/>
      <c r="F16" s="16"/>
      <c r="G16" s="16"/>
      <c r="H16" s="16"/>
      <c r="I16" s="16"/>
      <c r="J16" s="16"/>
      <c r="K16" s="18">
        <f t="shared" si="0"/>
        <v>0</v>
      </c>
      <c r="L16" s="16"/>
    </row>
    <row r="17" spans="2:12" x14ac:dyDescent="0.25">
      <c r="B17" s="28"/>
      <c r="C17" s="13"/>
      <c r="D17" s="14"/>
      <c r="E17" s="15"/>
      <c r="F17" s="16"/>
      <c r="G17" s="16"/>
      <c r="H17" s="16"/>
      <c r="I17" s="16"/>
      <c r="J17" s="16"/>
      <c r="K17" s="18">
        <f t="shared" si="0"/>
        <v>0</v>
      </c>
      <c r="L17" s="16"/>
    </row>
    <row r="18" spans="2:12" x14ac:dyDescent="0.25">
      <c r="B18" s="28"/>
      <c r="C18" s="13"/>
      <c r="D18" s="14"/>
      <c r="E18" s="15"/>
      <c r="F18" s="16"/>
      <c r="G18" s="16"/>
      <c r="H18" s="16"/>
      <c r="I18" s="16"/>
      <c r="J18" s="16"/>
      <c r="K18" s="18">
        <f t="shared" si="0"/>
        <v>0</v>
      </c>
      <c r="L18" s="16"/>
    </row>
    <row r="19" spans="2:12" x14ac:dyDescent="0.25">
      <c r="B19" s="28"/>
      <c r="C19" s="13"/>
      <c r="D19" s="14"/>
      <c r="E19" s="15"/>
      <c r="F19" s="16"/>
      <c r="G19" s="16"/>
      <c r="H19" s="16"/>
      <c r="I19" s="16"/>
      <c r="J19" s="16"/>
      <c r="K19" s="18">
        <f t="shared" si="0"/>
        <v>0</v>
      </c>
      <c r="L19" s="16"/>
    </row>
    <row r="20" spans="2:12" x14ac:dyDescent="0.25">
      <c r="B20" s="28"/>
      <c r="C20" s="13"/>
      <c r="D20" s="14"/>
      <c r="E20" s="15"/>
      <c r="F20" s="16"/>
      <c r="G20" s="16"/>
      <c r="H20" s="16"/>
      <c r="I20" s="16"/>
      <c r="J20" s="16"/>
      <c r="K20" s="18">
        <f t="shared" si="0"/>
        <v>0</v>
      </c>
      <c r="L20" s="16"/>
    </row>
    <row r="21" spans="2:12" x14ac:dyDescent="0.25">
      <c r="B21" s="28"/>
      <c r="C21" s="13"/>
      <c r="D21" s="14"/>
      <c r="E21" s="15"/>
      <c r="F21" s="16"/>
      <c r="G21" s="16"/>
      <c r="H21" s="16"/>
      <c r="I21" s="16"/>
      <c r="J21" s="16"/>
      <c r="K21" s="18">
        <f t="shared" si="0"/>
        <v>0</v>
      </c>
      <c r="L21" s="16"/>
    </row>
    <row r="22" spans="2:12" x14ac:dyDescent="0.25">
      <c r="B22" s="28"/>
      <c r="C22" s="13"/>
      <c r="D22" s="14"/>
      <c r="E22" s="15"/>
      <c r="F22" s="16"/>
      <c r="G22" s="16"/>
      <c r="H22" s="16"/>
      <c r="I22" s="16"/>
      <c r="J22" s="16"/>
      <c r="K22" s="18">
        <f t="shared" si="0"/>
        <v>0</v>
      </c>
      <c r="L22" s="16"/>
    </row>
    <row r="23" spans="2:12" x14ac:dyDescent="0.25">
      <c r="B23" s="28"/>
      <c r="C23" s="13"/>
      <c r="D23" s="14"/>
      <c r="E23" s="15"/>
      <c r="F23" s="16"/>
      <c r="G23" s="16"/>
      <c r="H23" s="16"/>
      <c r="I23" s="16"/>
      <c r="J23" s="16"/>
      <c r="K23" s="18">
        <f t="shared" si="0"/>
        <v>0</v>
      </c>
      <c r="L23" s="16"/>
    </row>
    <row r="24" spans="2:12" x14ac:dyDescent="0.25">
      <c r="B24" s="29"/>
      <c r="C24" s="17"/>
      <c r="D24" s="14"/>
      <c r="E24" s="15"/>
      <c r="F24" s="16"/>
      <c r="G24" s="16"/>
      <c r="H24" s="16"/>
      <c r="I24" s="16"/>
      <c r="J24" s="16"/>
      <c r="K24" s="18">
        <f t="shared" si="0"/>
        <v>0</v>
      </c>
      <c r="L24" s="16"/>
    </row>
    <row r="25" spans="2:12" x14ac:dyDescent="0.25">
      <c r="B25" s="35"/>
      <c r="C25" s="36"/>
      <c r="D25" s="30"/>
      <c r="E25" s="31"/>
      <c r="F25" s="32">
        <f t="shared" ref="F25:L25" si="1">SUM(F10:F24)</f>
        <v>0</v>
      </c>
      <c r="G25" s="32">
        <f t="shared" si="1"/>
        <v>0</v>
      </c>
      <c r="H25" s="32">
        <f t="shared" si="1"/>
        <v>0</v>
      </c>
      <c r="I25" s="32">
        <f t="shared" si="1"/>
        <v>0</v>
      </c>
      <c r="J25" s="32">
        <f t="shared" si="1"/>
        <v>0</v>
      </c>
      <c r="K25" s="32">
        <f t="shared" si="1"/>
        <v>0</v>
      </c>
      <c r="L25" s="32">
        <f t="shared" si="1"/>
        <v>0</v>
      </c>
    </row>
    <row r="26" spans="2:12" s="1" customFormat="1" ht="21.75" customHeight="1" x14ac:dyDescent="0.25">
      <c r="F26" s="68">
        <f>ROUND(F25/1000,1)</f>
        <v>0</v>
      </c>
      <c r="G26" s="68">
        <f t="shared" ref="G26:K26" si="2">ROUND(G25/1000,1)</f>
        <v>0</v>
      </c>
      <c r="H26" s="68">
        <f t="shared" si="2"/>
        <v>0</v>
      </c>
      <c r="I26" s="68">
        <f t="shared" si="2"/>
        <v>0</v>
      </c>
      <c r="J26" s="68">
        <f t="shared" si="2"/>
        <v>0</v>
      </c>
      <c r="K26" s="68">
        <f t="shared" si="2"/>
        <v>0</v>
      </c>
    </row>
    <row r="27" spans="2:12" x14ac:dyDescent="0.25">
      <c r="E27" s="1"/>
      <c r="F27" s="1"/>
      <c r="G27" s="1"/>
      <c r="H27" s="1"/>
      <c r="I27" s="1"/>
      <c r="J27" s="1"/>
      <c r="K27" s="1"/>
      <c r="L27" s="1"/>
    </row>
  </sheetData>
  <sheetProtection insertRows="0" selectLockedCells="1"/>
  <mergeCells count="16">
    <mergeCell ref="B25:C25"/>
    <mergeCell ref="C2:I2"/>
    <mergeCell ref="C3:L3"/>
    <mergeCell ref="D5:I5"/>
    <mergeCell ref="J6:K6"/>
    <mergeCell ref="B7:C9"/>
    <mergeCell ref="D7:D9"/>
    <mergeCell ref="E7:F7"/>
    <mergeCell ref="G7:G9"/>
    <mergeCell ref="H7:K7"/>
    <mergeCell ref="L7:L9"/>
    <mergeCell ref="E8:E9"/>
    <mergeCell ref="F8:F9"/>
    <mergeCell ref="H8:H9"/>
    <mergeCell ref="I8:J8"/>
    <mergeCell ref="K8:K9"/>
  </mergeCells>
  <pageMargins left="0.31496062992125984" right="0.31496062992125984" top="0.78740157480314965" bottom="0.39370078740157483" header="0.31496062992125984" footer="0"/>
  <pageSetup paperSize="9" scale="92" orientation="landscape" horizontalDpi="300"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pageSetUpPr fitToPage="1"/>
  </sheetPr>
  <dimension ref="B1:D19"/>
  <sheetViews>
    <sheetView showGridLines="0" workbookViewId="0">
      <pane ySplit="6" topLeftCell="A7" activePane="bottomLeft" state="frozen"/>
      <selection activeCell="B23" sqref="B23"/>
      <selection pane="bottomLeft" activeCell="B6" sqref="B6"/>
    </sheetView>
  </sheetViews>
  <sheetFormatPr baseColWidth="10" defaultColWidth="11.42578125" defaultRowHeight="15.75" x14ac:dyDescent="0.25"/>
  <cols>
    <col min="1" max="1" width="4.42578125" style="1" customWidth="1"/>
    <col min="2" max="2" width="21.140625" style="9" customWidth="1"/>
    <col min="3" max="3" width="91" style="1" customWidth="1"/>
    <col min="4" max="4" width="17.140625" style="5" customWidth="1"/>
    <col min="5" max="16384" width="11.42578125" style="1"/>
  </cols>
  <sheetData>
    <row r="1" spans="2:4" ht="25.5" customHeight="1" x14ac:dyDescent="0.35">
      <c r="B1" s="37" t="s">
        <v>9</v>
      </c>
      <c r="C1" s="61"/>
    </row>
    <row r="2" spans="2:4" ht="20.25" customHeight="1" x14ac:dyDescent="0.25">
      <c r="B2" s="62"/>
      <c r="C2" s="63"/>
    </row>
    <row r="3" spans="2:4" ht="12.75" customHeight="1" x14ac:dyDescent="0.3">
      <c r="B3" s="6"/>
      <c r="C3" s="7"/>
    </row>
    <row r="4" spans="2:4" ht="23.25" customHeight="1" x14ac:dyDescent="0.25">
      <c r="B4" s="6" t="s">
        <v>0</v>
      </c>
      <c r="C4" s="8">
        <f>Eksempel!D5</f>
        <v>0</v>
      </c>
    </row>
    <row r="5" spans="2:4" ht="12" customHeight="1" x14ac:dyDescent="0.25"/>
    <row r="6" spans="2:4" ht="51" customHeight="1" x14ac:dyDescent="0.25">
      <c r="B6" s="10" t="s">
        <v>10</v>
      </c>
      <c r="C6" s="11" t="s">
        <v>11</v>
      </c>
      <c r="D6" s="12" t="s">
        <v>12</v>
      </c>
    </row>
    <row r="7" spans="2:4" ht="15" x14ac:dyDescent="0.25">
      <c r="B7" s="19"/>
      <c r="C7" s="20"/>
      <c r="D7" s="21"/>
    </row>
    <row r="8" spans="2:4" ht="15" x14ac:dyDescent="0.25">
      <c r="B8" s="22"/>
      <c r="C8" s="23"/>
      <c r="D8" s="24"/>
    </row>
    <row r="9" spans="2:4" ht="15" x14ac:dyDescent="0.25">
      <c r="B9" s="22"/>
      <c r="C9" s="23"/>
      <c r="D9" s="24"/>
    </row>
    <row r="10" spans="2:4" ht="15" x14ac:dyDescent="0.25">
      <c r="B10" s="22"/>
      <c r="C10" s="23"/>
      <c r="D10" s="24"/>
    </row>
    <row r="11" spans="2:4" ht="15" x14ac:dyDescent="0.25">
      <c r="B11" s="22"/>
      <c r="C11" s="23"/>
      <c r="D11" s="24"/>
    </row>
    <row r="12" spans="2:4" ht="15" x14ac:dyDescent="0.25">
      <c r="B12" s="22"/>
      <c r="C12" s="23"/>
      <c r="D12" s="24"/>
    </row>
    <row r="13" spans="2:4" ht="15" x14ac:dyDescent="0.25">
      <c r="B13" s="22"/>
      <c r="C13" s="23"/>
      <c r="D13" s="24"/>
    </row>
    <row r="14" spans="2:4" ht="15" x14ac:dyDescent="0.25">
      <c r="B14" s="22"/>
      <c r="C14" s="23"/>
      <c r="D14" s="24"/>
    </row>
    <row r="15" spans="2:4" ht="15" x14ac:dyDescent="0.25">
      <c r="B15" s="22"/>
      <c r="C15" s="23"/>
      <c r="D15" s="24"/>
    </row>
    <row r="16" spans="2:4" ht="15" x14ac:dyDescent="0.25">
      <c r="B16" s="25"/>
      <c r="C16" s="26"/>
      <c r="D16" s="27"/>
    </row>
    <row r="17" spans="2:2" ht="27.75" customHeight="1" x14ac:dyDescent="0.25"/>
    <row r="18" spans="2:2" ht="46.5" customHeight="1" x14ac:dyDescent="0.25">
      <c r="B18" s="6"/>
    </row>
    <row r="19" spans="2:2" ht="32.25" customHeight="1" x14ac:dyDescent="0.25">
      <c r="B19" s="6"/>
    </row>
  </sheetData>
  <sheetProtection insertRows="0" selectLockedCells="1"/>
  <mergeCells count="2">
    <mergeCell ref="B1:C1"/>
    <mergeCell ref="B2:C2"/>
  </mergeCells>
  <phoneticPr fontId="1" type="noConversion"/>
  <printOptions horizontalCentered="1"/>
  <pageMargins left="0.39370078740157483" right="0.39370078740157483" top="0.78740157480314965" bottom="0.78740157480314965" header="0.51181102362204722" footer="0.51181102362204722"/>
  <pageSetup paperSize="9" scale="74"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pageSetUpPr fitToPage="1"/>
  </sheetPr>
  <dimension ref="B2:L29"/>
  <sheetViews>
    <sheetView showGridLines="0" workbookViewId="0">
      <pane ySplit="9" topLeftCell="A10" activePane="bottomLeft" state="frozen"/>
      <selection activeCell="A8" sqref="A8"/>
      <selection pane="bottomLeft" activeCell="I8" sqref="I8:J8"/>
    </sheetView>
  </sheetViews>
  <sheetFormatPr baseColWidth="10" defaultColWidth="11.42578125" defaultRowHeight="15" x14ac:dyDescent="0.25"/>
  <cols>
    <col min="1" max="1" width="4.42578125" customWidth="1"/>
    <col min="2" max="2" width="4.5703125" customWidth="1"/>
    <col min="3" max="3" width="47.5703125" customWidth="1"/>
    <col min="4" max="4" width="7" customWidth="1"/>
    <col min="5" max="5" width="13.85546875" customWidth="1"/>
    <col min="6" max="6" width="14" customWidth="1"/>
    <col min="7" max="7" width="14.5703125" customWidth="1"/>
    <col min="8" max="8" width="12.85546875" customWidth="1"/>
    <col min="9" max="9" width="14" customWidth="1"/>
    <col min="10" max="10" width="12.7109375" bestFit="1" customWidth="1"/>
    <col min="11" max="11" width="14.42578125" customWidth="1"/>
    <col min="12" max="12" width="29.28515625" customWidth="1"/>
  </cols>
  <sheetData>
    <row r="2" spans="2:12" ht="23.25" customHeight="1" x14ac:dyDescent="0.4">
      <c r="C2" s="37" t="str">
        <f>Garantioversikt!C2</f>
        <v>Tabell 4.2   Garantier stilt av staten per 31. desember 2025 (tall i 1 000 kr)</v>
      </c>
      <c r="D2" s="37"/>
      <c r="E2" s="37"/>
      <c r="F2" s="37"/>
      <c r="G2" s="37"/>
      <c r="H2" s="37"/>
      <c r="I2" s="37"/>
      <c r="J2" s="1"/>
      <c r="K2" s="1"/>
      <c r="L2" s="34" t="s">
        <v>21</v>
      </c>
    </row>
    <row r="3" spans="2:12" ht="30.75" customHeight="1" x14ac:dyDescent="0.25">
      <c r="C3" s="38" t="s">
        <v>14</v>
      </c>
      <c r="D3" s="38"/>
      <c r="E3" s="38"/>
      <c r="F3" s="38"/>
      <c r="G3" s="38"/>
      <c r="H3" s="38"/>
      <c r="I3" s="38"/>
      <c r="J3" s="38"/>
      <c r="K3" s="38"/>
      <c r="L3" s="38"/>
    </row>
    <row r="4" spans="2:12" ht="12" customHeight="1" x14ac:dyDescent="0.3">
      <c r="E4" s="2"/>
      <c r="F4" s="2"/>
      <c r="G4" s="1"/>
      <c r="H4" s="1"/>
      <c r="I4" s="1"/>
      <c r="J4" s="1"/>
      <c r="K4" s="1"/>
      <c r="L4" s="1"/>
    </row>
    <row r="5" spans="2:12" ht="18.75" customHeight="1" x14ac:dyDescent="0.25">
      <c r="C5" s="3" t="s">
        <v>0</v>
      </c>
      <c r="D5" s="39"/>
      <c r="E5" s="40"/>
      <c r="F5" s="40"/>
      <c r="G5" s="40"/>
      <c r="H5" s="40"/>
      <c r="I5" s="41"/>
      <c r="J5" s="1"/>
      <c r="K5" s="1"/>
    </row>
    <row r="6" spans="2:12" ht="23.25" customHeight="1" x14ac:dyDescent="0.25">
      <c r="E6" s="1"/>
      <c r="F6" s="1"/>
      <c r="G6" s="1"/>
      <c r="H6" s="1"/>
      <c r="I6" s="1"/>
      <c r="J6" s="42" t="s">
        <v>1</v>
      </c>
      <c r="K6" s="42"/>
      <c r="L6" s="1"/>
    </row>
    <row r="7" spans="2:12" x14ac:dyDescent="0.25">
      <c r="B7" s="43" t="s">
        <v>2</v>
      </c>
      <c r="C7" s="44"/>
      <c r="D7" s="49" t="s">
        <v>3</v>
      </c>
      <c r="E7" s="52" t="s">
        <v>4</v>
      </c>
      <c r="F7" s="52"/>
      <c r="G7" s="49" t="str">
        <f>Garantioversikt!G7</f>
        <v>Utbetalt pga. tap i 2025</v>
      </c>
      <c r="H7" s="52" t="s">
        <v>5</v>
      </c>
      <c r="I7" s="52"/>
      <c r="J7" s="52"/>
      <c r="K7" s="52"/>
      <c r="L7" s="49" t="s">
        <v>13</v>
      </c>
    </row>
    <row r="8" spans="2:12" ht="21" customHeight="1" x14ac:dyDescent="0.25">
      <c r="B8" s="45"/>
      <c r="C8" s="46"/>
      <c r="D8" s="50"/>
      <c r="E8" s="55" t="s">
        <v>6</v>
      </c>
      <c r="F8" s="55" t="str">
        <f>Garantioversikt!F8</f>
        <v>Garantiramme 31.12.2025</v>
      </c>
      <c r="G8" s="53"/>
      <c r="H8" s="55" t="str">
        <f>Garantioversikt!H8</f>
        <v>Ansvar per 31.12.2024</v>
      </c>
      <c r="I8" s="57" t="str">
        <f>Garantioversikt!I8</f>
        <v>Forskyvingar i 2025</v>
      </c>
      <c r="J8" s="58"/>
      <c r="K8" s="59" t="str">
        <f>Garantioversikt!K8</f>
        <v>Ansvar per 31.12.2025</v>
      </c>
      <c r="L8" s="53"/>
    </row>
    <row r="9" spans="2:12" x14ac:dyDescent="0.25">
      <c r="B9" s="47"/>
      <c r="C9" s="48"/>
      <c r="D9" s="51"/>
      <c r="E9" s="56"/>
      <c r="F9" s="56"/>
      <c r="G9" s="54"/>
      <c r="H9" s="56"/>
      <c r="I9" s="4" t="s">
        <v>7</v>
      </c>
      <c r="J9" s="4" t="s">
        <v>8</v>
      </c>
      <c r="K9" s="60"/>
      <c r="L9" s="54"/>
    </row>
    <row r="10" spans="2:12" x14ac:dyDescent="0.25">
      <c r="B10" s="28">
        <v>1</v>
      </c>
      <c r="C10" s="13" t="s">
        <v>16</v>
      </c>
      <c r="D10" s="14"/>
      <c r="E10" s="15">
        <v>44365</v>
      </c>
      <c r="F10" s="16">
        <v>7000000</v>
      </c>
      <c r="G10" s="16"/>
      <c r="H10" s="16">
        <v>1549000</v>
      </c>
      <c r="I10" s="16">
        <v>1641750</v>
      </c>
      <c r="J10" s="16">
        <v>691500</v>
      </c>
      <c r="K10" s="18">
        <f>H10-I10+J10</f>
        <v>598750</v>
      </c>
      <c r="L10" s="16"/>
    </row>
    <row r="11" spans="2:12" x14ac:dyDescent="0.25">
      <c r="B11" s="28">
        <v>2</v>
      </c>
      <c r="C11" s="13" t="s">
        <v>17</v>
      </c>
      <c r="D11" s="14"/>
      <c r="E11" s="15">
        <v>44365</v>
      </c>
      <c r="F11" s="16">
        <v>3150000</v>
      </c>
      <c r="G11" s="16"/>
      <c r="H11" s="16">
        <v>1372000</v>
      </c>
      <c r="I11" s="16">
        <v>1744330</v>
      </c>
      <c r="J11" s="16">
        <v>896000</v>
      </c>
      <c r="K11" s="18">
        <f t="shared" ref="K11:K24" si="0">H11-I11+J11</f>
        <v>523670</v>
      </c>
      <c r="L11" s="16"/>
    </row>
    <row r="12" spans="2:12" ht="26.25" x14ac:dyDescent="0.25">
      <c r="B12" s="28">
        <v>3</v>
      </c>
      <c r="C12" s="13" t="s">
        <v>18</v>
      </c>
      <c r="D12" s="14">
        <v>1</v>
      </c>
      <c r="E12" s="15">
        <v>40527</v>
      </c>
      <c r="F12" s="16">
        <v>2965874</v>
      </c>
      <c r="G12" s="16"/>
      <c r="H12" s="16">
        <v>3108841</v>
      </c>
      <c r="I12" s="16">
        <v>142967</v>
      </c>
      <c r="J12" s="16"/>
      <c r="K12" s="18">
        <f t="shared" si="0"/>
        <v>2965874</v>
      </c>
      <c r="L12" s="16"/>
    </row>
    <row r="13" spans="2:12" x14ac:dyDescent="0.25">
      <c r="B13" s="28"/>
      <c r="C13" s="13"/>
      <c r="D13" s="14"/>
      <c r="E13" s="15"/>
      <c r="F13" s="16"/>
      <c r="G13" s="16"/>
      <c r="H13" s="16"/>
      <c r="I13" s="16"/>
      <c r="J13" s="16"/>
      <c r="K13" s="18">
        <f t="shared" si="0"/>
        <v>0</v>
      </c>
      <c r="L13" s="16"/>
    </row>
    <row r="14" spans="2:12" x14ac:dyDescent="0.25">
      <c r="B14" s="28"/>
      <c r="C14" s="13"/>
      <c r="D14" s="14"/>
      <c r="E14" s="15"/>
      <c r="F14" s="16"/>
      <c r="G14" s="16"/>
      <c r="H14" s="16"/>
      <c r="I14" s="16"/>
      <c r="J14" s="16"/>
      <c r="K14" s="18">
        <f t="shared" si="0"/>
        <v>0</v>
      </c>
      <c r="L14" s="16"/>
    </row>
    <row r="15" spans="2:12" x14ac:dyDescent="0.25">
      <c r="B15" s="28"/>
      <c r="C15" s="13"/>
      <c r="D15" s="14"/>
      <c r="E15" s="15"/>
      <c r="F15" s="16"/>
      <c r="G15" s="16"/>
      <c r="H15" s="16"/>
      <c r="I15" s="16"/>
      <c r="J15" s="16"/>
      <c r="K15" s="18">
        <f t="shared" si="0"/>
        <v>0</v>
      </c>
      <c r="L15" s="16"/>
    </row>
    <row r="16" spans="2:12" x14ac:dyDescent="0.25">
      <c r="B16" s="28"/>
      <c r="C16" s="13"/>
      <c r="D16" s="14"/>
      <c r="E16" s="15"/>
      <c r="F16" s="16"/>
      <c r="G16" s="16"/>
      <c r="H16" s="16"/>
      <c r="I16" s="16"/>
      <c r="J16" s="16"/>
      <c r="K16" s="18">
        <f t="shared" si="0"/>
        <v>0</v>
      </c>
      <c r="L16" s="16"/>
    </row>
    <row r="17" spans="2:12" x14ac:dyDescent="0.25">
      <c r="B17" s="28"/>
      <c r="C17" s="13"/>
      <c r="D17" s="14"/>
      <c r="E17" s="15"/>
      <c r="F17" s="16"/>
      <c r="G17" s="16"/>
      <c r="H17" s="16"/>
      <c r="I17" s="16"/>
      <c r="J17" s="16"/>
      <c r="K17" s="18">
        <f t="shared" si="0"/>
        <v>0</v>
      </c>
      <c r="L17" s="16"/>
    </row>
    <row r="18" spans="2:12" x14ac:dyDescent="0.25">
      <c r="B18" s="28"/>
      <c r="C18" s="13"/>
      <c r="D18" s="14"/>
      <c r="E18" s="15"/>
      <c r="F18" s="16"/>
      <c r="G18" s="16"/>
      <c r="H18" s="16"/>
      <c r="I18" s="16"/>
      <c r="J18" s="16"/>
      <c r="K18" s="18">
        <f t="shared" si="0"/>
        <v>0</v>
      </c>
      <c r="L18" s="16"/>
    </row>
    <row r="19" spans="2:12" x14ac:dyDescent="0.25">
      <c r="B19" s="28"/>
      <c r="C19" s="13"/>
      <c r="D19" s="14"/>
      <c r="E19" s="15"/>
      <c r="F19" s="16"/>
      <c r="G19" s="16"/>
      <c r="H19" s="16"/>
      <c r="I19" s="16"/>
      <c r="J19" s="16"/>
      <c r="K19" s="18">
        <f t="shared" si="0"/>
        <v>0</v>
      </c>
      <c r="L19" s="16"/>
    </row>
    <row r="20" spans="2:12" x14ac:dyDescent="0.25">
      <c r="B20" s="28"/>
      <c r="C20" s="13"/>
      <c r="D20" s="14"/>
      <c r="E20" s="15"/>
      <c r="F20" s="16"/>
      <c r="G20" s="16"/>
      <c r="H20" s="16"/>
      <c r="I20" s="16"/>
      <c r="J20" s="16"/>
      <c r="K20" s="18">
        <f t="shared" si="0"/>
        <v>0</v>
      </c>
      <c r="L20" s="16"/>
    </row>
    <row r="21" spans="2:12" x14ac:dyDescent="0.25">
      <c r="B21" s="28"/>
      <c r="C21" s="13"/>
      <c r="D21" s="14"/>
      <c r="E21" s="15"/>
      <c r="F21" s="16"/>
      <c r="G21" s="16"/>
      <c r="H21" s="16"/>
      <c r="I21" s="16"/>
      <c r="J21" s="16"/>
      <c r="K21" s="18">
        <f t="shared" si="0"/>
        <v>0</v>
      </c>
      <c r="L21" s="16"/>
    </row>
    <row r="22" spans="2:12" x14ac:dyDescent="0.25">
      <c r="B22" s="28"/>
      <c r="C22" s="13"/>
      <c r="D22" s="14"/>
      <c r="E22" s="15"/>
      <c r="F22" s="16"/>
      <c r="G22" s="16"/>
      <c r="H22" s="16"/>
      <c r="I22" s="16"/>
      <c r="J22" s="16"/>
      <c r="K22" s="18">
        <f t="shared" si="0"/>
        <v>0</v>
      </c>
      <c r="L22" s="16"/>
    </row>
    <row r="23" spans="2:12" x14ac:dyDescent="0.25">
      <c r="B23" s="28"/>
      <c r="C23" s="13"/>
      <c r="D23" s="14"/>
      <c r="E23" s="15"/>
      <c r="F23" s="16"/>
      <c r="G23" s="16"/>
      <c r="H23" s="16"/>
      <c r="I23" s="16"/>
      <c r="J23" s="16"/>
      <c r="K23" s="18">
        <f t="shared" si="0"/>
        <v>0</v>
      </c>
      <c r="L23" s="16"/>
    </row>
    <row r="24" spans="2:12" x14ac:dyDescent="0.25">
      <c r="B24" s="29"/>
      <c r="C24" s="17"/>
      <c r="D24" s="14"/>
      <c r="E24" s="15"/>
      <c r="F24" s="16"/>
      <c r="G24" s="16"/>
      <c r="H24" s="16"/>
      <c r="I24" s="16"/>
      <c r="J24" s="16"/>
      <c r="K24" s="18">
        <f t="shared" si="0"/>
        <v>0</v>
      </c>
      <c r="L24" s="16"/>
    </row>
    <row r="25" spans="2:12" x14ac:dyDescent="0.25">
      <c r="B25" s="35"/>
      <c r="C25" s="36"/>
      <c r="D25" s="30"/>
      <c r="E25" s="31"/>
      <c r="F25" s="32">
        <f t="shared" ref="F25:K25" si="1">SUM(F10:F24)</f>
        <v>13115874</v>
      </c>
      <c r="G25" s="32">
        <f t="shared" si="1"/>
        <v>0</v>
      </c>
      <c r="H25" s="32">
        <f t="shared" si="1"/>
        <v>6029841</v>
      </c>
      <c r="I25" s="32">
        <f t="shared" si="1"/>
        <v>3529047</v>
      </c>
      <c r="J25" s="32">
        <f t="shared" si="1"/>
        <v>1587500</v>
      </c>
      <c r="K25" s="32">
        <f t="shared" si="1"/>
        <v>4088294</v>
      </c>
      <c r="L25" s="32">
        <f t="shared" ref="L25" si="2">SUM(L10:L24)</f>
        <v>0</v>
      </c>
    </row>
    <row r="26" spans="2:12" s="1" customFormat="1" ht="21.75" customHeight="1" x14ac:dyDescent="0.25"/>
    <row r="27" spans="2:12" x14ac:dyDescent="0.25">
      <c r="E27" s="1"/>
      <c r="F27" s="1"/>
      <c r="G27" s="1"/>
      <c r="H27" s="1"/>
      <c r="I27" s="1"/>
      <c r="J27" s="1"/>
      <c r="K27" s="1"/>
      <c r="L27" s="1"/>
    </row>
    <row r="28" spans="2:12" ht="43.5" x14ac:dyDescent="0.25">
      <c r="B28" s="10" t="s">
        <v>10</v>
      </c>
      <c r="C28" s="66" t="s">
        <v>11</v>
      </c>
      <c r="D28" s="67"/>
      <c r="E28" s="12" t="s">
        <v>12</v>
      </c>
    </row>
    <row r="29" spans="2:12" ht="51" customHeight="1" x14ac:dyDescent="0.25">
      <c r="B29" s="33">
        <v>1</v>
      </c>
      <c r="C29" s="64" t="s">
        <v>19</v>
      </c>
      <c r="D29" s="65"/>
      <c r="E29" s="21" t="s">
        <v>20</v>
      </c>
    </row>
  </sheetData>
  <sheetProtection insertRows="0" selectLockedCells="1"/>
  <mergeCells count="18">
    <mergeCell ref="C2:I2"/>
    <mergeCell ref="J6:K6"/>
    <mergeCell ref="D7:D9"/>
    <mergeCell ref="D5:I5"/>
    <mergeCell ref="H8:H9"/>
    <mergeCell ref="K8:K9"/>
    <mergeCell ref="G7:G9"/>
    <mergeCell ref="H7:K7"/>
    <mergeCell ref="E7:F7"/>
    <mergeCell ref="B7:C9"/>
    <mergeCell ref="C3:L3"/>
    <mergeCell ref="L7:L9"/>
    <mergeCell ref="B25:C25"/>
    <mergeCell ref="E8:E9"/>
    <mergeCell ref="F8:F9"/>
    <mergeCell ref="I8:J8"/>
    <mergeCell ref="C29:D29"/>
    <mergeCell ref="C28:D28"/>
  </mergeCells>
  <phoneticPr fontId="1" type="noConversion"/>
  <pageMargins left="0.31496062992125984" right="0.31496062992125984" top="0.78740157480314965" bottom="0.39370078740157483" header="0.31496062992125984" footer="0"/>
  <pageSetup paperSize="9" scale="92" orientation="landscape" horizontalDpi="300" verticalDpi="3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AE8E3A9E55AE1249934DE133E65095B1" ma:contentTypeVersion="16" ma:contentTypeDescription="Opprett et nytt dokument." ma:contentTypeScope="" ma:versionID="3d8189b7189ca3dcd8d2398d93775d81">
  <xsd:schema xmlns:xsd="http://www.w3.org/2001/XMLSchema" xmlns:xs="http://www.w3.org/2001/XMLSchema" xmlns:p="http://schemas.microsoft.com/office/2006/metadata/properties" xmlns:ns2="c2c940b1-81eb-4862-ad94-5822e372a285" xmlns:ns3="72070625-34a7-4b50-b998-4dc2a8d9a16c" targetNamespace="http://schemas.microsoft.com/office/2006/metadata/properties" ma:root="true" ma:fieldsID="6cf62a9d8f1c661e4225bad0db9bc308" ns2:_="" ns3:_="">
    <xsd:import namespace="c2c940b1-81eb-4862-ad94-5822e372a285"/>
    <xsd:import namespace="72070625-34a7-4b50-b998-4dc2a8d9a16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c940b1-81eb-4862-ad94-5822e372a2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Bildemerkelapper" ma:readOnly="false" ma:fieldId="{5cf76f15-5ced-4ddc-b409-7134ff3c332f}" ma:taxonomyMulti="true" ma:sspId="eb0be57b-a27d-473a-a780-396a8013085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2070625-34a7-4b50-b998-4dc2a8d9a16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a7b7bd76-489e-452d-af3f-73ec6a72c022}" ma:internalName="TaxCatchAll" ma:showField="CatchAllData" ma:web="72070625-34a7-4b50-b998-4dc2a8d9a16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2070625-34a7-4b50-b998-4dc2a8d9a16c" xsi:nil="true"/>
    <lcf76f155ced4ddcb4097134ff3c332f xmlns="c2c940b1-81eb-4862-ad94-5822e372a28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F166082-3BFB-49C1-B611-854A52AF83F2}">
  <ds:schemaRefs>
    <ds:schemaRef ds:uri="http://schemas.microsoft.com/sharepoint/v3/contenttype/forms"/>
  </ds:schemaRefs>
</ds:datastoreItem>
</file>

<file path=customXml/itemProps2.xml><?xml version="1.0" encoding="utf-8"?>
<ds:datastoreItem xmlns:ds="http://schemas.openxmlformats.org/officeDocument/2006/customXml" ds:itemID="{10DE5E27-8671-477C-A618-F6F593C868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c940b1-81eb-4862-ad94-5822e372a285"/>
    <ds:schemaRef ds:uri="72070625-34a7-4b50-b998-4dc2a8d9a1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CC0C61-A979-4DE4-98F6-606D8A2CBD8E}">
  <ds:schemaRefs>
    <ds:schemaRef ds:uri="http://purl.org/dc/terms/"/>
    <ds:schemaRef ds:uri="http://schemas.microsoft.com/office/2006/documentManagement/types"/>
    <ds:schemaRef ds:uri="http://purl.org/dc/dcmitype/"/>
    <ds:schemaRef ds:uri="72070625-34a7-4b50-b998-4dc2a8d9a16c"/>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c2c940b1-81eb-4862-ad94-5822e372a28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Regneark</vt:lpstr>
      </vt:variant>
      <vt:variant>
        <vt:i4>3</vt:i4>
      </vt:variant>
      <vt:variant>
        <vt:lpstr>Navngitte områder</vt:lpstr>
      </vt:variant>
      <vt:variant>
        <vt:i4>5</vt:i4>
      </vt:variant>
    </vt:vector>
  </HeadingPairs>
  <TitlesOfParts>
    <vt:vector size="8" baseType="lpstr">
      <vt:lpstr>Garantioversikt</vt:lpstr>
      <vt:lpstr>Fotnotetekst</vt:lpstr>
      <vt:lpstr>Eksempel</vt:lpstr>
      <vt:lpstr>Eksempel!Utskriftsområde</vt:lpstr>
      <vt:lpstr>Fotnotetekst!Utskriftsområde</vt:lpstr>
      <vt:lpstr>Garantioversikt!Utskriftsområde</vt:lpstr>
      <vt:lpstr>Eksempel!Utskriftstitler</vt:lpstr>
      <vt:lpstr>Garantioversikt!Utskriftstitler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Mjøen Hans</dc:creator>
  <cp:keywords/>
  <dc:description/>
  <cp:lastModifiedBy>Hanne Sivertsen</cp:lastModifiedBy>
  <cp:revision/>
  <dcterms:created xsi:type="dcterms:W3CDTF">2008-10-12T20:07:06Z</dcterms:created>
  <dcterms:modified xsi:type="dcterms:W3CDTF">2025-11-10T12:13:30Z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0x010100AE8E3A9E55AE1249934DE133E65095B1</vt:lpwstr>
  </property>
  <property fmtid="{D5CDD505-2E9C-101B-9397-08002B2CF9AE}" pid="3" name="MediaServiceImageTags">
    <vt:lpwstr/>
  </property>
</Properties>
</file>